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lFrRkxBCRlfDnnLBmMat/0E41ep8EWhlAz+kcJXjO1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Probabilidade: chance de ocorrência de um determinado
evento de risco
======</t>
      </text>
    </comment>
    <comment authorId="0" ref="F2">
      <text>
        <t xml:space="preserve">Impacto: avaliação da magnitude da ocorrência do
evento perante os objetivos estratégicos da organização
======</t>
      </text>
    </comment>
    <comment authorId="0" ref="H2">
      <text>
        <t xml:space="preserve">Risco Inerente = Probabilidade X Impacto
======</t>
      </text>
    </comment>
    <comment authorId="0" ref="J2">
      <text>
        <t xml:space="preserve">Ações preventivas: medidas que visam diminuir
a probabilidade de ocorrência do evento;
======</t>
      </text>
    </comment>
    <comment authorId="0" ref="K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<sst xmlns="http://schemas.openxmlformats.org/spreadsheetml/2006/main" count="207" uniqueCount="122">
  <si>
    <t>Planilha de Gerenciamento de Riscos Organizacionais - SECGOV</t>
  </si>
  <si>
    <t>Unidade:</t>
  </si>
  <si>
    <t>Campus de Crateús</t>
  </si>
  <si>
    <t>Setor:</t>
  </si>
  <si>
    <t>Divisão de Infraestrutura e Administração (DIA)</t>
  </si>
  <si>
    <t>Responsável pelo gerenciamento:</t>
  </si>
  <si>
    <t>Administrador - Jefferson Brito</t>
  </si>
  <si>
    <t>Processos</t>
  </si>
  <si>
    <r>
      <rPr>
        <rFont val="Arial"/>
        <b/>
        <color rgb="FF000000"/>
        <sz val="12.0"/>
      </rPr>
      <t xml:space="preserve">Processo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</si>
  <si>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Objetivos do Processo (Geral e específicos)
</t>
    </r>
    <r>
      <rPr>
        <rFont val="Arial"/>
        <b val="0"/>
        <i/>
        <color rgb="FF000000"/>
        <sz val="12.0"/>
      </rPr>
      <t>(descrever)</t>
    </r>
  </si>
  <si>
    <t>Solicitação de itens em Ata de Registro de Preços</t>
  </si>
  <si>
    <r>
      <rPr>
        <rFont val="Arial"/>
        <b/>
        <color rgb="FF000000"/>
        <sz val="12.0"/>
      </rPr>
      <t xml:space="preserve">Objetivo Geral: </t>
    </r>
    <r>
      <rPr>
        <rFont val="Arial"/>
        <b val="0"/>
        <color rgb="FF000000"/>
        <sz val="12.0"/>
      </rPr>
      <t>Adquirir bens ou serviços de forma tempestiva, levando em consideração as normas legais vigentes e o plano de desenvolvimentos institucional.</t>
    </r>
    <r>
      <rPr>
        <rFont val="Arial"/>
        <b/>
        <color rgb="FF000000"/>
        <sz val="12.0"/>
      </rPr>
      <t xml:space="preserve">
Objetivo específico 1: </t>
    </r>
    <r>
      <rPr>
        <rFont val="Arial"/>
        <b val="0"/>
        <color rgb="FF000000"/>
        <sz val="12.0"/>
      </rPr>
      <t>Aprimorar a formação discente.</t>
    </r>
    <r>
      <rPr>
        <rFont val="Arial"/>
        <b/>
        <color rgb="FF000000"/>
        <sz val="12.0"/>
      </rPr>
      <t xml:space="preserve">
Objetivo específico 2: </t>
    </r>
    <r>
      <rPr>
        <rFont val="Arial"/>
        <b val="0"/>
        <color rgb="FF000000"/>
        <sz val="12.0"/>
      </rPr>
      <t>Aprimorar a infraestrutura, os sistemas e a governança de TI na UFC.</t>
    </r>
    <r>
      <rPr>
        <rFont val="Arial"/>
        <b/>
        <color rgb="FF000000"/>
        <sz val="12.0"/>
      </rPr>
      <t xml:space="preserve">
Objetivo específico 3: </t>
    </r>
    <r>
      <rPr>
        <rFont val="Arial"/>
        <b val="0"/>
        <color rgb="FF000000"/>
        <sz val="12.0"/>
      </rPr>
      <t>Proporcionar infraestrutura predial e urbanística adequadas, com foco na economicidade, na sustentabilidade, na segurança, na acessibilidade e na inclusão.</t>
    </r>
    <r>
      <rPr>
        <rFont val="Arial"/>
        <b/>
        <color rgb="FF000000"/>
        <sz val="12.0"/>
      </rPr>
      <t xml:space="preserve">
Objetivo específico 4: </t>
    </r>
    <r>
      <rPr>
        <rFont val="Arial"/>
        <b val="0"/>
        <color rgb="FF000000"/>
        <sz val="12.0"/>
      </rPr>
      <t>Aumentar a eficiência, a eficácia e a efetividade dos processos da gestão, contribuindo para a entrega de valor à sociedade.</t>
    </r>
  </si>
  <si>
    <t>Identificação dos Riscos</t>
  </si>
  <si>
    <t>Processo</t>
  </si>
  <si>
    <t>Fase</t>
  </si>
  <si>
    <r>
      <rPr>
        <rFont val="Arial"/>
        <b/>
        <color rgb="FF000000"/>
        <sz val="12.0"/>
      </rPr>
      <t xml:space="preserve">Evento de Risco
</t>
    </r>
    <r>
      <rPr>
        <rFont val="Arial"/>
        <b val="0"/>
        <i/>
        <color rgb="FF000000"/>
        <sz val="12.0"/>
      </rPr>
      <t>(indicar)</t>
    </r>
  </si>
  <si>
    <t>Tipo de Risco</t>
  </si>
  <si>
    <t>Categoria</t>
  </si>
  <si>
    <r>
      <rPr>
        <rFont val="Arial"/>
        <b/>
        <color rgb="FF000000"/>
        <sz val="12.0"/>
      </rPr>
      <t xml:space="preserve">Causas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</si>
  <si>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Consequências
</t>
    </r>
    <r>
      <rPr>
        <rFont val="Arial"/>
        <b val="0"/>
        <i/>
        <color rgb="FF000000"/>
        <sz val="12.0"/>
      </rPr>
      <t>(descrever)</t>
    </r>
  </si>
  <si>
    <t>Solicitação</t>
  </si>
  <si>
    <t>Solicitação de itens com especificações incorretas ou incompletas</t>
  </si>
  <si>
    <t>Ameaça</t>
  </si>
  <si>
    <t>Operacionais</t>
  </si>
  <si>
    <t>Checagem precária do solicitante</t>
  </si>
  <si>
    <t>Atraso no andamento do processo</t>
  </si>
  <si>
    <t>Solicitação de itens com unidades de fornecimento incoerentes com as quantidades solicitadas</t>
  </si>
  <si>
    <t>Solicitação de quantidades insuficientes</t>
  </si>
  <si>
    <t>Falta de dimensionamento e correto planejamento dos requisitantes</t>
  </si>
  <si>
    <t>Prejuízo ao atendimento das demandas</t>
  </si>
  <si>
    <t>Solicitação de itens após a vigência da ata de registro de preço</t>
  </si>
  <si>
    <t>Falta de acompanhamento da vigência das atas de registro de preço.</t>
  </si>
  <si>
    <t>Recusa do pedido pela administração superior</t>
  </si>
  <si>
    <t>Financeiro/orçamentário</t>
  </si>
  <si>
    <t>Falta de recursos para a aquisição</t>
  </si>
  <si>
    <t>Entrega</t>
  </si>
  <si>
    <t>Atraso na entrega dos pedidos</t>
  </si>
  <si>
    <t>_ Acompanhamento precário da solicitação
_ Falta de materiais no fornecedor.</t>
  </si>
  <si>
    <t>Atraso no atendimento das demandas</t>
  </si>
  <si>
    <t>Entrega de produtos em quantidade e/ou qualidade incompatíveis</t>
  </si>
  <si>
    <t>O fornecedor não atende os requisitos quantitativos e/ou qualitativos da ata de registro de preço</t>
  </si>
  <si>
    <t>Avaliação dos Riscos</t>
  </si>
  <si>
    <t>Avaliação dos Controles</t>
  </si>
  <si>
    <t>Risco Residual</t>
  </si>
  <si>
    <t>Evento de Risco</t>
  </si>
  <si>
    <t>Causas</t>
  </si>
  <si>
    <t>Consequências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</si>
  <si>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</si>
  <si>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</si>
  <si>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</si>
  <si>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</si>
  <si>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</si>
  <si>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</si>
  <si>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rgb="FF000000"/>
        <sz val="12.0"/>
      </rPr>
      <t xml:space="preserve">Controles Preventivos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</si>
  <si>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Controles de atenuação e recuperação
</t>
    </r>
    <r>
      <rPr>
        <rFont val="Arial"/>
        <b val="0"/>
        <i/>
        <color rgb="FF000000"/>
        <sz val="12.0"/>
      </rPr>
      <t>(descrever)</t>
    </r>
  </si>
  <si>
    <t>FAC</t>
  </si>
  <si>
    <t>Classificação do Risco Residual</t>
  </si>
  <si>
    <t>Data da Última Avaliação</t>
  </si>
  <si>
    <t>Baixa</t>
  </si>
  <si>
    <t>Médio</t>
  </si>
  <si>
    <t>_ Realização de checagem por mais de um servidor
_ Elaboração de checklist para orientar o preenchimento do formulário de solicitação</t>
  </si>
  <si>
    <t>Refazer o formulário com as informações corretas</t>
  </si>
  <si>
    <t>Satisfatório</t>
  </si>
  <si>
    <t>Média</t>
  </si>
  <si>
    <t>_ Manter históricos de solicitação atualizados
_ Realizar plano de solicitação com base em dados</t>
  </si>
  <si>
    <t>Verificar a disponibilidade de solicitação dos itens com o gestor da ata</t>
  </si>
  <si>
    <t>Alto</t>
  </si>
  <si>
    <t>Criar cronograma de verificação de vigência de atas de registro de preço.</t>
  </si>
  <si>
    <t>Verificar possibilidade de abertura de processo licitatório para a aquisição dos itens</t>
  </si>
  <si>
    <t>Negociar a disponibilidade de recurso para a aquisição dos itens</t>
  </si>
  <si>
    <t>Verificar a disponibilidade dos itens em outras unidades</t>
  </si>
  <si>
    <t>Fraco</t>
  </si>
  <si>
    <t>Solicitar previsão de entrega dos materiais aos fornecedores e acompanhar constatemente a entrega dos itens</t>
  </si>
  <si>
    <t>Negociar a entrega do material</t>
  </si>
  <si>
    <t>Informar ao fornecedor, tempestivamente, a necessidade de cumprimento das especificações e quantidades dos itens de acordo com o termo de referência e empenho.</t>
  </si>
  <si>
    <t>Solicitar os ajustes necessários para sanar os problemas</t>
  </si>
  <si>
    <t>Resposta aos Riscos</t>
  </si>
  <si>
    <t>Opção de Tratamento</t>
  </si>
  <si>
    <t>Justificativa da escolha da opção de tratamento</t>
  </si>
  <si>
    <t>Aceitar</t>
  </si>
  <si>
    <t>O nível de risco é aceitável</t>
  </si>
  <si>
    <t>Acompanhamento descontinuado pelo aluno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</si>
  <si>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</si>
  <si>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</si>
  <si>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</si>
  <si>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</si>
  <si>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</si>
  <si>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</si>
  <si>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</si>
  <si>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</si>
  <si>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rgb="FF000000"/>
        <sz val="12.0"/>
      </rPr>
      <t xml:space="preserve">Gatilho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</si>
  <si>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Ações de Contingência
</t>
    </r>
    <r>
      <rPr>
        <rFont val="Arial"/>
        <b val="0"/>
        <i/>
        <color rgb="FF000000"/>
        <sz val="12.0"/>
      </rPr>
      <t>(descrever)</t>
    </r>
  </si>
  <si>
    <t>Responsável</t>
  </si>
  <si>
    <t>Prefeito universitário</t>
  </si>
  <si>
    <t>Não implementado</t>
  </si>
  <si>
    <t>_ Criar checklist
_ Realizar capacitação aos servidores</t>
  </si>
  <si>
    <t>Indicador de sucesso da aquisição</t>
  </si>
  <si>
    <t>Comunicação da inconformidade do processo</t>
  </si>
  <si>
    <t>Refazer o formulário de solicitação do item</t>
  </si>
  <si>
    <t>Prefeito Universitário</t>
  </si>
  <si>
    <t>_ Elaborar plano de aquisição</t>
  </si>
  <si>
    <t>Verificar disponibilidade em outras unidades</t>
  </si>
  <si>
    <t>Em implementação</t>
  </si>
  <si>
    <t>_ Capacitar os servidores
_ Definir os responsáveis para cada grupo de material</t>
  </si>
  <si>
    <t>Verificação mensal da vigência das atas</t>
  </si>
  <si>
    <t>_ Verificar disponibilidade em outras unidades
_ Abrir processo licitatório</t>
  </si>
  <si>
    <t>_ Definir as prioridades de aquisição pelo campus de Crateús</t>
  </si>
  <si>
    <t>Comunicação de ausência de recurso</t>
  </si>
  <si>
    <t>_ Criar rotinas de acompanhamento do pedido com o fornecedor</t>
  </si>
  <si>
    <t>Acompanhamento semanal com o fornecedor</t>
  </si>
  <si>
    <t>Entrega não efetuado no prazo definido no termo de referência</t>
  </si>
  <si>
    <t>_ Solicitar ao fornecedor agilidade no envio.
_ Negociar data de entrega</t>
  </si>
  <si>
    <t>_ Certificar com o fornecedor as informações dos itens solicitados antes do envio dos materiais</t>
  </si>
  <si>
    <t>Certificar no momento do envio do empenho</t>
  </si>
  <si>
    <t>Recebimento dos materiais</t>
  </si>
  <si>
    <t>_ Solicitar a troca dos itens ou o envio dos itens faltantes.
_Solicitar sanção administrativa</t>
  </si>
  <si>
    <t>Ocorrências de Risco</t>
  </si>
  <si>
    <t>Data da Ocorrência</t>
  </si>
  <si>
    <r>
      <rPr>
        <rFont val="Arial"/>
        <b/>
        <color rgb="FF000000"/>
        <sz val="12.0"/>
      </rPr>
      <t xml:space="preserve">Descrição da Ocorrência
</t>
    </r>
    <r>
      <rPr>
        <rFont val="Arial"/>
        <b val="0"/>
        <i/>
        <color rgb="FF000000"/>
        <sz val="12.0"/>
      </rPr>
      <t>(descrever)</t>
    </r>
  </si>
  <si>
    <t>Responsável pela Solução</t>
  </si>
  <si>
    <r>
      <rPr>
        <rFont val="Arial"/>
        <b/>
        <color rgb="FF000000"/>
        <sz val="12.0"/>
      </rPr>
      <t xml:space="preserve">Solução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</si>
  <si>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Resultados
</t>
    </r>
    <r>
      <rPr>
        <rFont val="Arial"/>
        <b val="0"/>
        <i/>
        <color rgb="FF000000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</si>
</sst>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m/d/yyyy"/>
  </numFmts>
  <fonts count="8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rgb="FF000000"/>
      <name val="Arial"/>
    </font>
    <font>
      <b/>
      <sz val="12.0"/>
      <color rgb="FF000000"/>
      <name val="Arial"/>
    </font>
    <font>
      <sz val="11.0"/>
      <color rgb="FF000000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rgb="FF46BDC6"/>
        <bgColor rgb="FF46BDC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3" fontId="4" numFmtId="0" xfId="0" applyAlignment="1" applyBorder="1" applyFill="1" applyFont="1">
      <alignment horizontal="left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6" fillId="3" fontId="5" numFmtId="0" xfId="0" applyAlignment="1" applyBorder="1" applyFont="1">
      <alignment horizontal="center" shrinkToFit="0" vertical="bottom" wrapText="0"/>
    </xf>
    <xf borderId="7" fillId="0" fontId="2" numFmtId="0" xfId="0" applyBorder="1" applyFont="1"/>
    <xf borderId="5" fillId="3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shrinkToFit="0" vertical="top" wrapText="1"/>
    </xf>
    <xf borderId="1" fillId="4" fontId="5" numFmtId="0" xfId="0" applyAlignment="1" applyBorder="1" applyFill="1" applyFont="1">
      <alignment horizontal="center" shrinkToFit="0" vertical="bottom" wrapText="0"/>
    </xf>
    <xf borderId="9" fillId="0" fontId="2" numFmtId="0" xfId="0" applyBorder="1" applyFont="1"/>
    <xf borderId="5" fillId="4" fontId="5" numFmtId="0" xfId="0" applyAlignment="1" applyBorder="1" applyFont="1">
      <alignment horizontal="center" shrinkToFit="0" vertical="center" wrapText="0"/>
    </xf>
    <xf borderId="10" fillId="4" fontId="5" numFmtId="0" xfId="0" applyAlignment="1" applyBorder="1" applyFont="1">
      <alignment horizontal="center" shrinkToFit="0" vertical="center" wrapText="0"/>
    </xf>
    <xf borderId="5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shrinkToFit="0" vertical="center" wrapText="1"/>
    </xf>
    <xf borderId="5" fillId="0" fontId="3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shrinkToFit="0" vertical="center" wrapText="1"/>
    </xf>
    <xf borderId="1" fillId="0" fontId="3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horizontal="left" shrinkToFit="0" vertical="center" wrapText="1"/>
    </xf>
    <xf borderId="2" fillId="0" fontId="6" numFmtId="0" xfId="0" applyAlignment="1" applyBorder="1" applyFont="1">
      <alignment shrinkToFit="0" vertical="center" wrapText="1"/>
    </xf>
    <xf borderId="11" fillId="0" fontId="3" numFmtId="0" xfId="0" applyAlignment="1" applyBorder="1" applyFont="1">
      <alignment horizontal="center" shrinkToFit="0" vertical="center" wrapText="0"/>
    </xf>
    <xf borderId="12" fillId="0" fontId="3" numFmtId="0" xfId="0" applyAlignment="1" applyBorder="1" applyFont="1">
      <alignment horizontal="center" shrinkToFit="0" vertical="center" wrapText="0"/>
    </xf>
    <xf borderId="9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shrinkToFit="0" vertical="center" wrapText="1"/>
    </xf>
    <xf borderId="1" fillId="0" fontId="3" numFmtId="0" xfId="0" applyAlignment="1" applyBorder="1" applyFont="1">
      <alignment shrinkToFit="0" vertical="bottom" wrapText="1"/>
    </xf>
    <xf borderId="5" fillId="0" fontId="6" numFmtId="0" xfId="0" applyAlignment="1" applyBorder="1" applyFont="1">
      <alignment readingOrder="0" shrinkToFit="0" vertical="center" wrapText="1"/>
    </xf>
    <xf borderId="13" fillId="0" fontId="6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center" shrinkToFit="0" vertical="center" wrapText="0"/>
    </xf>
    <xf borderId="14" fillId="0" fontId="3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shrinkToFit="0" vertical="bottom" wrapText="1"/>
    </xf>
    <xf borderId="1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center" shrinkToFit="0" vertical="center" wrapText="1"/>
    </xf>
    <xf borderId="1" fillId="5" fontId="5" numFmtId="0" xfId="0" applyAlignment="1" applyBorder="1" applyFill="1" applyFont="1">
      <alignment horizontal="center" shrinkToFit="0" vertical="bottom" wrapText="0"/>
    </xf>
    <xf borderId="5" fillId="5" fontId="5" numFmtId="0" xfId="0" applyAlignment="1" applyBorder="1" applyFont="1">
      <alignment horizontal="center" shrinkToFit="0" vertical="center" wrapText="0"/>
    </xf>
    <xf borderId="1" fillId="5" fontId="5" numFmtId="0" xfId="0" applyAlignment="1" applyBorder="1" applyFont="1">
      <alignment horizontal="center" shrinkToFit="0" vertical="center" wrapText="0"/>
    </xf>
    <xf borderId="10" fillId="5" fontId="5" numFmtId="0" xfId="0" applyAlignment="1" applyBorder="1" applyFont="1">
      <alignment horizontal="center" shrinkToFit="0" vertical="center" wrapText="0"/>
    </xf>
    <xf borderId="15" fillId="5" fontId="5" numFmtId="0" xfId="0" applyAlignment="1" applyBorder="1" applyFont="1">
      <alignment horizontal="center" shrinkToFit="0" vertical="center" wrapText="0"/>
    </xf>
    <xf borderId="5" fillId="5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center" shrinkToFit="0" vertical="bottom" wrapText="0"/>
    </xf>
    <xf borderId="2" fillId="0" fontId="6" numFmtId="0" xfId="0" applyAlignment="1" applyBorder="1" applyFont="1">
      <alignment horizontal="center" shrinkToFit="0" vertical="bottom" wrapText="0"/>
    </xf>
    <xf borderId="5" fillId="0" fontId="3" numFmtId="164" xfId="0" applyAlignment="1" applyBorder="1" applyFont="1" applyNumberFormat="1">
      <alignment horizontal="center" readingOrder="0" shrinkToFit="0" vertical="center" wrapText="0"/>
    </xf>
    <xf borderId="15" fillId="6" fontId="6" numFmtId="0" xfId="0" applyAlignment="1" applyBorder="1" applyFill="1" applyFont="1">
      <alignment shrinkToFit="0" vertical="bottom" wrapText="0"/>
    </xf>
    <xf borderId="5" fillId="0" fontId="3" numFmtId="0" xfId="0" applyAlignment="1" applyBorder="1" applyFont="1">
      <alignment horizontal="left" readingOrder="0" shrinkToFit="0" vertical="center" wrapText="1"/>
    </xf>
    <xf borderId="5" fillId="0" fontId="3" numFmtId="0" xfId="0" applyAlignment="1" applyBorder="1" applyFont="1">
      <alignment shrinkToFit="0" vertical="center" wrapText="1"/>
    </xf>
    <xf borderId="5" fillId="0" fontId="3" numFmtId="0" xfId="0" applyAlignment="1" applyBorder="1" applyFont="1">
      <alignment horizontal="left" shrinkToFit="0" vertical="center" wrapText="0"/>
    </xf>
    <xf borderId="0" fillId="0" fontId="3" numFmtId="0" xfId="0" applyAlignment="1" applyFont="1">
      <alignment horizontal="center" shrinkToFit="0" vertical="bottom" wrapText="0"/>
    </xf>
    <xf borderId="1" fillId="7" fontId="5" numFmtId="0" xfId="0" applyAlignment="1" applyBorder="1" applyFill="1" applyFont="1">
      <alignment horizontal="center" shrinkToFit="0" vertical="bottom" wrapText="0"/>
    </xf>
    <xf borderId="5" fillId="7" fontId="5" numFmtId="0" xfId="0" applyAlignment="1" applyBorder="1" applyFont="1">
      <alignment horizontal="center" shrinkToFit="0" vertical="center" wrapText="0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shrinkToFit="0" vertical="center" wrapText="0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shrinkToFit="0" vertical="center" wrapText="0"/>
    </xf>
    <xf borderId="5" fillId="0" fontId="7" numFmtId="164" xfId="0" applyAlignment="1" applyBorder="1" applyFont="1" applyNumberFormat="1">
      <alignment horizontal="center" readingOrder="0" shrinkToFit="0" vertical="center" wrapText="0"/>
    </xf>
    <xf borderId="5" fillId="0" fontId="7" numFmtId="165" xfId="0" applyAlignment="1" applyBorder="1" applyFont="1" applyNumberFormat="1">
      <alignment horizontal="center" readingOrder="0" shrinkToFit="0" vertical="center" wrapText="0"/>
    </xf>
    <xf borderId="5" fillId="0" fontId="3" numFmtId="166" xfId="0" applyAlignment="1" applyBorder="1" applyFont="1" applyNumberFormat="1">
      <alignment horizontal="center" shrinkToFit="0" vertical="center" wrapText="0"/>
    </xf>
    <xf borderId="1" fillId="9" fontId="5" numFmtId="0" xfId="0" applyAlignment="1" applyBorder="1" applyFill="1" applyFont="1">
      <alignment horizontal="center" shrinkToFit="0" vertical="center" wrapText="0"/>
    </xf>
    <xf borderId="5" fillId="9" fontId="5" numFmtId="0" xfId="0" applyAlignment="1" applyBorder="1" applyFont="1">
      <alignment horizontal="center" shrinkToFit="0" vertical="center" wrapText="0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28575</xdr:rowOff>
    </xdr:from>
    <xdr:ext cx="1047750" cy="400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pageSetUpPr/>
  </sheetPr>
  <sheetViews>
    <sheetView workbookViewId="0"/>
  </sheetViews>
  <sheetFormatPr customHeight="1" defaultColWidth="12.63" defaultRowHeight="15.0"/>
  <cols>
    <col customWidth="1" min="1" max="1" width="41.63"/>
    <col customWidth="1" min="2" max="2" width="96.0"/>
    <col customWidth="1" min="3" max="22" width="12.63"/>
    <col customWidth="1" min="23" max="26" width="8.0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125.25" customHeight="1">
      <c r="A7" s="10" t="s">
        <v>10</v>
      </c>
      <c r="B7" s="11" t="s">
        <v>11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2.63" defaultRowHeight="15.0"/>
  <cols>
    <col customWidth="1" min="1" max="1" width="27.88"/>
    <col customWidth="1" min="2" max="2" width="12.63"/>
    <col customWidth="1" min="3" max="3" width="30.5"/>
    <col customWidth="1" min="4" max="4" width="20.38"/>
    <col customWidth="1" min="5" max="5" width="22.88"/>
    <col customWidth="1" min="6" max="6" width="25.5"/>
    <col customWidth="1" min="7" max="7" width="34.25"/>
    <col customWidth="1" min="8" max="26" width="8.0"/>
  </cols>
  <sheetData>
    <row r="1" ht="15.75" customHeight="1">
      <c r="A1" s="12" t="s">
        <v>12</v>
      </c>
      <c r="B1" s="13"/>
      <c r="C1" s="13"/>
      <c r="D1" s="13"/>
      <c r="E1" s="13"/>
      <c r="F1" s="13"/>
      <c r="G1" s="2"/>
    </row>
    <row r="2" ht="30.75" customHeight="1">
      <c r="A2" s="14" t="s">
        <v>13</v>
      </c>
      <c r="B2" s="15" t="s">
        <v>14</v>
      </c>
      <c r="C2" s="16" t="s">
        <v>15</v>
      </c>
      <c r="D2" s="14" t="s">
        <v>16</v>
      </c>
      <c r="E2" s="14" t="s">
        <v>17</v>
      </c>
      <c r="F2" s="17" t="s">
        <v>18</v>
      </c>
      <c r="G2" s="16" t="s">
        <v>19</v>
      </c>
    </row>
    <row r="3" ht="42.75" customHeight="1">
      <c r="A3" s="18" t="str">
        <f>'ETAPA 1. FIXAÇÃO DE OBJETIVOS'!A$7</f>
        <v>Solicitação de itens em Ata de Registro de Preços</v>
      </c>
      <c r="B3" s="19" t="s">
        <v>20</v>
      </c>
      <c r="C3" s="20" t="s">
        <v>21</v>
      </c>
      <c r="D3" s="19" t="s">
        <v>22</v>
      </c>
      <c r="E3" s="21" t="s">
        <v>23</v>
      </c>
      <c r="F3" s="22" t="s">
        <v>24</v>
      </c>
      <c r="G3" s="23" t="s">
        <v>25</v>
      </c>
    </row>
    <row r="4" ht="57.0" customHeight="1">
      <c r="A4" s="18" t="str">
        <f>'ETAPA 1. FIXAÇÃO DE OBJETIVOS'!A$7</f>
        <v>Solicitação de itens em Ata de Registro de Preços</v>
      </c>
      <c r="B4" s="19" t="s">
        <v>20</v>
      </c>
      <c r="C4" s="23" t="s">
        <v>26</v>
      </c>
      <c r="D4" s="24" t="s">
        <v>22</v>
      </c>
      <c r="E4" s="25" t="s">
        <v>23</v>
      </c>
      <c r="F4" s="22" t="s">
        <v>24</v>
      </c>
      <c r="G4" s="23" t="s">
        <v>25</v>
      </c>
    </row>
    <row r="5" ht="42.75" customHeight="1">
      <c r="A5" s="18" t="str">
        <f>'ETAPA 1. FIXAÇÃO DE OBJETIVOS'!A$7</f>
        <v>Solicitação de itens em Ata de Registro de Preços</v>
      </c>
      <c r="B5" s="19" t="s">
        <v>20</v>
      </c>
      <c r="C5" s="26" t="s">
        <v>27</v>
      </c>
      <c r="D5" s="19" t="s">
        <v>22</v>
      </c>
      <c r="E5" s="19" t="s">
        <v>23</v>
      </c>
      <c r="F5" s="27" t="s">
        <v>28</v>
      </c>
      <c r="G5" s="23" t="s">
        <v>29</v>
      </c>
    </row>
    <row r="6" ht="42.75" customHeight="1">
      <c r="A6" s="28" t="str">
        <f>'ETAPA 1. FIXAÇÃO DE OBJETIVOS'!A$7</f>
        <v>Solicitação de itens em Ata de Registro de Preços</v>
      </c>
      <c r="B6" s="19" t="s">
        <v>20</v>
      </c>
      <c r="C6" s="20" t="s">
        <v>30</v>
      </c>
      <c r="D6" s="19" t="s">
        <v>22</v>
      </c>
      <c r="E6" s="19" t="s">
        <v>23</v>
      </c>
      <c r="F6" s="29" t="s">
        <v>31</v>
      </c>
      <c r="G6" s="23" t="s">
        <v>29</v>
      </c>
    </row>
    <row r="7" ht="28.5" customHeight="1">
      <c r="A7" s="28" t="str">
        <f>'ETAPA 1. FIXAÇÃO DE OBJETIVOS'!A$7</f>
        <v>Solicitação de itens em Ata de Registro de Preços</v>
      </c>
      <c r="B7" s="19" t="s">
        <v>20</v>
      </c>
      <c r="C7" s="30" t="s">
        <v>32</v>
      </c>
      <c r="D7" s="31" t="s">
        <v>22</v>
      </c>
      <c r="E7" s="32" t="s">
        <v>33</v>
      </c>
      <c r="F7" s="27" t="s">
        <v>34</v>
      </c>
      <c r="G7" s="23" t="s">
        <v>29</v>
      </c>
    </row>
    <row r="8" ht="57.0" customHeight="1">
      <c r="A8" s="28" t="str">
        <f>'ETAPA 1. FIXAÇÃO DE OBJETIVOS'!A$7</f>
        <v>Solicitação de itens em Ata de Registro de Preços</v>
      </c>
      <c r="B8" s="19" t="s">
        <v>35</v>
      </c>
      <c r="C8" s="27" t="s">
        <v>36</v>
      </c>
      <c r="D8" s="19" t="s">
        <v>22</v>
      </c>
      <c r="E8" s="21" t="s">
        <v>23</v>
      </c>
      <c r="F8" s="27" t="s">
        <v>37</v>
      </c>
      <c r="G8" s="23" t="s">
        <v>38</v>
      </c>
    </row>
    <row r="9" ht="57.0" customHeight="1">
      <c r="A9" s="28" t="str">
        <f>'ETAPA 1. FIXAÇÃO DE OBJETIVOS'!A$7</f>
        <v>Solicitação de itens em Ata de Registro de Preços</v>
      </c>
      <c r="B9" s="19" t="s">
        <v>35</v>
      </c>
      <c r="C9" s="27" t="s">
        <v>39</v>
      </c>
      <c r="D9" s="19" t="s">
        <v>22</v>
      </c>
      <c r="E9" s="21" t="s">
        <v>23</v>
      </c>
      <c r="F9" s="27" t="s">
        <v>40</v>
      </c>
      <c r="G9" s="23" t="s">
        <v>38</v>
      </c>
    </row>
    <row r="10" ht="14.25" customHeight="1">
      <c r="A10" s="28"/>
      <c r="B10" s="6"/>
      <c r="C10" s="27"/>
      <c r="D10" s="33"/>
      <c r="E10" s="34"/>
      <c r="F10" s="35"/>
      <c r="G10" s="36"/>
    </row>
    <row r="11" ht="14.25" customHeight="1">
      <c r="A11" s="37"/>
      <c r="B11" s="19"/>
      <c r="C11" s="27"/>
      <c r="D11" s="38"/>
      <c r="E11" s="19"/>
      <c r="F11" s="39"/>
      <c r="G11" s="39"/>
    </row>
    <row r="12" ht="15.75" customHeight="1">
      <c r="A12" s="6"/>
      <c r="B12" s="5"/>
      <c r="C12" s="5"/>
      <c r="D12" s="34"/>
      <c r="E12" s="34"/>
      <c r="F12" s="6"/>
      <c r="G12" s="6"/>
    </row>
    <row r="13" ht="15.75" customHeight="1">
      <c r="A13" s="6"/>
      <c r="B13" s="6"/>
      <c r="C13" s="6"/>
      <c r="D13" s="34"/>
      <c r="E13" s="34"/>
      <c r="F13" s="6"/>
      <c r="G13" s="6"/>
    </row>
    <row r="14" ht="15.75" customHeight="1">
      <c r="A14" s="6"/>
      <c r="B14" s="6"/>
      <c r="C14" s="6"/>
      <c r="D14" s="34"/>
      <c r="E14" s="34"/>
      <c r="F14" s="6"/>
      <c r="G14" s="6"/>
    </row>
    <row r="15" ht="15.75" customHeight="1">
      <c r="A15" s="6"/>
      <c r="B15" s="6"/>
      <c r="C15" s="6"/>
      <c r="D15" s="34"/>
      <c r="E15" s="34"/>
      <c r="F15" s="6"/>
      <c r="G15" s="6"/>
    </row>
    <row r="16" ht="15.75" customHeight="1">
      <c r="A16" s="6"/>
      <c r="B16" s="6"/>
      <c r="C16" s="6"/>
      <c r="D16" s="34"/>
      <c r="E16" s="34"/>
      <c r="F16" s="6"/>
      <c r="G16" s="6"/>
    </row>
    <row r="17" ht="15.75" customHeight="1">
      <c r="A17" s="6"/>
      <c r="B17" s="6"/>
      <c r="C17" s="6"/>
      <c r="D17" s="34"/>
      <c r="E17" s="34"/>
      <c r="F17" s="6"/>
      <c r="G17" s="6"/>
    </row>
    <row r="18" ht="15.75" customHeight="1">
      <c r="A18" s="6"/>
      <c r="B18" s="6"/>
      <c r="C18" s="6"/>
      <c r="D18" s="34"/>
      <c r="E18" s="34"/>
      <c r="F18" s="6"/>
      <c r="G18" s="6"/>
    </row>
    <row r="19" ht="15.75" customHeight="1">
      <c r="A19" s="6"/>
      <c r="B19" s="6"/>
      <c r="C19" s="6"/>
      <c r="D19" s="34"/>
      <c r="E19" s="34"/>
      <c r="F19" s="6"/>
      <c r="G19" s="6"/>
    </row>
    <row r="20" ht="15.75" customHeight="1">
      <c r="A20" s="6"/>
      <c r="B20" s="6"/>
      <c r="C20" s="6"/>
      <c r="D20" s="34"/>
      <c r="E20" s="34"/>
      <c r="F20" s="6"/>
      <c r="G20" s="6"/>
    </row>
    <row r="21" ht="15.75" customHeight="1">
      <c r="A21" s="6"/>
      <c r="B21" s="6"/>
      <c r="C21" s="6"/>
      <c r="D21" s="34"/>
      <c r="E21" s="34"/>
      <c r="F21" s="6"/>
      <c r="G21" s="6"/>
    </row>
    <row r="22" ht="15.75" customHeight="1">
      <c r="A22" s="6"/>
      <c r="B22" s="6"/>
      <c r="C22" s="6"/>
      <c r="D22" s="34"/>
      <c r="E22" s="34"/>
      <c r="F22" s="6"/>
      <c r="G22" s="6"/>
    </row>
    <row r="23" ht="15.75" customHeight="1">
      <c r="A23" s="6"/>
      <c r="B23" s="6"/>
      <c r="C23" s="6"/>
      <c r="D23" s="34"/>
      <c r="E23" s="34"/>
      <c r="F23" s="6"/>
      <c r="G23" s="6"/>
    </row>
    <row r="24" ht="15.75" customHeight="1">
      <c r="A24" s="6"/>
      <c r="B24" s="6"/>
      <c r="C24" s="6"/>
      <c r="D24" s="34"/>
      <c r="E24" s="34"/>
      <c r="F24" s="6"/>
      <c r="G24" s="6"/>
    </row>
    <row r="25" ht="15.75" customHeight="1">
      <c r="A25" s="6"/>
      <c r="B25" s="6"/>
      <c r="C25" s="6"/>
      <c r="D25" s="34"/>
      <c r="E25" s="34"/>
      <c r="F25" s="6"/>
      <c r="G25" s="6"/>
    </row>
    <row r="26" ht="15.75" customHeight="1">
      <c r="A26" s="6"/>
      <c r="B26" s="6"/>
      <c r="C26" s="6"/>
      <c r="D26" s="34"/>
      <c r="E26" s="34"/>
      <c r="F26" s="6"/>
      <c r="G26" s="6"/>
    </row>
    <row r="27" ht="15.75" customHeight="1">
      <c r="A27" s="6"/>
      <c r="B27" s="6"/>
      <c r="C27" s="6"/>
      <c r="D27" s="34"/>
      <c r="E27" s="34"/>
      <c r="F27" s="6"/>
      <c r="G27" s="6"/>
    </row>
    <row r="28" ht="15.75" customHeight="1">
      <c r="A28" s="6"/>
      <c r="B28" s="6"/>
      <c r="C28" s="6"/>
      <c r="D28" s="34"/>
      <c r="E28" s="34"/>
      <c r="F28" s="6"/>
      <c r="G28" s="6"/>
    </row>
    <row r="29" ht="15.75" customHeight="1">
      <c r="A29" s="6"/>
      <c r="B29" s="6"/>
      <c r="C29" s="6"/>
      <c r="D29" s="34"/>
      <c r="E29" s="34"/>
      <c r="F29" s="6"/>
      <c r="G29" s="6"/>
    </row>
    <row r="30" ht="15.75" customHeight="1">
      <c r="A30" s="6"/>
      <c r="B30" s="6"/>
      <c r="C30" s="6"/>
      <c r="D30" s="34"/>
      <c r="E30" s="34"/>
      <c r="F30" s="6"/>
      <c r="G30" s="6"/>
    </row>
    <row r="31" ht="15.75" customHeight="1">
      <c r="A31" s="6"/>
      <c r="B31" s="6"/>
      <c r="C31" s="6"/>
      <c r="D31" s="34"/>
      <c r="E31" s="34"/>
      <c r="F31" s="6"/>
      <c r="G31" s="6"/>
    </row>
    <row r="32" ht="15.75" customHeight="1">
      <c r="A32" s="6"/>
      <c r="B32" s="6"/>
      <c r="C32" s="6"/>
      <c r="D32" s="34"/>
      <c r="E32" s="34"/>
      <c r="F32" s="6"/>
      <c r="G32" s="6"/>
    </row>
    <row r="33" ht="15.75" customHeight="1">
      <c r="A33" s="6"/>
      <c r="B33" s="6"/>
      <c r="C33" s="6"/>
      <c r="D33" s="34"/>
      <c r="E33" s="34"/>
      <c r="F33" s="6"/>
      <c r="G33" s="6"/>
    </row>
    <row r="34" ht="15.75" customHeight="1">
      <c r="A34" s="6"/>
      <c r="B34" s="6"/>
      <c r="C34" s="6"/>
      <c r="D34" s="34"/>
      <c r="E34" s="34"/>
      <c r="F34" s="6"/>
      <c r="G34" s="6"/>
    </row>
    <row r="35" ht="15.75" customHeight="1">
      <c r="A35" s="6"/>
      <c r="B35" s="6"/>
      <c r="C35" s="6"/>
      <c r="D35" s="34"/>
      <c r="E35" s="34"/>
      <c r="F35" s="6"/>
      <c r="G35" s="6"/>
    </row>
    <row r="36" ht="15.75" customHeight="1">
      <c r="A36" s="6"/>
      <c r="B36" s="6"/>
      <c r="C36" s="6"/>
      <c r="D36" s="34"/>
      <c r="E36" s="34"/>
      <c r="F36" s="6"/>
      <c r="G36" s="6"/>
    </row>
    <row r="37" ht="15.75" customHeight="1">
      <c r="A37" s="6"/>
      <c r="B37" s="6"/>
      <c r="C37" s="6"/>
      <c r="D37" s="34"/>
      <c r="E37" s="34"/>
      <c r="F37" s="6"/>
      <c r="G37" s="6"/>
    </row>
    <row r="38" ht="15.75" customHeight="1">
      <c r="A38" s="6"/>
      <c r="B38" s="6"/>
      <c r="C38" s="6"/>
      <c r="D38" s="34"/>
      <c r="E38" s="34"/>
      <c r="F38" s="6"/>
      <c r="G38" s="6"/>
    </row>
    <row r="39" ht="15.75" customHeight="1">
      <c r="A39" s="6"/>
      <c r="B39" s="6"/>
      <c r="C39" s="6"/>
      <c r="D39" s="34"/>
      <c r="E39" s="34"/>
      <c r="F39" s="6"/>
      <c r="G39" s="6"/>
    </row>
    <row r="40" ht="15.75" customHeight="1">
      <c r="A40" s="6"/>
      <c r="B40" s="6"/>
      <c r="C40" s="6"/>
      <c r="D40" s="34"/>
      <c r="E40" s="34"/>
      <c r="F40" s="6"/>
      <c r="G40" s="6"/>
    </row>
    <row r="41" ht="15.75" customHeight="1">
      <c r="A41" s="6"/>
      <c r="B41" s="6"/>
      <c r="C41" s="6"/>
      <c r="D41" s="34"/>
      <c r="E41" s="34"/>
      <c r="F41" s="6"/>
      <c r="G41" s="6"/>
    </row>
    <row r="42" ht="15.75" customHeight="1">
      <c r="A42" s="6"/>
      <c r="B42" s="6"/>
      <c r="C42" s="6"/>
      <c r="D42" s="34"/>
      <c r="E42" s="34"/>
      <c r="F42" s="6"/>
      <c r="G42" s="6"/>
    </row>
    <row r="43" ht="15.75" customHeight="1">
      <c r="A43" s="6"/>
      <c r="B43" s="6"/>
      <c r="C43" s="6"/>
      <c r="D43" s="34"/>
      <c r="E43" s="34"/>
      <c r="F43" s="6"/>
      <c r="G43" s="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InputMessage="1" showErrorMessage="1" prompt=" - " sqref="E3:E43">
      <formula1>"Estratégico,Financeiro/orçamentário,Operacionais,Legal/de conformidade,Imagem/reputação,Integridade"</formula1>
    </dataValidation>
    <dataValidation type="list" allowBlank="1" showInputMessage="1" showErrorMessage="1" prompt=" - " sqref="D3:D43">
      <formula1>"Ameaça,Oportunidade"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/>
  </sheetPr>
  <sheetViews>
    <sheetView workbookViewId="0"/>
  </sheetViews>
  <sheetFormatPr customHeight="1" defaultColWidth="12.63" defaultRowHeight="15.0"/>
  <cols>
    <col customWidth="1" min="1" max="1" width="53.63"/>
    <col customWidth="1" min="2" max="2" width="46.63"/>
    <col customWidth="1" min="3" max="3" width="43.63"/>
    <col customWidth="1" min="4" max="4" width="31.0"/>
    <col customWidth="1" min="5" max="5" width="6.63"/>
    <col customWidth="1" min="6" max="6" width="12.63"/>
    <col customWidth="1" min="7" max="7" width="6.63"/>
    <col customWidth="1" min="8" max="8" width="20.0"/>
    <col customWidth="1" min="9" max="9" width="17.25"/>
    <col customWidth="1" min="10" max="10" width="43.5"/>
    <col customWidth="1" min="11" max="11" width="38.5"/>
    <col customWidth="1" min="12" max="12" width="14.38"/>
    <col customWidth="1" min="13" max="13" width="9.0"/>
    <col customWidth="1" min="14" max="14" width="14.88"/>
    <col customWidth="1" min="15" max="15" width="17.5"/>
    <col customWidth="1" min="16" max="16" width="21.38"/>
    <col customWidth="1" min="17" max="27" width="12.63"/>
  </cols>
  <sheetData>
    <row r="1" ht="15.75" customHeight="1">
      <c r="A1" s="40" t="s">
        <v>41</v>
      </c>
      <c r="B1" s="13"/>
      <c r="C1" s="13"/>
      <c r="D1" s="13"/>
      <c r="E1" s="13"/>
      <c r="F1" s="13"/>
      <c r="G1" s="13"/>
      <c r="H1" s="13"/>
      <c r="I1" s="2"/>
      <c r="J1" s="40" t="s">
        <v>42</v>
      </c>
      <c r="K1" s="13"/>
      <c r="L1" s="2"/>
      <c r="M1" s="41"/>
      <c r="N1" s="41"/>
      <c r="O1" s="42" t="s">
        <v>43</v>
      </c>
      <c r="P1" s="2"/>
    </row>
    <row r="2" ht="36.75" customHeight="1">
      <c r="A2" s="41" t="s">
        <v>44</v>
      </c>
      <c r="B2" s="43" t="s">
        <v>45</v>
      </c>
      <c r="C2" s="44" t="s">
        <v>46</v>
      </c>
      <c r="D2" s="41" t="s">
        <v>47</v>
      </c>
      <c r="E2" s="41" t="s">
        <v>48</v>
      </c>
      <c r="F2" s="41" t="s">
        <v>49</v>
      </c>
      <c r="G2" s="41" t="s">
        <v>50</v>
      </c>
      <c r="H2" s="45" t="s">
        <v>51</v>
      </c>
      <c r="I2" s="45" t="s">
        <v>52</v>
      </c>
      <c r="J2" s="45" t="s">
        <v>53</v>
      </c>
      <c r="K2" s="45" t="s">
        <v>54</v>
      </c>
      <c r="L2" s="45" t="s">
        <v>42</v>
      </c>
      <c r="M2" s="45" t="s">
        <v>55</v>
      </c>
      <c r="N2" s="45" t="s">
        <v>43</v>
      </c>
      <c r="O2" s="45" t="s">
        <v>56</v>
      </c>
      <c r="P2" s="45" t="s">
        <v>57</v>
      </c>
    </row>
    <row r="3" ht="38.25" customHeight="1">
      <c r="A3" s="46" t="str">
        <f>'ETAPA 2. IDENTIFICAÇÃO DE EVENT'!C3</f>
        <v>Solicitação de itens com especificações incorretas ou incompletas</v>
      </c>
      <c r="B3" s="22" t="str">
        <f>'ETAPA 2. IDENTIFICAÇÃO DE EVENT'!F3</f>
        <v>Checagem precária do solicitante</v>
      </c>
      <c r="C3" s="23" t="str">
        <f>'ETAPA 2. IDENTIFICAÇÃO DE EVENT'!G3</f>
        <v>Atraso no andamento do processo</v>
      </c>
      <c r="D3" s="19" t="s">
        <v>58</v>
      </c>
      <c r="E3" s="34">
        <f t="shared" ref="E3:E32" si="1">IF(D3="Muito alta",10,IF(D3="Alta",8,IF(D3="Média",5,IF(D3="Baixa",2,IF(D3="Muito baixa",1,0)))))</f>
        <v>2</v>
      </c>
      <c r="F3" s="19" t="s">
        <v>59</v>
      </c>
      <c r="G3" s="34">
        <f t="shared" ref="G3:G32" si="2">IF(F3="Muito alto",10,IF(F3="Alto",8,IF(F3="Médio",5,IF(F3="Baixo",2,IF(F3="Muito baixo",1,0)))))</f>
        <v>5</v>
      </c>
      <c r="H3" s="34">
        <f t="shared" ref="H3:H32" si="3">E3*G3</f>
        <v>10</v>
      </c>
      <c r="I3" s="34" t="str">
        <f t="shared" ref="I3:I32" si="4">IF(H3=0,"",IF(H3&lt;10,"Risco Baixo",IF(H3&lt;40,"Risco Médio",IF(H3&lt;80,"Risco Alto","Risco Extremo"))))</f>
        <v>Risco Médio</v>
      </c>
      <c r="J3" s="47" t="s">
        <v>60</v>
      </c>
      <c r="K3" s="47" t="s">
        <v>61</v>
      </c>
      <c r="L3" s="48" t="s">
        <v>62</v>
      </c>
      <c r="M3" s="49">
        <f t="shared" ref="M3:M32" si="5">IF(L3="Inexistente",1,IF(L3="Fraco",0.8,IF(L3="Mediano",0.6,IF(L3="Satisfatório",0.4,IF(L3="Forte",0.2,0)))))</f>
        <v>0.4</v>
      </c>
      <c r="N3" s="49">
        <f t="shared" ref="N3:N32" si="6">M3*H3</f>
        <v>4</v>
      </c>
      <c r="O3" s="49" t="str">
        <f t="shared" ref="O3:O32" si="7">IF(N3=0,"",IF(N3&lt;10,"Risco Baixo",IF(N3&lt;40,"Risco Médio",IF(N3&lt;80,"Risco Alto","Risco Extremo"))))</f>
        <v>Risco Baixo</v>
      </c>
      <c r="P3" s="50">
        <v>45358.0</v>
      </c>
    </row>
    <row r="4" ht="55.5" customHeight="1">
      <c r="A4" s="46" t="str">
        <f>'ETAPA 2. IDENTIFICAÇÃO DE EVENT'!C4</f>
        <v>Solicitação de itens com unidades de fornecimento incoerentes com as quantidades solicitadas</v>
      </c>
      <c r="B4" s="22" t="str">
        <f>'ETAPA 2. IDENTIFICAÇÃO DE EVENT'!F4</f>
        <v>Checagem precária do solicitante</v>
      </c>
      <c r="C4" s="23" t="str">
        <f>'ETAPA 2. IDENTIFICAÇÃO DE EVENT'!G4</f>
        <v>Atraso no andamento do processo</v>
      </c>
      <c r="D4" s="19" t="s">
        <v>58</v>
      </c>
      <c r="E4" s="34">
        <f t="shared" si="1"/>
        <v>2</v>
      </c>
      <c r="F4" s="19" t="s">
        <v>59</v>
      </c>
      <c r="G4" s="34">
        <f t="shared" si="2"/>
        <v>5</v>
      </c>
      <c r="H4" s="34">
        <f t="shared" si="3"/>
        <v>10</v>
      </c>
      <c r="I4" s="34" t="str">
        <f t="shared" si="4"/>
        <v>Risco Médio</v>
      </c>
      <c r="J4" s="47" t="s">
        <v>60</v>
      </c>
      <c r="K4" s="47" t="s">
        <v>61</v>
      </c>
      <c r="L4" s="48" t="s">
        <v>62</v>
      </c>
      <c r="M4" s="49">
        <f t="shared" si="5"/>
        <v>0.4</v>
      </c>
      <c r="N4" s="49">
        <f t="shared" si="6"/>
        <v>4</v>
      </c>
      <c r="O4" s="49" t="str">
        <f t="shared" si="7"/>
        <v>Risco Baixo</v>
      </c>
      <c r="P4" s="50">
        <v>45358.0</v>
      </c>
    </row>
    <row r="5" ht="42.75" customHeight="1">
      <c r="A5" s="46" t="str">
        <f>'ETAPA 2. IDENTIFICAÇÃO DE EVENT'!C5</f>
        <v>Solicitação de quantidades insuficientes</v>
      </c>
      <c r="B5" s="22" t="str">
        <f>'ETAPA 2. IDENTIFICAÇÃO DE EVENT'!F5</f>
        <v>Falta de dimensionamento e correto planejamento dos requisitantes</v>
      </c>
      <c r="C5" s="23" t="str">
        <f>'ETAPA 2. IDENTIFICAÇÃO DE EVENT'!G5</f>
        <v>Prejuízo ao atendimento das demandas</v>
      </c>
      <c r="D5" s="19" t="s">
        <v>63</v>
      </c>
      <c r="E5" s="34">
        <f t="shared" si="1"/>
        <v>5</v>
      </c>
      <c r="F5" s="19" t="s">
        <v>59</v>
      </c>
      <c r="G5" s="34">
        <f t="shared" si="2"/>
        <v>5</v>
      </c>
      <c r="H5" s="34">
        <f t="shared" si="3"/>
        <v>25</v>
      </c>
      <c r="I5" s="34" t="str">
        <f t="shared" si="4"/>
        <v>Risco Médio</v>
      </c>
      <c r="J5" s="47" t="s">
        <v>64</v>
      </c>
      <c r="K5" s="47" t="s">
        <v>65</v>
      </c>
      <c r="L5" s="48" t="s">
        <v>62</v>
      </c>
      <c r="M5" s="49">
        <f t="shared" si="5"/>
        <v>0.4</v>
      </c>
      <c r="N5" s="49">
        <f t="shared" si="6"/>
        <v>10</v>
      </c>
      <c r="O5" s="49" t="str">
        <f t="shared" si="7"/>
        <v>Risco Médio</v>
      </c>
      <c r="P5" s="50">
        <v>45358.0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ht="39.75" customHeight="1">
      <c r="A6" s="46" t="str">
        <f>'ETAPA 2. IDENTIFICAÇÃO DE EVENT'!C6</f>
        <v>Solicitação de itens após a vigência da ata de registro de preço</v>
      </c>
      <c r="B6" s="22" t="str">
        <f>'ETAPA 2. IDENTIFICAÇÃO DE EVENT'!F6</f>
        <v>Falta de acompanhamento da vigência das atas de registro de preço.</v>
      </c>
      <c r="C6" s="23" t="str">
        <f>'ETAPA 2. IDENTIFICAÇÃO DE EVENT'!G6</f>
        <v>Prejuízo ao atendimento das demandas</v>
      </c>
      <c r="D6" s="19" t="s">
        <v>58</v>
      </c>
      <c r="E6" s="34">
        <f t="shared" si="1"/>
        <v>2</v>
      </c>
      <c r="F6" s="19" t="s">
        <v>66</v>
      </c>
      <c r="G6" s="34">
        <f t="shared" si="2"/>
        <v>8</v>
      </c>
      <c r="H6" s="34">
        <f t="shared" si="3"/>
        <v>16</v>
      </c>
      <c r="I6" s="34" t="str">
        <f t="shared" si="4"/>
        <v>Risco Médio</v>
      </c>
      <c r="J6" s="47" t="s">
        <v>67</v>
      </c>
      <c r="K6" s="47" t="s">
        <v>68</v>
      </c>
      <c r="L6" s="48" t="s">
        <v>62</v>
      </c>
      <c r="M6" s="49">
        <f t="shared" si="5"/>
        <v>0.4</v>
      </c>
      <c r="N6" s="49">
        <f t="shared" si="6"/>
        <v>6.4</v>
      </c>
      <c r="O6" s="49" t="str">
        <f t="shared" si="7"/>
        <v>Risco Baixo</v>
      </c>
      <c r="P6" s="50">
        <v>45358.0</v>
      </c>
    </row>
    <row r="7" ht="45.75" customHeight="1">
      <c r="A7" s="46" t="str">
        <f>'ETAPA 2. IDENTIFICAÇÃO DE EVENT'!C7</f>
        <v>Recusa do pedido pela administração superior</v>
      </c>
      <c r="B7" s="22" t="str">
        <f>'ETAPA 2. IDENTIFICAÇÃO DE EVENT'!F7</f>
        <v>Falta de recursos para a aquisição</v>
      </c>
      <c r="C7" s="23" t="str">
        <f>'ETAPA 2. IDENTIFICAÇÃO DE EVENT'!G7</f>
        <v>Prejuízo ao atendimento das demandas</v>
      </c>
      <c r="D7" s="19" t="s">
        <v>63</v>
      </c>
      <c r="E7" s="34">
        <f t="shared" si="1"/>
        <v>5</v>
      </c>
      <c r="F7" s="19" t="s">
        <v>66</v>
      </c>
      <c r="G7" s="34">
        <f t="shared" si="2"/>
        <v>8</v>
      </c>
      <c r="H7" s="34">
        <f t="shared" si="3"/>
        <v>40</v>
      </c>
      <c r="I7" s="34" t="str">
        <f t="shared" si="4"/>
        <v>Risco Alto</v>
      </c>
      <c r="J7" s="47" t="s">
        <v>69</v>
      </c>
      <c r="K7" s="47" t="s">
        <v>70</v>
      </c>
      <c r="L7" s="48" t="s">
        <v>71</v>
      </c>
      <c r="M7" s="49">
        <f t="shared" si="5"/>
        <v>0.8</v>
      </c>
      <c r="N7" s="49">
        <f t="shared" si="6"/>
        <v>32</v>
      </c>
      <c r="O7" s="49" t="str">
        <f t="shared" si="7"/>
        <v>Risco Médio</v>
      </c>
      <c r="P7" s="50">
        <v>45358.0</v>
      </c>
    </row>
    <row r="8" ht="40.5" customHeight="1">
      <c r="A8" s="46" t="str">
        <f>'ETAPA 2. IDENTIFICAÇÃO DE EVENT'!C8</f>
        <v>Atraso na entrega dos pedidos</v>
      </c>
      <c r="B8" s="22" t="str">
        <f>'ETAPA 2. IDENTIFICAÇÃO DE EVENT'!F8</f>
        <v>_ Acompanhamento precário da solicitação
_ Falta de materiais no fornecedor.</v>
      </c>
      <c r="C8" s="23" t="str">
        <f>'ETAPA 2. IDENTIFICAÇÃO DE EVENT'!G8</f>
        <v>Atraso no atendimento das demandas</v>
      </c>
      <c r="D8" s="19" t="s">
        <v>63</v>
      </c>
      <c r="E8" s="34">
        <f t="shared" si="1"/>
        <v>5</v>
      </c>
      <c r="F8" s="19" t="s">
        <v>59</v>
      </c>
      <c r="G8" s="34">
        <f t="shared" si="2"/>
        <v>5</v>
      </c>
      <c r="H8" s="34">
        <f t="shared" si="3"/>
        <v>25</v>
      </c>
      <c r="I8" s="34" t="str">
        <f t="shared" si="4"/>
        <v>Risco Médio</v>
      </c>
      <c r="J8" s="47" t="s">
        <v>72</v>
      </c>
      <c r="K8" s="52" t="s">
        <v>73</v>
      </c>
      <c r="L8" s="48" t="s">
        <v>62</v>
      </c>
      <c r="M8" s="49">
        <f t="shared" si="5"/>
        <v>0.4</v>
      </c>
      <c r="N8" s="49">
        <f t="shared" si="6"/>
        <v>10</v>
      </c>
      <c r="O8" s="49" t="str">
        <f t="shared" si="7"/>
        <v>Risco Médio</v>
      </c>
      <c r="P8" s="50">
        <v>45358.0</v>
      </c>
    </row>
    <row r="9" ht="51.0" customHeight="1">
      <c r="A9" s="46" t="str">
        <f>'ETAPA 2. IDENTIFICAÇÃO DE EVENT'!C9</f>
        <v>Entrega de produtos em quantidade e/ou qualidade incompatíveis</v>
      </c>
      <c r="B9" s="22" t="str">
        <f>'ETAPA 2. IDENTIFICAÇÃO DE EVENT'!F9</f>
        <v>O fornecedor não atende os requisitos quantitativos e/ou qualitativos da ata de registro de preço</v>
      </c>
      <c r="C9" s="23" t="str">
        <f>'ETAPA 2. IDENTIFICAÇÃO DE EVENT'!G9</f>
        <v>Atraso no atendimento das demandas</v>
      </c>
      <c r="D9" s="19" t="s">
        <v>63</v>
      </c>
      <c r="E9" s="34">
        <f t="shared" si="1"/>
        <v>5</v>
      </c>
      <c r="F9" s="19" t="s">
        <v>59</v>
      </c>
      <c r="G9" s="34">
        <f t="shared" si="2"/>
        <v>5</v>
      </c>
      <c r="H9" s="34">
        <f t="shared" si="3"/>
        <v>25</v>
      </c>
      <c r="I9" s="34" t="str">
        <f t="shared" si="4"/>
        <v>Risco Médio</v>
      </c>
      <c r="J9" s="47" t="s">
        <v>74</v>
      </c>
      <c r="K9" s="47" t="s">
        <v>75</v>
      </c>
      <c r="L9" s="48" t="s">
        <v>62</v>
      </c>
      <c r="M9" s="49">
        <f t="shared" si="5"/>
        <v>0.4</v>
      </c>
      <c r="N9" s="49">
        <f t="shared" si="6"/>
        <v>10</v>
      </c>
      <c r="O9" s="49" t="str">
        <f t="shared" si="7"/>
        <v>Risco Médio</v>
      </c>
      <c r="P9" s="50">
        <v>45358.0</v>
      </c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ht="14.25" customHeight="1">
      <c r="A10" s="19" t="str">
        <f>'ETAPA 2. IDENTIFICAÇÃO DE EVENT'!C10</f>
        <v/>
      </c>
      <c r="B10" s="35"/>
      <c r="C10" s="36"/>
      <c r="D10" s="19"/>
      <c r="E10" s="34">
        <f t="shared" si="1"/>
        <v>0</v>
      </c>
      <c r="F10" s="19"/>
      <c r="G10" s="34">
        <f t="shared" si="2"/>
        <v>0</v>
      </c>
      <c r="H10" s="34">
        <f t="shared" si="3"/>
        <v>0</v>
      </c>
      <c r="I10" s="34" t="str">
        <f t="shared" si="4"/>
        <v/>
      </c>
      <c r="J10" s="47"/>
      <c r="K10" s="47"/>
      <c r="L10" s="19"/>
      <c r="M10" s="19">
        <f t="shared" si="5"/>
        <v>0</v>
      </c>
      <c r="N10" s="49">
        <f t="shared" si="6"/>
        <v>0</v>
      </c>
      <c r="O10" s="49" t="str">
        <f t="shared" si="7"/>
        <v/>
      </c>
      <c r="P10" s="19"/>
    </row>
    <row r="11" ht="14.25" customHeight="1">
      <c r="A11" s="19" t="str">
        <f>'ETAPA 2. IDENTIFICAÇÃO DE EVENT'!C11</f>
        <v/>
      </c>
      <c r="B11" s="36"/>
      <c r="C11" s="53"/>
      <c r="D11" s="19"/>
      <c r="E11" s="34">
        <f t="shared" si="1"/>
        <v>0</v>
      </c>
      <c r="F11" s="19"/>
      <c r="G11" s="34">
        <f t="shared" si="2"/>
        <v>0</v>
      </c>
      <c r="H11" s="34">
        <f t="shared" si="3"/>
        <v>0</v>
      </c>
      <c r="I11" s="34" t="str">
        <f t="shared" si="4"/>
        <v/>
      </c>
      <c r="J11" s="47"/>
      <c r="K11" s="47"/>
      <c r="L11" s="19"/>
      <c r="M11" s="49">
        <f t="shared" si="5"/>
        <v>0</v>
      </c>
      <c r="N11" s="49">
        <f t="shared" si="6"/>
        <v>0</v>
      </c>
      <c r="O11" s="49" t="str">
        <f t="shared" si="7"/>
        <v/>
      </c>
      <c r="P11" s="19"/>
    </row>
    <row r="12" ht="12.75" customHeight="1">
      <c r="A12" s="19" t="str">
        <f>'ETAPA 2. IDENTIFICAÇÃO DE EVENT'!C12</f>
        <v/>
      </c>
      <c r="B12" s="19"/>
      <c r="C12" s="19"/>
      <c r="D12" s="19"/>
      <c r="E12" s="34">
        <f t="shared" si="1"/>
        <v>0</v>
      </c>
      <c r="F12" s="19"/>
      <c r="G12" s="34">
        <f t="shared" si="2"/>
        <v>0</v>
      </c>
      <c r="H12" s="34">
        <f t="shared" si="3"/>
        <v>0</v>
      </c>
      <c r="I12" s="34" t="str">
        <f t="shared" si="4"/>
        <v/>
      </c>
      <c r="J12" s="54"/>
      <c r="K12" s="54"/>
      <c r="L12" s="19"/>
      <c r="M12" s="19">
        <f t="shared" si="5"/>
        <v>0</v>
      </c>
      <c r="N12" s="19">
        <f t="shared" si="6"/>
        <v>0</v>
      </c>
      <c r="O12" s="19" t="str">
        <f t="shared" si="7"/>
        <v/>
      </c>
      <c r="P12" s="19"/>
    </row>
    <row r="13" ht="15.75" customHeight="1">
      <c r="A13" s="19" t="str">
        <f>'ETAPA 2. IDENTIFICAÇÃO DE EVENT'!C13</f>
        <v/>
      </c>
      <c r="B13" s="19"/>
      <c r="C13" s="19"/>
      <c r="D13" s="19"/>
      <c r="E13" s="34">
        <f t="shared" si="1"/>
        <v>0</v>
      </c>
      <c r="F13" s="19"/>
      <c r="G13" s="34">
        <f t="shared" si="2"/>
        <v>0</v>
      </c>
      <c r="H13" s="34">
        <f t="shared" si="3"/>
        <v>0</v>
      </c>
      <c r="I13" s="34" t="str">
        <f t="shared" si="4"/>
        <v/>
      </c>
      <c r="J13" s="54"/>
      <c r="K13" s="54"/>
      <c r="L13" s="19"/>
      <c r="M13" s="19">
        <f t="shared" si="5"/>
        <v>0</v>
      </c>
      <c r="N13" s="19">
        <f t="shared" si="6"/>
        <v>0</v>
      </c>
      <c r="O13" s="19" t="str">
        <f t="shared" si="7"/>
        <v/>
      </c>
      <c r="P13" s="19"/>
    </row>
    <row r="14" ht="15.75" customHeight="1">
      <c r="A14" s="19" t="str">
        <f>'ETAPA 2. IDENTIFICAÇÃO DE EVENT'!C14</f>
        <v/>
      </c>
      <c r="B14" s="19"/>
      <c r="C14" s="19"/>
      <c r="D14" s="19"/>
      <c r="E14" s="34">
        <f t="shared" si="1"/>
        <v>0</v>
      </c>
      <c r="F14" s="19"/>
      <c r="G14" s="34">
        <f t="shared" si="2"/>
        <v>0</v>
      </c>
      <c r="H14" s="34">
        <f t="shared" si="3"/>
        <v>0</v>
      </c>
      <c r="I14" s="34" t="str">
        <f t="shared" si="4"/>
        <v/>
      </c>
      <c r="J14" s="54"/>
      <c r="K14" s="54"/>
      <c r="L14" s="19"/>
      <c r="M14" s="19">
        <f t="shared" si="5"/>
        <v>0</v>
      </c>
      <c r="N14" s="19">
        <f t="shared" si="6"/>
        <v>0</v>
      </c>
      <c r="O14" s="19" t="str">
        <f t="shared" si="7"/>
        <v/>
      </c>
      <c r="P14" s="19"/>
    </row>
    <row r="15" ht="15.75" customHeight="1">
      <c r="A15" s="19" t="str">
        <f>'ETAPA 2. IDENTIFICAÇÃO DE EVENT'!C15</f>
        <v/>
      </c>
      <c r="B15" s="19"/>
      <c r="C15" s="19"/>
      <c r="D15" s="19"/>
      <c r="E15" s="34">
        <f t="shared" si="1"/>
        <v>0</v>
      </c>
      <c r="F15" s="19"/>
      <c r="G15" s="34">
        <f t="shared" si="2"/>
        <v>0</v>
      </c>
      <c r="H15" s="34">
        <f t="shared" si="3"/>
        <v>0</v>
      </c>
      <c r="I15" s="34" t="str">
        <f t="shared" si="4"/>
        <v/>
      </c>
      <c r="J15" s="54"/>
      <c r="K15" s="54"/>
      <c r="L15" s="19"/>
      <c r="M15" s="19">
        <f t="shared" si="5"/>
        <v>0</v>
      </c>
      <c r="N15" s="19">
        <f t="shared" si="6"/>
        <v>0</v>
      </c>
      <c r="O15" s="19" t="str">
        <f t="shared" si="7"/>
        <v/>
      </c>
      <c r="P15" s="19"/>
    </row>
    <row r="16" ht="15.75" customHeight="1">
      <c r="A16" s="19" t="str">
        <f>'ETAPA 2. IDENTIFICAÇÃO DE EVENT'!C16</f>
        <v/>
      </c>
      <c r="B16" s="19"/>
      <c r="C16" s="19"/>
      <c r="D16" s="19"/>
      <c r="E16" s="34">
        <f t="shared" si="1"/>
        <v>0</v>
      </c>
      <c r="F16" s="19"/>
      <c r="G16" s="34">
        <f t="shared" si="2"/>
        <v>0</v>
      </c>
      <c r="H16" s="34">
        <f t="shared" si="3"/>
        <v>0</v>
      </c>
      <c r="I16" s="34" t="str">
        <f t="shared" si="4"/>
        <v/>
      </c>
      <c r="J16" s="54"/>
      <c r="K16" s="54"/>
      <c r="L16" s="19"/>
      <c r="M16" s="19">
        <f t="shared" si="5"/>
        <v>0</v>
      </c>
      <c r="N16" s="19">
        <f t="shared" si="6"/>
        <v>0</v>
      </c>
      <c r="O16" s="19" t="str">
        <f t="shared" si="7"/>
        <v/>
      </c>
      <c r="P16" s="19"/>
    </row>
    <row r="17" ht="15.75" customHeight="1">
      <c r="A17" s="19" t="str">
        <f>'ETAPA 2. IDENTIFICAÇÃO DE EVENT'!C17</f>
        <v/>
      </c>
      <c r="B17" s="19"/>
      <c r="C17" s="19"/>
      <c r="D17" s="19"/>
      <c r="E17" s="34">
        <f t="shared" si="1"/>
        <v>0</v>
      </c>
      <c r="F17" s="19"/>
      <c r="G17" s="34">
        <f t="shared" si="2"/>
        <v>0</v>
      </c>
      <c r="H17" s="34">
        <f t="shared" si="3"/>
        <v>0</v>
      </c>
      <c r="I17" s="34" t="str">
        <f t="shared" si="4"/>
        <v/>
      </c>
      <c r="J17" s="54"/>
      <c r="K17" s="54"/>
      <c r="L17" s="19"/>
      <c r="M17" s="19">
        <f t="shared" si="5"/>
        <v>0</v>
      </c>
      <c r="N17" s="19">
        <f t="shared" si="6"/>
        <v>0</v>
      </c>
      <c r="O17" s="19" t="str">
        <f t="shared" si="7"/>
        <v/>
      </c>
      <c r="P17" s="19"/>
    </row>
    <row r="18" ht="15.75" customHeight="1">
      <c r="A18" s="19" t="str">
        <f>'ETAPA 2. IDENTIFICAÇÃO DE EVENT'!C18</f>
        <v/>
      </c>
      <c r="B18" s="19"/>
      <c r="C18" s="19"/>
      <c r="D18" s="19"/>
      <c r="E18" s="34">
        <f t="shared" si="1"/>
        <v>0</v>
      </c>
      <c r="F18" s="19"/>
      <c r="G18" s="34">
        <f t="shared" si="2"/>
        <v>0</v>
      </c>
      <c r="H18" s="34">
        <f t="shared" si="3"/>
        <v>0</v>
      </c>
      <c r="I18" s="34" t="str">
        <f t="shared" si="4"/>
        <v/>
      </c>
      <c r="J18" s="54"/>
      <c r="K18" s="54"/>
      <c r="L18" s="19"/>
      <c r="M18" s="19">
        <f t="shared" si="5"/>
        <v>0</v>
      </c>
      <c r="N18" s="19">
        <f t="shared" si="6"/>
        <v>0</v>
      </c>
      <c r="O18" s="19" t="str">
        <f t="shared" si="7"/>
        <v/>
      </c>
      <c r="P18" s="19"/>
    </row>
    <row r="19" ht="15.75" customHeight="1">
      <c r="A19" s="19" t="str">
        <f>'ETAPA 2. IDENTIFICAÇÃO DE EVENT'!C19</f>
        <v/>
      </c>
      <c r="B19" s="19"/>
      <c r="C19" s="19"/>
      <c r="D19" s="19"/>
      <c r="E19" s="34">
        <f t="shared" si="1"/>
        <v>0</v>
      </c>
      <c r="F19" s="19"/>
      <c r="G19" s="34">
        <f t="shared" si="2"/>
        <v>0</v>
      </c>
      <c r="H19" s="34">
        <f t="shared" si="3"/>
        <v>0</v>
      </c>
      <c r="I19" s="34" t="str">
        <f t="shared" si="4"/>
        <v/>
      </c>
      <c r="J19" s="54"/>
      <c r="K19" s="54"/>
      <c r="L19" s="19"/>
      <c r="M19" s="19">
        <f t="shared" si="5"/>
        <v>0</v>
      </c>
      <c r="N19" s="19">
        <f t="shared" si="6"/>
        <v>0</v>
      </c>
      <c r="O19" s="19" t="str">
        <f t="shared" si="7"/>
        <v/>
      </c>
      <c r="P19" s="19"/>
    </row>
    <row r="20" ht="15.75" customHeight="1">
      <c r="A20" s="19" t="str">
        <f>'ETAPA 2. IDENTIFICAÇÃO DE EVENT'!C20</f>
        <v/>
      </c>
      <c r="B20" s="19"/>
      <c r="C20" s="19"/>
      <c r="D20" s="19"/>
      <c r="E20" s="34">
        <f t="shared" si="1"/>
        <v>0</v>
      </c>
      <c r="F20" s="19"/>
      <c r="G20" s="34">
        <f t="shared" si="2"/>
        <v>0</v>
      </c>
      <c r="H20" s="34">
        <f t="shared" si="3"/>
        <v>0</v>
      </c>
      <c r="I20" s="34" t="str">
        <f t="shared" si="4"/>
        <v/>
      </c>
      <c r="J20" s="54"/>
      <c r="K20" s="54"/>
      <c r="L20" s="19"/>
      <c r="M20" s="19">
        <f t="shared" si="5"/>
        <v>0</v>
      </c>
      <c r="N20" s="19">
        <f t="shared" si="6"/>
        <v>0</v>
      </c>
      <c r="O20" s="19" t="str">
        <f t="shared" si="7"/>
        <v/>
      </c>
      <c r="P20" s="19"/>
    </row>
    <row r="21" ht="15.75" customHeight="1">
      <c r="A21" s="19" t="str">
        <f>'ETAPA 2. IDENTIFICAÇÃO DE EVENT'!C21</f>
        <v/>
      </c>
      <c r="B21" s="19"/>
      <c r="C21" s="19"/>
      <c r="D21" s="19"/>
      <c r="E21" s="34">
        <f t="shared" si="1"/>
        <v>0</v>
      </c>
      <c r="F21" s="19"/>
      <c r="G21" s="34">
        <f t="shared" si="2"/>
        <v>0</v>
      </c>
      <c r="H21" s="34">
        <f t="shared" si="3"/>
        <v>0</v>
      </c>
      <c r="I21" s="34" t="str">
        <f t="shared" si="4"/>
        <v/>
      </c>
      <c r="J21" s="54"/>
      <c r="K21" s="54"/>
      <c r="L21" s="19"/>
      <c r="M21" s="19">
        <f t="shared" si="5"/>
        <v>0</v>
      </c>
      <c r="N21" s="19">
        <f t="shared" si="6"/>
        <v>0</v>
      </c>
      <c r="O21" s="19" t="str">
        <f t="shared" si="7"/>
        <v/>
      </c>
      <c r="P21" s="19"/>
    </row>
    <row r="22" ht="15.75" customHeight="1">
      <c r="A22" s="19" t="str">
        <f>'ETAPA 2. IDENTIFICAÇÃO DE EVENT'!C22</f>
        <v/>
      </c>
      <c r="B22" s="19"/>
      <c r="C22" s="19"/>
      <c r="D22" s="19"/>
      <c r="E22" s="34">
        <f t="shared" si="1"/>
        <v>0</v>
      </c>
      <c r="F22" s="19"/>
      <c r="G22" s="34">
        <f t="shared" si="2"/>
        <v>0</v>
      </c>
      <c r="H22" s="34">
        <f t="shared" si="3"/>
        <v>0</v>
      </c>
      <c r="I22" s="34" t="str">
        <f t="shared" si="4"/>
        <v/>
      </c>
      <c r="J22" s="54"/>
      <c r="K22" s="54"/>
      <c r="L22" s="19"/>
      <c r="M22" s="19">
        <f t="shared" si="5"/>
        <v>0</v>
      </c>
      <c r="N22" s="19">
        <f t="shared" si="6"/>
        <v>0</v>
      </c>
      <c r="O22" s="19" t="str">
        <f t="shared" si="7"/>
        <v/>
      </c>
      <c r="P22" s="19"/>
    </row>
    <row r="23" ht="15.75" customHeight="1">
      <c r="A23" s="19" t="str">
        <f>'ETAPA 2. IDENTIFICAÇÃO DE EVENT'!C23</f>
        <v/>
      </c>
      <c r="B23" s="19"/>
      <c r="C23" s="19"/>
      <c r="D23" s="19"/>
      <c r="E23" s="34">
        <f t="shared" si="1"/>
        <v>0</v>
      </c>
      <c r="F23" s="19"/>
      <c r="G23" s="34">
        <f t="shared" si="2"/>
        <v>0</v>
      </c>
      <c r="H23" s="34">
        <f t="shared" si="3"/>
        <v>0</v>
      </c>
      <c r="I23" s="34" t="str">
        <f t="shared" si="4"/>
        <v/>
      </c>
      <c r="J23" s="54"/>
      <c r="K23" s="54"/>
      <c r="L23" s="19"/>
      <c r="M23" s="19">
        <f t="shared" si="5"/>
        <v>0</v>
      </c>
      <c r="N23" s="19">
        <f t="shared" si="6"/>
        <v>0</v>
      </c>
      <c r="O23" s="19" t="str">
        <f t="shared" si="7"/>
        <v/>
      </c>
      <c r="P23" s="19"/>
    </row>
    <row r="24" ht="15.75" customHeight="1">
      <c r="A24" s="19" t="str">
        <f>'ETAPA 2. IDENTIFICAÇÃO DE EVENT'!C24</f>
        <v/>
      </c>
      <c r="B24" s="19"/>
      <c r="C24" s="19"/>
      <c r="D24" s="19"/>
      <c r="E24" s="34">
        <f t="shared" si="1"/>
        <v>0</v>
      </c>
      <c r="F24" s="19"/>
      <c r="G24" s="34">
        <f t="shared" si="2"/>
        <v>0</v>
      </c>
      <c r="H24" s="34">
        <f t="shared" si="3"/>
        <v>0</v>
      </c>
      <c r="I24" s="34" t="str">
        <f t="shared" si="4"/>
        <v/>
      </c>
      <c r="J24" s="54"/>
      <c r="K24" s="54"/>
      <c r="L24" s="19"/>
      <c r="M24" s="19">
        <f t="shared" si="5"/>
        <v>0</v>
      </c>
      <c r="N24" s="19">
        <f t="shared" si="6"/>
        <v>0</v>
      </c>
      <c r="O24" s="19" t="str">
        <f t="shared" si="7"/>
        <v/>
      </c>
      <c r="P24" s="19"/>
    </row>
    <row r="25" ht="15.75" customHeight="1">
      <c r="A25" s="19" t="str">
        <f>'ETAPA 2. IDENTIFICAÇÃO DE EVENT'!C25</f>
        <v/>
      </c>
      <c r="B25" s="19"/>
      <c r="C25" s="19"/>
      <c r="D25" s="19"/>
      <c r="E25" s="34">
        <f t="shared" si="1"/>
        <v>0</v>
      </c>
      <c r="F25" s="19"/>
      <c r="G25" s="34">
        <f t="shared" si="2"/>
        <v>0</v>
      </c>
      <c r="H25" s="34">
        <f t="shared" si="3"/>
        <v>0</v>
      </c>
      <c r="I25" s="34" t="str">
        <f t="shared" si="4"/>
        <v/>
      </c>
      <c r="J25" s="54"/>
      <c r="K25" s="54"/>
      <c r="L25" s="19"/>
      <c r="M25" s="19">
        <f t="shared" si="5"/>
        <v>0</v>
      </c>
      <c r="N25" s="19">
        <f t="shared" si="6"/>
        <v>0</v>
      </c>
      <c r="O25" s="19" t="str">
        <f t="shared" si="7"/>
        <v/>
      </c>
      <c r="P25" s="19"/>
    </row>
    <row r="26" ht="15.75" customHeight="1">
      <c r="A26" s="19" t="str">
        <f>'ETAPA 2. IDENTIFICAÇÃO DE EVENT'!C26</f>
        <v/>
      </c>
      <c r="B26" s="19"/>
      <c r="C26" s="19"/>
      <c r="D26" s="19"/>
      <c r="E26" s="34">
        <f t="shared" si="1"/>
        <v>0</v>
      </c>
      <c r="F26" s="19"/>
      <c r="G26" s="34">
        <f t="shared" si="2"/>
        <v>0</v>
      </c>
      <c r="H26" s="34">
        <f t="shared" si="3"/>
        <v>0</v>
      </c>
      <c r="I26" s="34" t="str">
        <f t="shared" si="4"/>
        <v/>
      </c>
      <c r="J26" s="54"/>
      <c r="K26" s="54"/>
      <c r="L26" s="19"/>
      <c r="M26" s="19">
        <f t="shared" si="5"/>
        <v>0</v>
      </c>
      <c r="N26" s="19">
        <f t="shared" si="6"/>
        <v>0</v>
      </c>
      <c r="O26" s="19" t="str">
        <f t="shared" si="7"/>
        <v/>
      </c>
      <c r="P26" s="19"/>
    </row>
    <row r="27" ht="15.75" customHeight="1">
      <c r="A27" s="19" t="str">
        <f>'ETAPA 2. IDENTIFICAÇÃO DE EVENT'!C27</f>
        <v/>
      </c>
      <c r="B27" s="19"/>
      <c r="C27" s="19"/>
      <c r="D27" s="19"/>
      <c r="E27" s="34">
        <f t="shared" si="1"/>
        <v>0</v>
      </c>
      <c r="F27" s="19"/>
      <c r="G27" s="34">
        <f t="shared" si="2"/>
        <v>0</v>
      </c>
      <c r="H27" s="34">
        <f t="shared" si="3"/>
        <v>0</v>
      </c>
      <c r="I27" s="34" t="str">
        <f t="shared" si="4"/>
        <v/>
      </c>
      <c r="J27" s="54"/>
      <c r="K27" s="54"/>
      <c r="L27" s="19"/>
      <c r="M27" s="19">
        <f t="shared" si="5"/>
        <v>0</v>
      </c>
      <c r="N27" s="19">
        <f t="shared" si="6"/>
        <v>0</v>
      </c>
      <c r="O27" s="19" t="str">
        <f t="shared" si="7"/>
        <v/>
      </c>
      <c r="P27" s="19"/>
    </row>
    <row r="28" ht="15.75" customHeight="1">
      <c r="A28" s="19" t="str">
        <f>'ETAPA 2. IDENTIFICAÇÃO DE EVENT'!C28</f>
        <v/>
      </c>
      <c r="B28" s="19"/>
      <c r="C28" s="19"/>
      <c r="D28" s="19"/>
      <c r="E28" s="34">
        <f t="shared" si="1"/>
        <v>0</v>
      </c>
      <c r="F28" s="19"/>
      <c r="G28" s="34">
        <f t="shared" si="2"/>
        <v>0</v>
      </c>
      <c r="H28" s="34">
        <f t="shared" si="3"/>
        <v>0</v>
      </c>
      <c r="I28" s="34" t="str">
        <f t="shared" si="4"/>
        <v/>
      </c>
      <c r="J28" s="54"/>
      <c r="K28" s="54"/>
      <c r="L28" s="19"/>
      <c r="M28" s="19">
        <f t="shared" si="5"/>
        <v>0</v>
      </c>
      <c r="N28" s="19">
        <f t="shared" si="6"/>
        <v>0</v>
      </c>
      <c r="O28" s="19" t="str">
        <f t="shared" si="7"/>
        <v/>
      </c>
      <c r="P28" s="19"/>
    </row>
    <row r="29" ht="15.75" customHeight="1">
      <c r="A29" s="19" t="str">
        <f>'ETAPA 2. IDENTIFICAÇÃO DE EVENT'!C29</f>
        <v/>
      </c>
      <c r="B29" s="19"/>
      <c r="C29" s="19"/>
      <c r="D29" s="19"/>
      <c r="E29" s="34">
        <f t="shared" si="1"/>
        <v>0</v>
      </c>
      <c r="F29" s="19"/>
      <c r="G29" s="34">
        <f t="shared" si="2"/>
        <v>0</v>
      </c>
      <c r="H29" s="34">
        <f t="shared" si="3"/>
        <v>0</v>
      </c>
      <c r="I29" s="34" t="str">
        <f t="shared" si="4"/>
        <v/>
      </c>
      <c r="J29" s="54"/>
      <c r="K29" s="54"/>
      <c r="L29" s="19"/>
      <c r="M29" s="19">
        <f t="shared" si="5"/>
        <v>0</v>
      </c>
      <c r="N29" s="19">
        <f t="shared" si="6"/>
        <v>0</v>
      </c>
      <c r="O29" s="19" t="str">
        <f t="shared" si="7"/>
        <v/>
      </c>
      <c r="P29" s="19"/>
    </row>
    <row r="30" ht="15.75" customHeight="1">
      <c r="A30" s="19" t="str">
        <f>'ETAPA 2. IDENTIFICAÇÃO DE EVENT'!C30</f>
        <v/>
      </c>
      <c r="B30" s="19"/>
      <c r="C30" s="19"/>
      <c r="D30" s="19"/>
      <c r="E30" s="34">
        <f t="shared" si="1"/>
        <v>0</v>
      </c>
      <c r="F30" s="19"/>
      <c r="G30" s="34">
        <f t="shared" si="2"/>
        <v>0</v>
      </c>
      <c r="H30" s="34">
        <f t="shared" si="3"/>
        <v>0</v>
      </c>
      <c r="I30" s="34" t="str">
        <f t="shared" si="4"/>
        <v/>
      </c>
      <c r="J30" s="54"/>
      <c r="K30" s="54"/>
      <c r="L30" s="19"/>
      <c r="M30" s="19">
        <f t="shared" si="5"/>
        <v>0</v>
      </c>
      <c r="N30" s="19">
        <f t="shared" si="6"/>
        <v>0</v>
      </c>
      <c r="O30" s="19" t="str">
        <f t="shared" si="7"/>
        <v/>
      </c>
      <c r="P30" s="19"/>
    </row>
    <row r="31" ht="15.75" customHeight="1">
      <c r="A31" s="19" t="str">
        <f>'ETAPA 2. IDENTIFICAÇÃO DE EVENT'!C31</f>
        <v/>
      </c>
      <c r="B31" s="19"/>
      <c r="C31" s="19"/>
      <c r="D31" s="19"/>
      <c r="E31" s="34">
        <f t="shared" si="1"/>
        <v>0</v>
      </c>
      <c r="F31" s="19"/>
      <c r="G31" s="34">
        <f t="shared" si="2"/>
        <v>0</v>
      </c>
      <c r="H31" s="34">
        <f t="shared" si="3"/>
        <v>0</v>
      </c>
      <c r="I31" s="34" t="str">
        <f t="shared" si="4"/>
        <v/>
      </c>
      <c r="J31" s="54"/>
      <c r="K31" s="54"/>
      <c r="L31" s="19"/>
      <c r="M31" s="19">
        <f t="shared" si="5"/>
        <v>0</v>
      </c>
      <c r="N31" s="19">
        <f t="shared" si="6"/>
        <v>0</v>
      </c>
      <c r="O31" s="19" t="str">
        <f t="shared" si="7"/>
        <v/>
      </c>
      <c r="P31" s="19"/>
    </row>
    <row r="32" ht="15.75" customHeight="1">
      <c r="A32" s="19" t="str">
        <f>'ETAPA 2. IDENTIFICAÇÃO DE EVENT'!C32</f>
        <v/>
      </c>
      <c r="B32" s="19"/>
      <c r="C32" s="19"/>
      <c r="D32" s="19"/>
      <c r="E32" s="34">
        <f t="shared" si="1"/>
        <v>0</v>
      </c>
      <c r="F32" s="19"/>
      <c r="G32" s="34">
        <f t="shared" si="2"/>
        <v>0</v>
      </c>
      <c r="H32" s="34">
        <f t="shared" si="3"/>
        <v>0</v>
      </c>
      <c r="I32" s="34" t="str">
        <f t="shared" si="4"/>
        <v/>
      </c>
      <c r="J32" s="54"/>
      <c r="K32" s="54"/>
      <c r="L32" s="19"/>
      <c r="M32" s="19">
        <f t="shared" si="5"/>
        <v>0</v>
      </c>
      <c r="N32" s="19">
        <f t="shared" si="6"/>
        <v>0</v>
      </c>
      <c r="O32" s="19" t="str">
        <f t="shared" si="7"/>
        <v/>
      </c>
      <c r="P32" s="19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</row>
    <row r="44" ht="15.75" customHeight="1">
      <c r="A44" s="55"/>
      <c r="B44" s="55"/>
      <c r="C44" s="55"/>
      <c r="D44" s="55"/>
      <c r="E44" s="55"/>
      <c r="F44" s="55"/>
      <c r="G44" s="55"/>
      <c r="H44" s="55"/>
      <c r="I44" s="55"/>
    </row>
    <row r="45" ht="15.75" customHeight="1">
      <c r="A45" s="55"/>
      <c r="B45" s="55"/>
      <c r="C45" s="55"/>
      <c r="D45" s="55"/>
      <c r="E45" s="55"/>
      <c r="F45" s="55"/>
      <c r="G45" s="55"/>
      <c r="H45" s="55"/>
      <c r="I45" s="55"/>
    </row>
    <row r="46" ht="15.75" customHeight="1">
      <c r="A46" s="55"/>
      <c r="B46" s="55"/>
      <c r="C46" s="55"/>
      <c r="D46" s="55"/>
      <c r="E46" s="55"/>
      <c r="F46" s="55"/>
      <c r="G46" s="55"/>
      <c r="H46" s="55"/>
      <c r="I46" s="55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</row>
    <row r="64" ht="15.75" customHeight="1">
      <c r="A64" s="55"/>
      <c r="B64" s="55"/>
      <c r="C64" s="55"/>
      <c r="D64" s="55"/>
      <c r="E64" s="55"/>
      <c r="F64" s="55"/>
      <c r="G64" s="55"/>
      <c r="H64" s="55"/>
      <c r="I64" s="55"/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</row>
    <row r="66" ht="15.75" customHeight="1">
      <c r="A66" s="55"/>
      <c r="B66" s="55"/>
      <c r="C66" s="55"/>
      <c r="D66" s="55"/>
      <c r="E66" s="55"/>
      <c r="F66" s="55"/>
      <c r="G66" s="55"/>
      <c r="H66" s="55"/>
      <c r="I66" s="55"/>
    </row>
    <row r="67" ht="15.75" customHeight="1">
      <c r="A67" s="55"/>
      <c r="B67" s="55"/>
      <c r="C67" s="55"/>
      <c r="D67" s="55"/>
      <c r="E67" s="55"/>
      <c r="F67" s="55"/>
      <c r="G67" s="55"/>
      <c r="H67" s="55"/>
      <c r="I67" s="55"/>
    </row>
    <row r="68" ht="15.75" customHeight="1">
      <c r="A68" s="55"/>
      <c r="B68" s="55"/>
      <c r="C68" s="55"/>
      <c r="D68" s="55"/>
      <c r="E68" s="55"/>
      <c r="F68" s="55"/>
      <c r="G68" s="55"/>
      <c r="H68" s="55"/>
      <c r="I68" s="55"/>
    </row>
    <row r="69" ht="15.75" customHeight="1">
      <c r="A69" s="55"/>
      <c r="B69" s="55"/>
      <c r="C69" s="55"/>
      <c r="D69" s="55"/>
      <c r="E69" s="55"/>
      <c r="F69" s="55"/>
      <c r="G69" s="55"/>
      <c r="H69" s="55"/>
      <c r="I69" s="55"/>
    </row>
    <row r="70" ht="15.75" customHeight="1">
      <c r="A70" s="55"/>
      <c r="B70" s="55"/>
      <c r="C70" s="55"/>
      <c r="D70" s="55"/>
      <c r="E70" s="55"/>
      <c r="F70" s="55"/>
      <c r="G70" s="55"/>
      <c r="H70" s="55"/>
      <c r="I70" s="55"/>
    </row>
    <row r="71" ht="15.75" customHeight="1">
      <c r="A71" s="55"/>
      <c r="B71" s="55"/>
      <c r="C71" s="55"/>
      <c r="D71" s="55"/>
      <c r="E71" s="55"/>
      <c r="F71" s="55"/>
      <c r="G71" s="55"/>
      <c r="H71" s="55"/>
      <c r="I71" s="55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</row>
    <row r="73" ht="15.75" customHeight="1">
      <c r="A73" s="55"/>
      <c r="B73" s="55"/>
      <c r="C73" s="55"/>
      <c r="D73" s="55"/>
      <c r="E73" s="55"/>
      <c r="F73" s="55"/>
      <c r="G73" s="55"/>
      <c r="H73" s="55"/>
      <c r="I73" s="55"/>
    </row>
    <row r="74" ht="15.75" customHeight="1">
      <c r="A74" s="55"/>
      <c r="B74" s="55"/>
      <c r="C74" s="55"/>
      <c r="D74" s="55"/>
      <c r="E74" s="55"/>
      <c r="F74" s="55"/>
      <c r="G74" s="55"/>
      <c r="H74" s="55"/>
      <c r="I74" s="55"/>
    </row>
    <row r="75" ht="15.75" customHeight="1">
      <c r="A75" s="55"/>
      <c r="B75" s="55"/>
      <c r="C75" s="55"/>
      <c r="D75" s="55"/>
      <c r="E75" s="55"/>
      <c r="F75" s="55"/>
      <c r="G75" s="55"/>
      <c r="H75" s="55"/>
      <c r="I75" s="55"/>
    </row>
    <row r="76" ht="15.75" customHeight="1">
      <c r="A76" s="55"/>
      <c r="B76" s="55"/>
      <c r="C76" s="55"/>
      <c r="D76" s="55"/>
      <c r="E76" s="55"/>
      <c r="F76" s="55"/>
      <c r="G76" s="55"/>
      <c r="H76" s="55"/>
      <c r="I76" s="55"/>
    </row>
    <row r="77" ht="15.75" customHeight="1">
      <c r="A77" s="55"/>
      <c r="B77" s="55"/>
      <c r="C77" s="55"/>
      <c r="D77" s="55"/>
      <c r="E77" s="55"/>
      <c r="F77" s="55"/>
      <c r="G77" s="55"/>
      <c r="H77" s="55"/>
      <c r="I77" s="55"/>
    </row>
    <row r="78" ht="15.75" customHeight="1">
      <c r="A78" s="55"/>
      <c r="B78" s="55"/>
      <c r="C78" s="55"/>
      <c r="D78" s="55"/>
      <c r="E78" s="55"/>
      <c r="F78" s="55"/>
      <c r="G78" s="55"/>
      <c r="H78" s="55"/>
      <c r="I78" s="55"/>
    </row>
    <row r="79" ht="15.75" customHeight="1">
      <c r="A79" s="55"/>
      <c r="B79" s="55"/>
      <c r="C79" s="55"/>
      <c r="D79" s="55"/>
      <c r="E79" s="55"/>
      <c r="F79" s="55"/>
      <c r="G79" s="55"/>
      <c r="H79" s="55"/>
      <c r="I79" s="55"/>
    </row>
    <row r="80" ht="15.75" customHeight="1">
      <c r="A80" s="55"/>
      <c r="B80" s="55"/>
      <c r="C80" s="55"/>
      <c r="D80" s="55"/>
      <c r="E80" s="55"/>
      <c r="F80" s="55"/>
      <c r="G80" s="55"/>
      <c r="H80" s="55"/>
      <c r="I80" s="55"/>
    </row>
    <row r="81" ht="15.75" customHeight="1">
      <c r="A81" s="55"/>
      <c r="B81" s="55"/>
      <c r="C81" s="55"/>
      <c r="D81" s="55"/>
      <c r="E81" s="55"/>
      <c r="F81" s="55"/>
      <c r="G81" s="55"/>
      <c r="H81" s="55"/>
      <c r="I81" s="55"/>
    </row>
    <row r="82" ht="15.75" customHeight="1">
      <c r="A82" s="55"/>
      <c r="B82" s="55"/>
      <c r="C82" s="55"/>
      <c r="D82" s="55"/>
      <c r="E82" s="55"/>
      <c r="F82" s="55"/>
      <c r="G82" s="55"/>
      <c r="H82" s="55"/>
      <c r="I82" s="55"/>
    </row>
    <row r="83" ht="15.75" customHeight="1">
      <c r="A83" s="55"/>
      <c r="B83" s="55"/>
      <c r="C83" s="55"/>
      <c r="D83" s="55"/>
      <c r="E83" s="55"/>
      <c r="F83" s="55"/>
      <c r="G83" s="55"/>
      <c r="H83" s="55"/>
      <c r="I83" s="55"/>
    </row>
    <row r="84" ht="15.75" customHeight="1">
      <c r="A84" s="55"/>
      <c r="B84" s="55"/>
      <c r="C84" s="55"/>
      <c r="D84" s="55"/>
      <c r="E84" s="55"/>
      <c r="F84" s="55"/>
      <c r="G84" s="55"/>
      <c r="H84" s="55"/>
      <c r="I84" s="55"/>
    </row>
    <row r="85" ht="15.75" customHeight="1">
      <c r="A85" s="55"/>
      <c r="B85" s="55"/>
      <c r="C85" s="55"/>
      <c r="D85" s="55"/>
      <c r="E85" s="55"/>
      <c r="F85" s="55"/>
      <c r="G85" s="55"/>
      <c r="H85" s="55"/>
      <c r="I85" s="55"/>
    </row>
    <row r="86" ht="15.75" customHeight="1">
      <c r="A86" s="55"/>
      <c r="B86" s="55"/>
      <c r="C86" s="55"/>
      <c r="D86" s="55"/>
      <c r="E86" s="55"/>
      <c r="F86" s="55"/>
      <c r="G86" s="55"/>
      <c r="H86" s="55"/>
      <c r="I86" s="55"/>
    </row>
    <row r="87" ht="15.75" customHeight="1">
      <c r="A87" s="55"/>
      <c r="B87" s="55"/>
      <c r="C87" s="55"/>
      <c r="D87" s="55"/>
      <c r="E87" s="55"/>
      <c r="F87" s="55"/>
      <c r="G87" s="55"/>
      <c r="H87" s="55"/>
      <c r="I87" s="55"/>
    </row>
    <row r="88" ht="15.75" customHeight="1">
      <c r="A88" s="55"/>
      <c r="B88" s="55"/>
      <c r="C88" s="55"/>
      <c r="D88" s="55"/>
      <c r="E88" s="55"/>
      <c r="F88" s="55"/>
      <c r="G88" s="55"/>
      <c r="H88" s="55"/>
      <c r="I88" s="55"/>
    </row>
    <row r="89" ht="15.75" customHeight="1">
      <c r="A89" s="55"/>
      <c r="B89" s="55"/>
      <c r="C89" s="55"/>
      <c r="D89" s="55"/>
      <c r="E89" s="55"/>
      <c r="F89" s="55"/>
      <c r="G89" s="55"/>
      <c r="H89" s="55"/>
      <c r="I89" s="55"/>
    </row>
    <row r="90" ht="15.75" customHeight="1">
      <c r="A90" s="55"/>
      <c r="B90" s="55"/>
      <c r="C90" s="55"/>
      <c r="D90" s="55"/>
      <c r="E90" s="55"/>
      <c r="F90" s="55"/>
      <c r="G90" s="55"/>
      <c r="H90" s="55"/>
      <c r="I90" s="55"/>
    </row>
    <row r="91" ht="15.75" customHeight="1">
      <c r="A91" s="55"/>
      <c r="B91" s="55"/>
      <c r="C91" s="55"/>
      <c r="D91" s="55"/>
      <c r="E91" s="55"/>
      <c r="F91" s="55"/>
      <c r="G91" s="55"/>
      <c r="H91" s="55"/>
      <c r="I91" s="55"/>
    </row>
    <row r="92" ht="15.75" customHeight="1">
      <c r="A92" s="55"/>
      <c r="B92" s="55"/>
      <c r="C92" s="55"/>
      <c r="D92" s="55"/>
      <c r="E92" s="55"/>
      <c r="F92" s="55"/>
      <c r="G92" s="55"/>
      <c r="H92" s="55"/>
      <c r="I92" s="55"/>
    </row>
    <row r="93" ht="15.75" customHeight="1">
      <c r="A93" s="55"/>
      <c r="B93" s="55"/>
      <c r="C93" s="55"/>
      <c r="D93" s="55"/>
      <c r="E93" s="55"/>
      <c r="F93" s="55"/>
      <c r="G93" s="55"/>
      <c r="H93" s="55"/>
      <c r="I93" s="55"/>
    </row>
    <row r="94" ht="15.75" customHeight="1">
      <c r="A94" s="55"/>
      <c r="B94" s="55"/>
      <c r="C94" s="55"/>
      <c r="D94" s="55"/>
      <c r="E94" s="55"/>
      <c r="F94" s="55"/>
      <c r="G94" s="55"/>
      <c r="H94" s="55"/>
      <c r="I94" s="55"/>
    </row>
    <row r="95" ht="15.75" customHeight="1">
      <c r="A95" s="55"/>
      <c r="B95" s="55"/>
      <c r="C95" s="55"/>
      <c r="D95" s="55"/>
      <c r="E95" s="55"/>
      <c r="F95" s="55"/>
      <c r="G95" s="55"/>
      <c r="H95" s="55"/>
      <c r="I95" s="55"/>
    </row>
    <row r="96" ht="15.75" customHeight="1">
      <c r="A96" s="55"/>
      <c r="B96" s="55"/>
      <c r="C96" s="55"/>
      <c r="D96" s="55"/>
      <c r="E96" s="55"/>
      <c r="F96" s="55"/>
      <c r="G96" s="55"/>
      <c r="H96" s="55"/>
      <c r="I96" s="55"/>
    </row>
    <row r="97" ht="15.75" customHeight="1">
      <c r="A97" s="55"/>
      <c r="B97" s="55"/>
      <c r="C97" s="55"/>
      <c r="D97" s="55"/>
      <c r="E97" s="55"/>
      <c r="F97" s="55"/>
      <c r="G97" s="55"/>
      <c r="H97" s="55"/>
      <c r="I97" s="55"/>
    </row>
    <row r="98" ht="15.75" customHeight="1">
      <c r="A98" s="55"/>
      <c r="B98" s="55"/>
      <c r="C98" s="55"/>
      <c r="D98" s="55"/>
      <c r="E98" s="55"/>
      <c r="F98" s="55"/>
      <c r="G98" s="55"/>
      <c r="H98" s="55"/>
      <c r="I98" s="55"/>
    </row>
    <row r="99" ht="15.75" customHeight="1">
      <c r="A99" s="55"/>
      <c r="B99" s="55"/>
      <c r="C99" s="55"/>
      <c r="D99" s="55"/>
      <c r="E99" s="55"/>
      <c r="F99" s="55"/>
      <c r="G99" s="55"/>
      <c r="H99" s="55"/>
      <c r="I99" s="55"/>
    </row>
    <row r="100" ht="15.75" customHeight="1">
      <c r="A100" s="55"/>
      <c r="B100" s="55"/>
      <c r="C100" s="55"/>
      <c r="D100" s="55"/>
      <c r="E100" s="55"/>
      <c r="F100" s="55"/>
      <c r="G100" s="55"/>
      <c r="H100" s="55"/>
      <c r="I100" s="55"/>
    </row>
    <row r="101" ht="15.75" customHeight="1">
      <c r="A101" s="55"/>
      <c r="B101" s="55"/>
      <c r="C101" s="55"/>
      <c r="D101" s="55"/>
      <c r="E101" s="55"/>
      <c r="F101" s="55"/>
      <c r="G101" s="55"/>
      <c r="H101" s="55"/>
      <c r="I101" s="55"/>
    </row>
    <row r="102" ht="15.75" customHeight="1">
      <c r="A102" s="55"/>
      <c r="B102" s="55"/>
      <c r="C102" s="55"/>
      <c r="D102" s="55"/>
      <c r="E102" s="55"/>
      <c r="F102" s="55"/>
      <c r="G102" s="55"/>
      <c r="H102" s="55"/>
      <c r="I102" s="55"/>
    </row>
    <row r="103" ht="15.75" customHeight="1">
      <c r="A103" s="55"/>
      <c r="B103" s="55"/>
      <c r="C103" s="55"/>
      <c r="D103" s="55"/>
      <c r="E103" s="55"/>
      <c r="F103" s="55"/>
      <c r="G103" s="55"/>
      <c r="H103" s="55"/>
      <c r="I103" s="55"/>
    </row>
    <row r="104" ht="15.75" customHeight="1">
      <c r="A104" s="55"/>
      <c r="B104" s="55"/>
      <c r="C104" s="55"/>
      <c r="D104" s="55"/>
      <c r="E104" s="55"/>
      <c r="F104" s="55"/>
      <c r="G104" s="55"/>
      <c r="H104" s="55"/>
      <c r="I104" s="55"/>
    </row>
    <row r="105" ht="15.75" customHeight="1">
      <c r="A105" s="55"/>
      <c r="B105" s="55"/>
      <c r="C105" s="55"/>
      <c r="D105" s="55"/>
      <c r="E105" s="55"/>
      <c r="F105" s="55"/>
      <c r="G105" s="55"/>
      <c r="H105" s="55"/>
      <c r="I105" s="55"/>
    </row>
    <row r="106" ht="15.75" customHeight="1">
      <c r="A106" s="55"/>
      <c r="B106" s="55"/>
      <c r="C106" s="55"/>
      <c r="D106" s="55"/>
      <c r="E106" s="55"/>
      <c r="F106" s="55"/>
      <c r="G106" s="55"/>
      <c r="H106" s="55"/>
      <c r="I106" s="55"/>
    </row>
    <row r="107" ht="15.75" customHeight="1">
      <c r="A107" s="55"/>
      <c r="B107" s="55"/>
      <c r="C107" s="55"/>
      <c r="D107" s="55"/>
      <c r="E107" s="55"/>
      <c r="F107" s="55"/>
      <c r="G107" s="55"/>
      <c r="H107" s="55"/>
      <c r="I107" s="55"/>
    </row>
    <row r="108" ht="15.75" customHeight="1">
      <c r="A108" s="55"/>
      <c r="B108" s="55"/>
      <c r="C108" s="55"/>
      <c r="D108" s="55"/>
      <c r="E108" s="55"/>
      <c r="F108" s="55"/>
      <c r="G108" s="55"/>
      <c r="H108" s="55"/>
      <c r="I108" s="55"/>
    </row>
    <row r="109" ht="15.75" customHeight="1">
      <c r="A109" s="55"/>
      <c r="B109" s="55"/>
      <c r="C109" s="55"/>
      <c r="D109" s="55"/>
      <c r="E109" s="55"/>
      <c r="F109" s="55"/>
      <c r="G109" s="55"/>
      <c r="H109" s="55"/>
      <c r="I109" s="55"/>
    </row>
    <row r="110" ht="15.75" customHeight="1">
      <c r="A110" s="55"/>
      <c r="B110" s="55"/>
      <c r="C110" s="55"/>
      <c r="D110" s="55"/>
      <c r="E110" s="55"/>
      <c r="F110" s="55"/>
      <c r="G110" s="55"/>
      <c r="H110" s="55"/>
      <c r="I110" s="55"/>
    </row>
    <row r="111" ht="15.75" customHeight="1">
      <c r="A111" s="55"/>
      <c r="B111" s="55"/>
      <c r="C111" s="55"/>
      <c r="D111" s="55"/>
      <c r="E111" s="55"/>
      <c r="F111" s="55"/>
      <c r="G111" s="55"/>
      <c r="H111" s="55"/>
      <c r="I111" s="55"/>
    </row>
    <row r="112" ht="15.75" customHeight="1">
      <c r="A112" s="55"/>
      <c r="B112" s="55"/>
      <c r="C112" s="55"/>
      <c r="D112" s="55"/>
      <c r="E112" s="55"/>
      <c r="F112" s="55"/>
      <c r="G112" s="55"/>
      <c r="H112" s="55"/>
      <c r="I112" s="55"/>
    </row>
    <row r="113" ht="15.75" customHeight="1">
      <c r="A113" s="55"/>
      <c r="B113" s="55"/>
      <c r="C113" s="55"/>
      <c r="D113" s="55"/>
      <c r="E113" s="55"/>
      <c r="F113" s="55"/>
      <c r="G113" s="55"/>
      <c r="H113" s="55"/>
      <c r="I113" s="55"/>
    </row>
    <row r="114" ht="15.75" customHeight="1">
      <c r="A114" s="55"/>
      <c r="B114" s="55"/>
      <c r="C114" s="55"/>
      <c r="D114" s="55"/>
      <c r="E114" s="55"/>
      <c r="F114" s="55"/>
      <c r="G114" s="55"/>
      <c r="H114" s="55"/>
      <c r="I114" s="55"/>
    </row>
    <row r="115" ht="15.75" customHeight="1">
      <c r="A115" s="55"/>
      <c r="B115" s="55"/>
      <c r="C115" s="55"/>
      <c r="D115" s="55"/>
      <c r="E115" s="55"/>
      <c r="F115" s="55"/>
      <c r="G115" s="55"/>
      <c r="H115" s="55"/>
      <c r="I115" s="55"/>
    </row>
    <row r="116" ht="15.75" customHeight="1">
      <c r="A116" s="55"/>
      <c r="B116" s="55"/>
      <c r="C116" s="55"/>
      <c r="D116" s="55"/>
      <c r="E116" s="55"/>
      <c r="F116" s="55"/>
      <c r="G116" s="55"/>
      <c r="H116" s="55"/>
      <c r="I116" s="55"/>
    </row>
    <row r="117" ht="15.75" customHeight="1">
      <c r="A117" s="55"/>
      <c r="B117" s="55"/>
      <c r="C117" s="55"/>
      <c r="D117" s="55"/>
      <c r="E117" s="55"/>
      <c r="F117" s="55"/>
      <c r="G117" s="55"/>
      <c r="H117" s="55"/>
      <c r="I117" s="55"/>
    </row>
    <row r="118" ht="15.75" customHeight="1">
      <c r="A118" s="55"/>
      <c r="B118" s="55"/>
      <c r="C118" s="55"/>
      <c r="D118" s="55"/>
      <c r="E118" s="55"/>
      <c r="F118" s="55"/>
      <c r="G118" s="55"/>
      <c r="H118" s="55"/>
      <c r="I118" s="55"/>
    </row>
    <row r="119" ht="15.75" customHeight="1">
      <c r="A119" s="55"/>
      <c r="B119" s="55"/>
      <c r="C119" s="55"/>
      <c r="D119" s="55"/>
      <c r="E119" s="55"/>
      <c r="F119" s="55"/>
      <c r="G119" s="55"/>
      <c r="H119" s="55"/>
      <c r="I119" s="55"/>
    </row>
    <row r="120" ht="15.75" customHeight="1">
      <c r="A120" s="55"/>
      <c r="B120" s="55"/>
      <c r="C120" s="55"/>
      <c r="D120" s="55"/>
      <c r="E120" s="55"/>
      <c r="F120" s="55"/>
      <c r="G120" s="55"/>
      <c r="H120" s="55"/>
      <c r="I120" s="55"/>
    </row>
    <row r="121" ht="15.75" customHeight="1">
      <c r="A121" s="55"/>
      <c r="B121" s="55"/>
      <c r="C121" s="55"/>
      <c r="D121" s="55"/>
      <c r="E121" s="55"/>
      <c r="F121" s="55"/>
      <c r="G121" s="55"/>
      <c r="H121" s="55"/>
      <c r="I121" s="55"/>
    </row>
    <row r="1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</row>
    <row r="123" ht="15.75" customHeight="1">
      <c r="A123" s="55"/>
      <c r="B123" s="55"/>
      <c r="C123" s="55"/>
      <c r="D123" s="55"/>
      <c r="E123" s="55"/>
      <c r="F123" s="55"/>
      <c r="G123" s="55"/>
      <c r="H123" s="55"/>
      <c r="I123" s="55"/>
    </row>
    <row r="124" ht="15.75" customHeight="1">
      <c r="A124" s="55"/>
      <c r="B124" s="55"/>
      <c r="C124" s="55"/>
      <c r="D124" s="55"/>
      <c r="E124" s="55"/>
      <c r="F124" s="55"/>
      <c r="G124" s="55"/>
      <c r="H124" s="55"/>
      <c r="I124" s="55"/>
    </row>
    <row r="125" ht="15.75" customHeight="1">
      <c r="A125" s="55"/>
      <c r="B125" s="55"/>
      <c r="C125" s="55"/>
      <c r="D125" s="55"/>
      <c r="E125" s="55"/>
      <c r="F125" s="55"/>
      <c r="G125" s="55"/>
      <c r="H125" s="55"/>
      <c r="I125" s="55"/>
    </row>
    <row r="1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</row>
    <row r="127" ht="15.75" customHeight="1">
      <c r="A127" s="55"/>
      <c r="B127" s="55"/>
      <c r="C127" s="55"/>
      <c r="D127" s="55"/>
      <c r="E127" s="55"/>
      <c r="F127" s="55"/>
      <c r="G127" s="55"/>
      <c r="H127" s="55"/>
      <c r="I127" s="55"/>
    </row>
    <row r="128" ht="15.75" customHeight="1">
      <c r="A128" s="55"/>
      <c r="B128" s="55"/>
      <c r="C128" s="55"/>
      <c r="D128" s="55"/>
      <c r="E128" s="55"/>
      <c r="F128" s="55"/>
      <c r="G128" s="55"/>
      <c r="H128" s="55"/>
      <c r="I128" s="55"/>
    </row>
    <row r="129" ht="15.75" customHeight="1">
      <c r="A129" s="55"/>
      <c r="B129" s="55"/>
      <c r="C129" s="55"/>
      <c r="D129" s="55"/>
      <c r="E129" s="55"/>
      <c r="F129" s="55"/>
      <c r="G129" s="55"/>
      <c r="H129" s="55"/>
      <c r="I129" s="55"/>
    </row>
    <row r="130" ht="15.75" customHeight="1">
      <c r="A130" s="55"/>
      <c r="B130" s="55"/>
      <c r="C130" s="55"/>
      <c r="D130" s="55"/>
      <c r="E130" s="55"/>
      <c r="F130" s="55"/>
      <c r="G130" s="55"/>
      <c r="H130" s="55"/>
      <c r="I130" s="55"/>
    </row>
    <row r="131" ht="15.75" customHeight="1">
      <c r="A131" s="55"/>
      <c r="B131" s="55"/>
      <c r="C131" s="55"/>
      <c r="D131" s="55"/>
      <c r="E131" s="55"/>
      <c r="F131" s="55"/>
      <c r="G131" s="55"/>
      <c r="H131" s="55"/>
      <c r="I131" s="55"/>
    </row>
    <row r="132" ht="15.75" customHeight="1">
      <c r="A132" s="55"/>
      <c r="B132" s="55"/>
      <c r="C132" s="55"/>
      <c r="D132" s="55"/>
      <c r="E132" s="55"/>
      <c r="F132" s="55"/>
      <c r="G132" s="55"/>
      <c r="H132" s="55"/>
      <c r="I132" s="55"/>
    </row>
    <row r="133" ht="15.75" customHeight="1">
      <c r="A133" s="55"/>
      <c r="B133" s="55"/>
      <c r="C133" s="55"/>
      <c r="D133" s="55"/>
      <c r="E133" s="55"/>
      <c r="F133" s="55"/>
      <c r="G133" s="55"/>
      <c r="H133" s="55"/>
      <c r="I133" s="55"/>
    </row>
    <row r="134" ht="15.75" customHeight="1">
      <c r="A134" s="55"/>
      <c r="B134" s="55"/>
      <c r="C134" s="55"/>
      <c r="D134" s="55"/>
      <c r="E134" s="55"/>
      <c r="F134" s="55"/>
      <c r="G134" s="55"/>
      <c r="H134" s="55"/>
      <c r="I134" s="55"/>
    </row>
    <row r="135" ht="15.75" customHeight="1">
      <c r="A135" s="55"/>
      <c r="B135" s="55"/>
      <c r="C135" s="55"/>
      <c r="D135" s="55"/>
      <c r="E135" s="55"/>
      <c r="F135" s="55"/>
      <c r="G135" s="55"/>
      <c r="H135" s="55"/>
      <c r="I135" s="55"/>
    </row>
    <row r="136" ht="15.75" customHeight="1">
      <c r="A136" s="55"/>
      <c r="B136" s="55"/>
      <c r="C136" s="55"/>
      <c r="D136" s="55"/>
      <c r="E136" s="55"/>
      <c r="F136" s="55"/>
      <c r="G136" s="55"/>
      <c r="H136" s="55"/>
      <c r="I136" s="55"/>
    </row>
    <row r="137" ht="15.75" customHeight="1">
      <c r="A137" s="55"/>
      <c r="B137" s="55"/>
      <c r="C137" s="55"/>
      <c r="D137" s="55"/>
      <c r="E137" s="55"/>
      <c r="F137" s="55"/>
      <c r="G137" s="55"/>
      <c r="H137" s="55"/>
      <c r="I137" s="55"/>
    </row>
    <row r="138" ht="15.75" customHeight="1">
      <c r="A138" s="55"/>
      <c r="B138" s="55"/>
      <c r="C138" s="55"/>
      <c r="D138" s="55"/>
      <c r="E138" s="55"/>
      <c r="F138" s="55"/>
      <c r="G138" s="55"/>
      <c r="H138" s="55"/>
      <c r="I138" s="55"/>
    </row>
    <row r="139" ht="15.75" customHeight="1">
      <c r="A139" s="55"/>
      <c r="B139" s="55"/>
      <c r="C139" s="55"/>
      <c r="D139" s="55"/>
      <c r="E139" s="55"/>
      <c r="F139" s="55"/>
      <c r="G139" s="55"/>
      <c r="H139" s="55"/>
      <c r="I139" s="55"/>
    </row>
    <row r="140" ht="15.75" customHeight="1">
      <c r="A140" s="55"/>
      <c r="B140" s="55"/>
      <c r="C140" s="55"/>
      <c r="D140" s="55"/>
      <c r="E140" s="55"/>
      <c r="F140" s="55"/>
      <c r="G140" s="55"/>
      <c r="H140" s="55"/>
      <c r="I140" s="55"/>
    </row>
    <row r="141" ht="15.75" customHeight="1">
      <c r="A141" s="55"/>
      <c r="B141" s="55"/>
      <c r="C141" s="55"/>
      <c r="D141" s="55"/>
      <c r="E141" s="55"/>
      <c r="F141" s="55"/>
      <c r="G141" s="55"/>
      <c r="H141" s="55"/>
      <c r="I141" s="55"/>
    </row>
    <row r="142" ht="15.75" customHeight="1">
      <c r="A142" s="55"/>
      <c r="B142" s="55"/>
      <c r="C142" s="55"/>
      <c r="D142" s="55"/>
      <c r="E142" s="55"/>
      <c r="F142" s="55"/>
      <c r="G142" s="55"/>
      <c r="H142" s="55"/>
      <c r="I142" s="55"/>
    </row>
    <row r="143" ht="15.75" customHeight="1">
      <c r="A143" s="55"/>
      <c r="B143" s="55"/>
      <c r="C143" s="55"/>
      <c r="D143" s="55"/>
      <c r="E143" s="55"/>
      <c r="F143" s="55"/>
      <c r="G143" s="55"/>
      <c r="H143" s="55"/>
      <c r="I143" s="55"/>
    </row>
    <row r="144" ht="15.75" customHeight="1">
      <c r="A144" s="55"/>
      <c r="B144" s="55"/>
      <c r="C144" s="55"/>
      <c r="D144" s="55"/>
      <c r="E144" s="55"/>
      <c r="F144" s="55"/>
      <c r="G144" s="55"/>
      <c r="H144" s="55"/>
      <c r="I144" s="55"/>
    </row>
    <row r="145" ht="15.75" customHeight="1">
      <c r="A145" s="55"/>
      <c r="B145" s="55"/>
      <c r="C145" s="55"/>
      <c r="D145" s="55"/>
      <c r="E145" s="55"/>
      <c r="F145" s="55"/>
      <c r="G145" s="55"/>
      <c r="H145" s="55"/>
      <c r="I145" s="55"/>
    </row>
    <row r="146" ht="15.75" customHeight="1">
      <c r="A146" s="55"/>
      <c r="B146" s="55"/>
      <c r="C146" s="55"/>
      <c r="D146" s="55"/>
      <c r="E146" s="55"/>
      <c r="F146" s="55"/>
      <c r="G146" s="55"/>
      <c r="H146" s="55"/>
      <c r="I146" s="55"/>
    </row>
    <row r="147" ht="15.75" customHeight="1">
      <c r="A147" s="55"/>
      <c r="B147" s="55"/>
      <c r="C147" s="55"/>
      <c r="D147" s="55"/>
      <c r="E147" s="55"/>
      <c r="F147" s="55"/>
      <c r="G147" s="55"/>
      <c r="H147" s="55"/>
      <c r="I147" s="55"/>
    </row>
    <row r="148" ht="15.75" customHeight="1">
      <c r="A148" s="55"/>
      <c r="B148" s="55"/>
      <c r="C148" s="55"/>
      <c r="D148" s="55"/>
      <c r="E148" s="55"/>
      <c r="F148" s="55"/>
      <c r="G148" s="55"/>
      <c r="H148" s="55"/>
      <c r="I148" s="55"/>
    </row>
    <row r="149" ht="15.75" customHeight="1">
      <c r="A149" s="55"/>
      <c r="B149" s="55"/>
      <c r="C149" s="55"/>
      <c r="D149" s="55"/>
      <c r="E149" s="55"/>
      <c r="F149" s="55"/>
      <c r="G149" s="55"/>
      <c r="H149" s="55"/>
      <c r="I149" s="55"/>
    </row>
    <row r="150" ht="15.75" customHeight="1">
      <c r="A150" s="55"/>
      <c r="B150" s="55"/>
      <c r="C150" s="55"/>
      <c r="D150" s="55"/>
      <c r="E150" s="55"/>
      <c r="F150" s="55"/>
      <c r="G150" s="55"/>
      <c r="H150" s="55"/>
      <c r="I150" s="55"/>
    </row>
    <row r="151" ht="15.75" customHeight="1">
      <c r="A151" s="55"/>
      <c r="B151" s="55"/>
      <c r="C151" s="55"/>
      <c r="D151" s="55"/>
      <c r="E151" s="55"/>
      <c r="F151" s="55"/>
      <c r="G151" s="55"/>
      <c r="H151" s="55"/>
      <c r="I151" s="55"/>
    </row>
    <row r="152" ht="15.75" customHeight="1">
      <c r="A152" s="55"/>
      <c r="B152" s="55"/>
      <c r="C152" s="55"/>
      <c r="D152" s="55"/>
      <c r="E152" s="55"/>
      <c r="F152" s="55"/>
      <c r="G152" s="55"/>
      <c r="H152" s="55"/>
      <c r="I152" s="55"/>
    </row>
    <row r="153" ht="15.75" customHeight="1">
      <c r="A153" s="55"/>
      <c r="B153" s="55"/>
      <c r="C153" s="55"/>
      <c r="D153" s="55"/>
      <c r="E153" s="55"/>
      <c r="F153" s="55"/>
      <c r="G153" s="55"/>
      <c r="H153" s="55"/>
      <c r="I153" s="55"/>
    </row>
    <row r="154" ht="15.75" customHeight="1">
      <c r="A154" s="55"/>
      <c r="B154" s="55"/>
      <c r="C154" s="55"/>
      <c r="D154" s="55"/>
      <c r="E154" s="55"/>
      <c r="F154" s="55"/>
      <c r="G154" s="55"/>
      <c r="H154" s="55"/>
      <c r="I154" s="55"/>
    </row>
    <row r="155" ht="15.75" customHeight="1">
      <c r="A155" s="55"/>
      <c r="B155" s="55"/>
      <c r="C155" s="55"/>
      <c r="D155" s="55"/>
      <c r="E155" s="55"/>
      <c r="F155" s="55"/>
      <c r="G155" s="55"/>
      <c r="H155" s="55"/>
      <c r="I155" s="55"/>
    </row>
    <row r="156" ht="15.75" customHeight="1">
      <c r="A156" s="55"/>
      <c r="B156" s="55"/>
      <c r="C156" s="55"/>
      <c r="D156" s="55"/>
      <c r="E156" s="55"/>
      <c r="F156" s="55"/>
      <c r="G156" s="55"/>
      <c r="H156" s="55"/>
      <c r="I156" s="55"/>
    </row>
    <row r="157" ht="15.75" customHeight="1">
      <c r="A157" s="55"/>
      <c r="B157" s="55"/>
      <c r="C157" s="55"/>
      <c r="D157" s="55"/>
      <c r="E157" s="55"/>
      <c r="F157" s="55"/>
      <c r="G157" s="55"/>
      <c r="H157" s="55"/>
      <c r="I157" s="55"/>
    </row>
    <row r="158" ht="15.75" customHeight="1">
      <c r="A158" s="55"/>
      <c r="B158" s="55"/>
      <c r="C158" s="55"/>
      <c r="D158" s="55"/>
      <c r="E158" s="55"/>
      <c r="F158" s="55"/>
      <c r="G158" s="55"/>
      <c r="H158" s="55"/>
      <c r="I158" s="55"/>
    </row>
    <row r="159" ht="15.75" customHeight="1">
      <c r="A159" s="55"/>
      <c r="B159" s="55"/>
      <c r="C159" s="55"/>
      <c r="D159" s="55"/>
      <c r="E159" s="55"/>
      <c r="F159" s="55"/>
      <c r="G159" s="55"/>
      <c r="H159" s="55"/>
      <c r="I159" s="55"/>
    </row>
    <row r="160" ht="15.75" customHeight="1">
      <c r="A160" s="55"/>
      <c r="B160" s="55"/>
      <c r="C160" s="55"/>
      <c r="D160" s="55"/>
      <c r="E160" s="55"/>
      <c r="F160" s="55"/>
      <c r="G160" s="55"/>
      <c r="H160" s="55"/>
      <c r="I160" s="55"/>
    </row>
    <row r="161" ht="15.75" customHeight="1">
      <c r="A161" s="55"/>
      <c r="B161" s="55"/>
      <c r="C161" s="55"/>
      <c r="D161" s="55"/>
      <c r="E161" s="55"/>
      <c r="F161" s="55"/>
      <c r="G161" s="55"/>
      <c r="H161" s="55"/>
      <c r="I161" s="55"/>
    </row>
    <row r="162" ht="15.75" customHeight="1">
      <c r="A162" s="55"/>
      <c r="B162" s="55"/>
      <c r="C162" s="55"/>
      <c r="D162" s="55"/>
      <c r="E162" s="55"/>
      <c r="F162" s="55"/>
      <c r="G162" s="55"/>
      <c r="H162" s="55"/>
      <c r="I162" s="55"/>
    </row>
    <row r="163" ht="15.75" customHeight="1">
      <c r="A163" s="55"/>
      <c r="B163" s="55"/>
      <c r="C163" s="55"/>
      <c r="D163" s="55"/>
      <c r="E163" s="55"/>
      <c r="F163" s="55"/>
      <c r="G163" s="55"/>
      <c r="H163" s="55"/>
      <c r="I163" s="55"/>
    </row>
    <row r="164" ht="15.75" customHeight="1">
      <c r="A164" s="55"/>
      <c r="B164" s="55"/>
      <c r="C164" s="55"/>
      <c r="D164" s="55"/>
      <c r="E164" s="55"/>
      <c r="F164" s="55"/>
      <c r="G164" s="55"/>
      <c r="H164" s="55"/>
      <c r="I164" s="55"/>
    </row>
    <row r="165" ht="15.75" customHeight="1">
      <c r="A165" s="55"/>
      <c r="B165" s="55"/>
      <c r="C165" s="55"/>
      <c r="D165" s="55"/>
      <c r="E165" s="55"/>
      <c r="F165" s="55"/>
      <c r="G165" s="55"/>
      <c r="H165" s="55"/>
      <c r="I165" s="55"/>
    </row>
    <row r="166" ht="15.75" customHeight="1">
      <c r="A166" s="55"/>
      <c r="B166" s="55"/>
      <c r="C166" s="55"/>
      <c r="D166" s="55"/>
      <c r="E166" s="55"/>
      <c r="F166" s="55"/>
      <c r="G166" s="55"/>
      <c r="H166" s="55"/>
      <c r="I166" s="55"/>
    </row>
    <row r="167" ht="15.75" customHeight="1">
      <c r="A167" s="55"/>
      <c r="B167" s="55"/>
      <c r="C167" s="55"/>
      <c r="D167" s="55"/>
      <c r="E167" s="55"/>
      <c r="F167" s="55"/>
      <c r="G167" s="55"/>
      <c r="H167" s="55"/>
      <c r="I167" s="55"/>
    </row>
    <row r="168" ht="15.75" customHeight="1">
      <c r="A168" s="55"/>
      <c r="B168" s="55"/>
      <c r="C168" s="55"/>
      <c r="D168" s="55"/>
      <c r="E168" s="55"/>
      <c r="F168" s="55"/>
      <c r="G168" s="55"/>
      <c r="H168" s="55"/>
      <c r="I168" s="55"/>
    </row>
    <row r="169" ht="15.75" customHeight="1">
      <c r="A169" s="55"/>
      <c r="B169" s="55"/>
      <c r="C169" s="55"/>
      <c r="D169" s="55"/>
      <c r="E169" s="55"/>
      <c r="F169" s="55"/>
      <c r="G169" s="55"/>
      <c r="H169" s="55"/>
      <c r="I169" s="55"/>
    </row>
    <row r="170" ht="15.75" customHeight="1">
      <c r="A170" s="55"/>
      <c r="B170" s="55"/>
      <c r="C170" s="55"/>
      <c r="D170" s="55"/>
      <c r="E170" s="55"/>
      <c r="F170" s="55"/>
      <c r="G170" s="55"/>
      <c r="H170" s="55"/>
      <c r="I170" s="55"/>
    </row>
    <row r="171" ht="15.75" customHeight="1">
      <c r="A171" s="55"/>
      <c r="B171" s="55"/>
      <c r="C171" s="55"/>
      <c r="D171" s="55"/>
      <c r="E171" s="55"/>
      <c r="F171" s="55"/>
      <c r="G171" s="55"/>
      <c r="H171" s="55"/>
      <c r="I171" s="55"/>
    </row>
    <row r="172" ht="15.75" customHeight="1">
      <c r="A172" s="55"/>
      <c r="B172" s="55"/>
      <c r="C172" s="55"/>
      <c r="D172" s="55"/>
      <c r="E172" s="55"/>
      <c r="F172" s="55"/>
      <c r="G172" s="55"/>
      <c r="H172" s="55"/>
      <c r="I172" s="55"/>
    </row>
    <row r="173" ht="15.75" customHeight="1">
      <c r="A173" s="55"/>
      <c r="B173" s="55"/>
      <c r="C173" s="55"/>
      <c r="D173" s="55"/>
      <c r="E173" s="55"/>
      <c r="F173" s="55"/>
      <c r="G173" s="55"/>
      <c r="H173" s="55"/>
      <c r="I173" s="55"/>
    </row>
    <row r="174" ht="15.75" customHeight="1">
      <c r="A174" s="55"/>
      <c r="B174" s="55"/>
      <c r="C174" s="55"/>
      <c r="D174" s="55"/>
      <c r="E174" s="55"/>
      <c r="F174" s="55"/>
      <c r="G174" s="55"/>
      <c r="H174" s="55"/>
      <c r="I174" s="55"/>
    </row>
    <row r="175" ht="15.75" customHeight="1">
      <c r="A175" s="55"/>
      <c r="B175" s="55"/>
      <c r="C175" s="55"/>
      <c r="D175" s="55"/>
      <c r="E175" s="55"/>
      <c r="F175" s="55"/>
      <c r="G175" s="55"/>
      <c r="H175" s="55"/>
      <c r="I175" s="55"/>
    </row>
    <row r="176" ht="15.75" customHeight="1">
      <c r="A176" s="55"/>
      <c r="B176" s="55"/>
      <c r="C176" s="55"/>
      <c r="D176" s="55"/>
      <c r="E176" s="55"/>
      <c r="F176" s="55"/>
      <c r="G176" s="55"/>
      <c r="H176" s="55"/>
      <c r="I176" s="55"/>
    </row>
    <row r="177" ht="15.75" customHeight="1">
      <c r="A177" s="55"/>
      <c r="B177" s="55"/>
      <c r="C177" s="55"/>
      <c r="D177" s="55"/>
      <c r="E177" s="55"/>
      <c r="F177" s="55"/>
      <c r="G177" s="55"/>
      <c r="H177" s="55"/>
      <c r="I177" s="55"/>
    </row>
    <row r="178" ht="15.75" customHeight="1">
      <c r="A178" s="55"/>
      <c r="B178" s="55"/>
      <c r="C178" s="55"/>
      <c r="D178" s="55"/>
      <c r="E178" s="55"/>
      <c r="F178" s="55"/>
      <c r="G178" s="55"/>
      <c r="H178" s="55"/>
      <c r="I178" s="55"/>
    </row>
    <row r="179" ht="15.75" customHeight="1">
      <c r="A179" s="55"/>
      <c r="B179" s="55"/>
      <c r="C179" s="55"/>
      <c r="D179" s="55"/>
      <c r="E179" s="55"/>
      <c r="F179" s="55"/>
      <c r="G179" s="55"/>
      <c r="H179" s="55"/>
      <c r="I179" s="55"/>
    </row>
    <row r="180" ht="15.75" customHeight="1">
      <c r="A180" s="55"/>
      <c r="B180" s="55"/>
      <c r="C180" s="55"/>
      <c r="D180" s="55"/>
      <c r="E180" s="55"/>
      <c r="F180" s="55"/>
      <c r="G180" s="55"/>
      <c r="H180" s="55"/>
      <c r="I180" s="55"/>
    </row>
    <row r="181" ht="15.75" customHeight="1">
      <c r="A181" s="55"/>
      <c r="B181" s="55"/>
      <c r="C181" s="55"/>
      <c r="D181" s="55"/>
      <c r="E181" s="55"/>
      <c r="F181" s="55"/>
      <c r="G181" s="55"/>
      <c r="H181" s="55"/>
      <c r="I181" s="55"/>
    </row>
    <row r="182" ht="15.75" customHeight="1">
      <c r="A182" s="55"/>
      <c r="B182" s="55"/>
      <c r="C182" s="55"/>
      <c r="D182" s="55"/>
      <c r="E182" s="55"/>
      <c r="F182" s="55"/>
      <c r="G182" s="55"/>
      <c r="H182" s="55"/>
      <c r="I182" s="55"/>
    </row>
    <row r="183" ht="15.75" customHeight="1">
      <c r="A183" s="55"/>
      <c r="B183" s="55"/>
      <c r="C183" s="55"/>
      <c r="D183" s="55"/>
      <c r="E183" s="55"/>
      <c r="F183" s="55"/>
      <c r="G183" s="55"/>
      <c r="H183" s="55"/>
      <c r="I183" s="55"/>
    </row>
    <row r="184" ht="15.75" customHeight="1">
      <c r="A184" s="55"/>
      <c r="B184" s="55"/>
      <c r="C184" s="55"/>
      <c r="D184" s="55"/>
      <c r="E184" s="55"/>
      <c r="F184" s="55"/>
      <c r="G184" s="55"/>
      <c r="H184" s="55"/>
      <c r="I184" s="55"/>
    </row>
    <row r="185" ht="15.75" customHeight="1">
      <c r="A185" s="55"/>
      <c r="B185" s="55"/>
      <c r="C185" s="55"/>
      <c r="D185" s="55"/>
      <c r="E185" s="55"/>
      <c r="F185" s="55"/>
      <c r="G185" s="55"/>
      <c r="H185" s="55"/>
      <c r="I185" s="55"/>
    </row>
    <row r="186" ht="15.75" customHeight="1">
      <c r="A186" s="55"/>
      <c r="B186" s="55"/>
      <c r="C186" s="55"/>
      <c r="D186" s="55"/>
      <c r="E186" s="55"/>
      <c r="F186" s="55"/>
      <c r="G186" s="55"/>
      <c r="H186" s="55"/>
      <c r="I186" s="55"/>
    </row>
    <row r="187" ht="15.75" customHeight="1">
      <c r="A187" s="55"/>
      <c r="B187" s="55"/>
      <c r="C187" s="55"/>
      <c r="D187" s="55"/>
      <c r="E187" s="55"/>
      <c r="F187" s="55"/>
      <c r="G187" s="55"/>
      <c r="H187" s="55"/>
      <c r="I187" s="55"/>
    </row>
    <row r="188" ht="15.75" customHeight="1">
      <c r="A188" s="55"/>
      <c r="B188" s="55"/>
      <c r="C188" s="55"/>
      <c r="D188" s="55"/>
      <c r="E188" s="55"/>
      <c r="F188" s="55"/>
      <c r="G188" s="55"/>
      <c r="H188" s="55"/>
      <c r="I188" s="55"/>
    </row>
    <row r="189" ht="15.75" customHeight="1">
      <c r="A189" s="55"/>
      <c r="B189" s="55"/>
      <c r="C189" s="55"/>
      <c r="D189" s="55"/>
      <c r="E189" s="55"/>
      <c r="F189" s="55"/>
      <c r="G189" s="55"/>
      <c r="H189" s="55"/>
      <c r="I189" s="55"/>
    </row>
    <row r="190" ht="15.75" customHeight="1">
      <c r="A190" s="55"/>
      <c r="B190" s="55"/>
      <c r="C190" s="55"/>
      <c r="D190" s="55"/>
      <c r="E190" s="55"/>
      <c r="F190" s="55"/>
      <c r="G190" s="55"/>
      <c r="H190" s="55"/>
      <c r="I190" s="55"/>
    </row>
    <row r="191" ht="15.75" customHeight="1">
      <c r="A191" s="55"/>
      <c r="B191" s="55"/>
      <c r="C191" s="55"/>
      <c r="D191" s="55"/>
      <c r="E191" s="55"/>
      <c r="F191" s="55"/>
      <c r="G191" s="55"/>
      <c r="H191" s="55"/>
      <c r="I191" s="55"/>
    </row>
    <row r="192" ht="15.75" customHeight="1">
      <c r="A192" s="55"/>
      <c r="B192" s="55"/>
      <c r="C192" s="55"/>
      <c r="D192" s="55"/>
      <c r="E192" s="55"/>
      <c r="F192" s="55"/>
      <c r="G192" s="55"/>
      <c r="H192" s="55"/>
      <c r="I192" s="55"/>
    </row>
    <row r="193" ht="15.75" customHeight="1">
      <c r="A193" s="55"/>
      <c r="B193" s="55"/>
      <c r="C193" s="55"/>
      <c r="D193" s="55"/>
      <c r="E193" s="55"/>
      <c r="F193" s="55"/>
      <c r="G193" s="55"/>
      <c r="H193" s="55"/>
      <c r="I193" s="55"/>
    </row>
    <row r="194" ht="15.75" customHeight="1">
      <c r="A194" s="55"/>
      <c r="B194" s="55"/>
      <c r="C194" s="55"/>
      <c r="D194" s="55"/>
      <c r="E194" s="55"/>
      <c r="F194" s="55"/>
      <c r="G194" s="55"/>
      <c r="H194" s="55"/>
      <c r="I194" s="55"/>
    </row>
    <row r="195" ht="15.75" customHeight="1">
      <c r="A195" s="55"/>
      <c r="B195" s="55"/>
      <c r="C195" s="55"/>
      <c r="D195" s="55"/>
      <c r="E195" s="55"/>
      <c r="F195" s="55"/>
      <c r="G195" s="55"/>
      <c r="H195" s="55"/>
      <c r="I195" s="55"/>
    </row>
    <row r="196" ht="15.75" customHeight="1">
      <c r="A196" s="55"/>
      <c r="B196" s="55"/>
      <c r="C196" s="55"/>
      <c r="D196" s="55"/>
      <c r="E196" s="55"/>
      <c r="F196" s="55"/>
      <c r="G196" s="55"/>
      <c r="H196" s="55"/>
      <c r="I196" s="55"/>
    </row>
    <row r="197" ht="15.75" customHeight="1">
      <c r="A197" s="55"/>
      <c r="B197" s="55"/>
      <c r="C197" s="55"/>
      <c r="D197" s="55"/>
      <c r="E197" s="55"/>
      <c r="F197" s="55"/>
      <c r="G197" s="55"/>
      <c r="H197" s="55"/>
      <c r="I197" s="55"/>
    </row>
    <row r="198" ht="15.75" customHeight="1">
      <c r="A198" s="55"/>
      <c r="B198" s="55"/>
      <c r="C198" s="55"/>
      <c r="D198" s="55"/>
      <c r="E198" s="55"/>
      <c r="F198" s="55"/>
      <c r="G198" s="55"/>
      <c r="H198" s="55"/>
      <c r="I198" s="55"/>
    </row>
    <row r="199" ht="15.75" customHeight="1">
      <c r="A199" s="55"/>
      <c r="B199" s="55"/>
      <c r="C199" s="55"/>
      <c r="D199" s="55"/>
      <c r="E199" s="55"/>
      <c r="F199" s="55"/>
      <c r="G199" s="55"/>
      <c r="H199" s="55"/>
      <c r="I199" s="55"/>
    </row>
    <row r="200" ht="15.75" customHeight="1">
      <c r="A200" s="55"/>
      <c r="B200" s="55"/>
      <c r="C200" s="55"/>
      <c r="D200" s="55"/>
      <c r="E200" s="55"/>
      <c r="F200" s="55"/>
      <c r="G200" s="55"/>
      <c r="H200" s="55"/>
      <c r="I200" s="55"/>
    </row>
    <row r="201" ht="15.75" customHeight="1">
      <c r="A201" s="55"/>
      <c r="B201" s="55"/>
      <c r="C201" s="55"/>
      <c r="D201" s="55"/>
      <c r="E201" s="55"/>
      <c r="F201" s="55"/>
      <c r="G201" s="55"/>
      <c r="H201" s="55"/>
      <c r="I201" s="55"/>
    </row>
    <row r="202" ht="15.75" customHeight="1">
      <c r="A202" s="55"/>
      <c r="B202" s="55"/>
      <c r="C202" s="55"/>
      <c r="D202" s="55"/>
      <c r="E202" s="55"/>
      <c r="F202" s="55"/>
      <c r="G202" s="55"/>
      <c r="H202" s="55"/>
      <c r="I202" s="55"/>
    </row>
    <row r="203" ht="15.75" customHeight="1">
      <c r="A203" s="55"/>
      <c r="B203" s="55"/>
      <c r="C203" s="55"/>
      <c r="D203" s="55"/>
      <c r="E203" s="55"/>
      <c r="F203" s="55"/>
      <c r="G203" s="55"/>
      <c r="H203" s="55"/>
      <c r="I203" s="55"/>
    </row>
    <row r="204" ht="15.75" customHeight="1">
      <c r="A204" s="55"/>
      <c r="B204" s="55"/>
      <c r="C204" s="55"/>
      <c r="D204" s="55"/>
      <c r="E204" s="55"/>
      <c r="F204" s="55"/>
      <c r="G204" s="55"/>
      <c r="H204" s="55"/>
      <c r="I204" s="55"/>
    </row>
    <row r="205" ht="15.75" customHeight="1">
      <c r="A205" s="55"/>
      <c r="B205" s="55"/>
      <c r="C205" s="55"/>
      <c r="D205" s="55"/>
      <c r="E205" s="55"/>
      <c r="F205" s="55"/>
      <c r="G205" s="55"/>
      <c r="H205" s="55"/>
      <c r="I205" s="55"/>
    </row>
    <row r="206" ht="15.75" customHeight="1">
      <c r="A206" s="55"/>
      <c r="B206" s="55"/>
      <c r="C206" s="55"/>
      <c r="D206" s="55"/>
      <c r="E206" s="55"/>
      <c r="F206" s="55"/>
      <c r="G206" s="55"/>
      <c r="H206" s="55"/>
      <c r="I206" s="55"/>
    </row>
    <row r="207" ht="15.75" customHeight="1">
      <c r="A207" s="55"/>
      <c r="B207" s="55"/>
      <c r="C207" s="55"/>
      <c r="D207" s="55"/>
      <c r="E207" s="55"/>
      <c r="F207" s="55"/>
      <c r="G207" s="55"/>
      <c r="H207" s="55"/>
      <c r="I207" s="55"/>
    </row>
    <row r="208" ht="15.75" customHeight="1">
      <c r="A208" s="55"/>
      <c r="B208" s="55"/>
      <c r="C208" s="55"/>
      <c r="D208" s="55"/>
      <c r="E208" s="55"/>
      <c r="F208" s="55"/>
      <c r="G208" s="55"/>
      <c r="H208" s="55"/>
      <c r="I208" s="55"/>
    </row>
    <row r="209" ht="15.75" customHeight="1">
      <c r="A209" s="55"/>
      <c r="B209" s="55"/>
      <c r="C209" s="55"/>
      <c r="D209" s="55"/>
      <c r="E209" s="55"/>
      <c r="F209" s="55"/>
      <c r="G209" s="55"/>
      <c r="H209" s="55"/>
      <c r="I209" s="55"/>
    </row>
    <row r="210" ht="15.75" customHeight="1">
      <c r="A210" s="55"/>
      <c r="B210" s="55"/>
      <c r="C210" s="55"/>
      <c r="D210" s="55"/>
      <c r="E210" s="55"/>
      <c r="F210" s="55"/>
      <c r="G210" s="55"/>
      <c r="H210" s="55"/>
      <c r="I210" s="55"/>
    </row>
    <row r="211" ht="15.75" customHeight="1">
      <c r="A211" s="55"/>
      <c r="B211" s="55"/>
      <c r="C211" s="55"/>
      <c r="D211" s="55"/>
      <c r="E211" s="55"/>
      <c r="F211" s="55"/>
      <c r="G211" s="55"/>
      <c r="H211" s="55"/>
      <c r="I211" s="55"/>
    </row>
    <row r="212" ht="15.75" customHeight="1">
      <c r="A212" s="55"/>
      <c r="B212" s="55"/>
      <c r="C212" s="55"/>
      <c r="D212" s="55"/>
      <c r="E212" s="55"/>
      <c r="F212" s="55"/>
      <c r="G212" s="55"/>
      <c r="H212" s="55"/>
      <c r="I212" s="55"/>
    </row>
    <row r="213" ht="15.75" customHeight="1">
      <c r="A213" s="55"/>
      <c r="B213" s="55"/>
      <c r="C213" s="55"/>
      <c r="D213" s="55"/>
      <c r="E213" s="55"/>
      <c r="F213" s="55"/>
      <c r="G213" s="55"/>
      <c r="H213" s="55"/>
      <c r="I213" s="55"/>
    </row>
    <row r="214" ht="15.75" customHeight="1">
      <c r="A214" s="55"/>
      <c r="B214" s="55"/>
      <c r="C214" s="55"/>
      <c r="D214" s="55"/>
      <c r="E214" s="55"/>
      <c r="F214" s="55"/>
      <c r="G214" s="55"/>
      <c r="H214" s="55"/>
      <c r="I214" s="55"/>
    </row>
    <row r="215" ht="15.75" customHeight="1">
      <c r="A215" s="55"/>
      <c r="B215" s="55"/>
      <c r="C215" s="55"/>
      <c r="D215" s="55"/>
      <c r="E215" s="55"/>
      <c r="F215" s="55"/>
      <c r="G215" s="55"/>
      <c r="H215" s="55"/>
      <c r="I215" s="55"/>
    </row>
    <row r="216" ht="15.75" customHeight="1">
      <c r="A216" s="55"/>
      <c r="B216" s="55"/>
      <c r="C216" s="55"/>
      <c r="D216" s="55"/>
      <c r="E216" s="55"/>
      <c r="F216" s="55"/>
      <c r="G216" s="55"/>
      <c r="H216" s="55"/>
      <c r="I216" s="55"/>
    </row>
    <row r="217" ht="15.75" customHeight="1">
      <c r="A217" s="55"/>
      <c r="B217" s="55"/>
      <c r="C217" s="55"/>
      <c r="D217" s="55"/>
      <c r="E217" s="55"/>
      <c r="F217" s="55"/>
      <c r="G217" s="55"/>
      <c r="H217" s="55"/>
      <c r="I217" s="55"/>
    </row>
    <row r="218" ht="15.75" customHeight="1">
      <c r="A218" s="55"/>
      <c r="B218" s="55"/>
      <c r="C218" s="55"/>
      <c r="D218" s="55"/>
      <c r="E218" s="55"/>
      <c r="F218" s="55"/>
      <c r="G218" s="55"/>
      <c r="H218" s="55"/>
      <c r="I218" s="55"/>
    </row>
    <row r="219" ht="15.75" customHeight="1">
      <c r="A219" s="55"/>
      <c r="B219" s="55"/>
      <c r="C219" s="55"/>
      <c r="D219" s="55"/>
      <c r="E219" s="55"/>
      <c r="F219" s="55"/>
      <c r="G219" s="55"/>
      <c r="H219" s="55"/>
      <c r="I219" s="55"/>
    </row>
    <row r="220" ht="15.75" customHeight="1">
      <c r="A220" s="55"/>
      <c r="B220" s="55"/>
      <c r="C220" s="55"/>
      <c r="D220" s="55"/>
      <c r="E220" s="55"/>
      <c r="F220" s="55"/>
      <c r="G220" s="55"/>
      <c r="H220" s="55"/>
      <c r="I220" s="55"/>
    </row>
    <row r="221" ht="15.75" customHeight="1">
      <c r="A221" s="55"/>
      <c r="B221" s="55"/>
      <c r="C221" s="55"/>
      <c r="D221" s="55"/>
      <c r="E221" s="55"/>
      <c r="F221" s="55"/>
      <c r="G221" s="55"/>
      <c r="H221" s="55"/>
      <c r="I221" s="55"/>
    </row>
    <row r="222" ht="15.75" customHeight="1">
      <c r="A222" s="55"/>
      <c r="B222" s="55"/>
      <c r="C222" s="55"/>
      <c r="D222" s="55"/>
      <c r="E222" s="55"/>
      <c r="F222" s="55"/>
      <c r="G222" s="55"/>
      <c r="H222" s="55"/>
      <c r="I222" s="55"/>
    </row>
    <row r="223" ht="15.75" customHeight="1">
      <c r="A223" s="55"/>
      <c r="B223" s="55"/>
      <c r="C223" s="55"/>
      <c r="D223" s="55"/>
      <c r="E223" s="55"/>
      <c r="F223" s="55"/>
      <c r="G223" s="55"/>
      <c r="H223" s="55"/>
      <c r="I223" s="55"/>
    </row>
    <row r="224" ht="15.75" customHeight="1">
      <c r="A224" s="55"/>
      <c r="B224" s="55"/>
      <c r="C224" s="55"/>
      <c r="D224" s="55"/>
      <c r="E224" s="55"/>
      <c r="F224" s="55"/>
      <c r="G224" s="55"/>
      <c r="H224" s="55"/>
      <c r="I224" s="55"/>
    </row>
    <row r="225" ht="15.75" customHeight="1">
      <c r="A225" s="55"/>
      <c r="B225" s="55"/>
      <c r="C225" s="55"/>
      <c r="D225" s="55"/>
      <c r="E225" s="55"/>
      <c r="F225" s="55"/>
      <c r="G225" s="55"/>
      <c r="H225" s="55"/>
      <c r="I225" s="55"/>
    </row>
    <row r="226" ht="15.75" customHeight="1">
      <c r="A226" s="55"/>
      <c r="B226" s="55"/>
      <c r="C226" s="55"/>
      <c r="D226" s="55"/>
      <c r="E226" s="55"/>
      <c r="F226" s="55"/>
      <c r="G226" s="55"/>
      <c r="H226" s="55"/>
      <c r="I226" s="55"/>
    </row>
    <row r="227" ht="15.75" customHeight="1">
      <c r="A227" s="55"/>
      <c r="B227" s="55"/>
      <c r="C227" s="55"/>
      <c r="D227" s="55"/>
      <c r="E227" s="55"/>
      <c r="F227" s="55"/>
      <c r="G227" s="55"/>
      <c r="H227" s="55"/>
      <c r="I227" s="55"/>
    </row>
    <row r="228" ht="15.75" customHeight="1">
      <c r="A228" s="55"/>
      <c r="B228" s="55"/>
      <c r="C228" s="55"/>
      <c r="D228" s="55"/>
      <c r="E228" s="55"/>
      <c r="F228" s="55"/>
      <c r="G228" s="55"/>
      <c r="H228" s="55"/>
      <c r="I228" s="55"/>
    </row>
    <row r="229" ht="15.75" customHeight="1">
      <c r="A229" s="55"/>
      <c r="B229" s="55"/>
      <c r="C229" s="55"/>
      <c r="D229" s="55"/>
      <c r="E229" s="55"/>
      <c r="F229" s="55"/>
      <c r="G229" s="55"/>
      <c r="H229" s="55"/>
      <c r="I229" s="55"/>
    </row>
    <row r="230" ht="15.75" customHeight="1">
      <c r="A230" s="55"/>
      <c r="B230" s="55"/>
      <c r="C230" s="55"/>
      <c r="D230" s="55"/>
      <c r="E230" s="55"/>
      <c r="F230" s="55"/>
      <c r="G230" s="55"/>
      <c r="H230" s="55"/>
      <c r="I230" s="55"/>
    </row>
    <row r="231" ht="15.75" customHeight="1">
      <c r="A231" s="55"/>
      <c r="B231" s="55"/>
      <c r="C231" s="55"/>
      <c r="D231" s="55"/>
      <c r="E231" s="55"/>
      <c r="F231" s="55"/>
      <c r="G231" s="55"/>
      <c r="H231" s="55"/>
      <c r="I231" s="55"/>
    </row>
    <row r="232" ht="15.75" customHeight="1">
      <c r="A232" s="55"/>
      <c r="B232" s="55"/>
      <c r="C232" s="55"/>
      <c r="D232" s="55"/>
      <c r="E232" s="55"/>
      <c r="F232" s="55"/>
      <c r="G232" s="55"/>
      <c r="H232" s="55"/>
      <c r="I232" s="55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1"/>
    <mergeCell ref="J1:L1"/>
    <mergeCell ref="O1:P1"/>
  </mergeCells>
  <dataValidations>
    <dataValidation type="list" allowBlank="1" showInputMessage="1" showErrorMessage="1" prompt=" - " sqref="F3:F32">
      <formula1>"Muito baixo,Baixo,Médio,Alto,Muito alto"</formula1>
    </dataValidation>
    <dataValidation type="list" allowBlank="1" showInputMessage="1" showErrorMessage="1" prompt=" - " sqref="L3:L32">
      <formula1>"Inexistente,Fraco,Mediano,Satisfatório,Forte"</formula1>
    </dataValidation>
    <dataValidation type="list" allowBlank="1" showInputMessage="1" showErrorMessage="1" prompt=" - " sqref="D3:D22 B23:D32">
      <formula1>"Muito baixa,Baixa,Média,Alta,Muito alta"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pageSetUpPr/>
  </sheetPr>
  <sheetViews>
    <sheetView workbookViewId="0"/>
  </sheetViews>
  <sheetFormatPr customHeight="1" defaultColWidth="12.63" defaultRowHeight="15.0"/>
  <cols>
    <col customWidth="1" min="1" max="1" width="28.75"/>
    <col customWidth="1" min="2" max="2" width="14.13"/>
    <col customWidth="1" min="3" max="3" width="47.5"/>
    <col customWidth="1" min="4" max="5" width="21.88"/>
    <col customWidth="1" min="6" max="6" width="53.75"/>
    <col customWidth="1" min="7" max="26" width="8.0"/>
  </cols>
  <sheetData>
    <row r="1" ht="15.75" customHeight="1">
      <c r="A1" s="56" t="s">
        <v>76</v>
      </c>
      <c r="B1" s="13"/>
      <c r="C1" s="13"/>
      <c r="D1" s="13"/>
      <c r="E1" s="13"/>
      <c r="F1" s="2"/>
    </row>
    <row r="2" ht="15.75" customHeight="1">
      <c r="A2" s="57" t="s">
        <v>13</v>
      </c>
      <c r="B2" s="57" t="s">
        <v>14</v>
      </c>
      <c r="C2" s="57" t="s">
        <v>44</v>
      </c>
      <c r="D2" s="57" t="s">
        <v>43</v>
      </c>
      <c r="E2" s="57" t="s">
        <v>77</v>
      </c>
      <c r="F2" s="58" t="s">
        <v>78</v>
      </c>
    </row>
    <row r="3" ht="12.75" customHeight="1">
      <c r="A3" s="54" t="str">
        <f>'ETAPA 2. IDENTIFICAÇÃO DE EVENT'!A3</f>
        <v>Solicitação de itens em Ata de Registro de Preços</v>
      </c>
      <c r="B3" s="54" t="str">
        <f>'ETAPA 2. IDENTIFICAÇÃO DE EVENT'!B3</f>
        <v>Solicitação</v>
      </c>
      <c r="C3" s="54" t="str">
        <f>'ETAPA 2. IDENTIFICAÇÃO DE EVENT'!C3</f>
        <v>Solicitação de itens com especificações incorretas ou incompletas</v>
      </c>
      <c r="D3" s="19" t="str">
        <f>'ETAPA 3. AVALIAÇÃO DE RISCOS'!O3</f>
        <v>Risco Baixo</v>
      </c>
      <c r="E3" s="19" t="s">
        <v>79</v>
      </c>
      <c r="F3" s="54" t="s">
        <v>80</v>
      </c>
    </row>
    <row r="4" ht="12.75" customHeight="1">
      <c r="A4" s="54" t="str">
        <f>'ETAPA 2. IDENTIFICAÇÃO DE EVENT'!A4</f>
        <v>Solicitação de itens em Ata de Registro de Preços</v>
      </c>
      <c r="B4" s="54" t="str">
        <f>'ETAPA 2. IDENTIFICAÇÃO DE EVENT'!B4</f>
        <v>Solicitação</v>
      </c>
      <c r="C4" s="54" t="str">
        <f>'ETAPA 2. IDENTIFICAÇÃO DE EVENT'!C4</f>
        <v>Solicitação de itens com unidades de fornecimento incoerentes com as quantidades solicitadas</v>
      </c>
      <c r="D4" s="19" t="str">
        <f>'ETAPA 3. AVALIAÇÃO DE RISCOS'!O4</f>
        <v>Risco Baixo</v>
      </c>
      <c r="E4" s="19" t="s">
        <v>79</v>
      </c>
      <c r="F4" s="54" t="s">
        <v>80</v>
      </c>
    </row>
    <row r="5" ht="12.75" customHeight="1">
      <c r="A5" s="54" t="str">
        <f>'ETAPA 2. IDENTIFICAÇÃO DE EVENT'!A5</f>
        <v>Solicitação de itens em Ata de Registro de Preços</v>
      </c>
      <c r="B5" s="54" t="str">
        <f>'ETAPA 2. IDENTIFICAÇÃO DE EVENT'!B5</f>
        <v>Solicitação</v>
      </c>
      <c r="C5" s="54" t="str">
        <f>'ETAPA 2. IDENTIFICAÇÃO DE EVENT'!C6</f>
        <v>Solicitação de itens após a vigência da ata de registro de preço</v>
      </c>
      <c r="D5" s="19" t="str">
        <f>'ETAPA 3. AVALIAÇÃO DE RISCOS'!O5</f>
        <v>Risco Médio</v>
      </c>
      <c r="E5" s="19" t="s">
        <v>79</v>
      </c>
      <c r="F5" s="54" t="s">
        <v>80</v>
      </c>
    </row>
    <row r="6" ht="12.75" customHeight="1">
      <c r="A6" s="54" t="str">
        <f>'ETAPA 2. IDENTIFICAÇÃO DE EVENT'!A6</f>
        <v>Solicitação de itens em Ata de Registro de Preços</v>
      </c>
      <c r="B6" s="54" t="str">
        <f>'ETAPA 2. IDENTIFICAÇÃO DE EVENT'!B6</f>
        <v>Solicitação</v>
      </c>
      <c r="C6" s="54" t="str">
        <f>'ETAPA 2. IDENTIFICAÇÃO DE EVENT'!C7</f>
        <v>Recusa do pedido pela administração superior</v>
      </c>
      <c r="D6" s="19" t="str">
        <f>'ETAPA 3. AVALIAÇÃO DE RISCOS'!O6</f>
        <v>Risco Baixo</v>
      </c>
      <c r="E6" s="19" t="s">
        <v>79</v>
      </c>
      <c r="F6" s="54" t="s">
        <v>80</v>
      </c>
    </row>
    <row r="7" ht="12.75" customHeight="1">
      <c r="A7" s="54" t="str">
        <f>'ETAPA 2. IDENTIFICAÇÃO DE EVENT'!A7</f>
        <v>Solicitação de itens em Ata de Registro de Preços</v>
      </c>
      <c r="B7" s="54" t="str">
        <f>'ETAPA 2. IDENTIFICAÇÃO DE EVENT'!B7</f>
        <v>Solicitação</v>
      </c>
      <c r="C7" s="54" t="str">
        <f>'ETAPA 2. IDENTIFICAÇÃO DE EVENT'!C8</f>
        <v>Atraso na entrega dos pedidos</v>
      </c>
      <c r="D7" s="19" t="str">
        <f>'ETAPA 3. AVALIAÇÃO DE RISCOS'!O7</f>
        <v>Risco Médio</v>
      </c>
      <c r="E7" s="19" t="s">
        <v>79</v>
      </c>
      <c r="F7" s="54" t="s">
        <v>80</v>
      </c>
    </row>
    <row r="8" ht="12.75" customHeight="1">
      <c r="A8" s="54" t="str">
        <f>'ETAPA 2. IDENTIFICAÇÃO DE EVENT'!A8</f>
        <v>Solicitação de itens em Ata de Registro de Preços</v>
      </c>
      <c r="B8" s="54" t="str">
        <f>'ETAPA 2. IDENTIFICAÇÃO DE EVENT'!B8</f>
        <v>Entrega</v>
      </c>
      <c r="C8" s="54" t="str">
        <f>'ETAPA 2. IDENTIFICAÇÃO DE EVENT'!C9</f>
        <v>Entrega de produtos em quantidade e/ou qualidade incompatíveis</v>
      </c>
      <c r="D8" s="19" t="str">
        <f>'ETAPA 3. AVALIAÇÃO DE RISCOS'!O8</f>
        <v>Risco Médio</v>
      </c>
      <c r="E8" s="19" t="s">
        <v>79</v>
      </c>
      <c r="F8" s="54" t="s">
        <v>80</v>
      </c>
    </row>
    <row r="9" ht="12.75" customHeight="1">
      <c r="A9" s="54" t="str">
        <f>'ETAPA 2. IDENTIFICAÇÃO DE EVENT'!A9</f>
        <v>Solicitação de itens em Ata de Registro de Preços</v>
      </c>
      <c r="B9" s="54" t="str">
        <f>'ETAPA 2. IDENTIFICAÇÃO DE EVENT'!B9</f>
        <v>Entrega</v>
      </c>
      <c r="C9" s="54" t="s">
        <v>81</v>
      </c>
      <c r="D9" s="19" t="str">
        <f>'ETAPA 3. AVALIAÇÃO DE RISCOS'!O9</f>
        <v>Risco Médio</v>
      </c>
      <c r="E9" s="19" t="s">
        <v>79</v>
      </c>
      <c r="F9" s="54" t="s">
        <v>80</v>
      </c>
    </row>
    <row r="10" ht="15.75" customHeight="1">
      <c r="A10" s="54" t="str">
        <f>'ETAPA 2. IDENTIFICAÇÃO DE EVENT'!A10</f>
        <v/>
      </c>
      <c r="B10" s="54" t="str">
        <f>'ETAPA 2. IDENTIFICAÇÃO DE EVENT'!B10</f>
        <v/>
      </c>
      <c r="C10" s="54" t="str">
        <f>'ETAPA 2. IDENTIFICAÇÃO DE EVENT'!C10</f>
        <v/>
      </c>
      <c r="D10" s="19" t="str">
        <f>'ETAPA 3. AVALIAÇÃO DE RISCOS'!O10</f>
        <v/>
      </c>
      <c r="E10" s="19"/>
      <c r="F10" s="54"/>
    </row>
    <row r="11" ht="30.75" customHeight="1">
      <c r="A11" s="54" t="str">
        <f>'ETAPA 2. IDENTIFICAÇÃO DE EVENT'!A11</f>
        <v/>
      </c>
      <c r="B11" s="54" t="str">
        <f>'ETAPA 2. IDENTIFICAÇÃO DE EVENT'!B11</f>
        <v/>
      </c>
      <c r="C11" s="54" t="str">
        <f>'ETAPA 2. IDENTIFICAÇÃO DE EVENT'!C11</f>
        <v/>
      </c>
      <c r="D11" s="19" t="str">
        <f>'ETAPA 3. AVALIAÇÃO DE RISCOS'!O11</f>
        <v/>
      </c>
      <c r="E11" s="19"/>
      <c r="F11" s="47"/>
    </row>
    <row r="12" ht="15.75" customHeight="1">
      <c r="A12" s="54" t="str">
        <f>'ETAPA 2. IDENTIFICAÇÃO DE EVENT'!A12</f>
        <v/>
      </c>
      <c r="B12" s="54" t="str">
        <f>'ETAPA 2. IDENTIFICAÇÃO DE EVENT'!B12</f>
        <v/>
      </c>
      <c r="C12" s="54" t="str">
        <f>'ETAPA 2. IDENTIFICAÇÃO DE EVENT'!C12</f>
        <v/>
      </c>
      <c r="D12" s="19"/>
      <c r="E12" s="19"/>
      <c r="F12" s="54"/>
    </row>
    <row r="13" ht="15.75" customHeight="1">
      <c r="A13" s="54" t="str">
        <f>'ETAPA 2. IDENTIFICAÇÃO DE EVENT'!A13</f>
        <v/>
      </c>
      <c r="B13" s="54" t="str">
        <f>'ETAPA 2. IDENTIFICAÇÃO DE EVENT'!B13</f>
        <v/>
      </c>
      <c r="C13" s="54" t="str">
        <f>'ETAPA 2. IDENTIFICAÇÃO DE EVENT'!C13</f>
        <v/>
      </c>
      <c r="D13" s="19"/>
      <c r="E13" s="19"/>
      <c r="F13" s="54"/>
    </row>
    <row r="14" ht="15.75" customHeight="1">
      <c r="A14" s="54" t="str">
        <f>'ETAPA 2. IDENTIFICAÇÃO DE EVENT'!A14</f>
        <v/>
      </c>
      <c r="B14" s="54" t="str">
        <f>'ETAPA 2. IDENTIFICAÇÃO DE EVENT'!B14</f>
        <v/>
      </c>
      <c r="C14" s="54" t="str">
        <f>'ETAPA 2. IDENTIFICAÇÃO DE EVENT'!C14</f>
        <v/>
      </c>
      <c r="D14" s="19"/>
      <c r="E14" s="19"/>
      <c r="F14" s="54"/>
    </row>
    <row r="15" ht="15.75" customHeight="1">
      <c r="A15" s="54" t="str">
        <f>'ETAPA 2. IDENTIFICAÇÃO DE EVENT'!A15</f>
        <v/>
      </c>
      <c r="B15" s="54" t="str">
        <f>'ETAPA 2. IDENTIFICAÇÃO DE EVENT'!B15</f>
        <v/>
      </c>
      <c r="C15" s="54" t="str">
        <f>'ETAPA 2. IDENTIFICAÇÃO DE EVENT'!C15</f>
        <v/>
      </c>
      <c r="D15" s="19"/>
      <c r="E15" s="19"/>
      <c r="F15" s="54"/>
    </row>
    <row r="16" ht="15.75" customHeight="1">
      <c r="A16" s="54" t="str">
        <f>'ETAPA 2. IDENTIFICAÇÃO DE EVENT'!A16</f>
        <v/>
      </c>
      <c r="B16" s="54" t="str">
        <f>'ETAPA 2. IDENTIFICAÇÃO DE EVENT'!B16</f>
        <v/>
      </c>
      <c r="C16" s="54" t="str">
        <f>'ETAPA 2. IDENTIFICAÇÃO DE EVENT'!C16</f>
        <v/>
      </c>
      <c r="D16" s="19"/>
      <c r="E16" s="19"/>
      <c r="F16" s="54"/>
    </row>
    <row r="17" ht="15.75" customHeight="1">
      <c r="A17" s="54" t="str">
        <f>'ETAPA 2. IDENTIFICAÇÃO DE EVENT'!A17</f>
        <v/>
      </c>
      <c r="B17" s="54" t="str">
        <f>'ETAPA 2. IDENTIFICAÇÃO DE EVENT'!B17</f>
        <v/>
      </c>
      <c r="C17" s="54" t="str">
        <f>'ETAPA 2. IDENTIFICAÇÃO DE EVENT'!C17</f>
        <v/>
      </c>
      <c r="D17" s="19"/>
      <c r="E17" s="19"/>
      <c r="F17" s="54"/>
    </row>
    <row r="18" ht="15.75" customHeight="1">
      <c r="A18" s="54" t="str">
        <f>'ETAPA 2. IDENTIFICAÇÃO DE EVENT'!A18</f>
        <v/>
      </c>
      <c r="B18" s="54" t="str">
        <f>'ETAPA 2. IDENTIFICAÇÃO DE EVENT'!B18</f>
        <v/>
      </c>
      <c r="C18" s="54" t="str">
        <f>'ETAPA 2. IDENTIFICAÇÃO DE EVENT'!C18</f>
        <v/>
      </c>
      <c r="D18" s="19"/>
      <c r="E18" s="19"/>
      <c r="F18" s="54"/>
    </row>
    <row r="19" ht="15.75" customHeight="1">
      <c r="A19" s="54" t="str">
        <f>'ETAPA 2. IDENTIFICAÇÃO DE EVENT'!A19</f>
        <v/>
      </c>
      <c r="B19" s="54" t="str">
        <f>'ETAPA 2. IDENTIFICAÇÃO DE EVENT'!B19</f>
        <v/>
      </c>
      <c r="C19" s="54" t="str">
        <f>'ETAPA 2. IDENTIFICAÇÃO DE EVENT'!C19</f>
        <v/>
      </c>
      <c r="D19" s="19"/>
      <c r="E19" s="19"/>
      <c r="F19" s="54"/>
    </row>
    <row r="20" ht="15.75" customHeight="1">
      <c r="A20" s="54" t="str">
        <f>'ETAPA 2. IDENTIFICAÇÃO DE EVENT'!A20</f>
        <v/>
      </c>
      <c r="B20" s="54" t="str">
        <f>'ETAPA 2. IDENTIFICAÇÃO DE EVENT'!B20</f>
        <v/>
      </c>
      <c r="C20" s="54" t="str">
        <f>'ETAPA 2. IDENTIFICAÇÃO DE EVENT'!C20</f>
        <v/>
      </c>
      <c r="D20" s="19"/>
      <c r="E20" s="19"/>
      <c r="F20" s="54"/>
    </row>
    <row r="21" ht="15.75" customHeight="1">
      <c r="A21" s="54" t="str">
        <f>'ETAPA 2. IDENTIFICAÇÃO DE EVENT'!A21</f>
        <v/>
      </c>
      <c r="B21" s="54" t="str">
        <f>'ETAPA 2. IDENTIFICAÇÃO DE EVENT'!B21</f>
        <v/>
      </c>
      <c r="C21" s="54" t="str">
        <f>'ETAPA 2. IDENTIFICAÇÃO DE EVENT'!C21</f>
        <v/>
      </c>
      <c r="D21" s="19"/>
      <c r="E21" s="19"/>
      <c r="F21" s="54"/>
    </row>
    <row r="22" ht="15.75" customHeight="1">
      <c r="A22" s="54" t="str">
        <f>'ETAPA 2. IDENTIFICAÇÃO DE EVENT'!A22</f>
        <v/>
      </c>
      <c r="B22" s="54" t="str">
        <f>'ETAPA 2. IDENTIFICAÇÃO DE EVENT'!B22</f>
        <v/>
      </c>
      <c r="C22" s="54" t="str">
        <f>'ETAPA 2. IDENTIFICAÇÃO DE EVENT'!C22</f>
        <v/>
      </c>
      <c r="D22" s="19"/>
      <c r="E22" s="19"/>
      <c r="F22" s="54"/>
    </row>
    <row r="23" ht="15.75" customHeight="1">
      <c r="A23" s="54" t="str">
        <f>'ETAPA 2. IDENTIFICAÇÃO DE EVENT'!A23</f>
        <v/>
      </c>
      <c r="B23" s="54" t="str">
        <f>'ETAPA 2. IDENTIFICAÇÃO DE EVENT'!B23</f>
        <v/>
      </c>
      <c r="C23" s="54" t="str">
        <f>'ETAPA 2. IDENTIFICAÇÃO DE EVENT'!C23</f>
        <v/>
      </c>
      <c r="D23" s="19"/>
      <c r="E23" s="19"/>
      <c r="F23" s="54"/>
    </row>
    <row r="24" ht="15.75" customHeight="1">
      <c r="A24" s="54" t="str">
        <f>'ETAPA 2. IDENTIFICAÇÃO DE EVENT'!A24</f>
        <v/>
      </c>
      <c r="B24" s="54" t="str">
        <f>'ETAPA 2. IDENTIFICAÇÃO DE EVENT'!B24</f>
        <v/>
      </c>
      <c r="C24" s="54" t="str">
        <f>'ETAPA 2. IDENTIFICAÇÃO DE EVENT'!C24</f>
        <v/>
      </c>
      <c r="D24" s="19"/>
      <c r="E24" s="19"/>
      <c r="F24" s="54"/>
    </row>
    <row r="25" ht="15.75" customHeight="1">
      <c r="A25" s="54" t="str">
        <f>'ETAPA 2. IDENTIFICAÇÃO DE EVENT'!A25</f>
        <v/>
      </c>
      <c r="B25" s="54" t="str">
        <f>'ETAPA 2. IDENTIFICAÇÃO DE EVENT'!B25</f>
        <v/>
      </c>
      <c r="C25" s="54" t="str">
        <f>'ETAPA 2. IDENTIFICAÇÃO DE EVENT'!C25</f>
        <v/>
      </c>
      <c r="D25" s="19"/>
      <c r="E25" s="19"/>
      <c r="F25" s="54"/>
    </row>
    <row r="26" ht="15.75" customHeight="1">
      <c r="A26" s="54" t="str">
        <f>'ETAPA 2. IDENTIFICAÇÃO DE EVENT'!A26</f>
        <v/>
      </c>
      <c r="B26" s="54" t="str">
        <f>'ETAPA 2. IDENTIFICAÇÃO DE EVENT'!B26</f>
        <v/>
      </c>
      <c r="C26" s="54" t="str">
        <f>'ETAPA 2. IDENTIFICAÇÃO DE EVENT'!C26</f>
        <v/>
      </c>
      <c r="D26" s="19"/>
      <c r="E26" s="19"/>
      <c r="F26" s="54"/>
    </row>
    <row r="27" ht="15.75" customHeight="1">
      <c r="A27" s="54" t="str">
        <f>'ETAPA 2. IDENTIFICAÇÃO DE EVENT'!A27</f>
        <v/>
      </c>
      <c r="B27" s="54" t="str">
        <f>'ETAPA 2. IDENTIFICAÇÃO DE EVENT'!B27</f>
        <v/>
      </c>
      <c r="C27" s="54" t="str">
        <f>'ETAPA 2. IDENTIFICAÇÃO DE EVENT'!C27</f>
        <v/>
      </c>
      <c r="D27" s="19"/>
      <c r="E27" s="19"/>
      <c r="F27" s="54"/>
    </row>
    <row r="28" ht="15.75" customHeight="1">
      <c r="A28" s="54" t="str">
        <f>'ETAPA 2. IDENTIFICAÇÃO DE EVENT'!A28</f>
        <v/>
      </c>
      <c r="B28" s="54" t="str">
        <f>'ETAPA 2. IDENTIFICAÇÃO DE EVENT'!B28</f>
        <v/>
      </c>
      <c r="C28" s="54" t="str">
        <f>'ETAPA 2. IDENTIFICAÇÃO DE EVENT'!C28</f>
        <v/>
      </c>
      <c r="D28" s="19"/>
      <c r="E28" s="19"/>
      <c r="F28" s="54"/>
    </row>
    <row r="29" ht="15.75" customHeight="1">
      <c r="A29" s="54" t="str">
        <f>'ETAPA 2. IDENTIFICAÇÃO DE EVENT'!A29</f>
        <v/>
      </c>
      <c r="B29" s="54" t="str">
        <f>'ETAPA 2. IDENTIFICAÇÃO DE EVENT'!B29</f>
        <v/>
      </c>
      <c r="C29" s="54" t="str">
        <f>'ETAPA 2. IDENTIFICAÇÃO DE EVENT'!C29</f>
        <v/>
      </c>
      <c r="D29" s="19"/>
      <c r="E29" s="19"/>
      <c r="F29" s="54"/>
    </row>
    <row r="30" ht="15.75" customHeight="1">
      <c r="A30" s="54" t="str">
        <f>'ETAPA 2. IDENTIFICAÇÃO DE EVENT'!A30</f>
        <v/>
      </c>
      <c r="B30" s="54" t="str">
        <f>'ETAPA 2. IDENTIFICAÇÃO DE EVENT'!B30</f>
        <v/>
      </c>
      <c r="C30" s="54" t="str">
        <f>'ETAPA 2. IDENTIFICAÇÃO DE EVENT'!C30</f>
        <v/>
      </c>
      <c r="D30" s="19"/>
      <c r="E30" s="19"/>
      <c r="F30" s="54"/>
    </row>
    <row r="31" ht="15.75" customHeight="1">
      <c r="A31" s="54" t="str">
        <f>'ETAPA 2. IDENTIFICAÇÃO DE EVENT'!A31</f>
        <v/>
      </c>
      <c r="B31" s="54" t="str">
        <f>'ETAPA 2. IDENTIFICAÇÃO DE EVENT'!B31</f>
        <v/>
      </c>
      <c r="C31" s="54" t="str">
        <f>'ETAPA 2. IDENTIFICAÇÃO DE EVENT'!C31</f>
        <v/>
      </c>
      <c r="D31" s="19"/>
      <c r="E31" s="19"/>
      <c r="F31" s="54"/>
    </row>
    <row r="32" ht="15.75" customHeight="1">
      <c r="A32" s="54" t="str">
        <f>'ETAPA 2. IDENTIFICAÇÃO DE EVENT'!A32</f>
        <v/>
      </c>
      <c r="B32" s="54" t="str">
        <f>'ETAPA 2. IDENTIFICAÇÃO DE EVENT'!B32</f>
        <v/>
      </c>
      <c r="C32" s="54" t="str">
        <f>'ETAPA 2. IDENTIFICAÇÃO DE EVENT'!C32</f>
        <v/>
      </c>
      <c r="D32" s="19"/>
      <c r="E32" s="19"/>
      <c r="F32" s="54"/>
    </row>
    <row r="33" ht="15.75" customHeight="1">
      <c r="A33" s="54" t="str">
        <f>'ETAPA 2. IDENTIFICAÇÃO DE EVENT'!A33</f>
        <v/>
      </c>
      <c r="B33" s="54" t="str">
        <f>'ETAPA 2. IDENTIFICAÇÃO DE EVENT'!B33</f>
        <v/>
      </c>
      <c r="C33" s="54" t="str">
        <f>'ETAPA 2. IDENTIFICAÇÃO DE EVENT'!C33</f>
        <v/>
      </c>
      <c r="D33" s="19"/>
      <c r="E33" s="19"/>
      <c r="F33" s="54"/>
    </row>
    <row r="34" ht="15.75" customHeight="1">
      <c r="A34" s="54" t="str">
        <f>'ETAPA 2. IDENTIFICAÇÃO DE EVENT'!A34</f>
        <v/>
      </c>
      <c r="B34" s="54" t="str">
        <f>'ETAPA 2. IDENTIFICAÇÃO DE EVENT'!B34</f>
        <v/>
      </c>
      <c r="C34" s="54" t="str">
        <f>'ETAPA 2. IDENTIFICAÇÃO DE EVENT'!C34</f>
        <v/>
      </c>
      <c r="D34" s="19"/>
      <c r="E34" s="19"/>
      <c r="F34" s="54"/>
    </row>
    <row r="35" ht="15.75" customHeight="1">
      <c r="A35" s="54" t="str">
        <f>'ETAPA 2. IDENTIFICAÇÃO DE EVENT'!A35</f>
        <v/>
      </c>
      <c r="B35" s="54" t="str">
        <f>'ETAPA 2. IDENTIFICAÇÃO DE EVENT'!B35</f>
        <v/>
      </c>
      <c r="C35" s="54" t="str">
        <f>'ETAPA 2. IDENTIFICAÇÃO DE EVENT'!C35</f>
        <v/>
      </c>
      <c r="D35" s="19"/>
      <c r="E35" s="19"/>
      <c r="F35" s="54"/>
    </row>
    <row r="36" ht="15.75" customHeight="1">
      <c r="A36" s="54" t="str">
        <f>'ETAPA 2. IDENTIFICAÇÃO DE EVENT'!A36</f>
        <v/>
      </c>
      <c r="B36" s="54" t="str">
        <f>'ETAPA 2. IDENTIFICAÇÃO DE EVENT'!B36</f>
        <v/>
      </c>
      <c r="C36" s="54" t="str">
        <f>'ETAPA 2. IDENTIFICAÇÃO DE EVENT'!C36</f>
        <v/>
      </c>
      <c r="D36" s="19"/>
      <c r="E36" s="19"/>
      <c r="F36" s="54"/>
    </row>
    <row r="37" ht="15.75" customHeight="1">
      <c r="A37" s="54" t="str">
        <f>'ETAPA 2. IDENTIFICAÇÃO DE EVENT'!A37</f>
        <v/>
      </c>
      <c r="B37" s="54" t="str">
        <f>'ETAPA 2. IDENTIFICAÇÃO DE EVENT'!B37</f>
        <v/>
      </c>
      <c r="C37" s="54" t="str">
        <f>'ETAPA 2. IDENTIFICAÇÃO DE EVENT'!C37</f>
        <v/>
      </c>
      <c r="D37" s="19"/>
      <c r="E37" s="19"/>
      <c r="F37" s="54"/>
    </row>
    <row r="38" ht="15.75" customHeight="1">
      <c r="A38" s="54" t="str">
        <f>'ETAPA 2. IDENTIFICAÇÃO DE EVENT'!A38</f>
        <v/>
      </c>
      <c r="B38" s="54" t="str">
        <f>'ETAPA 2. IDENTIFICAÇÃO DE EVENT'!B38</f>
        <v/>
      </c>
      <c r="C38" s="54" t="str">
        <f>'ETAPA 2. IDENTIFICAÇÃO DE EVENT'!C38</f>
        <v/>
      </c>
      <c r="D38" s="19"/>
      <c r="E38" s="19"/>
      <c r="F38" s="54"/>
    </row>
    <row r="39" ht="15.75" customHeight="1">
      <c r="A39" s="54" t="str">
        <f>'ETAPA 2. IDENTIFICAÇÃO DE EVENT'!A39</f>
        <v/>
      </c>
      <c r="B39" s="54" t="str">
        <f>'ETAPA 2. IDENTIFICAÇÃO DE EVENT'!B39</f>
        <v/>
      </c>
      <c r="C39" s="54" t="str">
        <f>'ETAPA 2. IDENTIFICAÇÃO DE EVENT'!C39</f>
        <v/>
      </c>
      <c r="D39" s="19"/>
      <c r="E39" s="19"/>
      <c r="F39" s="54"/>
    </row>
    <row r="40" ht="15.75" customHeight="1">
      <c r="A40" s="54" t="str">
        <f>'ETAPA 2. IDENTIFICAÇÃO DE EVENT'!A40</f>
        <v/>
      </c>
      <c r="B40" s="54" t="str">
        <f>'ETAPA 2. IDENTIFICAÇÃO DE EVENT'!B40</f>
        <v/>
      </c>
      <c r="C40" s="54" t="str">
        <f>'ETAPA 2. IDENTIFICAÇÃO DE EVENT'!C40</f>
        <v/>
      </c>
      <c r="D40" s="19"/>
      <c r="E40" s="19"/>
      <c r="F40" s="54"/>
    </row>
    <row r="41" ht="15.75" customHeight="1">
      <c r="A41" s="54" t="str">
        <f>'ETAPA 2. IDENTIFICAÇÃO DE EVENT'!A41</f>
        <v/>
      </c>
      <c r="B41" s="54" t="str">
        <f>'ETAPA 2. IDENTIFICAÇÃO DE EVENT'!B41</f>
        <v/>
      </c>
      <c r="C41" s="54" t="str">
        <f>'ETAPA 2. IDENTIFICAÇÃO DE EVENT'!C41</f>
        <v/>
      </c>
      <c r="D41" s="19"/>
      <c r="E41" s="19"/>
      <c r="F41" s="54"/>
    </row>
    <row r="42" ht="15.75" customHeight="1">
      <c r="A42" s="54" t="str">
        <f>'ETAPA 2. IDENTIFICAÇÃO DE EVENT'!A42</f>
        <v/>
      </c>
      <c r="B42" s="54" t="str">
        <f>'ETAPA 2. IDENTIFICAÇÃO DE EVENT'!B42</f>
        <v/>
      </c>
      <c r="C42" s="54" t="str">
        <f>'ETAPA 2. IDENTIFICAÇÃO DE EVENT'!C42</f>
        <v/>
      </c>
      <c r="D42" s="19"/>
      <c r="E42" s="19"/>
      <c r="F42" s="54"/>
    </row>
    <row r="43" ht="15.75" customHeight="1">
      <c r="A43" s="54" t="str">
        <f>'ETAPA 2. IDENTIFICAÇÃO DE EVENT'!A43</f>
        <v/>
      </c>
      <c r="B43" s="54" t="str">
        <f>'ETAPA 2. IDENTIFICAÇÃO DE EVENT'!B43</f>
        <v/>
      </c>
      <c r="C43" s="54" t="str">
        <f>'ETAPA 2. IDENTIFICAÇÃO DE EVENT'!C43</f>
        <v/>
      </c>
      <c r="D43" s="19"/>
      <c r="E43" s="19"/>
      <c r="F43" s="54"/>
    </row>
    <row r="44" ht="15.75" customHeight="1">
      <c r="A44" s="54" t="str">
        <f>'ETAPA 2. IDENTIFICAÇÃO DE EVENT'!A44</f>
        <v/>
      </c>
      <c r="B44" s="54" t="str">
        <f>'ETAPA 2. IDENTIFICAÇÃO DE EVENT'!B44</f>
        <v/>
      </c>
      <c r="C44" s="54" t="str">
        <f>'ETAPA 2. IDENTIFICAÇÃO DE EVENT'!C44</f>
        <v/>
      </c>
      <c r="D44" s="19"/>
      <c r="E44" s="19"/>
      <c r="F44" s="54"/>
    </row>
    <row r="45" ht="15.75" customHeight="1">
      <c r="A45" s="54" t="str">
        <f>'ETAPA 2. IDENTIFICAÇÃO DE EVENT'!A45</f>
        <v/>
      </c>
      <c r="B45" s="54" t="str">
        <f>'ETAPA 2. IDENTIFICAÇÃO DE EVENT'!B45</f>
        <v/>
      </c>
      <c r="C45" s="54" t="str">
        <f>'ETAPA 2. IDENTIFICAÇÃO DE EVENT'!C45</f>
        <v/>
      </c>
      <c r="D45" s="19"/>
      <c r="E45" s="19"/>
      <c r="F45" s="54"/>
    </row>
    <row r="46" ht="15.75" customHeight="1">
      <c r="A46" s="54" t="str">
        <f>'ETAPA 2. IDENTIFICAÇÃO DE EVENT'!A46</f>
        <v/>
      </c>
      <c r="B46" s="54" t="str">
        <f>'ETAPA 2. IDENTIFICAÇÃO DE EVENT'!B46</f>
        <v/>
      </c>
      <c r="C46" s="54" t="str">
        <f>'ETAPA 2. IDENTIFICAÇÃO DE EVENT'!C46</f>
        <v/>
      </c>
      <c r="D46" s="19"/>
      <c r="E46" s="19"/>
      <c r="F46" s="54"/>
    </row>
    <row r="47" ht="15.75" customHeight="1">
      <c r="A47" s="54" t="str">
        <f>'ETAPA 2. IDENTIFICAÇÃO DE EVENT'!A47</f>
        <v/>
      </c>
      <c r="B47" s="54" t="str">
        <f>'ETAPA 2. IDENTIFICAÇÃO DE EVENT'!B47</f>
        <v/>
      </c>
      <c r="C47" s="54" t="str">
        <f>'ETAPA 2. IDENTIFICAÇÃO DE EVENT'!C47</f>
        <v/>
      </c>
      <c r="D47" s="19"/>
      <c r="E47" s="19"/>
      <c r="F47" s="54"/>
    </row>
    <row r="48" ht="15.75" customHeight="1">
      <c r="A48" s="54" t="str">
        <f>'ETAPA 2. IDENTIFICAÇÃO DE EVENT'!A48</f>
        <v/>
      </c>
      <c r="B48" s="54" t="str">
        <f>'ETAPA 2. IDENTIFICAÇÃO DE EVENT'!B48</f>
        <v/>
      </c>
      <c r="C48" s="54" t="str">
        <f>'ETAPA 2. IDENTIFICAÇÃO DE EVENT'!C48</f>
        <v/>
      </c>
      <c r="D48" s="19"/>
      <c r="E48" s="19"/>
      <c r="F48" s="54"/>
    </row>
    <row r="49" ht="15.75" customHeight="1">
      <c r="A49" s="54" t="str">
        <f>'ETAPA 2. IDENTIFICAÇÃO DE EVENT'!A49</f>
        <v/>
      </c>
      <c r="B49" s="54" t="str">
        <f>'ETAPA 2. IDENTIFICAÇÃO DE EVENT'!B49</f>
        <v/>
      </c>
      <c r="C49" s="54" t="str">
        <f>'ETAPA 2. IDENTIFICAÇÃO DE EVENT'!C49</f>
        <v/>
      </c>
      <c r="D49" s="19"/>
      <c r="E49" s="19"/>
      <c r="F49" s="54"/>
    </row>
    <row r="50" ht="15.75" customHeight="1">
      <c r="A50" s="54" t="str">
        <f>'ETAPA 2. IDENTIFICAÇÃO DE EVENT'!A50</f>
        <v/>
      </c>
      <c r="B50" s="54" t="str">
        <f>'ETAPA 2. IDENTIFICAÇÃO DE EVENT'!B50</f>
        <v/>
      </c>
      <c r="C50" s="54" t="str">
        <f>'ETAPA 2. IDENTIFICAÇÃO DE EVENT'!C50</f>
        <v/>
      </c>
      <c r="D50" s="19"/>
      <c r="E50" s="19"/>
      <c r="F50" s="54"/>
    </row>
    <row r="51" ht="15.75" customHeight="1">
      <c r="A51" s="54" t="str">
        <f>'ETAPA 2. IDENTIFICAÇÃO DE EVENT'!A51</f>
        <v/>
      </c>
      <c r="B51" s="54" t="str">
        <f>'ETAPA 2. IDENTIFICAÇÃO DE EVENT'!B51</f>
        <v/>
      </c>
      <c r="C51" s="54" t="str">
        <f>'ETAPA 2. IDENTIFICAÇÃO DE EVENT'!C51</f>
        <v/>
      </c>
      <c r="D51" s="19"/>
      <c r="E51" s="19"/>
      <c r="F51" s="54"/>
    </row>
    <row r="52" ht="15.75" customHeight="1">
      <c r="A52" s="54" t="str">
        <f>'ETAPA 2. IDENTIFICAÇÃO DE EVENT'!A52</f>
        <v/>
      </c>
      <c r="B52" s="54" t="str">
        <f>'ETAPA 2. IDENTIFICAÇÃO DE EVENT'!B52</f>
        <v/>
      </c>
      <c r="C52" s="54" t="str">
        <f>'ETAPA 2. IDENTIFICAÇÃO DE EVENT'!C52</f>
        <v/>
      </c>
      <c r="D52" s="19"/>
      <c r="E52" s="19"/>
      <c r="F52" s="54"/>
    </row>
    <row r="53" ht="15.75" customHeight="1">
      <c r="A53" s="54" t="str">
        <f>'ETAPA 2. IDENTIFICAÇÃO DE EVENT'!A53</f>
        <v/>
      </c>
      <c r="B53" s="54" t="str">
        <f>'ETAPA 2. IDENTIFICAÇÃO DE EVENT'!B53</f>
        <v/>
      </c>
      <c r="C53" s="54" t="str">
        <f>'ETAPA 2. IDENTIFICAÇÃO DE EVENT'!C53</f>
        <v/>
      </c>
      <c r="D53" s="19"/>
      <c r="E53" s="19"/>
      <c r="F53" s="54"/>
    </row>
    <row r="54" ht="15.75" customHeight="1">
      <c r="A54" s="54" t="str">
        <f>'ETAPA 2. IDENTIFICAÇÃO DE EVENT'!A54</f>
        <v/>
      </c>
      <c r="B54" s="54" t="str">
        <f>'ETAPA 2. IDENTIFICAÇÃO DE EVENT'!B54</f>
        <v/>
      </c>
      <c r="C54" s="54" t="str">
        <f>'ETAPA 2. IDENTIFICAÇÃO DE EVENT'!C54</f>
        <v/>
      </c>
      <c r="D54" s="19"/>
      <c r="E54" s="19"/>
      <c r="F54" s="54"/>
    </row>
    <row r="55" ht="15.75" customHeight="1">
      <c r="A55" s="54" t="str">
        <f>'ETAPA 2. IDENTIFICAÇÃO DE EVENT'!A55</f>
        <v/>
      </c>
      <c r="B55" s="54" t="str">
        <f>'ETAPA 2. IDENTIFICAÇÃO DE EVENT'!B55</f>
        <v/>
      </c>
      <c r="C55" s="54" t="str">
        <f>'ETAPA 2. IDENTIFICAÇÃO DE EVENT'!C55</f>
        <v/>
      </c>
      <c r="D55" s="19"/>
      <c r="E55" s="19"/>
      <c r="F55" s="54"/>
    </row>
    <row r="56" ht="15.75" customHeight="1">
      <c r="A56" s="54" t="str">
        <f>'ETAPA 2. IDENTIFICAÇÃO DE EVENT'!A56</f>
        <v/>
      </c>
      <c r="B56" s="54" t="str">
        <f>'ETAPA 2. IDENTIFICAÇÃO DE EVENT'!B56</f>
        <v/>
      </c>
      <c r="C56" s="54" t="str">
        <f>'ETAPA 2. IDENTIFICAÇÃO DE EVENT'!C56</f>
        <v/>
      </c>
      <c r="D56" s="19"/>
      <c r="E56" s="19"/>
      <c r="F56" s="54"/>
    </row>
    <row r="57" ht="15.75" customHeight="1">
      <c r="A57" s="54" t="str">
        <f>'ETAPA 2. IDENTIFICAÇÃO DE EVENT'!A57</f>
        <v/>
      </c>
      <c r="B57" s="54" t="str">
        <f>'ETAPA 2. IDENTIFICAÇÃO DE EVENT'!B57</f>
        <v/>
      </c>
      <c r="C57" s="54" t="str">
        <f>'ETAPA 2. IDENTIFICAÇÃO DE EVENT'!C57</f>
        <v/>
      </c>
      <c r="D57" s="19"/>
      <c r="E57" s="19"/>
      <c r="F57" s="54"/>
    </row>
    <row r="58" ht="15.75" customHeight="1">
      <c r="A58" s="54" t="str">
        <f>'ETAPA 2. IDENTIFICAÇÃO DE EVENT'!A58</f>
        <v/>
      </c>
      <c r="B58" s="54" t="str">
        <f>'ETAPA 2. IDENTIFICAÇÃO DE EVENT'!B58</f>
        <v/>
      </c>
      <c r="C58" s="54" t="str">
        <f>'ETAPA 2. IDENTIFICAÇÃO DE EVENT'!C58</f>
        <v/>
      </c>
      <c r="D58" s="19"/>
      <c r="E58" s="19"/>
      <c r="F58" s="54"/>
    </row>
    <row r="59" ht="15.75" customHeight="1">
      <c r="A59" s="54" t="str">
        <f>'ETAPA 2. IDENTIFICAÇÃO DE EVENT'!A59</f>
        <v/>
      </c>
      <c r="B59" s="54" t="str">
        <f>'ETAPA 2. IDENTIFICAÇÃO DE EVENT'!B59</f>
        <v/>
      </c>
      <c r="C59" s="54" t="str">
        <f>'ETAPA 2. IDENTIFICAÇÃO DE EVENT'!C59</f>
        <v/>
      </c>
      <c r="D59" s="19"/>
      <c r="E59" s="19"/>
      <c r="F59" s="54"/>
    </row>
    <row r="60" ht="15.75" customHeight="1">
      <c r="A60" s="54" t="str">
        <f>'ETAPA 2. IDENTIFICAÇÃO DE EVENT'!A60</f>
        <v/>
      </c>
      <c r="B60" s="54" t="str">
        <f>'ETAPA 2. IDENTIFICAÇÃO DE EVENT'!B60</f>
        <v/>
      </c>
      <c r="C60" s="54" t="str">
        <f>'ETAPA 2. IDENTIFICAÇÃO DE EVENT'!C60</f>
        <v/>
      </c>
      <c r="D60" s="19"/>
      <c r="E60" s="19"/>
      <c r="F60" s="54"/>
    </row>
    <row r="61" ht="15.75" customHeight="1">
      <c r="A61" s="54" t="str">
        <f>'ETAPA 2. IDENTIFICAÇÃO DE EVENT'!A61</f>
        <v/>
      </c>
      <c r="B61" s="54" t="str">
        <f>'ETAPA 2. IDENTIFICAÇÃO DE EVENT'!B61</f>
        <v/>
      </c>
      <c r="C61" s="54" t="str">
        <f>'ETAPA 2. IDENTIFICAÇÃO DE EVENT'!C61</f>
        <v/>
      </c>
      <c r="D61" s="19"/>
      <c r="E61" s="19"/>
      <c r="F61" s="54"/>
    </row>
    <row r="62" ht="15.75" customHeight="1">
      <c r="A62" s="54" t="str">
        <f>'ETAPA 2. IDENTIFICAÇÃO DE EVENT'!A62</f>
        <v/>
      </c>
      <c r="B62" s="54" t="str">
        <f>'ETAPA 2. IDENTIFICAÇÃO DE EVENT'!B62</f>
        <v/>
      </c>
      <c r="C62" s="54" t="str">
        <f>'ETAPA 2. IDENTIFICAÇÃO DE EVENT'!C62</f>
        <v/>
      </c>
      <c r="D62" s="19"/>
      <c r="E62" s="19"/>
      <c r="F62" s="54"/>
    </row>
    <row r="63" ht="15.75" customHeight="1">
      <c r="A63" s="54" t="str">
        <f>'ETAPA 2. IDENTIFICAÇÃO DE EVENT'!A63</f>
        <v/>
      </c>
      <c r="B63" s="54" t="str">
        <f>'ETAPA 2. IDENTIFICAÇÃO DE EVENT'!B63</f>
        <v/>
      </c>
      <c r="C63" s="54" t="str">
        <f>'ETAPA 2. IDENTIFICAÇÃO DE EVENT'!C63</f>
        <v/>
      </c>
      <c r="D63" s="19"/>
      <c r="E63" s="19"/>
      <c r="F63" s="54"/>
    </row>
    <row r="64" ht="15.75" customHeight="1">
      <c r="A64" s="54" t="str">
        <f>'ETAPA 2. IDENTIFICAÇÃO DE EVENT'!A64</f>
        <v/>
      </c>
      <c r="B64" s="54" t="str">
        <f>'ETAPA 2. IDENTIFICAÇÃO DE EVENT'!B64</f>
        <v/>
      </c>
      <c r="C64" s="54" t="str">
        <f>'ETAPA 2. IDENTIFICAÇÃO DE EVENT'!C64</f>
        <v/>
      </c>
      <c r="D64" s="19"/>
      <c r="E64" s="19"/>
      <c r="F64" s="54"/>
    </row>
    <row r="65" ht="15.75" customHeight="1">
      <c r="A65" s="54" t="str">
        <f>'ETAPA 2. IDENTIFICAÇÃO DE EVENT'!A65</f>
        <v/>
      </c>
      <c r="B65" s="54" t="str">
        <f>'ETAPA 2. IDENTIFICAÇÃO DE EVENT'!B65</f>
        <v/>
      </c>
      <c r="C65" s="54" t="str">
        <f>'ETAPA 2. IDENTIFICAÇÃO DE EVENT'!C65</f>
        <v/>
      </c>
      <c r="D65" s="19"/>
      <c r="E65" s="19"/>
      <c r="F65" s="54"/>
    </row>
    <row r="66" ht="15.75" customHeight="1">
      <c r="A66" s="54" t="str">
        <f>'ETAPA 2. IDENTIFICAÇÃO DE EVENT'!A66</f>
        <v/>
      </c>
      <c r="B66" s="54" t="str">
        <f>'ETAPA 2. IDENTIFICAÇÃO DE EVENT'!B66</f>
        <v/>
      </c>
      <c r="C66" s="54" t="str">
        <f>'ETAPA 2. IDENTIFICAÇÃO DE EVENT'!C66</f>
        <v/>
      </c>
      <c r="D66" s="19"/>
      <c r="E66" s="19"/>
      <c r="F66" s="54"/>
    </row>
    <row r="67" ht="15.75" customHeight="1">
      <c r="A67" s="54" t="str">
        <f>'ETAPA 2. IDENTIFICAÇÃO DE EVENT'!A67</f>
        <v/>
      </c>
      <c r="B67" s="54" t="str">
        <f>'ETAPA 2. IDENTIFICAÇÃO DE EVENT'!B67</f>
        <v/>
      </c>
      <c r="C67" s="54" t="str">
        <f>'ETAPA 2. IDENTIFICAÇÃO DE EVENT'!C67</f>
        <v/>
      </c>
      <c r="D67" s="19"/>
      <c r="E67" s="19"/>
      <c r="F67" s="54"/>
    </row>
    <row r="68" ht="15.75" customHeight="1">
      <c r="A68" s="54" t="str">
        <f>'ETAPA 2. IDENTIFICAÇÃO DE EVENT'!A68</f>
        <v/>
      </c>
      <c r="B68" s="54" t="str">
        <f>'ETAPA 2. IDENTIFICAÇÃO DE EVENT'!B68</f>
        <v/>
      </c>
      <c r="C68" s="54" t="str">
        <f>'ETAPA 2. IDENTIFICAÇÃO DE EVENT'!C68</f>
        <v/>
      </c>
      <c r="D68" s="19"/>
      <c r="E68" s="19"/>
      <c r="F68" s="54"/>
    </row>
    <row r="69" ht="15.75" customHeight="1">
      <c r="A69" s="54" t="str">
        <f>'ETAPA 2. IDENTIFICAÇÃO DE EVENT'!A69</f>
        <v/>
      </c>
      <c r="B69" s="54" t="str">
        <f>'ETAPA 2. IDENTIFICAÇÃO DE EVENT'!B69</f>
        <v/>
      </c>
      <c r="C69" s="54" t="str">
        <f>'ETAPA 2. IDENTIFICAÇÃO DE EVENT'!C69</f>
        <v/>
      </c>
      <c r="D69" s="19"/>
      <c r="E69" s="19"/>
      <c r="F69" s="54"/>
    </row>
    <row r="70" ht="15.75" customHeight="1">
      <c r="A70" s="54" t="str">
        <f>'ETAPA 2. IDENTIFICAÇÃO DE EVENT'!A70</f>
        <v/>
      </c>
      <c r="B70" s="54" t="str">
        <f>'ETAPA 2. IDENTIFICAÇÃO DE EVENT'!B70</f>
        <v/>
      </c>
      <c r="C70" s="54" t="str">
        <f>'ETAPA 2. IDENTIFICAÇÃO DE EVENT'!C70</f>
        <v/>
      </c>
      <c r="D70" s="19"/>
      <c r="E70" s="19"/>
      <c r="F70" s="54"/>
    </row>
    <row r="71" ht="15.75" customHeight="1">
      <c r="A71" s="54" t="str">
        <f>'ETAPA 2. IDENTIFICAÇÃO DE EVENT'!A71</f>
        <v/>
      </c>
      <c r="B71" s="54" t="str">
        <f>'ETAPA 2. IDENTIFICAÇÃO DE EVENT'!B71</f>
        <v/>
      </c>
      <c r="C71" s="54" t="str">
        <f>'ETAPA 2. IDENTIFICAÇÃO DE EVENT'!C71</f>
        <v/>
      </c>
      <c r="D71" s="19"/>
      <c r="E71" s="19"/>
      <c r="F71" s="54"/>
    </row>
    <row r="72" ht="15.75" customHeight="1">
      <c r="A72" s="54" t="str">
        <f>'ETAPA 2. IDENTIFICAÇÃO DE EVENT'!A72</f>
        <v/>
      </c>
      <c r="B72" s="54" t="str">
        <f>'ETAPA 2. IDENTIFICAÇÃO DE EVENT'!B72</f>
        <v/>
      </c>
      <c r="C72" s="54" t="str">
        <f>'ETAPA 2. IDENTIFICAÇÃO DE EVENT'!C72</f>
        <v/>
      </c>
      <c r="D72" s="19"/>
      <c r="E72" s="19"/>
      <c r="F72" s="54"/>
    </row>
    <row r="73" ht="15.75" customHeight="1">
      <c r="A73" s="54" t="str">
        <f>'ETAPA 2. IDENTIFICAÇÃO DE EVENT'!A73</f>
        <v/>
      </c>
      <c r="B73" s="54" t="str">
        <f>'ETAPA 2. IDENTIFICAÇÃO DE EVENT'!B73</f>
        <v/>
      </c>
      <c r="C73" s="54" t="str">
        <f>'ETAPA 2. IDENTIFICAÇÃO DE EVENT'!C73</f>
        <v/>
      </c>
      <c r="D73" s="19"/>
      <c r="E73" s="19"/>
      <c r="F73" s="54"/>
    </row>
    <row r="74" ht="15.75" customHeight="1">
      <c r="A74" s="54" t="str">
        <f>'ETAPA 2. IDENTIFICAÇÃO DE EVENT'!A74</f>
        <v/>
      </c>
      <c r="B74" s="54" t="str">
        <f>'ETAPA 2. IDENTIFICAÇÃO DE EVENT'!B74</f>
        <v/>
      </c>
      <c r="C74" s="54" t="str">
        <f>'ETAPA 2. IDENTIFICAÇÃO DE EVENT'!C74</f>
        <v/>
      </c>
      <c r="D74" s="19"/>
      <c r="E74" s="19"/>
      <c r="F74" s="54"/>
    </row>
    <row r="75" ht="15.75" customHeight="1">
      <c r="A75" s="54" t="str">
        <f>'ETAPA 2. IDENTIFICAÇÃO DE EVENT'!A75</f>
        <v/>
      </c>
      <c r="B75" s="54" t="str">
        <f>'ETAPA 2. IDENTIFICAÇÃO DE EVENT'!B75</f>
        <v/>
      </c>
      <c r="C75" s="54" t="str">
        <f>'ETAPA 2. IDENTIFICAÇÃO DE EVENT'!C75</f>
        <v/>
      </c>
      <c r="D75" s="19"/>
      <c r="E75" s="19"/>
      <c r="F75" s="54"/>
    </row>
    <row r="76" ht="15.75" customHeight="1">
      <c r="A76" s="54" t="str">
        <f>'ETAPA 2. IDENTIFICAÇÃO DE EVENT'!A76</f>
        <v/>
      </c>
      <c r="B76" s="54" t="str">
        <f>'ETAPA 2. IDENTIFICAÇÃO DE EVENT'!B76</f>
        <v/>
      </c>
      <c r="C76" s="54" t="str">
        <f>'ETAPA 2. IDENTIFICAÇÃO DE EVENT'!C76</f>
        <v/>
      </c>
      <c r="D76" s="19"/>
      <c r="E76" s="19"/>
      <c r="F76" s="54"/>
    </row>
    <row r="77" ht="15.75" customHeight="1">
      <c r="A77" s="54" t="str">
        <f>'ETAPA 2. IDENTIFICAÇÃO DE EVENT'!A77</f>
        <v/>
      </c>
      <c r="B77" s="54" t="str">
        <f>'ETAPA 2. IDENTIFICAÇÃO DE EVENT'!B77</f>
        <v/>
      </c>
      <c r="C77" s="54" t="str">
        <f>'ETAPA 2. IDENTIFICAÇÃO DE EVENT'!C77</f>
        <v/>
      </c>
      <c r="D77" s="19"/>
      <c r="E77" s="19"/>
      <c r="F77" s="54"/>
    </row>
    <row r="78" ht="15.75" customHeight="1">
      <c r="A78" s="54" t="str">
        <f>'ETAPA 2. IDENTIFICAÇÃO DE EVENT'!A78</f>
        <v/>
      </c>
      <c r="B78" s="54" t="str">
        <f>'ETAPA 2. IDENTIFICAÇÃO DE EVENT'!B78</f>
        <v/>
      </c>
      <c r="C78" s="54" t="str">
        <f>'ETAPA 2. IDENTIFICAÇÃO DE EVENT'!C78</f>
        <v/>
      </c>
      <c r="D78" s="19"/>
      <c r="E78" s="19"/>
      <c r="F78" s="54"/>
    </row>
    <row r="79" ht="15.75" customHeight="1">
      <c r="A79" s="54" t="str">
        <f>'ETAPA 2. IDENTIFICAÇÃO DE EVENT'!A79</f>
        <v/>
      </c>
      <c r="B79" s="54" t="str">
        <f>'ETAPA 2. IDENTIFICAÇÃO DE EVENT'!B79</f>
        <v/>
      </c>
      <c r="C79" s="54" t="str">
        <f>'ETAPA 2. IDENTIFICAÇÃO DE EVENT'!C79</f>
        <v/>
      </c>
      <c r="D79" s="19"/>
      <c r="E79" s="19"/>
      <c r="F79" s="54"/>
    </row>
    <row r="80" ht="15.75" customHeight="1">
      <c r="A80" s="54" t="str">
        <f>'ETAPA 2. IDENTIFICAÇÃO DE EVENT'!A80</f>
        <v/>
      </c>
      <c r="B80" s="54" t="str">
        <f>'ETAPA 2. IDENTIFICAÇÃO DE EVENT'!B80</f>
        <v/>
      </c>
      <c r="C80" s="54" t="str">
        <f>'ETAPA 2. IDENTIFICAÇÃO DE EVENT'!C80</f>
        <v/>
      </c>
      <c r="D80" s="19"/>
      <c r="E80" s="19"/>
      <c r="F80" s="54"/>
    </row>
    <row r="81" ht="15.75" customHeight="1">
      <c r="A81" s="54" t="str">
        <f>'ETAPA 2. IDENTIFICAÇÃO DE EVENT'!A81</f>
        <v/>
      </c>
      <c r="B81" s="54" t="str">
        <f>'ETAPA 2. IDENTIFICAÇÃO DE EVENT'!B81</f>
        <v/>
      </c>
      <c r="C81" s="54" t="str">
        <f>'ETAPA 2. IDENTIFICAÇÃO DE EVENT'!C81</f>
        <v/>
      </c>
      <c r="D81" s="19"/>
      <c r="E81" s="19"/>
      <c r="F81" s="54"/>
    </row>
    <row r="82" ht="15.75" customHeight="1">
      <c r="A82" s="54" t="str">
        <f>'ETAPA 2. IDENTIFICAÇÃO DE EVENT'!A82</f>
        <v/>
      </c>
      <c r="B82" s="54" t="str">
        <f>'ETAPA 2. IDENTIFICAÇÃO DE EVENT'!B82</f>
        <v/>
      </c>
      <c r="C82" s="54" t="str">
        <f>'ETAPA 2. IDENTIFICAÇÃO DE EVENT'!C82</f>
        <v/>
      </c>
      <c r="D82" s="19"/>
      <c r="E82" s="19"/>
      <c r="F82" s="54"/>
    </row>
    <row r="83" ht="15.75" customHeight="1">
      <c r="A83" s="54" t="str">
        <f>'ETAPA 2. IDENTIFICAÇÃO DE EVENT'!A83</f>
        <v/>
      </c>
      <c r="B83" s="54" t="str">
        <f>'ETAPA 2. IDENTIFICAÇÃO DE EVENT'!B83</f>
        <v/>
      </c>
      <c r="C83" s="54" t="str">
        <f>'ETAPA 2. IDENTIFICAÇÃO DE EVENT'!C83</f>
        <v/>
      </c>
      <c r="D83" s="19"/>
      <c r="E83" s="19"/>
      <c r="F83" s="54"/>
    </row>
    <row r="84" ht="15.75" customHeight="1">
      <c r="A84" s="54" t="str">
        <f>'ETAPA 2. IDENTIFICAÇÃO DE EVENT'!A84</f>
        <v/>
      </c>
      <c r="B84" s="54" t="str">
        <f>'ETAPA 2. IDENTIFICAÇÃO DE EVENT'!B84</f>
        <v/>
      </c>
      <c r="C84" s="54" t="str">
        <f>'ETAPA 2. IDENTIFICAÇÃO DE EVENT'!C84</f>
        <v/>
      </c>
      <c r="D84" s="19"/>
      <c r="E84" s="19"/>
      <c r="F84" s="54"/>
    </row>
    <row r="85" ht="15.75" customHeight="1">
      <c r="A85" s="54" t="str">
        <f>'ETAPA 2. IDENTIFICAÇÃO DE EVENT'!A85</f>
        <v/>
      </c>
      <c r="B85" s="54" t="str">
        <f>'ETAPA 2. IDENTIFICAÇÃO DE EVENT'!B85</f>
        <v/>
      </c>
      <c r="C85" s="54" t="str">
        <f>'ETAPA 2. IDENTIFICAÇÃO DE EVENT'!C85</f>
        <v/>
      </c>
      <c r="D85" s="19"/>
      <c r="E85" s="19"/>
      <c r="F85" s="54"/>
    </row>
    <row r="86" ht="15.75" customHeight="1">
      <c r="A86" s="54" t="str">
        <f>'ETAPA 2. IDENTIFICAÇÃO DE EVENT'!A86</f>
        <v/>
      </c>
      <c r="B86" s="54" t="str">
        <f>'ETAPA 2. IDENTIFICAÇÃO DE EVENT'!B86</f>
        <v/>
      </c>
      <c r="C86" s="54" t="str">
        <f>'ETAPA 2. IDENTIFICAÇÃO DE EVENT'!C86</f>
        <v/>
      </c>
      <c r="D86" s="19"/>
      <c r="E86" s="19"/>
      <c r="F86" s="54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dataValidations>
    <dataValidation type="list" allowBlank="1" showInputMessage="1" showErrorMessage="1" prompt=" - " sqref="E3:E86">
      <formula1>"Aceitar,Mitigar,Compartilhar,Evitar"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pageSetUpPr/>
  </sheetPr>
  <sheetViews>
    <sheetView workbookViewId="0"/>
  </sheetViews>
  <sheetFormatPr customHeight="1" defaultColWidth="12.63" defaultRowHeight="15.0"/>
  <cols>
    <col customWidth="1" min="1" max="1" width="45.63"/>
    <col customWidth="1" min="2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55.25"/>
    <col customWidth="1" min="8" max="8" width="17.38"/>
    <col customWidth="1" min="9" max="9" width="19.5"/>
    <col customWidth="1" min="10" max="10" width="39.75"/>
    <col customWidth="1" min="11" max="11" width="21.38"/>
    <col customWidth="1" min="12" max="27" width="12.63"/>
  </cols>
  <sheetData>
    <row r="1" ht="24.0" customHeight="1">
      <c r="A1" s="59" t="s">
        <v>82</v>
      </c>
      <c r="B1" s="13"/>
      <c r="C1" s="13"/>
      <c r="D1" s="13"/>
      <c r="E1" s="13"/>
      <c r="F1" s="13"/>
      <c r="G1" s="13"/>
      <c r="H1" s="2"/>
      <c r="I1" s="59" t="s">
        <v>83</v>
      </c>
      <c r="J1" s="13"/>
      <c r="K1" s="2"/>
    </row>
    <row r="2" ht="30.0" customHeight="1">
      <c r="A2" s="60" t="s">
        <v>44</v>
      </c>
      <c r="B2" s="60" t="s">
        <v>77</v>
      </c>
      <c r="C2" s="60" t="s">
        <v>84</v>
      </c>
      <c r="D2" s="60" t="s">
        <v>85</v>
      </c>
      <c r="E2" s="60" t="s">
        <v>86</v>
      </c>
      <c r="F2" s="61" t="s">
        <v>87</v>
      </c>
      <c r="G2" s="61" t="s">
        <v>88</v>
      </c>
      <c r="H2" s="61" t="s">
        <v>89</v>
      </c>
      <c r="I2" s="60" t="s">
        <v>90</v>
      </c>
      <c r="J2" s="60" t="s">
        <v>91</v>
      </c>
      <c r="K2" s="61" t="s">
        <v>92</v>
      </c>
    </row>
    <row r="3" ht="38.25" customHeight="1">
      <c r="A3" s="47" t="str">
        <f>'ETAPA 2. IDENTIFICAÇÃO DE EVENT'!C3</f>
        <v>Solicitação de itens com especificações incorretas ou incompletas</v>
      </c>
      <c r="B3" s="19" t="str">
        <f>'ETAPA 4. RESPOSTA AOS RISCOS'!E3</f>
        <v>Aceitar</v>
      </c>
      <c r="C3" s="19" t="s">
        <v>93</v>
      </c>
      <c r="D3" s="62">
        <v>45331.0</v>
      </c>
      <c r="E3" s="62">
        <v>45504.0</v>
      </c>
      <c r="F3" s="19" t="s">
        <v>94</v>
      </c>
      <c r="G3" s="47" t="s">
        <v>95</v>
      </c>
      <c r="H3" s="47" t="s">
        <v>96</v>
      </c>
      <c r="I3" s="47" t="s">
        <v>97</v>
      </c>
      <c r="J3" s="47" t="s">
        <v>98</v>
      </c>
      <c r="K3" s="47" t="s">
        <v>99</v>
      </c>
    </row>
    <row r="4" ht="38.25" customHeight="1">
      <c r="A4" s="47" t="str">
        <f>'ETAPA 2. IDENTIFICAÇÃO DE EVENT'!C4</f>
        <v>Solicitação de itens com unidades de fornecimento incoerentes com as quantidades solicitadas</v>
      </c>
      <c r="B4" s="19" t="str">
        <f>'ETAPA 4. RESPOSTA AOS RISCOS'!E4</f>
        <v>Aceitar</v>
      </c>
      <c r="C4" s="19" t="s">
        <v>93</v>
      </c>
      <c r="D4" s="62">
        <v>45331.0</v>
      </c>
      <c r="E4" s="62">
        <v>45504.0</v>
      </c>
      <c r="F4" s="19" t="s">
        <v>94</v>
      </c>
      <c r="G4" s="47" t="s">
        <v>95</v>
      </c>
      <c r="H4" s="47" t="s">
        <v>96</v>
      </c>
      <c r="I4" s="47" t="s">
        <v>97</v>
      </c>
      <c r="J4" s="47" t="s">
        <v>98</v>
      </c>
      <c r="K4" s="47" t="s">
        <v>99</v>
      </c>
    </row>
    <row r="5" ht="38.25" customHeight="1">
      <c r="A5" s="47" t="str">
        <f>'ETAPA 2. IDENTIFICAÇÃO DE EVENT'!C5</f>
        <v>Solicitação de quantidades insuficientes</v>
      </c>
      <c r="B5" s="19" t="str">
        <f>'ETAPA 4. RESPOSTA AOS RISCOS'!E5</f>
        <v>Aceitar</v>
      </c>
      <c r="C5" s="19" t="s">
        <v>93</v>
      </c>
      <c r="D5" s="62">
        <v>45331.0</v>
      </c>
      <c r="E5" s="62">
        <v>45504.0</v>
      </c>
      <c r="F5" s="19" t="s">
        <v>94</v>
      </c>
      <c r="G5" s="47" t="s">
        <v>100</v>
      </c>
      <c r="H5" s="47" t="s">
        <v>96</v>
      </c>
      <c r="I5" s="47" t="s">
        <v>97</v>
      </c>
      <c r="J5" s="47" t="s">
        <v>101</v>
      </c>
      <c r="K5" s="47" t="s">
        <v>99</v>
      </c>
    </row>
    <row r="6" ht="38.25" customHeight="1">
      <c r="A6" s="47" t="str">
        <f>'ETAPA 2. IDENTIFICAÇÃO DE EVENT'!C6</f>
        <v>Solicitação de itens após a vigência da ata de registro de preço</v>
      </c>
      <c r="B6" s="19" t="str">
        <f>'ETAPA 4. RESPOSTA AOS RISCOS'!E6</f>
        <v>Aceitar</v>
      </c>
      <c r="C6" s="19" t="s">
        <v>93</v>
      </c>
      <c r="D6" s="63">
        <v>45272.0</v>
      </c>
      <c r="E6" s="62">
        <v>45352.0</v>
      </c>
      <c r="F6" s="19" t="s">
        <v>102</v>
      </c>
      <c r="G6" s="47" t="s">
        <v>103</v>
      </c>
      <c r="H6" s="47" t="s">
        <v>104</v>
      </c>
      <c r="I6" s="47" t="s">
        <v>97</v>
      </c>
      <c r="J6" s="47" t="s">
        <v>105</v>
      </c>
      <c r="K6" s="47" t="s">
        <v>99</v>
      </c>
    </row>
    <row r="7" ht="38.25" customHeight="1">
      <c r="A7" s="47" t="str">
        <f>'ETAPA 2. IDENTIFICAÇÃO DE EVENT'!C7</f>
        <v>Recusa do pedido pela administração superior</v>
      </c>
      <c r="B7" s="19" t="str">
        <f>'ETAPA 4. RESPOSTA AOS RISCOS'!E7</f>
        <v>Aceitar</v>
      </c>
      <c r="C7" s="19" t="s">
        <v>93</v>
      </c>
      <c r="D7" s="62">
        <v>45331.0</v>
      </c>
      <c r="E7" s="62">
        <v>45504.0</v>
      </c>
      <c r="F7" s="19" t="s">
        <v>94</v>
      </c>
      <c r="G7" s="54" t="s">
        <v>106</v>
      </c>
      <c r="H7" s="47" t="s">
        <v>96</v>
      </c>
      <c r="I7" s="47" t="s">
        <v>107</v>
      </c>
      <c r="J7" s="47" t="s">
        <v>101</v>
      </c>
      <c r="K7" s="47" t="s">
        <v>99</v>
      </c>
    </row>
    <row r="8" ht="38.25" customHeight="1">
      <c r="A8" s="47" t="str">
        <f>'ETAPA 2. IDENTIFICAÇÃO DE EVENT'!C8</f>
        <v>Atraso na entrega dos pedidos</v>
      </c>
      <c r="B8" s="19" t="str">
        <f>'ETAPA 4. RESPOSTA AOS RISCOS'!E8</f>
        <v>Aceitar</v>
      </c>
      <c r="C8" s="19" t="s">
        <v>93</v>
      </c>
      <c r="D8" s="62">
        <v>45331.0</v>
      </c>
      <c r="E8" s="62">
        <v>45504.0</v>
      </c>
      <c r="F8" s="19" t="s">
        <v>94</v>
      </c>
      <c r="G8" s="54" t="s">
        <v>108</v>
      </c>
      <c r="H8" s="47" t="s">
        <v>109</v>
      </c>
      <c r="I8" s="47" t="s">
        <v>110</v>
      </c>
      <c r="J8" s="52" t="s">
        <v>111</v>
      </c>
      <c r="K8" s="47" t="s">
        <v>99</v>
      </c>
    </row>
    <row r="9" ht="38.25" customHeight="1">
      <c r="A9" s="47" t="str">
        <f>'ETAPA 2. IDENTIFICAÇÃO DE EVENT'!C9</f>
        <v>Entrega de produtos em quantidade e/ou qualidade incompatíveis</v>
      </c>
      <c r="B9" s="19" t="str">
        <f>'ETAPA 4. RESPOSTA AOS RISCOS'!E9</f>
        <v>Aceitar</v>
      </c>
      <c r="C9" s="19" t="s">
        <v>93</v>
      </c>
      <c r="D9" s="62">
        <v>45331.0</v>
      </c>
      <c r="E9" s="62">
        <v>45504.0</v>
      </c>
      <c r="F9" s="19" t="s">
        <v>94</v>
      </c>
      <c r="G9" s="47" t="s">
        <v>112</v>
      </c>
      <c r="H9" s="47" t="s">
        <v>113</v>
      </c>
      <c r="I9" s="47" t="s">
        <v>114</v>
      </c>
      <c r="J9" s="47" t="s">
        <v>115</v>
      </c>
      <c r="K9" s="47" t="s">
        <v>99</v>
      </c>
    </row>
    <row r="10" ht="14.25" customHeight="1">
      <c r="A10" s="19" t="str">
        <f>'ETAPA 2. IDENTIFICAÇÃO DE EVENT'!C10</f>
        <v/>
      </c>
      <c r="B10" s="19" t="str">
        <f>'ETAPA 4. RESPOSTA AOS RISCOS'!E10</f>
        <v/>
      </c>
      <c r="C10" s="19"/>
      <c r="D10" s="19"/>
      <c r="E10" s="19"/>
      <c r="F10" s="19"/>
      <c r="G10" s="19"/>
      <c r="H10" s="47"/>
      <c r="I10" s="54"/>
      <c r="J10" s="47"/>
      <c r="K10" s="54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ht="12.75" customHeight="1">
      <c r="A11" s="19" t="str">
        <f>'ETAPA 2. IDENTIFICAÇÃO DE EVENT'!C11</f>
        <v/>
      </c>
      <c r="B11" s="19" t="str">
        <f>'ETAPA 4. RESPOSTA AOS RISCOS'!E11</f>
        <v/>
      </c>
      <c r="C11" s="19"/>
      <c r="D11" s="19"/>
      <c r="E11" s="19"/>
      <c r="F11" s="19"/>
      <c r="G11" s="39"/>
      <c r="H11" s="47"/>
      <c r="I11" s="54"/>
      <c r="J11" s="47"/>
      <c r="K11" s="54"/>
    </row>
    <row r="12" ht="15.75" customHeight="1">
      <c r="A12" s="19" t="str">
        <f>'ETAPA 2. IDENTIFICAÇÃO DE EVENT'!C12</f>
        <v/>
      </c>
      <c r="B12" s="19" t="str">
        <f>'ETAPA 4. RESPOSTA AOS RISCOS'!E12</f>
        <v/>
      </c>
      <c r="C12" s="19"/>
      <c r="D12" s="19"/>
      <c r="E12" s="19"/>
      <c r="F12" s="19"/>
      <c r="G12" s="19"/>
      <c r="H12" s="54"/>
      <c r="I12" s="54"/>
      <c r="J12" s="54"/>
      <c r="K12" s="54"/>
    </row>
    <row r="13" ht="15.75" customHeight="1">
      <c r="A13" s="19" t="str">
        <f>'ETAPA 2. IDENTIFICAÇÃO DE EVENT'!C13</f>
        <v/>
      </c>
      <c r="B13" s="19" t="str">
        <f>'ETAPA 4. RESPOSTA AOS RISCOS'!E13</f>
        <v/>
      </c>
      <c r="C13" s="19"/>
      <c r="D13" s="64"/>
      <c r="E13" s="64"/>
      <c r="F13" s="19"/>
      <c r="G13" s="19"/>
      <c r="H13" s="54"/>
      <c r="I13" s="54"/>
      <c r="J13" s="54"/>
      <c r="K13" s="54"/>
    </row>
    <row r="14" ht="15.75" customHeight="1">
      <c r="A14" s="19" t="str">
        <f>'ETAPA 2. IDENTIFICAÇÃO DE EVENT'!C14</f>
        <v/>
      </c>
      <c r="B14" s="19" t="str">
        <f>'ETAPA 4. RESPOSTA AOS RISCOS'!E14</f>
        <v/>
      </c>
      <c r="C14" s="19"/>
      <c r="D14" s="64"/>
      <c r="E14" s="64"/>
      <c r="F14" s="19"/>
      <c r="G14" s="19"/>
      <c r="H14" s="54"/>
      <c r="I14" s="54"/>
      <c r="J14" s="54"/>
      <c r="K14" s="54"/>
    </row>
    <row r="15" ht="15.75" customHeight="1">
      <c r="A15" s="19" t="str">
        <f>'ETAPA 2. IDENTIFICAÇÃO DE EVENT'!C15</f>
        <v/>
      </c>
      <c r="B15" s="19" t="str">
        <f>'ETAPA 4. RESPOSTA AOS RISCOS'!E15</f>
        <v/>
      </c>
      <c r="C15" s="19"/>
      <c r="D15" s="64"/>
      <c r="E15" s="64"/>
      <c r="F15" s="19"/>
      <c r="G15" s="19"/>
      <c r="H15" s="54"/>
      <c r="I15" s="54"/>
      <c r="J15" s="54"/>
      <c r="K15" s="54"/>
    </row>
    <row r="16" ht="15.75" customHeight="1">
      <c r="A16" s="19" t="str">
        <f>'ETAPA 2. IDENTIFICAÇÃO DE EVENT'!C16</f>
        <v/>
      </c>
      <c r="B16" s="19" t="str">
        <f>'ETAPA 4. RESPOSTA AOS RISCOS'!E16</f>
        <v/>
      </c>
      <c r="C16" s="19"/>
      <c r="D16" s="64"/>
      <c r="E16" s="64"/>
      <c r="F16" s="19"/>
      <c r="G16" s="19"/>
      <c r="H16" s="54"/>
      <c r="I16" s="54"/>
      <c r="J16" s="54"/>
      <c r="K16" s="54"/>
    </row>
    <row r="17" ht="15.75" customHeight="1">
      <c r="A17" s="19" t="str">
        <f>'ETAPA 2. IDENTIFICAÇÃO DE EVENT'!C17</f>
        <v/>
      </c>
      <c r="B17" s="19" t="str">
        <f>'ETAPA 4. RESPOSTA AOS RISCOS'!E17</f>
        <v/>
      </c>
      <c r="C17" s="54"/>
      <c r="D17" s="64"/>
      <c r="E17" s="64"/>
      <c r="F17" s="19"/>
      <c r="G17" s="54"/>
      <c r="H17" s="54"/>
      <c r="I17" s="54"/>
      <c r="J17" s="54"/>
      <c r="K17" s="54"/>
    </row>
    <row r="18" ht="15.75" customHeight="1">
      <c r="A18" s="19" t="str">
        <f>'ETAPA 2. IDENTIFICAÇÃO DE EVENT'!C18</f>
        <v/>
      </c>
      <c r="B18" s="19" t="str">
        <f>'ETAPA 4. RESPOSTA AOS RISCOS'!E18</f>
        <v/>
      </c>
      <c r="C18" s="54"/>
      <c r="D18" s="64"/>
      <c r="E18" s="64"/>
      <c r="F18" s="19"/>
      <c r="G18" s="54"/>
      <c r="H18" s="54"/>
      <c r="I18" s="54"/>
      <c r="J18" s="54"/>
      <c r="K18" s="54"/>
    </row>
    <row r="19" ht="15.75" customHeight="1">
      <c r="A19" s="19" t="str">
        <f>'ETAPA 2. IDENTIFICAÇÃO DE EVENT'!C19</f>
        <v/>
      </c>
      <c r="B19" s="19" t="str">
        <f>'ETAPA 4. RESPOSTA AOS RISCOS'!E19</f>
        <v/>
      </c>
      <c r="C19" s="54"/>
      <c r="D19" s="64"/>
      <c r="E19" s="64"/>
      <c r="F19" s="19"/>
      <c r="G19" s="54"/>
      <c r="H19" s="54"/>
      <c r="I19" s="54"/>
      <c r="J19" s="54"/>
      <c r="K19" s="54"/>
    </row>
    <row r="20" ht="15.75" customHeight="1">
      <c r="A20" s="19" t="str">
        <f>'ETAPA 2. IDENTIFICAÇÃO DE EVENT'!C20</f>
        <v/>
      </c>
      <c r="B20" s="19" t="str">
        <f>'ETAPA 4. RESPOSTA AOS RISCOS'!E20</f>
        <v/>
      </c>
      <c r="C20" s="54"/>
      <c r="D20" s="64"/>
      <c r="E20" s="64"/>
      <c r="F20" s="19"/>
      <c r="G20" s="54"/>
      <c r="H20" s="54"/>
      <c r="I20" s="54"/>
      <c r="J20" s="54"/>
      <c r="K20" s="54"/>
    </row>
    <row r="21" ht="15.75" customHeight="1">
      <c r="A21" s="19" t="str">
        <f>'ETAPA 2. IDENTIFICAÇÃO DE EVENT'!C21</f>
        <v/>
      </c>
      <c r="B21" s="19" t="str">
        <f>'ETAPA 4. RESPOSTA AOS RISCOS'!E21</f>
        <v/>
      </c>
      <c r="C21" s="54"/>
      <c r="D21" s="64"/>
      <c r="E21" s="64"/>
      <c r="F21" s="19"/>
      <c r="G21" s="54"/>
      <c r="H21" s="54"/>
      <c r="I21" s="54"/>
      <c r="J21" s="54"/>
      <c r="K21" s="54"/>
    </row>
    <row r="22" ht="15.75" customHeight="1">
      <c r="A22" s="19" t="str">
        <f>'ETAPA 2. IDENTIFICAÇÃO DE EVENT'!C22</f>
        <v/>
      </c>
      <c r="B22" s="19" t="str">
        <f>'ETAPA 4. RESPOSTA AOS RISCOS'!E22</f>
        <v/>
      </c>
      <c r="C22" s="54"/>
      <c r="D22" s="64"/>
      <c r="E22" s="64"/>
      <c r="F22" s="19"/>
      <c r="G22" s="54"/>
      <c r="H22" s="54"/>
      <c r="I22" s="54"/>
      <c r="J22" s="54"/>
      <c r="K22" s="54"/>
    </row>
    <row r="23" ht="15.75" customHeight="1">
      <c r="A23" s="19" t="str">
        <f>'ETAPA 2. IDENTIFICAÇÃO DE EVENT'!C23</f>
        <v/>
      </c>
      <c r="B23" s="19" t="str">
        <f>'ETAPA 4. RESPOSTA AOS RISCOS'!E23</f>
        <v/>
      </c>
      <c r="C23" s="54"/>
      <c r="D23" s="64"/>
      <c r="E23" s="64"/>
      <c r="F23" s="19"/>
      <c r="G23" s="54"/>
      <c r="H23" s="54"/>
      <c r="I23" s="54"/>
      <c r="J23" s="54"/>
      <c r="K23" s="54"/>
    </row>
    <row r="24" ht="15.75" customHeight="1">
      <c r="A24" s="19" t="str">
        <f>'ETAPA 2. IDENTIFICAÇÃO DE EVENT'!C24</f>
        <v/>
      </c>
      <c r="B24" s="19" t="str">
        <f>'ETAPA 4. RESPOSTA AOS RISCOS'!E24</f>
        <v/>
      </c>
      <c r="C24" s="54"/>
      <c r="D24" s="64"/>
      <c r="E24" s="64"/>
      <c r="F24" s="19"/>
      <c r="G24" s="54"/>
      <c r="H24" s="54"/>
      <c r="I24" s="54"/>
      <c r="J24" s="54"/>
      <c r="K24" s="54"/>
    </row>
    <row r="25" ht="15.75" customHeight="1">
      <c r="A25" s="19" t="str">
        <f>'ETAPA 2. IDENTIFICAÇÃO DE EVENT'!C25</f>
        <v/>
      </c>
      <c r="B25" s="19" t="str">
        <f>'ETAPA 4. RESPOSTA AOS RISCOS'!E25</f>
        <v/>
      </c>
      <c r="C25" s="54"/>
      <c r="D25" s="64"/>
      <c r="E25" s="64"/>
      <c r="F25" s="19"/>
      <c r="G25" s="54"/>
      <c r="H25" s="54"/>
      <c r="I25" s="54"/>
      <c r="J25" s="54"/>
      <c r="K25" s="54"/>
    </row>
    <row r="26" ht="15.75" customHeight="1">
      <c r="A26" s="19" t="str">
        <f>'ETAPA 2. IDENTIFICAÇÃO DE EVENT'!C26</f>
        <v/>
      </c>
      <c r="B26" s="19" t="str">
        <f>'ETAPA 4. RESPOSTA AOS RISCOS'!E26</f>
        <v/>
      </c>
      <c r="C26" s="54"/>
      <c r="D26" s="64"/>
      <c r="E26" s="64"/>
      <c r="F26" s="19"/>
      <c r="G26" s="54"/>
      <c r="H26" s="54"/>
      <c r="I26" s="54"/>
      <c r="J26" s="54"/>
      <c r="K26" s="54"/>
    </row>
    <row r="27" ht="15.75" customHeight="1">
      <c r="A27" s="19" t="str">
        <f>'ETAPA 2. IDENTIFICAÇÃO DE EVENT'!C27</f>
        <v/>
      </c>
      <c r="B27" s="19" t="str">
        <f>'ETAPA 4. RESPOSTA AOS RISCOS'!E27</f>
        <v/>
      </c>
      <c r="C27" s="54"/>
      <c r="D27" s="64"/>
      <c r="E27" s="64"/>
      <c r="F27" s="19"/>
      <c r="G27" s="54"/>
      <c r="H27" s="54"/>
      <c r="I27" s="54"/>
      <c r="J27" s="54"/>
      <c r="K27" s="54"/>
    </row>
    <row r="28" ht="15.75" customHeight="1">
      <c r="A28" s="19" t="str">
        <f>'ETAPA 2. IDENTIFICAÇÃO DE EVENT'!C28</f>
        <v/>
      </c>
      <c r="B28" s="19" t="str">
        <f>'ETAPA 4. RESPOSTA AOS RISCOS'!E28</f>
        <v/>
      </c>
      <c r="C28" s="54"/>
      <c r="D28" s="64"/>
      <c r="E28" s="64"/>
      <c r="F28" s="19"/>
      <c r="G28" s="54"/>
      <c r="H28" s="54"/>
      <c r="I28" s="54"/>
      <c r="J28" s="54"/>
      <c r="K28" s="54"/>
    </row>
    <row r="29" ht="15.75" customHeight="1">
      <c r="A29" s="19" t="str">
        <f>'ETAPA 2. IDENTIFICAÇÃO DE EVENT'!C29</f>
        <v/>
      </c>
      <c r="B29" s="19" t="str">
        <f>'ETAPA 4. RESPOSTA AOS RISCOS'!E29</f>
        <v/>
      </c>
      <c r="C29" s="54"/>
      <c r="D29" s="64"/>
      <c r="E29" s="64"/>
      <c r="F29" s="19"/>
      <c r="G29" s="54"/>
      <c r="H29" s="54"/>
      <c r="I29" s="54"/>
      <c r="J29" s="54"/>
      <c r="K29" s="54"/>
    </row>
    <row r="30" ht="15.75" customHeight="1">
      <c r="A30" s="19" t="str">
        <f>'ETAPA 2. IDENTIFICAÇÃO DE EVENT'!C30</f>
        <v/>
      </c>
      <c r="B30" s="19" t="str">
        <f>'ETAPA 4. RESPOSTA AOS RISCOS'!E30</f>
        <v/>
      </c>
      <c r="C30" s="54"/>
      <c r="D30" s="64"/>
      <c r="E30" s="64"/>
      <c r="F30" s="19"/>
      <c r="G30" s="54"/>
      <c r="H30" s="54"/>
      <c r="I30" s="54"/>
      <c r="J30" s="54"/>
      <c r="K30" s="54"/>
    </row>
    <row r="31" ht="15.75" customHeight="1">
      <c r="A31" s="19" t="str">
        <f>'ETAPA 2. IDENTIFICAÇÃO DE EVENT'!C31</f>
        <v/>
      </c>
      <c r="B31" s="19" t="str">
        <f>'ETAPA 4. RESPOSTA AOS RISCOS'!E31</f>
        <v/>
      </c>
      <c r="C31" s="54"/>
      <c r="D31" s="64"/>
      <c r="E31" s="64"/>
      <c r="F31" s="19"/>
      <c r="G31" s="54"/>
      <c r="H31" s="54"/>
      <c r="I31" s="54"/>
      <c r="J31" s="54"/>
      <c r="K31" s="54"/>
    </row>
    <row r="32" ht="15.75" customHeight="1">
      <c r="A32" s="19" t="str">
        <f>'ETAPA 2. IDENTIFICAÇÃO DE EVENT'!C32</f>
        <v/>
      </c>
      <c r="B32" s="19" t="str">
        <f>'ETAPA 4. RESPOSTA AOS RISCOS'!E32</f>
        <v/>
      </c>
      <c r="C32" s="54"/>
      <c r="D32" s="64"/>
      <c r="E32" s="64"/>
      <c r="F32" s="19"/>
      <c r="G32" s="54"/>
      <c r="H32" s="54"/>
      <c r="I32" s="54"/>
      <c r="J32" s="54"/>
      <c r="K32" s="54"/>
    </row>
    <row r="33" ht="15.75" customHeight="1">
      <c r="A33" s="19" t="str">
        <f>'ETAPA 2. IDENTIFICAÇÃO DE EVENT'!C33</f>
        <v/>
      </c>
      <c r="B33" s="19" t="str">
        <f>'ETAPA 4. RESPOSTA AOS RISCOS'!E33</f>
        <v/>
      </c>
      <c r="C33" s="54"/>
      <c r="D33" s="64"/>
      <c r="E33" s="64"/>
      <c r="F33" s="19"/>
      <c r="G33" s="54"/>
      <c r="H33" s="54"/>
      <c r="I33" s="54"/>
      <c r="J33" s="54"/>
      <c r="K33" s="54"/>
    </row>
    <row r="34" ht="15.75" customHeight="1">
      <c r="A34" s="19" t="str">
        <f>'ETAPA 2. IDENTIFICAÇÃO DE EVENT'!C34</f>
        <v/>
      </c>
      <c r="B34" s="19" t="str">
        <f>'ETAPA 4. RESPOSTA AOS RISCOS'!E34</f>
        <v/>
      </c>
      <c r="C34" s="54"/>
      <c r="D34" s="64"/>
      <c r="E34" s="64"/>
      <c r="F34" s="19"/>
      <c r="G34" s="54"/>
      <c r="H34" s="54"/>
      <c r="I34" s="54"/>
      <c r="J34" s="54"/>
      <c r="K34" s="54"/>
    </row>
    <row r="35" ht="15.75" customHeight="1">
      <c r="A35" s="19" t="str">
        <f>'ETAPA 2. IDENTIFICAÇÃO DE EVENT'!C35</f>
        <v/>
      </c>
      <c r="B35" s="19" t="str">
        <f>'ETAPA 4. RESPOSTA AOS RISCOS'!E35</f>
        <v/>
      </c>
      <c r="C35" s="54"/>
      <c r="D35" s="64"/>
      <c r="E35" s="64"/>
      <c r="F35" s="19"/>
      <c r="G35" s="54"/>
      <c r="H35" s="54"/>
      <c r="I35" s="54"/>
      <c r="J35" s="54"/>
      <c r="K35" s="54"/>
    </row>
    <row r="36" ht="15.75" customHeight="1">
      <c r="A36" s="19" t="str">
        <f>'ETAPA 2. IDENTIFICAÇÃO DE EVENT'!C36</f>
        <v/>
      </c>
      <c r="B36" s="19" t="str">
        <f>'ETAPA 4. RESPOSTA AOS RISCOS'!E36</f>
        <v/>
      </c>
      <c r="C36" s="54"/>
      <c r="D36" s="64"/>
      <c r="E36" s="64"/>
      <c r="F36" s="19"/>
      <c r="G36" s="54"/>
      <c r="H36" s="54"/>
      <c r="I36" s="54"/>
      <c r="J36" s="54"/>
      <c r="K36" s="54"/>
    </row>
    <row r="37" ht="15.75" customHeight="1">
      <c r="A37" s="19" t="str">
        <f>'ETAPA 2. IDENTIFICAÇÃO DE EVENT'!C37</f>
        <v/>
      </c>
      <c r="B37" s="19" t="str">
        <f>'ETAPA 4. RESPOSTA AOS RISCOS'!E37</f>
        <v/>
      </c>
      <c r="C37" s="54"/>
      <c r="D37" s="64"/>
      <c r="E37" s="64"/>
      <c r="F37" s="19"/>
      <c r="G37" s="54"/>
      <c r="H37" s="54"/>
      <c r="I37" s="54"/>
      <c r="J37" s="54"/>
      <c r="K37" s="54"/>
    </row>
    <row r="38" ht="15.75" customHeight="1">
      <c r="A38" s="19" t="str">
        <f>'ETAPA 2. IDENTIFICAÇÃO DE EVENT'!C38</f>
        <v/>
      </c>
      <c r="B38" s="19" t="str">
        <f>'ETAPA 4. RESPOSTA AOS RISCOS'!E38</f>
        <v/>
      </c>
      <c r="C38" s="54"/>
      <c r="D38" s="64"/>
      <c r="E38" s="64"/>
      <c r="F38" s="19"/>
      <c r="G38" s="54"/>
      <c r="H38" s="54"/>
      <c r="I38" s="54"/>
      <c r="J38" s="54"/>
      <c r="K38" s="54"/>
    </row>
    <row r="39" ht="15.75" customHeight="1">
      <c r="A39" s="19" t="str">
        <f>'ETAPA 2. IDENTIFICAÇÃO DE EVENT'!C39</f>
        <v/>
      </c>
      <c r="B39" s="19" t="str">
        <f>'ETAPA 4. RESPOSTA AOS RISCOS'!E39</f>
        <v/>
      </c>
      <c r="C39" s="54"/>
      <c r="D39" s="64"/>
      <c r="E39" s="64"/>
      <c r="F39" s="19"/>
      <c r="G39" s="54"/>
      <c r="H39" s="54"/>
      <c r="I39" s="54"/>
      <c r="J39" s="54"/>
      <c r="K39" s="54"/>
    </row>
    <row r="40" ht="15.75" customHeight="1">
      <c r="A40" s="19" t="str">
        <f>'ETAPA 2. IDENTIFICAÇÃO DE EVENT'!C40</f>
        <v/>
      </c>
      <c r="B40" s="19" t="str">
        <f>'ETAPA 4. RESPOSTA AOS RISCOS'!E40</f>
        <v/>
      </c>
      <c r="C40" s="54"/>
      <c r="D40" s="64"/>
      <c r="E40" s="64"/>
      <c r="F40" s="19"/>
      <c r="G40" s="54"/>
      <c r="H40" s="54"/>
      <c r="I40" s="54"/>
      <c r="J40" s="54"/>
      <c r="K40" s="54"/>
    </row>
    <row r="41" ht="15.75" customHeight="1">
      <c r="A41" s="19" t="str">
        <f>'ETAPA 2. IDENTIFICAÇÃO DE EVENT'!C41</f>
        <v/>
      </c>
      <c r="B41" s="19" t="str">
        <f>'ETAPA 4. RESPOSTA AOS RISCOS'!E41</f>
        <v/>
      </c>
      <c r="C41" s="54"/>
      <c r="D41" s="64"/>
      <c r="E41" s="64"/>
      <c r="F41" s="19"/>
      <c r="G41" s="54"/>
      <c r="H41" s="54"/>
      <c r="I41" s="54"/>
      <c r="J41" s="54"/>
      <c r="K41" s="54"/>
    </row>
    <row r="42" ht="15.75" customHeight="1">
      <c r="A42" s="19" t="str">
        <f>'ETAPA 2. IDENTIFICAÇÃO DE EVENT'!C42</f>
        <v/>
      </c>
      <c r="B42" s="19" t="str">
        <f>'ETAPA 4. RESPOSTA AOS RISCOS'!E42</f>
        <v/>
      </c>
      <c r="C42" s="54"/>
      <c r="D42" s="64"/>
      <c r="E42" s="64"/>
      <c r="F42" s="19"/>
      <c r="G42" s="54"/>
      <c r="H42" s="54"/>
      <c r="I42" s="54"/>
      <c r="J42" s="54"/>
      <c r="K42" s="54"/>
    </row>
    <row r="43" ht="15.75" customHeight="1">
      <c r="A43" s="19" t="str">
        <f>'ETAPA 2. IDENTIFICAÇÃO DE EVENT'!C43</f>
        <v/>
      </c>
      <c r="B43" s="19" t="str">
        <f>'ETAPA 4. RESPOSTA AOS RISCOS'!E43</f>
        <v/>
      </c>
      <c r="C43" s="54"/>
      <c r="D43" s="64"/>
      <c r="E43" s="64"/>
      <c r="F43" s="19"/>
      <c r="G43" s="54"/>
      <c r="H43" s="54"/>
      <c r="I43" s="54"/>
      <c r="J43" s="54"/>
      <c r="K43" s="54"/>
    </row>
    <row r="44" ht="15.75" customHeight="1">
      <c r="A44" s="19" t="str">
        <f>'ETAPA 2. IDENTIFICAÇÃO DE EVENT'!C44</f>
        <v/>
      </c>
      <c r="B44" s="19" t="str">
        <f>'ETAPA 4. RESPOSTA AOS RISCOS'!E44</f>
        <v/>
      </c>
      <c r="C44" s="54"/>
      <c r="D44" s="64"/>
      <c r="E44" s="64"/>
      <c r="F44" s="19"/>
      <c r="G44" s="54"/>
      <c r="H44" s="54"/>
      <c r="I44" s="54"/>
      <c r="J44" s="54"/>
      <c r="K44" s="54"/>
    </row>
    <row r="45" ht="15.75" customHeight="1">
      <c r="A45" s="19" t="str">
        <f>'ETAPA 2. IDENTIFICAÇÃO DE EVENT'!C45</f>
        <v/>
      </c>
      <c r="B45" s="19" t="str">
        <f>'ETAPA 4. RESPOSTA AOS RISCOS'!E45</f>
        <v/>
      </c>
      <c r="C45" s="54"/>
      <c r="D45" s="64"/>
      <c r="E45" s="64"/>
      <c r="F45" s="19"/>
      <c r="G45" s="54"/>
      <c r="H45" s="54"/>
      <c r="I45" s="54"/>
      <c r="J45" s="54"/>
      <c r="K45" s="54"/>
    </row>
    <row r="46" ht="15.75" customHeight="1">
      <c r="A46" s="19" t="str">
        <f>'ETAPA 2. IDENTIFICAÇÃO DE EVENT'!C46</f>
        <v/>
      </c>
      <c r="B46" s="19" t="str">
        <f>'ETAPA 4. RESPOSTA AOS RISCOS'!E46</f>
        <v/>
      </c>
      <c r="C46" s="54"/>
      <c r="D46" s="64"/>
      <c r="E46" s="64"/>
      <c r="F46" s="19"/>
      <c r="G46" s="54"/>
      <c r="H46" s="54"/>
      <c r="I46" s="54"/>
      <c r="J46" s="54"/>
      <c r="K46" s="54"/>
    </row>
    <row r="47" ht="15.75" customHeight="1">
      <c r="A47" s="19" t="str">
        <f>'ETAPA 2. IDENTIFICAÇÃO DE EVENT'!C47</f>
        <v/>
      </c>
      <c r="B47" s="19" t="str">
        <f>'ETAPA 4. RESPOSTA AOS RISCOS'!E47</f>
        <v/>
      </c>
      <c r="C47" s="54"/>
      <c r="D47" s="64"/>
      <c r="E47" s="64"/>
      <c r="F47" s="19"/>
      <c r="G47" s="54"/>
      <c r="H47" s="54"/>
      <c r="I47" s="54"/>
      <c r="J47" s="54"/>
      <c r="K47" s="54"/>
    </row>
    <row r="48" ht="15.75" customHeight="1">
      <c r="A48" s="19" t="str">
        <f>'ETAPA 2. IDENTIFICAÇÃO DE EVENT'!C48</f>
        <v/>
      </c>
      <c r="B48" s="19" t="str">
        <f>'ETAPA 4. RESPOSTA AOS RISCOS'!E48</f>
        <v/>
      </c>
      <c r="C48" s="54"/>
      <c r="D48" s="64"/>
      <c r="E48" s="64"/>
      <c r="F48" s="19"/>
      <c r="G48" s="54"/>
      <c r="H48" s="54"/>
      <c r="I48" s="54"/>
      <c r="J48" s="54"/>
      <c r="K48" s="54"/>
    </row>
    <row r="49" ht="15.75" customHeight="1">
      <c r="A49" s="19" t="str">
        <f>'ETAPA 2. IDENTIFICAÇÃO DE EVENT'!C49</f>
        <v/>
      </c>
      <c r="B49" s="19" t="str">
        <f>'ETAPA 4. RESPOSTA AOS RISCOS'!E49</f>
        <v/>
      </c>
      <c r="C49" s="54"/>
      <c r="D49" s="64"/>
      <c r="E49" s="64"/>
      <c r="F49" s="19"/>
      <c r="G49" s="54"/>
      <c r="H49" s="54"/>
      <c r="I49" s="54"/>
      <c r="J49" s="54"/>
      <c r="K49" s="54"/>
    </row>
    <row r="50" ht="15.75" customHeight="1">
      <c r="A50" s="19" t="str">
        <f>'ETAPA 2. IDENTIFICAÇÃO DE EVENT'!C50</f>
        <v/>
      </c>
      <c r="B50" s="19" t="str">
        <f>'ETAPA 4. RESPOSTA AOS RISCOS'!E50</f>
        <v/>
      </c>
      <c r="C50" s="54"/>
      <c r="D50" s="64"/>
      <c r="E50" s="64"/>
      <c r="F50" s="19"/>
      <c r="G50" s="54"/>
      <c r="H50" s="54"/>
      <c r="I50" s="54"/>
      <c r="J50" s="54"/>
      <c r="K50" s="54"/>
    </row>
    <row r="51" ht="15.75" customHeight="1">
      <c r="A51" s="19" t="str">
        <f>'ETAPA 2. IDENTIFICAÇÃO DE EVENT'!C51</f>
        <v/>
      </c>
      <c r="B51" s="19" t="str">
        <f>'ETAPA 4. RESPOSTA AOS RISCOS'!E51</f>
        <v/>
      </c>
      <c r="C51" s="54"/>
      <c r="D51" s="64"/>
      <c r="E51" s="64"/>
      <c r="F51" s="19"/>
      <c r="G51" s="54"/>
      <c r="H51" s="54"/>
      <c r="I51" s="54"/>
      <c r="J51" s="54"/>
      <c r="K51" s="54"/>
    </row>
    <row r="52" ht="15.75" customHeight="1">
      <c r="A52" s="19" t="str">
        <f>'ETAPA 2. IDENTIFICAÇÃO DE EVENT'!C52</f>
        <v/>
      </c>
      <c r="B52" s="19" t="str">
        <f>'ETAPA 4. RESPOSTA AOS RISCOS'!E52</f>
        <v/>
      </c>
      <c r="C52" s="54"/>
      <c r="D52" s="64"/>
      <c r="E52" s="64"/>
      <c r="F52" s="19"/>
      <c r="G52" s="54"/>
      <c r="H52" s="54"/>
      <c r="I52" s="54"/>
      <c r="J52" s="54"/>
      <c r="K52" s="54"/>
    </row>
    <row r="53" ht="15.75" customHeight="1">
      <c r="A53" s="19" t="str">
        <f>'ETAPA 2. IDENTIFICAÇÃO DE EVENT'!C53</f>
        <v/>
      </c>
      <c r="B53" s="19" t="str">
        <f>'ETAPA 4. RESPOSTA AOS RISCOS'!E53</f>
        <v/>
      </c>
      <c r="C53" s="54"/>
      <c r="D53" s="64"/>
      <c r="E53" s="64"/>
      <c r="F53" s="19"/>
      <c r="G53" s="54"/>
      <c r="H53" s="54"/>
      <c r="I53" s="54"/>
      <c r="J53" s="54"/>
      <c r="K53" s="54"/>
    </row>
    <row r="54" ht="15.75" customHeight="1">
      <c r="A54" s="19" t="str">
        <f>'ETAPA 2. IDENTIFICAÇÃO DE EVENT'!C54</f>
        <v/>
      </c>
      <c r="B54" s="19" t="str">
        <f>'ETAPA 4. RESPOSTA AOS RISCOS'!E54</f>
        <v/>
      </c>
      <c r="C54" s="54"/>
      <c r="D54" s="64"/>
      <c r="E54" s="64"/>
      <c r="F54" s="19"/>
      <c r="G54" s="54"/>
      <c r="H54" s="54"/>
      <c r="I54" s="54"/>
      <c r="J54" s="54"/>
      <c r="K54" s="54"/>
    </row>
    <row r="55" ht="15.75" customHeight="1">
      <c r="A55" s="19" t="str">
        <f>'ETAPA 2. IDENTIFICAÇÃO DE EVENT'!C55</f>
        <v/>
      </c>
      <c r="B55" s="19" t="str">
        <f>'ETAPA 4. RESPOSTA AOS RISCOS'!E55</f>
        <v/>
      </c>
      <c r="C55" s="54"/>
      <c r="D55" s="64"/>
      <c r="E55" s="64"/>
      <c r="F55" s="19"/>
      <c r="G55" s="54"/>
      <c r="H55" s="54"/>
      <c r="I55" s="54"/>
      <c r="J55" s="54"/>
      <c r="K55" s="54"/>
    </row>
    <row r="56" ht="15.75" customHeight="1">
      <c r="A56" s="19" t="str">
        <f>'ETAPA 2. IDENTIFICAÇÃO DE EVENT'!C56</f>
        <v/>
      </c>
      <c r="B56" s="19" t="str">
        <f>'ETAPA 4. RESPOSTA AOS RISCOS'!E56</f>
        <v/>
      </c>
      <c r="C56" s="54"/>
      <c r="D56" s="64"/>
      <c r="E56" s="64"/>
      <c r="F56" s="19"/>
      <c r="G56" s="54"/>
      <c r="H56" s="54"/>
      <c r="I56" s="54"/>
      <c r="J56" s="54"/>
      <c r="K56" s="54"/>
    </row>
    <row r="57" ht="15.75" customHeight="1">
      <c r="A57" s="19" t="str">
        <f>'ETAPA 2. IDENTIFICAÇÃO DE EVENT'!C57</f>
        <v/>
      </c>
      <c r="B57" s="19" t="str">
        <f>'ETAPA 4. RESPOSTA AOS RISCOS'!E57</f>
        <v/>
      </c>
      <c r="C57" s="54"/>
      <c r="D57" s="64"/>
      <c r="E57" s="64"/>
      <c r="F57" s="19"/>
      <c r="G57" s="54"/>
      <c r="H57" s="54"/>
      <c r="I57" s="54"/>
      <c r="J57" s="54"/>
      <c r="K57" s="54"/>
    </row>
    <row r="58" ht="15.75" customHeight="1">
      <c r="A58" s="19" t="str">
        <f>'ETAPA 2. IDENTIFICAÇÃO DE EVENT'!C58</f>
        <v/>
      </c>
      <c r="B58" s="19" t="str">
        <f>'ETAPA 4. RESPOSTA AOS RISCOS'!E58</f>
        <v/>
      </c>
      <c r="C58" s="54"/>
      <c r="D58" s="64"/>
      <c r="E58" s="64"/>
      <c r="F58" s="19"/>
      <c r="G58" s="54"/>
      <c r="H58" s="54"/>
      <c r="I58" s="54"/>
      <c r="J58" s="54"/>
      <c r="K58" s="54"/>
    </row>
    <row r="59" ht="15.75" customHeight="1">
      <c r="A59" s="19" t="str">
        <f>'ETAPA 2. IDENTIFICAÇÃO DE EVENT'!C59</f>
        <v/>
      </c>
      <c r="B59" s="19" t="str">
        <f>'ETAPA 4. RESPOSTA AOS RISCOS'!E59</f>
        <v/>
      </c>
      <c r="C59" s="54"/>
      <c r="D59" s="64"/>
      <c r="E59" s="64"/>
      <c r="F59" s="19"/>
      <c r="G59" s="54"/>
      <c r="H59" s="54"/>
      <c r="I59" s="54"/>
      <c r="J59" s="54"/>
      <c r="K59" s="54"/>
    </row>
    <row r="60" ht="15.75" customHeight="1">
      <c r="A60" s="19" t="str">
        <f>'ETAPA 2. IDENTIFICAÇÃO DE EVENT'!C60</f>
        <v/>
      </c>
      <c r="B60" s="19" t="str">
        <f>'ETAPA 4. RESPOSTA AOS RISCOS'!E60</f>
        <v/>
      </c>
      <c r="C60" s="54"/>
      <c r="D60" s="64"/>
      <c r="E60" s="64"/>
      <c r="F60" s="19"/>
      <c r="G60" s="54"/>
      <c r="H60" s="54"/>
      <c r="I60" s="54"/>
      <c r="J60" s="54"/>
      <c r="K60" s="54"/>
    </row>
    <row r="61" ht="15.75" customHeight="1">
      <c r="A61" s="19" t="str">
        <f>'ETAPA 2. IDENTIFICAÇÃO DE EVENT'!C61</f>
        <v/>
      </c>
      <c r="B61" s="19" t="str">
        <f>'ETAPA 4. RESPOSTA AOS RISCOS'!E61</f>
        <v/>
      </c>
      <c r="C61" s="54"/>
      <c r="D61" s="64"/>
      <c r="E61" s="64"/>
      <c r="F61" s="19"/>
      <c r="G61" s="54"/>
      <c r="H61" s="54"/>
      <c r="I61" s="54"/>
      <c r="J61" s="54"/>
      <c r="K61" s="54"/>
    </row>
    <row r="62" ht="15.75" customHeight="1">
      <c r="F62" s="55"/>
    </row>
    <row r="63" ht="15.75" customHeight="1">
      <c r="F63" s="55"/>
    </row>
    <row r="64" ht="15.75" customHeight="1">
      <c r="F64" s="55"/>
    </row>
    <row r="65" ht="15.75" customHeight="1">
      <c r="F65" s="55"/>
    </row>
    <row r="66" ht="15.75" customHeight="1">
      <c r="F66" s="55"/>
    </row>
    <row r="67" ht="15.75" customHeight="1">
      <c r="F67" s="55"/>
    </row>
    <row r="68" ht="15.75" customHeight="1">
      <c r="F68" s="55"/>
    </row>
    <row r="69" ht="15.75" customHeight="1">
      <c r="F69" s="55"/>
    </row>
    <row r="70" ht="15.75" customHeight="1">
      <c r="F70" s="55"/>
    </row>
    <row r="71" ht="15.75" customHeight="1">
      <c r="F71" s="55"/>
    </row>
    <row r="72" ht="15.75" customHeight="1">
      <c r="F72" s="55"/>
    </row>
    <row r="73" ht="15.75" customHeight="1">
      <c r="F73" s="55"/>
    </row>
    <row r="74" ht="15.75" customHeight="1">
      <c r="F74" s="55"/>
    </row>
    <row r="75" ht="15.75" customHeight="1">
      <c r="F75" s="55"/>
    </row>
    <row r="76" ht="15.75" customHeight="1">
      <c r="F76" s="55"/>
    </row>
    <row r="77" ht="15.75" customHeight="1">
      <c r="F77" s="55"/>
    </row>
    <row r="78" ht="15.75" customHeight="1">
      <c r="F78" s="55"/>
    </row>
    <row r="79" ht="15.75" customHeight="1">
      <c r="F79" s="55"/>
    </row>
    <row r="80" ht="15.75" customHeight="1">
      <c r="F80" s="55"/>
    </row>
    <row r="81" ht="15.75" customHeight="1">
      <c r="F81" s="55"/>
    </row>
    <row r="82" ht="15.75" customHeight="1">
      <c r="F82" s="55"/>
    </row>
    <row r="83" ht="15.75" customHeight="1">
      <c r="F83" s="55"/>
    </row>
    <row r="84" ht="15.75" customHeight="1">
      <c r="F84" s="55"/>
    </row>
    <row r="85" ht="15.75" customHeight="1">
      <c r="F85" s="55"/>
    </row>
    <row r="86" ht="15.75" customHeight="1">
      <c r="F86" s="55"/>
    </row>
    <row r="87" ht="15.75" customHeight="1">
      <c r="F87" s="55"/>
    </row>
    <row r="88" ht="15.75" customHeight="1">
      <c r="F88" s="55"/>
    </row>
    <row r="89" ht="15.75" customHeight="1">
      <c r="F89" s="55"/>
    </row>
    <row r="90" ht="15.75" customHeight="1">
      <c r="F90" s="55"/>
    </row>
    <row r="91" ht="15.75" customHeight="1">
      <c r="F91" s="55"/>
    </row>
    <row r="92" ht="15.75" customHeight="1">
      <c r="F92" s="55"/>
    </row>
    <row r="93" ht="15.75" customHeight="1">
      <c r="F93" s="55"/>
    </row>
    <row r="94" ht="15.75" customHeight="1">
      <c r="F94" s="55"/>
    </row>
    <row r="95" ht="15.75" customHeight="1">
      <c r="F95" s="55"/>
    </row>
    <row r="96" ht="15.75" customHeight="1">
      <c r="F96" s="55"/>
    </row>
    <row r="97" ht="15.75" customHeight="1">
      <c r="F97" s="55"/>
    </row>
    <row r="98" ht="15.75" customHeight="1">
      <c r="F98" s="55"/>
    </row>
    <row r="99" ht="15.75" customHeight="1">
      <c r="F99" s="55"/>
    </row>
    <row r="100" ht="15.75" customHeight="1">
      <c r="F100" s="55"/>
    </row>
    <row r="101" ht="15.75" customHeight="1">
      <c r="F101" s="55"/>
    </row>
    <row r="102" ht="15.75" customHeight="1">
      <c r="F102" s="55"/>
    </row>
    <row r="103" ht="15.75" customHeight="1">
      <c r="F103" s="55"/>
    </row>
    <row r="104" ht="15.75" customHeight="1">
      <c r="F104" s="55"/>
    </row>
    <row r="105" ht="15.75" customHeight="1">
      <c r="F105" s="55"/>
    </row>
    <row r="106" ht="15.75" customHeight="1">
      <c r="F106" s="55"/>
    </row>
    <row r="107" ht="15.75" customHeight="1">
      <c r="F107" s="55"/>
    </row>
    <row r="108" ht="15.75" customHeight="1">
      <c r="F108" s="55"/>
    </row>
    <row r="109" ht="15.75" customHeight="1">
      <c r="F109" s="55"/>
    </row>
    <row r="110" ht="15.75" customHeight="1">
      <c r="F110" s="55"/>
    </row>
    <row r="111" ht="15.75" customHeight="1">
      <c r="F111" s="55"/>
    </row>
    <row r="112" ht="15.75" customHeight="1">
      <c r="F112" s="55"/>
    </row>
    <row r="113" ht="15.75" customHeight="1">
      <c r="F113" s="55"/>
    </row>
    <row r="114" ht="15.75" customHeight="1">
      <c r="F114" s="55"/>
    </row>
    <row r="115" ht="15.75" customHeight="1">
      <c r="F115" s="55"/>
    </row>
    <row r="116" ht="15.75" customHeight="1">
      <c r="F116" s="55"/>
    </row>
    <row r="117" ht="15.75" customHeight="1">
      <c r="F117" s="55"/>
    </row>
    <row r="118" ht="15.75" customHeight="1">
      <c r="F118" s="55"/>
    </row>
    <row r="119" ht="15.75" customHeight="1">
      <c r="F119" s="55"/>
    </row>
    <row r="120" ht="15.75" customHeight="1">
      <c r="F120" s="55"/>
    </row>
    <row r="121" ht="15.75" customHeight="1">
      <c r="F121" s="55"/>
    </row>
    <row r="122" ht="15.75" customHeight="1">
      <c r="F122" s="55"/>
    </row>
    <row r="123" ht="15.75" customHeight="1">
      <c r="F123" s="55"/>
    </row>
    <row r="124" ht="15.75" customHeight="1">
      <c r="F124" s="55"/>
    </row>
    <row r="125" ht="15.75" customHeight="1">
      <c r="F125" s="55"/>
    </row>
    <row r="126" ht="15.75" customHeight="1">
      <c r="F126" s="55"/>
    </row>
    <row r="127" ht="15.75" customHeight="1">
      <c r="F127" s="55"/>
    </row>
    <row r="128" ht="15.75" customHeight="1">
      <c r="F128" s="55"/>
    </row>
    <row r="129" ht="15.75" customHeight="1">
      <c r="F129" s="55"/>
    </row>
    <row r="130" ht="15.75" customHeight="1">
      <c r="F130" s="55"/>
    </row>
    <row r="131" ht="15.75" customHeight="1">
      <c r="F131" s="55"/>
    </row>
    <row r="132" ht="15.75" customHeight="1">
      <c r="F132" s="55"/>
    </row>
    <row r="133" ht="15.75" customHeight="1">
      <c r="F133" s="55"/>
    </row>
    <row r="134" ht="15.75" customHeight="1">
      <c r="F134" s="55"/>
    </row>
    <row r="135" ht="15.75" customHeight="1">
      <c r="F135" s="55"/>
    </row>
    <row r="136" ht="15.75" customHeight="1">
      <c r="F136" s="55"/>
    </row>
    <row r="137" ht="15.75" customHeight="1">
      <c r="F137" s="55"/>
    </row>
    <row r="138" ht="15.75" customHeight="1">
      <c r="F138" s="55"/>
    </row>
    <row r="139" ht="15.75" customHeight="1">
      <c r="F139" s="55"/>
    </row>
    <row r="140" ht="15.75" customHeight="1">
      <c r="F140" s="55"/>
    </row>
    <row r="141" ht="15.75" customHeight="1">
      <c r="F141" s="55"/>
    </row>
    <row r="142" ht="15.75" customHeight="1">
      <c r="F142" s="55"/>
    </row>
    <row r="143" ht="15.75" customHeight="1">
      <c r="F143" s="55"/>
    </row>
    <row r="144" ht="15.75" customHeight="1">
      <c r="F144" s="55"/>
    </row>
    <row r="145" ht="15.75" customHeight="1">
      <c r="F145" s="55"/>
    </row>
    <row r="146" ht="15.75" customHeight="1">
      <c r="F146" s="55"/>
    </row>
    <row r="147" ht="15.75" customHeight="1">
      <c r="F147" s="55"/>
    </row>
    <row r="148" ht="15.75" customHeight="1">
      <c r="F148" s="55"/>
    </row>
    <row r="149" ht="15.75" customHeight="1">
      <c r="F149" s="55"/>
    </row>
    <row r="150" ht="15.75" customHeight="1">
      <c r="F150" s="55"/>
    </row>
    <row r="151" ht="15.75" customHeight="1">
      <c r="F151" s="55"/>
    </row>
    <row r="152" ht="15.75" customHeight="1">
      <c r="F152" s="55"/>
    </row>
    <row r="153" ht="15.75" customHeight="1">
      <c r="F153" s="55"/>
    </row>
    <row r="154" ht="15.75" customHeight="1">
      <c r="F154" s="55"/>
    </row>
    <row r="155" ht="15.75" customHeight="1">
      <c r="F155" s="55"/>
    </row>
    <row r="156" ht="15.75" customHeight="1">
      <c r="F156" s="55"/>
    </row>
    <row r="157" ht="15.75" customHeight="1">
      <c r="F157" s="55"/>
    </row>
    <row r="158" ht="15.75" customHeight="1">
      <c r="F158" s="55"/>
    </row>
    <row r="159" ht="15.75" customHeight="1">
      <c r="F159" s="55"/>
    </row>
    <row r="160" ht="15.75" customHeight="1">
      <c r="F160" s="55"/>
    </row>
    <row r="161" ht="15.75" customHeight="1">
      <c r="F161" s="55"/>
    </row>
    <row r="162" ht="15.75" customHeight="1">
      <c r="F162" s="55"/>
    </row>
    <row r="163" ht="15.75" customHeight="1">
      <c r="F163" s="55"/>
    </row>
    <row r="164" ht="15.75" customHeight="1">
      <c r="F164" s="55"/>
    </row>
    <row r="165" ht="15.75" customHeight="1">
      <c r="F165" s="55"/>
    </row>
    <row r="166" ht="15.75" customHeight="1">
      <c r="F166" s="55"/>
    </row>
    <row r="167" ht="15.75" customHeight="1">
      <c r="F167" s="55"/>
    </row>
    <row r="168" ht="15.75" customHeight="1">
      <c r="F168" s="55"/>
    </row>
    <row r="169" ht="15.75" customHeight="1">
      <c r="F169" s="55"/>
    </row>
    <row r="170" ht="15.75" customHeight="1">
      <c r="F170" s="55"/>
    </row>
    <row r="171" ht="15.75" customHeight="1">
      <c r="F171" s="55"/>
    </row>
    <row r="172" ht="15.75" customHeight="1">
      <c r="F172" s="55"/>
    </row>
    <row r="173" ht="15.75" customHeight="1">
      <c r="F173" s="55"/>
    </row>
    <row r="174" ht="15.75" customHeight="1">
      <c r="F174" s="55"/>
    </row>
    <row r="175" ht="15.75" customHeight="1">
      <c r="F175" s="55"/>
    </row>
    <row r="176" ht="15.75" customHeight="1">
      <c r="F176" s="55"/>
    </row>
    <row r="177" ht="15.75" customHeight="1">
      <c r="F177" s="55"/>
    </row>
    <row r="178" ht="15.75" customHeight="1">
      <c r="F178" s="55"/>
    </row>
    <row r="179" ht="15.75" customHeight="1">
      <c r="F179" s="55"/>
    </row>
    <row r="180" ht="15.75" customHeight="1">
      <c r="F180" s="55"/>
    </row>
    <row r="181" ht="15.75" customHeight="1">
      <c r="F181" s="55"/>
    </row>
    <row r="182" ht="15.75" customHeight="1">
      <c r="F182" s="55"/>
    </row>
    <row r="183" ht="15.75" customHeight="1">
      <c r="F183" s="55"/>
    </row>
    <row r="184" ht="15.75" customHeight="1">
      <c r="F184" s="55"/>
    </row>
    <row r="185" ht="15.75" customHeight="1">
      <c r="F185" s="55"/>
    </row>
    <row r="186" ht="15.75" customHeight="1">
      <c r="F186" s="55"/>
    </row>
    <row r="187" ht="15.75" customHeight="1">
      <c r="F187" s="55"/>
    </row>
    <row r="188" ht="15.75" customHeight="1">
      <c r="F188" s="55"/>
    </row>
    <row r="189" ht="15.75" customHeight="1">
      <c r="F189" s="55"/>
    </row>
    <row r="190" ht="15.75" customHeight="1">
      <c r="F190" s="55"/>
    </row>
    <row r="191" ht="15.75" customHeight="1">
      <c r="F191" s="55"/>
    </row>
    <row r="192" ht="15.75" customHeight="1">
      <c r="F192" s="55"/>
    </row>
    <row r="193" ht="15.75" customHeight="1">
      <c r="F193" s="55"/>
    </row>
    <row r="194" ht="15.75" customHeight="1">
      <c r="F194" s="55"/>
    </row>
    <row r="195" ht="15.75" customHeight="1">
      <c r="F195" s="55"/>
    </row>
    <row r="196" ht="15.75" customHeight="1">
      <c r="F196" s="55"/>
    </row>
    <row r="197" ht="15.75" customHeight="1">
      <c r="F197" s="55"/>
    </row>
    <row r="198" ht="15.75" customHeight="1">
      <c r="F198" s="55"/>
    </row>
    <row r="199" ht="15.75" customHeight="1">
      <c r="F199" s="55"/>
    </row>
    <row r="200" ht="15.75" customHeight="1">
      <c r="F200" s="55"/>
    </row>
    <row r="201" ht="15.75" customHeight="1">
      <c r="F201" s="55"/>
    </row>
    <row r="202" ht="15.75" customHeight="1">
      <c r="F202" s="55"/>
    </row>
    <row r="203" ht="15.75" customHeight="1">
      <c r="F203" s="55"/>
    </row>
    <row r="204" ht="15.75" customHeight="1">
      <c r="F204" s="55"/>
    </row>
    <row r="205" ht="15.75" customHeight="1">
      <c r="F205" s="55"/>
    </row>
    <row r="206" ht="15.75" customHeight="1">
      <c r="F206" s="55"/>
    </row>
    <row r="207" ht="15.75" customHeight="1">
      <c r="F207" s="55"/>
    </row>
    <row r="208" ht="15.75" customHeight="1">
      <c r="F208" s="55"/>
    </row>
    <row r="209" ht="15.75" customHeight="1">
      <c r="F209" s="55"/>
    </row>
    <row r="210" ht="15.75" customHeight="1">
      <c r="F210" s="55"/>
    </row>
    <row r="211" ht="15.75" customHeight="1">
      <c r="F211" s="55"/>
    </row>
    <row r="212" ht="15.75" customHeight="1">
      <c r="F212" s="55"/>
    </row>
    <row r="213" ht="15.75" customHeight="1">
      <c r="F213" s="55"/>
    </row>
    <row r="214" ht="15.75" customHeight="1">
      <c r="F214" s="55"/>
    </row>
    <row r="215" ht="15.75" customHeight="1">
      <c r="F215" s="55"/>
    </row>
    <row r="216" ht="15.75" customHeight="1">
      <c r="F216" s="55"/>
    </row>
    <row r="217" ht="15.75" customHeight="1">
      <c r="F217" s="55"/>
    </row>
    <row r="218" ht="15.75" customHeight="1">
      <c r="F218" s="55"/>
    </row>
    <row r="219" ht="15.75" customHeight="1">
      <c r="F219" s="55"/>
    </row>
    <row r="220" ht="15.75" customHeight="1">
      <c r="F220" s="55"/>
    </row>
    <row r="221" ht="15.75" customHeight="1">
      <c r="F221" s="55"/>
    </row>
    <row r="222" ht="15.75" customHeight="1">
      <c r="F222" s="55"/>
    </row>
    <row r="223" ht="15.75" customHeight="1">
      <c r="F223" s="55"/>
    </row>
    <row r="224" ht="15.75" customHeight="1">
      <c r="F224" s="55"/>
    </row>
    <row r="225" ht="15.75" customHeight="1">
      <c r="F225" s="55"/>
    </row>
    <row r="226" ht="15.75" customHeight="1">
      <c r="F226" s="55"/>
    </row>
    <row r="227" ht="15.75" customHeight="1">
      <c r="F227" s="55"/>
    </row>
    <row r="228" ht="15.75" customHeight="1">
      <c r="F228" s="55"/>
    </row>
    <row r="229" ht="15.75" customHeight="1">
      <c r="F229" s="55"/>
    </row>
    <row r="230" ht="15.75" customHeight="1">
      <c r="F230" s="55"/>
    </row>
    <row r="231" ht="15.75" customHeight="1">
      <c r="F231" s="55"/>
    </row>
    <row r="232" ht="15.75" customHeight="1">
      <c r="F232" s="55"/>
    </row>
    <row r="233" ht="15.75" customHeight="1">
      <c r="F233" s="55"/>
    </row>
    <row r="234" ht="15.75" customHeight="1">
      <c r="F234" s="55"/>
    </row>
    <row r="235" ht="15.75" customHeight="1">
      <c r="F235" s="55"/>
    </row>
    <row r="236" ht="15.75" customHeight="1">
      <c r="F236" s="55"/>
    </row>
    <row r="237" ht="15.75" customHeight="1">
      <c r="F237" s="55"/>
    </row>
    <row r="238" ht="15.75" customHeight="1">
      <c r="F238" s="55"/>
    </row>
    <row r="239" ht="15.75" customHeight="1">
      <c r="F239" s="55"/>
    </row>
    <row r="240" ht="15.75" customHeight="1">
      <c r="F240" s="55"/>
    </row>
    <row r="241" ht="15.75" customHeight="1">
      <c r="F241" s="55"/>
    </row>
    <row r="242" ht="15.75" customHeight="1">
      <c r="F242" s="55"/>
    </row>
    <row r="243" ht="15.75" customHeight="1">
      <c r="F243" s="55"/>
    </row>
    <row r="244" ht="15.75" customHeight="1">
      <c r="F244" s="55"/>
    </row>
    <row r="245" ht="15.75" customHeight="1">
      <c r="F245" s="55"/>
    </row>
    <row r="246" ht="15.75" customHeight="1">
      <c r="F246" s="55"/>
    </row>
    <row r="247" ht="15.75" customHeight="1">
      <c r="F247" s="55"/>
    </row>
    <row r="248" ht="15.75" customHeight="1">
      <c r="F248" s="55"/>
    </row>
    <row r="249" ht="15.75" customHeight="1">
      <c r="F249" s="55"/>
    </row>
    <row r="250" ht="15.75" customHeight="1">
      <c r="F250" s="55"/>
    </row>
    <row r="251" ht="15.75" customHeight="1">
      <c r="F251" s="55"/>
    </row>
    <row r="252" ht="15.75" customHeight="1">
      <c r="F252" s="55"/>
    </row>
    <row r="253" ht="15.75" customHeight="1">
      <c r="F253" s="55"/>
    </row>
    <row r="254" ht="15.75" customHeight="1">
      <c r="F254" s="55"/>
    </row>
    <row r="255" ht="15.75" customHeight="1">
      <c r="F255" s="55"/>
    </row>
    <row r="256" ht="15.75" customHeight="1">
      <c r="F256" s="55"/>
    </row>
    <row r="257" ht="15.75" customHeight="1">
      <c r="F257" s="55"/>
    </row>
    <row r="258" ht="15.75" customHeight="1">
      <c r="F258" s="55"/>
    </row>
    <row r="259" ht="15.75" customHeight="1">
      <c r="F259" s="55"/>
    </row>
    <row r="260" ht="15.75" customHeight="1">
      <c r="F260" s="55"/>
    </row>
    <row r="261" ht="15.75" customHeight="1">
      <c r="F261" s="55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I1:K1"/>
  </mergeCells>
  <dataValidations>
    <dataValidation type="list" allowBlank="1" showInputMessage="1" showErrorMessage="1" prompt=" - " sqref="F3:F61">
      <formula1>"Implementado,Em implementação,Não implementado"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2.25"/>
    <col customWidth="1" min="7" max="26" width="12.63"/>
  </cols>
  <sheetData>
    <row r="1" ht="15.75" customHeight="1">
      <c r="A1" s="65" t="s">
        <v>116</v>
      </c>
      <c r="B1" s="13"/>
      <c r="C1" s="13"/>
      <c r="D1" s="13"/>
      <c r="E1" s="13"/>
      <c r="F1" s="2"/>
    </row>
    <row r="2" ht="45.0" customHeight="1">
      <c r="A2" s="66" t="s">
        <v>44</v>
      </c>
      <c r="B2" s="66" t="s">
        <v>117</v>
      </c>
      <c r="C2" s="67" t="s">
        <v>118</v>
      </c>
      <c r="D2" s="67" t="s">
        <v>119</v>
      </c>
      <c r="E2" s="67" t="s">
        <v>120</v>
      </c>
      <c r="F2" s="67" t="s">
        <v>121</v>
      </c>
    </row>
    <row r="3" ht="12.75" customHeight="1">
      <c r="A3" s="36"/>
      <c r="B3" s="6"/>
      <c r="C3" s="6"/>
      <c r="D3" s="6"/>
      <c r="E3" s="36"/>
      <c r="F3" s="36"/>
    </row>
    <row r="4" ht="14.25" customHeight="1">
      <c r="A4" s="36"/>
      <c r="B4" s="6"/>
      <c r="C4" s="6"/>
      <c r="D4" s="6"/>
      <c r="E4" s="36"/>
      <c r="F4" s="36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ht="14.25" customHeight="1">
      <c r="A5" s="36"/>
      <c r="B5" s="6"/>
      <c r="C5" s="6"/>
      <c r="D5" s="6"/>
      <c r="E5" s="36"/>
      <c r="F5" s="36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ht="15.75" customHeight="1">
      <c r="A6" s="36"/>
      <c r="B6" s="6"/>
      <c r="C6" s="6"/>
      <c r="D6" s="6"/>
      <c r="E6" s="36"/>
      <c r="F6" s="36"/>
    </row>
    <row r="7" ht="15.75" customHeight="1">
      <c r="A7" s="6"/>
      <c r="B7" s="6"/>
      <c r="C7" s="6"/>
      <c r="D7" s="6"/>
      <c r="E7" s="6"/>
      <c r="F7" s="6"/>
    </row>
    <row r="8" ht="15.75" customHeight="1">
      <c r="A8" s="6"/>
      <c r="B8" s="6"/>
      <c r="C8" s="6"/>
      <c r="D8" s="6"/>
      <c r="E8" s="6"/>
      <c r="F8" s="6"/>
    </row>
    <row r="9" ht="15.75" customHeight="1">
      <c r="A9" s="6"/>
      <c r="B9" s="6"/>
      <c r="C9" s="6"/>
      <c r="D9" s="6"/>
      <c r="E9" s="6"/>
      <c r="F9" s="6"/>
    </row>
    <row r="10" ht="15.75" customHeight="1">
      <c r="A10" s="6"/>
      <c r="B10" s="6"/>
      <c r="C10" s="6"/>
      <c r="D10" s="6"/>
      <c r="E10" s="6"/>
      <c r="F10" s="6"/>
    </row>
    <row r="11" ht="15.75" customHeight="1">
      <c r="A11" s="6"/>
      <c r="B11" s="6"/>
      <c r="C11" s="6"/>
      <c r="D11" s="6"/>
      <c r="E11" s="6"/>
      <c r="F11" s="6"/>
    </row>
    <row r="12" ht="15.75" customHeight="1">
      <c r="A12" s="6"/>
      <c r="B12" s="6"/>
      <c r="C12" s="6"/>
      <c r="D12" s="6"/>
      <c r="E12" s="6"/>
      <c r="F12" s="6"/>
    </row>
    <row r="13" ht="15.75" customHeight="1">
      <c r="A13" s="6"/>
      <c r="B13" s="6"/>
      <c r="C13" s="6"/>
      <c r="D13" s="6"/>
      <c r="E13" s="6"/>
      <c r="F13" s="6"/>
    </row>
    <row r="14" ht="15.75" customHeight="1">
      <c r="A14" s="6"/>
      <c r="B14" s="6"/>
      <c r="C14" s="6"/>
      <c r="D14" s="6"/>
      <c r="E14" s="6"/>
      <c r="F14" s="6"/>
    </row>
    <row r="15" ht="15.75" customHeight="1">
      <c r="A15" s="6"/>
      <c r="B15" s="6"/>
      <c r="C15" s="6"/>
      <c r="D15" s="6"/>
      <c r="E15" s="6"/>
      <c r="F15" s="6"/>
    </row>
    <row r="16" ht="15.75" customHeight="1">
      <c r="A16" s="6"/>
      <c r="B16" s="6"/>
      <c r="C16" s="6"/>
      <c r="D16" s="6"/>
      <c r="E16" s="6"/>
      <c r="F16" s="6"/>
    </row>
    <row r="17" ht="15.75" customHeight="1">
      <c r="A17" s="6"/>
      <c r="B17" s="6"/>
      <c r="C17" s="6"/>
      <c r="D17" s="6"/>
      <c r="E17" s="6"/>
      <c r="F17" s="6"/>
    </row>
    <row r="18" ht="15.75" customHeight="1">
      <c r="A18" s="6"/>
      <c r="B18" s="6"/>
      <c r="C18" s="6"/>
      <c r="D18" s="6"/>
      <c r="E18" s="6"/>
      <c r="F18" s="6"/>
    </row>
    <row r="19" ht="15.75" customHeight="1">
      <c r="A19" s="6"/>
      <c r="B19" s="6"/>
      <c r="C19" s="6"/>
      <c r="D19" s="6"/>
      <c r="E19" s="6"/>
      <c r="F19" s="6"/>
    </row>
    <row r="20" ht="15.75" customHeight="1">
      <c r="A20" s="6"/>
      <c r="B20" s="6"/>
      <c r="C20" s="6"/>
      <c r="D20" s="6"/>
      <c r="E20" s="6"/>
      <c r="F20" s="6"/>
    </row>
    <row r="21" ht="15.75" customHeight="1">
      <c r="A21" s="6"/>
      <c r="B21" s="6"/>
      <c r="C21" s="6"/>
      <c r="D21" s="6"/>
      <c r="E21" s="6"/>
      <c r="F21" s="6"/>
    </row>
    <row r="22" ht="15.75" customHeight="1">
      <c r="A22" s="6"/>
      <c r="B22" s="6"/>
      <c r="C22" s="6"/>
      <c r="D22" s="6"/>
      <c r="E22" s="6"/>
      <c r="F22" s="6"/>
    </row>
    <row r="23" ht="15.75" customHeight="1">
      <c r="A23" s="6"/>
      <c r="B23" s="6"/>
      <c r="C23" s="6"/>
      <c r="D23" s="6"/>
      <c r="E23" s="6"/>
      <c r="F23" s="6"/>
    </row>
    <row r="24" ht="15.75" customHeight="1">
      <c r="A24" s="6"/>
      <c r="B24" s="6"/>
      <c r="C24" s="6"/>
      <c r="D24" s="6"/>
      <c r="E24" s="6"/>
      <c r="F24" s="6"/>
    </row>
    <row r="25" ht="15.75" customHeight="1">
      <c r="A25" s="6"/>
      <c r="B25" s="6"/>
      <c r="C25" s="6"/>
      <c r="D25" s="6"/>
      <c r="E25" s="6"/>
      <c r="F25" s="6"/>
    </row>
    <row r="26" ht="15.75" customHeight="1">
      <c r="A26" s="6"/>
      <c r="B26" s="6"/>
      <c r="C26" s="6"/>
      <c r="D26" s="6"/>
      <c r="E26" s="6"/>
      <c r="F26" s="6"/>
    </row>
    <row r="27" ht="15.75" customHeight="1">
      <c r="A27" s="6"/>
      <c r="B27" s="6"/>
      <c r="C27" s="6"/>
      <c r="D27" s="6"/>
      <c r="E27" s="6"/>
      <c r="F27" s="6"/>
    </row>
    <row r="28" ht="15.75" customHeight="1">
      <c r="A28" s="6"/>
      <c r="B28" s="6"/>
      <c r="C28" s="6"/>
      <c r="D28" s="6"/>
      <c r="E28" s="6"/>
      <c r="F28" s="6"/>
    </row>
    <row r="29" ht="15.75" customHeight="1">
      <c r="A29" s="6"/>
      <c r="B29" s="6"/>
      <c r="C29" s="6"/>
      <c r="D29" s="6"/>
      <c r="E29" s="6"/>
      <c r="F29" s="6"/>
    </row>
    <row r="30" ht="15.75" customHeight="1">
      <c r="A30" s="6"/>
      <c r="B30" s="6"/>
      <c r="C30" s="6"/>
      <c r="D30" s="6"/>
      <c r="E30" s="6"/>
      <c r="F30" s="6"/>
    </row>
    <row r="31" ht="15.75" customHeight="1">
      <c r="A31" s="6"/>
      <c r="B31" s="6"/>
      <c r="C31" s="6"/>
      <c r="D31" s="6"/>
      <c r="E31" s="6"/>
      <c r="F31" s="6"/>
    </row>
    <row r="32" ht="15.75" customHeight="1">
      <c r="A32" s="6"/>
      <c r="B32" s="6"/>
      <c r="C32" s="6"/>
      <c r="D32" s="6"/>
      <c r="E32" s="6"/>
      <c r="F32" s="6"/>
    </row>
    <row r="33" ht="15.75" customHeight="1">
      <c r="A33" s="6"/>
      <c r="B33" s="6"/>
      <c r="C33" s="6"/>
      <c r="D33" s="6"/>
      <c r="E33" s="6"/>
      <c r="F33" s="6"/>
    </row>
    <row r="34" ht="15.75" customHeight="1">
      <c r="A34" s="6"/>
      <c r="B34" s="6"/>
      <c r="C34" s="6"/>
      <c r="D34" s="6"/>
      <c r="E34" s="6"/>
      <c r="F34" s="6"/>
    </row>
    <row r="35" ht="15.75" customHeight="1">
      <c r="A35" s="6"/>
      <c r="B35" s="6"/>
      <c r="C35" s="6"/>
      <c r="D35" s="6"/>
      <c r="E35" s="6"/>
      <c r="F35" s="6"/>
    </row>
    <row r="36" ht="15.75" customHeight="1">
      <c r="A36" s="6"/>
      <c r="B36" s="6"/>
      <c r="C36" s="6"/>
      <c r="D36" s="6"/>
      <c r="E36" s="6"/>
      <c r="F36" s="6"/>
    </row>
    <row r="37" ht="15.75" customHeight="1">
      <c r="A37" s="6"/>
      <c r="B37" s="6"/>
      <c r="C37" s="6"/>
      <c r="D37" s="6"/>
      <c r="E37" s="6"/>
      <c r="F37" s="6"/>
    </row>
    <row r="38" ht="15.75" customHeight="1">
      <c r="A38" s="6"/>
      <c r="B38" s="6"/>
      <c r="C38" s="6"/>
      <c r="D38" s="6"/>
      <c r="E38" s="6"/>
      <c r="F38" s="6"/>
    </row>
    <row r="39" ht="15.75" customHeight="1">
      <c r="A39" s="6"/>
      <c r="B39" s="6"/>
      <c r="C39" s="6"/>
      <c r="D39" s="6"/>
      <c r="E39" s="6"/>
      <c r="F39" s="6"/>
    </row>
    <row r="40" ht="15.75" customHeight="1">
      <c r="A40" s="6"/>
      <c r="B40" s="6"/>
      <c r="C40" s="6"/>
      <c r="D40" s="6"/>
      <c r="E40" s="6"/>
      <c r="F40" s="6"/>
    </row>
    <row r="41" ht="15.75" customHeight="1">
      <c r="A41" s="6"/>
      <c r="B41" s="6"/>
      <c r="C41" s="6"/>
      <c r="D41" s="6"/>
      <c r="E41" s="6"/>
      <c r="F41" s="6"/>
    </row>
    <row r="42" ht="15.75" customHeight="1">
      <c r="A42" s="6"/>
      <c r="B42" s="6"/>
      <c r="C42" s="6"/>
      <c r="D42" s="6"/>
      <c r="E42" s="6"/>
      <c r="F42" s="6"/>
    </row>
    <row r="43" ht="15.75" customHeight="1">
      <c r="A43" s="6"/>
      <c r="B43" s="6"/>
      <c r="C43" s="6"/>
      <c r="D43" s="6"/>
      <c r="E43" s="6"/>
      <c r="F43" s="6"/>
    </row>
    <row r="44" ht="15.75" customHeight="1">
      <c r="A44" s="6"/>
      <c r="B44" s="6"/>
      <c r="C44" s="6"/>
      <c r="D44" s="6"/>
      <c r="E44" s="6"/>
      <c r="F44" s="6"/>
    </row>
    <row r="45" ht="15.75" customHeight="1">
      <c r="A45" s="6"/>
      <c r="B45" s="6"/>
      <c r="C45" s="6"/>
      <c r="D45" s="6"/>
      <c r="E45" s="6"/>
      <c r="F45" s="6"/>
    </row>
    <row r="46" ht="15.75" customHeight="1">
      <c r="A46" s="6"/>
      <c r="B46" s="6"/>
      <c r="C46" s="6"/>
      <c r="D46" s="6"/>
      <c r="E46" s="6"/>
      <c r="F46" s="6"/>
    </row>
    <row r="47" ht="15.75" customHeight="1">
      <c r="A47" s="6"/>
      <c r="B47" s="6"/>
      <c r="C47" s="6"/>
      <c r="D47" s="6"/>
      <c r="E47" s="6"/>
      <c r="F47" s="6"/>
    </row>
    <row r="48" ht="15.75" customHeight="1">
      <c r="A48" s="6"/>
      <c r="B48" s="6"/>
      <c r="C48" s="6"/>
      <c r="D48" s="6"/>
      <c r="E48" s="6"/>
      <c r="F48" s="6"/>
    </row>
    <row r="49" ht="15.75" customHeight="1">
      <c r="A49" s="6"/>
      <c r="B49" s="6"/>
      <c r="C49" s="6"/>
      <c r="D49" s="6"/>
      <c r="E49" s="6"/>
      <c r="F49" s="6"/>
    </row>
    <row r="50" ht="15.75" customHeight="1">
      <c r="A50" s="6"/>
      <c r="B50" s="6"/>
      <c r="C50" s="6"/>
      <c r="D50" s="6"/>
      <c r="E50" s="6"/>
      <c r="F50" s="6"/>
    </row>
    <row r="51" ht="15.75" customHeight="1">
      <c r="A51" s="6"/>
      <c r="B51" s="6"/>
      <c r="C51" s="6"/>
      <c r="D51" s="6"/>
      <c r="E51" s="6"/>
      <c r="F51" s="6"/>
    </row>
    <row r="52" ht="15.75" customHeight="1">
      <c r="A52" s="6"/>
      <c r="B52" s="6"/>
      <c r="C52" s="6"/>
      <c r="D52" s="6"/>
      <c r="E52" s="6"/>
      <c r="F52" s="6"/>
    </row>
    <row r="53" ht="15.75" customHeight="1">
      <c r="A53" s="6"/>
      <c r="B53" s="6"/>
      <c r="C53" s="6"/>
      <c r="D53" s="6"/>
      <c r="E53" s="6"/>
      <c r="F53" s="6"/>
    </row>
    <row r="54" ht="15.75" customHeight="1">
      <c r="A54" s="6"/>
      <c r="B54" s="6"/>
      <c r="C54" s="6"/>
      <c r="D54" s="6"/>
      <c r="E54" s="6"/>
      <c r="F54" s="6"/>
    </row>
    <row r="55" ht="15.75" customHeight="1">
      <c r="A55" s="6"/>
      <c r="B55" s="6"/>
      <c r="C55" s="6"/>
      <c r="D55" s="6"/>
      <c r="E55" s="6"/>
      <c r="F55" s="6"/>
    </row>
    <row r="56" ht="15.75" customHeight="1">
      <c r="A56" s="6"/>
      <c r="B56" s="6"/>
      <c r="C56" s="6"/>
      <c r="D56" s="6"/>
      <c r="E56" s="6"/>
      <c r="F56" s="6"/>
    </row>
    <row r="57" ht="15.75" customHeight="1">
      <c r="A57" s="6"/>
      <c r="B57" s="6"/>
      <c r="C57" s="6"/>
      <c r="D57" s="6"/>
      <c r="E57" s="6"/>
      <c r="F57" s="6"/>
    </row>
    <row r="58" ht="15.75" customHeight="1">
      <c r="A58" s="6"/>
      <c r="B58" s="6"/>
      <c r="C58" s="6"/>
      <c r="D58" s="6"/>
      <c r="E58" s="6"/>
      <c r="F58" s="6"/>
    </row>
    <row r="59" ht="15.75" customHeight="1">
      <c r="A59" s="6"/>
      <c r="B59" s="6"/>
      <c r="C59" s="6"/>
      <c r="D59" s="6"/>
      <c r="E59" s="6"/>
      <c r="F59" s="6"/>
    </row>
    <row r="60" ht="15.75" customHeight="1">
      <c r="A60" s="6"/>
      <c r="B60" s="6"/>
      <c r="C60" s="6"/>
      <c r="D60" s="6"/>
      <c r="E60" s="6"/>
      <c r="F60" s="6"/>
    </row>
    <row r="61" ht="15.75" customHeight="1">
      <c r="A61" s="6"/>
      <c r="B61" s="6"/>
      <c r="C61" s="6"/>
      <c r="D61" s="6"/>
      <c r="E61" s="6"/>
      <c r="F61" s="6"/>
    </row>
    <row r="62" ht="15.75" customHeight="1">
      <c r="A62" s="6"/>
      <c r="B62" s="6"/>
      <c r="C62" s="6"/>
      <c r="D62" s="6"/>
      <c r="E62" s="6"/>
      <c r="F62" s="6"/>
    </row>
    <row r="63" ht="15.75" customHeight="1">
      <c r="A63" s="6"/>
      <c r="B63" s="6"/>
      <c r="C63" s="6"/>
      <c r="D63" s="6"/>
      <c r="E63" s="6"/>
      <c r="F63" s="6"/>
    </row>
    <row r="64" ht="15.75" customHeight="1">
      <c r="A64" s="6"/>
      <c r="B64" s="6"/>
      <c r="C64" s="6"/>
      <c r="D64" s="6"/>
      <c r="E64" s="6"/>
      <c r="F64" s="6"/>
    </row>
    <row r="65" ht="15.75" customHeight="1">
      <c r="A65" s="6"/>
      <c r="B65" s="6"/>
      <c r="C65" s="6"/>
      <c r="D65" s="6"/>
      <c r="E65" s="6"/>
      <c r="F65" s="6"/>
    </row>
    <row r="66" ht="15.75" customHeight="1">
      <c r="A66" s="6"/>
      <c r="B66" s="6"/>
      <c r="C66" s="6"/>
      <c r="D66" s="6"/>
      <c r="E66" s="6"/>
      <c r="F66" s="6"/>
    </row>
    <row r="67" ht="15.75" customHeight="1">
      <c r="A67" s="6"/>
      <c r="B67" s="6"/>
      <c r="C67" s="6"/>
      <c r="D67" s="6"/>
      <c r="E67" s="6"/>
      <c r="F67" s="6"/>
    </row>
    <row r="68" ht="15.75" customHeight="1">
      <c r="A68" s="6"/>
      <c r="B68" s="6"/>
      <c r="C68" s="6"/>
      <c r="D68" s="6"/>
      <c r="E68" s="6"/>
      <c r="F68" s="6"/>
    </row>
    <row r="69" ht="15.75" customHeight="1">
      <c r="A69" s="6"/>
      <c r="B69" s="6"/>
      <c r="C69" s="6"/>
      <c r="D69" s="6"/>
      <c r="E69" s="6"/>
      <c r="F69" s="6"/>
    </row>
    <row r="70" ht="15.75" customHeight="1">
      <c r="A70" s="6"/>
      <c r="B70" s="6"/>
      <c r="C70" s="6"/>
      <c r="D70" s="6"/>
      <c r="E70" s="6"/>
      <c r="F70" s="6"/>
    </row>
    <row r="71" ht="15.75" customHeight="1">
      <c r="A71" s="6"/>
      <c r="B71" s="6"/>
      <c r="C71" s="6"/>
      <c r="D71" s="6"/>
      <c r="E71" s="6"/>
      <c r="F71" s="6"/>
    </row>
    <row r="72" ht="15.75" customHeight="1">
      <c r="A72" s="6"/>
      <c r="B72" s="6"/>
      <c r="C72" s="6"/>
      <c r="D72" s="6"/>
      <c r="E72" s="6"/>
      <c r="F72" s="6"/>
    </row>
    <row r="73" ht="15.75" customHeight="1">
      <c r="A73" s="6"/>
      <c r="B73" s="6"/>
      <c r="C73" s="6"/>
      <c r="D73" s="6"/>
      <c r="E73" s="6"/>
      <c r="F73" s="6"/>
    </row>
    <row r="74" ht="15.75" customHeight="1">
      <c r="A74" s="6"/>
      <c r="B74" s="6"/>
      <c r="C74" s="6"/>
      <c r="D74" s="6"/>
      <c r="E74" s="6"/>
      <c r="F74" s="6"/>
    </row>
    <row r="75" ht="15.75" customHeight="1">
      <c r="A75" s="6"/>
      <c r="B75" s="6"/>
      <c r="C75" s="6"/>
      <c r="D75" s="6"/>
      <c r="E75" s="6"/>
      <c r="F75" s="6"/>
    </row>
    <row r="76" ht="15.75" customHeight="1">
      <c r="A76" s="6"/>
      <c r="B76" s="6"/>
      <c r="C76" s="6"/>
      <c r="D76" s="6"/>
      <c r="E76" s="6"/>
      <c r="F76" s="6"/>
    </row>
    <row r="77" ht="15.75" customHeight="1">
      <c r="A77" s="6"/>
      <c r="B77" s="6"/>
      <c r="C77" s="6"/>
      <c r="D77" s="6"/>
      <c r="E77" s="6"/>
      <c r="F77" s="6"/>
    </row>
    <row r="78" ht="15.75" customHeight="1">
      <c r="A78" s="6"/>
      <c r="B78" s="6"/>
      <c r="C78" s="6"/>
      <c r="D78" s="6"/>
      <c r="E78" s="6"/>
      <c r="F78" s="6"/>
    </row>
    <row r="79" ht="15.75" customHeight="1">
      <c r="A79" s="6"/>
      <c r="B79" s="6"/>
      <c r="C79" s="6"/>
      <c r="D79" s="6"/>
      <c r="E79" s="6"/>
      <c r="F79" s="6"/>
    </row>
    <row r="80" ht="15.75" customHeight="1">
      <c r="A80" s="6"/>
      <c r="B80" s="6"/>
      <c r="C80" s="6"/>
      <c r="D80" s="6"/>
      <c r="E80" s="6"/>
      <c r="F80" s="6"/>
    </row>
    <row r="81" ht="15.75" customHeight="1">
      <c r="A81" s="6"/>
      <c r="B81" s="6"/>
      <c r="C81" s="6"/>
      <c r="D81" s="6"/>
      <c r="E81" s="6"/>
      <c r="F81" s="6"/>
    </row>
    <row r="82" ht="15.75" customHeight="1">
      <c r="A82" s="6"/>
      <c r="B82" s="6"/>
      <c r="C82" s="6"/>
      <c r="D82" s="6"/>
      <c r="E82" s="6"/>
      <c r="F82" s="6"/>
    </row>
    <row r="83" ht="15.75" customHeight="1">
      <c r="A83" s="6"/>
      <c r="B83" s="6"/>
      <c r="C83" s="6"/>
      <c r="D83" s="6"/>
      <c r="E83" s="6"/>
      <c r="F83" s="6"/>
    </row>
    <row r="84" ht="15.75" customHeight="1">
      <c r="A84" s="6"/>
      <c r="B84" s="6"/>
      <c r="C84" s="6"/>
      <c r="D84" s="6"/>
      <c r="E84" s="6"/>
      <c r="F84" s="6"/>
    </row>
    <row r="85" ht="15.75" customHeight="1">
      <c r="A85" s="6"/>
      <c r="B85" s="6"/>
      <c r="C85" s="6"/>
      <c r="D85" s="6"/>
      <c r="E85" s="6"/>
      <c r="F85" s="6"/>
    </row>
    <row r="86" ht="15.75" customHeight="1">
      <c r="A86" s="6"/>
      <c r="B86" s="6"/>
      <c r="C86" s="6"/>
      <c r="D86" s="6"/>
      <c r="E86" s="6"/>
      <c r="F86" s="6"/>
    </row>
    <row r="87" ht="15.75" customHeight="1">
      <c r="A87" s="6"/>
      <c r="B87" s="6"/>
      <c r="C87" s="6"/>
      <c r="D87" s="6"/>
      <c r="E87" s="6"/>
      <c r="F87" s="6"/>
    </row>
    <row r="88" ht="15.75" customHeight="1">
      <c r="A88" s="6"/>
      <c r="B88" s="6"/>
      <c r="C88" s="6"/>
      <c r="D88" s="6"/>
      <c r="E88" s="6"/>
      <c r="F88" s="6"/>
    </row>
    <row r="89" ht="15.75" customHeight="1">
      <c r="A89" s="6"/>
      <c r="B89" s="6"/>
      <c r="C89" s="6"/>
      <c r="D89" s="6"/>
      <c r="E89" s="6"/>
      <c r="F89" s="6"/>
    </row>
    <row r="90" ht="15.75" customHeight="1">
      <c r="A90" s="6"/>
      <c r="B90" s="6"/>
      <c r="C90" s="6"/>
      <c r="D90" s="6"/>
      <c r="E90" s="6"/>
      <c r="F90" s="6"/>
    </row>
    <row r="91" ht="15.75" customHeight="1">
      <c r="A91" s="6"/>
      <c r="B91" s="6"/>
      <c r="C91" s="6"/>
      <c r="D91" s="6"/>
      <c r="E91" s="6"/>
      <c r="F91" s="6"/>
    </row>
    <row r="92" ht="15.75" customHeight="1">
      <c r="A92" s="6"/>
      <c r="B92" s="6"/>
      <c r="C92" s="6"/>
      <c r="D92" s="6"/>
      <c r="E92" s="6"/>
      <c r="F92" s="6"/>
    </row>
    <row r="93" ht="15.75" customHeight="1">
      <c r="A93" s="6"/>
      <c r="B93" s="6"/>
      <c r="C93" s="6"/>
      <c r="D93" s="6"/>
      <c r="E93" s="6"/>
      <c r="F93" s="6"/>
    </row>
    <row r="94" ht="15.75" customHeight="1">
      <c r="A94" s="6"/>
      <c r="B94" s="6"/>
      <c r="C94" s="6"/>
      <c r="D94" s="6"/>
      <c r="E94" s="6"/>
      <c r="F94" s="6"/>
    </row>
    <row r="95" ht="15.75" customHeight="1">
      <c r="A95" s="6"/>
      <c r="B95" s="6"/>
      <c r="C95" s="6"/>
      <c r="D95" s="6"/>
      <c r="E95" s="6"/>
      <c r="F95" s="6"/>
    </row>
    <row r="96" ht="15.75" customHeight="1">
      <c r="A96" s="6"/>
      <c r="B96" s="6"/>
      <c r="C96" s="6"/>
      <c r="D96" s="6"/>
      <c r="E96" s="6"/>
      <c r="F96" s="6"/>
    </row>
    <row r="97" ht="15.75" customHeight="1">
      <c r="A97" s="6"/>
      <c r="B97" s="6"/>
      <c r="C97" s="6"/>
      <c r="D97" s="6"/>
      <c r="E97" s="6"/>
      <c r="F97" s="6"/>
    </row>
    <row r="98" ht="15.75" customHeight="1">
      <c r="A98" s="6"/>
      <c r="B98" s="6"/>
      <c r="C98" s="6"/>
      <c r="D98" s="6"/>
      <c r="E98" s="6"/>
      <c r="F98" s="6"/>
    </row>
    <row r="99" ht="15.75" customHeight="1">
      <c r="A99" s="6"/>
      <c r="B99" s="6"/>
      <c r="C99" s="6"/>
      <c r="D99" s="6"/>
      <c r="E99" s="6"/>
      <c r="F99" s="6"/>
    </row>
    <row r="100" ht="15.75" customHeight="1">
      <c r="A100" s="6"/>
      <c r="B100" s="6"/>
      <c r="C100" s="6"/>
      <c r="D100" s="6"/>
      <c r="E100" s="6"/>
      <c r="F100" s="6"/>
    </row>
    <row r="101" ht="15.75" customHeight="1">
      <c r="A101" s="6"/>
      <c r="B101" s="6"/>
      <c r="C101" s="6"/>
      <c r="D101" s="6"/>
      <c r="E101" s="6"/>
      <c r="F101" s="6"/>
    </row>
    <row r="102" ht="15.75" customHeight="1">
      <c r="A102" s="6"/>
      <c r="B102" s="6"/>
      <c r="C102" s="6"/>
      <c r="D102" s="6"/>
      <c r="E102" s="6"/>
      <c r="F102" s="6"/>
    </row>
    <row r="103" ht="15.75" customHeight="1">
      <c r="A103" s="6"/>
      <c r="B103" s="6"/>
      <c r="C103" s="6"/>
      <c r="D103" s="6"/>
      <c r="E103" s="6"/>
      <c r="F103" s="6"/>
    </row>
    <row r="104" ht="15.75" customHeight="1">
      <c r="A104" s="6"/>
      <c r="B104" s="6"/>
      <c r="C104" s="6"/>
      <c r="D104" s="6"/>
      <c r="E104" s="6"/>
      <c r="F104" s="6"/>
    </row>
    <row r="105" ht="15.75" customHeight="1">
      <c r="A105" s="6"/>
      <c r="B105" s="6"/>
      <c r="C105" s="6"/>
      <c r="D105" s="6"/>
      <c r="E105" s="6"/>
      <c r="F105" s="6"/>
    </row>
    <row r="106" ht="15.75" customHeight="1">
      <c r="A106" s="6"/>
      <c r="B106" s="6"/>
      <c r="C106" s="6"/>
      <c r="D106" s="6"/>
      <c r="E106" s="6"/>
      <c r="F106" s="6"/>
    </row>
    <row r="107" ht="15.75" customHeight="1">
      <c r="A107" s="6"/>
      <c r="B107" s="6"/>
      <c r="C107" s="6"/>
      <c r="D107" s="6"/>
      <c r="E107" s="6"/>
      <c r="F107" s="6"/>
    </row>
    <row r="108" ht="15.75" customHeight="1">
      <c r="A108" s="6"/>
      <c r="B108" s="6"/>
      <c r="C108" s="6"/>
      <c r="D108" s="6"/>
      <c r="E108" s="6"/>
      <c r="F108" s="6"/>
    </row>
    <row r="109" ht="15.75" customHeight="1">
      <c r="A109" s="6"/>
      <c r="B109" s="6"/>
      <c r="C109" s="6"/>
      <c r="D109" s="6"/>
      <c r="E109" s="6"/>
      <c r="F109" s="6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2024-01-29T16:38:37Z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DE74DA6AE1EB4C638F0DA426188AA7DC_12</vt:lpwstr>
  </property>
  <property fmtid="{D5CDD505-2E9C-101B-9397-08002B2CF9AE}" pid="3" name="KSOProductBuildVer">
    <vt:lpwstr>1046-12.2.0.13431</vt:lpwstr>
  </property>
</Properties>
</file>