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_1__FIXAÇÃO_DE_OBJETIVOS" sheetId="1" r:id="rId4"/>
    <sheet state="visible" name="ETAPA_2__IDENTIFICAÇÃO_DE_EVENT" sheetId="2" r:id="rId5"/>
    <sheet state="visible" name="ETAPA_3__AVALIAÇÃO_DE_RISCOS" sheetId="3" r:id="rId6"/>
    <sheet state="visible" name="ETAPA_4__RESPOSTA_AOS_RISCOS" sheetId="4" r:id="rId7"/>
    <sheet state="visible" name="ETAPA_5__ATIVIDADES_DE_CONTROLE" sheetId="5" r:id="rId8"/>
    <sheet state="visible" name="OCORRÊNCIAS_DE_RISCO" sheetId="6" r:id="rId9"/>
  </sheets>
  <definedNames/>
  <calcPr/>
  <extLst>
    <ext uri="GoogleSheetsCustomDataVersion2">
      <go:sheetsCustomData xmlns:go="http://customooxmlschemas.google.com/" r:id="rId10" roundtripDataChecksum="KgJPYfzB6Hy9iVDQc2aAXxscntcnw/11XovXvtSaY0E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Causas do risco: fatores que desencadeiam a ocorrência
do evento de risco.
======</t>
      </text>
    </comment>
    <comment authorId="0" ref="G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E2">
      <text>
        <t xml:space="preserve">Data prevista para o término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<sst xmlns="http://schemas.openxmlformats.org/spreadsheetml/2006/main" count="132" uniqueCount="94">
  <si>
    <t>Planilha de Gerenciamento de Riscos Organizacionais - SECGOV</t>
  </si>
  <si>
    <t>Unidade:</t>
  </si>
  <si>
    <t>Superintendencia de Tecnologia da Informação - STI</t>
  </si>
  <si>
    <t>Setor:</t>
  </si>
  <si>
    <t>Grupo de Operações da STI</t>
  </si>
  <si>
    <t>Responsável pelo gerenciamento:</t>
  </si>
  <si>
    <t>Amarildo Maia Rolim – Técnico de TI - Coordenador de Infraestrutura e Segurança da Informação</t>
  </si>
  <si>
    <t>Processos</t>
  </si>
  <si>
    <r>
      <rPr>
        <rFont val="Arial1"/>
        <b/>
        <color rgb="FF000000"/>
        <sz val="12.0"/>
      </rPr>
      <t xml:space="preserve">Processo
</t>
    </r>
    <r>
      <rPr>
        <rFont val="Arial1"/>
        <b val="0"/>
        <i/>
        <color rgb="FF000000"/>
        <sz val="12.0"/>
      </rPr>
      <t>(indicar)</t>
    </r>
  </si>
  <si>
    <r>
      <rPr>
        <rFont val="Arial1"/>
        <b/>
        <color rgb="FF000000"/>
        <sz val="12.0"/>
      </rPr>
      <t xml:space="preserve">Objetivos do Processo (Geral e específicos)
</t>
    </r>
    <r>
      <rPr>
        <rFont val="Arial1"/>
        <b val="0"/>
        <i/>
        <color rgb="FF000000"/>
        <sz val="12.0"/>
      </rPr>
      <t>(descrever)</t>
    </r>
  </si>
  <si>
    <t>Restabelecimento de energia elétrica - Sala Cofre. no-breaks, geradores</t>
  </si>
  <si>
    <r>
      <rPr>
        <rFont val="Times New Roman"/>
        <b/>
        <color rgb="FF000000"/>
        <sz val="11.0"/>
      </rPr>
      <t xml:space="preserve">Objetivo Geral: </t>
    </r>
    <r>
      <rPr>
        <rFont val="Times New Roman"/>
        <b val="0"/>
        <color rgb="FF000000"/>
        <sz val="11.0"/>
      </rPr>
      <t>Dar continuidade no fornecimento de energia para sala cofre.</t>
    </r>
  </si>
  <si>
    <r>
      <rPr>
        <rFont val="Times New Roman"/>
        <b/>
        <color rgb="FF000000"/>
        <sz val="10.0"/>
      </rPr>
      <t>Objetivo especifico:</t>
    </r>
    <r>
      <rPr>
        <rFont val="Times New Roman"/>
        <b val="0"/>
        <color rgb="FF000000"/>
        <sz val="10.0"/>
      </rPr>
      <t xml:space="preserve"> Garantir que os sistemas estarão sempre disponíveis e que possam garantir a qualidade da gestão da Instituição com o aprimoramento da infraestrutura de TI, dos sistemas e da governança de TI na UFC</t>
    </r>
  </si>
  <si>
    <t xml:space="preserve">Objetivo especifico: Aprimorar a infraestrutura, os sistemas e a governança em TI na UFC, </t>
  </si>
  <si>
    <t>Identificação dos Riscos</t>
  </si>
  <si>
    <t>Processo</t>
  </si>
  <si>
    <t>Fase</t>
  </si>
  <si>
    <r>
      <rPr>
        <rFont val="Arial1"/>
        <b/>
        <color rgb="FF000000"/>
        <sz val="12.0"/>
      </rPr>
      <t xml:space="preserve">Evento de Risco
</t>
    </r>
    <r>
      <rPr>
        <rFont val="Arial1"/>
        <b val="0"/>
        <i/>
        <color rgb="FF000000"/>
        <sz val="12.0"/>
      </rPr>
      <t>(indicar)</t>
    </r>
  </si>
  <si>
    <t>Tipo de Risco</t>
  </si>
  <si>
    <t>Categoria</t>
  </si>
  <si>
    <r>
      <rPr>
        <rFont val="Arial1"/>
        <b/>
        <color rgb="FF000000"/>
        <sz val="12.0"/>
      </rPr>
      <t xml:space="preserve">Causas
</t>
    </r>
    <r>
      <rPr>
        <rFont val="Arial1"/>
        <b val="0"/>
        <i/>
        <color rgb="FF000000"/>
        <sz val="12.0"/>
      </rPr>
      <t>(descrever)</t>
    </r>
  </si>
  <si>
    <r>
      <rPr>
        <rFont val="Arial1"/>
        <b/>
        <color rgb="FF000000"/>
        <sz val="12.0"/>
      </rPr>
      <t xml:space="preserve">Consequências
</t>
    </r>
    <r>
      <rPr>
        <rFont val="Arial1"/>
        <b val="0"/>
        <i/>
        <color rgb="FF000000"/>
        <sz val="12.0"/>
      </rPr>
      <t>(descrever)</t>
    </r>
  </si>
  <si>
    <t>Inicial</t>
  </si>
  <si>
    <t>Não acompanhamento da equipe responsável</t>
  </si>
  <si>
    <t>Ameaça</t>
  </si>
  <si>
    <t>Operacionais</t>
  </si>
  <si>
    <t>Falta de comunicação</t>
  </si>
  <si>
    <t>Ultrapassar o limite de tempo pa o grupo gerador ou inicial a flta de energia sem combustivel</t>
  </si>
  <si>
    <t>Grupo Gerador ou Sistemas de Baterias não acionar</t>
  </si>
  <si>
    <t>Falta de Acompanhamento na manutenção e realização de testes de acionamento</t>
  </si>
  <si>
    <t>Sistemas Interrompidos</t>
  </si>
  <si>
    <t>Nivel de combustivel do Gerador Baixo</t>
  </si>
  <si>
    <t>Acompanhamentoi não realizado</t>
  </si>
  <si>
    <t>Interrupção dos sistemas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</si>
  <si>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</si>
  <si>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</si>
  <si>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</si>
  <si>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</si>
  <si>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</si>
  <si>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</si>
  <si>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</si>
  <si>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</si>
  <si>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</si>
  <si>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</si>
  <si>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1"/>
        <b/>
        <color rgb="FF000000"/>
        <sz val="12.0"/>
      </rPr>
      <t xml:space="preserve">Controles Preventivos
</t>
    </r>
    <r>
      <rPr>
        <rFont val="Arial1"/>
        <b val="0"/>
        <i/>
        <color rgb="FF000000"/>
        <sz val="12.0"/>
      </rPr>
      <t>(descrever)</t>
    </r>
  </si>
  <si>
    <r>
      <rPr>
        <rFont val="Arial1"/>
        <b/>
        <color rgb="FF000000"/>
        <sz val="12.0"/>
      </rPr>
      <t xml:space="preserve">Controles de atenuação e recuperação
</t>
    </r>
    <r>
      <rPr>
        <rFont val="Arial1"/>
        <b val="0"/>
        <i/>
        <color rgb="FF000000"/>
        <sz val="12.0"/>
      </rPr>
      <t>(descrever)</t>
    </r>
  </si>
  <si>
    <t>FAC</t>
  </si>
  <si>
    <t>Classificação do Risco Residual</t>
  </si>
  <si>
    <t>Data da Última Avaliação</t>
  </si>
  <si>
    <t>Baixa</t>
  </si>
  <si>
    <t>Muito alto</t>
  </si>
  <si>
    <t>Acompanhamento da manutenção preventiva e realização de testes de interrupção de energia</t>
  </si>
  <si>
    <t>Identificação da falha ocorrida para possivel solução local ou acionamento imediatro da empresa responsavel pela manutenção.</t>
  </si>
  <si>
    <t>Mediano</t>
  </si>
  <si>
    <t>Muito baixa</t>
  </si>
  <si>
    <t>Acompanhamento do Grupo Responsável</t>
  </si>
  <si>
    <t xml:space="preserve">Solicitar reposição da capacidade do tanque do gerador para nível máximo </t>
  </si>
  <si>
    <t>Forte</t>
  </si>
  <si>
    <t xml:space="preserve">Não acompanhamento da equipe responsavel </t>
  </si>
  <si>
    <t>Acompanhamento do grupo de operações com reuniões semanais</t>
  </si>
  <si>
    <t>Designação de responsável pelo grupo de operações para acompanhamento semanal das atividades da sala cofre</t>
  </si>
  <si>
    <t>Resposta aos Riscos</t>
  </si>
  <si>
    <t>Opção de Tratamento</t>
  </si>
  <si>
    <t>Justificativa da escolha da opção de tratamento</t>
  </si>
  <si>
    <t>Mitigar</t>
  </si>
  <si>
    <t>Vai ocasionar interrupção nos sistemas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</si>
  <si>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</si>
  <si>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</si>
  <si>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</si>
  <si>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</si>
  <si>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</si>
  <si>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</si>
  <si>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</si>
  <si>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</si>
  <si>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1"/>
        <b/>
        <color rgb="FF000000"/>
        <sz val="12.0"/>
      </rPr>
      <t xml:space="preserve">Gatilho
</t>
    </r>
    <r>
      <rPr>
        <rFont val="Arial1"/>
        <b val="0"/>
        <i/>
        <color rgb="FF000000"/>
        <sz val="12.0"/>
      </rPr>
      <t>(descrever)</t>
    </r>
  </si>
  <si>
    <r>
      <rPr>
        <rFont val="Arial1"/>
        <b/>
        <color rgb="FF000000"/>
        <sz val="12.0"/>
      </rPr>
      <t xml:space="preserve">Ações de Contingência
</t>
    </r>
    <r>
      <rPr>
        <rFont val="Arial1"/>
        <b val="0"/>
        <i/>
        <color rgb="FF000000"/>
        <sz val="12.0"/>
      </rPr>
      <t>(descrever)</t>
    </r>
  </si>
  <si>
    <t>Responsável</t>
  </si>
  <si>
    <t>Amarildo Maia Rolim / Técnico de TI / Coordenador de Infraestrutura e Segurança da Informação (CISI)</t>
  </si>
  <si>
    <t>Agosto de 2023</t>
  </si>
  <si>
    <t>Setembro de 2023</t>
  </si>
  <si>
    <t>Implementado</t>
  </si>
  <si>
    <t>Grupo de Operações acompanhar todo processo de manutenção referente a falta de energia na infraestrutura de TI na STI.</t>
  </si>
  <si>
    <t>Equipe do grupo de operacões faz revezamento semanal para acompanhamento.</t>
  </si>
  <si>
    <t>Interrupção de Energia no Prédio da STI</t>
  </si>
  <si>
    <t xml:space="preserve">Verificar acionamento do grupo gerador para garantia do funcionamento dos sistemas </t>
  </si>
  <si>
    <t>Verificar condições dos UPS e Acionamento do Gerador</t>
  </si>
  <si>
    <t>Nivel de combustivel do gerador baixo.</t>
  </si>
  <si>
    <t>Solicitar com “URGENCIA” a reposição do combustivel</t>
  </si>
  <si>
    <t>Ocorrências de Risco</t>
  </si>
  <si>
    <t>Data da Ocorrência</t>
  </si>
  <si>
    <r>
      <rPr>
        <rFont val="Arial1"/>
        <color rgb="FF000000"/>
        <sz val="12.0"/>
      </rPr>
      <t xml:space="preserve">Descrição da Ocorrência
</t>
    </r>
    <r>
      <rPr>
        <rFont val="Arial1"/>
        <i/>
        <color rgb="FF000000"/>
        <sz val="12.0"/>
      </rPr>
      <t>(descrever)</t>
    </r>
  </si>
  <si>
    <t>Responsável pela Solução</t>
  </si>
  <si>
    <r>
      <rPr>
        <rFont val="Arial1"/>
        <color rgb="FF000000"/>
        <sz val="12.0"/>
      </rPr>
      <t xml:space="preserve">Solução
</t>
    </r>
    <r>
      <rPr>
        <rFont val="Arial1"/>
        <i/>
        <color rgb="FF000000"/>
        <sz val="12.0"/>
      </rPr>
      <t>(descrever)</t>
    </r>
  </si>
  <si>
    <r>
      <rPr>
        <rFont val="Arial1"/>
        <color rgb="FF000000"/>
        <sz val="12.0"/>
      </rPr>
      <t xml:space="preserve">Resultados
</t>
    </r>
    <r>
      <rPr>
        <rFont val="Arial1"/>
        <i/>
        <color rgb="FF000000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</si>
</sst>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2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rgb="FF000000"/>
      <name val="Arial"/>
    </font>
    <font>
      <sz val="8.0"/>
      <color rgb="FF000000"/>
      <name val="Arial"/>
    </font>
    <font>
      <b/>
      <sz val="12.0"/>
      <color rgb="FF000000"/>
      <name val="Arial"/>
    </font>
    <font>
      <sz val="10.0"/>
      <color rgb="FF000000"/>
      <name val="Times New Roman"/>
    </font>
    <font>
      <b/>
      <sz val="11.0"/>
      <color rgb="FF000000"/>
      <name val="Times New Roman"/>
    </font>
    <font>
      <b/>
      <sz val="10.0"/>
      <color rgb="FF000000"/>
      <name val="Times New Roman"/>
    </font>
    <font>
      <sz val="11.0"/>
      <color rgb="FF000000"/>
      <name val="Arial"/>
    </font>
    <font>
      <sz val="12.0"/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FFFF00"/>
        <bgColor rgb="FFFFFF00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rgb="FF46BDC6"/>
        <bgColor rgb="FF46BDC6"/>
      </patternFill>
    </fill>
  </fills>
  <borders count="10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</border>
    <border>
      <left style="hair">
        <color rgb="FF000000"/>
      </left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0" fillId="0" fontId="3" numFmtId="0" xfId="0" applyAlignment="1" applyFont="1">
      <alignment shrinkToFit="0" vertical="bottom" wrapText="0"/>
    </xf>
    <xf borderId="3" fillId="3" fontId="4" numFmtId="0" xfId="0" applyAlignment="1" applyBorder="1" applyFill="1" applyFont="1">
      <alignment horizontal="left" shrinkToFit="0" vertical="bottom" wrapText="0"/>
    </xf>
    <xf borderId="4" fillId="0" fontId="3" numFmtId="0" xfId="0" applyAlignment="1" applyBorder="1" applyFont="1">
      <alignment shrinkToFit="0" vertical="bottom" wrapText="0"/>
    </xf>
    <xf borderId="5" fillId="0" fontId="3" numFmtId="0" xfId="0" applyAlignment="1" applyBorder="1" applyFont="1">
      <alignment shrinkToFit="0" vertical="bottom" wrapText="0"/>
    </xf>
    <xf borderId="4" fillId="0" fontId="5" numFmtId="0" xfId="0" applyAlignment="1" applyBorder="1" applyFont="1">
      <alignment shrinkToFit="0" vertical="bottom" wrapText="0"/>
    </xf>
    <xf borderId="1" fillId="3" fontId="6" numFmtId="0" xfId="0" applyAlignment="1" applyBorder="1" applyFont="1">
      <alignment horizontal="center" shrinkToFit="0" vertical="bottom" wrapText="0"/>
    </xf>
    <xf borderId="5" fillId="3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shrinkToFit="0" vertical="bottom" wrapText="1"/>
    </xf>
    <xf borderId="6" fillId="0" fontId="8" numFmtId="0" xfId="0" applyAlignment="1" applyBorder="1" applyFont="1">
      <alignment horizontal="left" shrinkToFit="0" vertical="center" wrapText="1"/>
    </xf>
    <xf borderId="7" fillId="0" fontId="7" numFmtId="0" xfId="0" applyAlignment="1" applyBorder="1" applyFont="1">
      <alignment shrinkToFit="0" vertical="bottom" wrapText="0"/>
    </xf>
    <xf borderId="6" fillId="0" fontId="9" numFmtId="0" xfId="0" applyAlignment="1" applyBorder="1" applyFont="1">
      <alignment shrinkToFit="0" vertical="bottom" wrapText="1"/>
    </xf>
    <xf borderId="6" fillId="0" fontId="3" numFmtId="0" xfId="0" applyAlignment="1" applyBorder="1" applyFont="1">
      <alignment shrinkToFit="0" vertical="bottom" wrapText="0"/>
    </xf>
    <xf borderId="6" fillId="0" fontId="3" numFmtId="0" xfId="0" applyAlignment="1" applyBorder="1" applyFont="1">
      <alignment shrinkToFit="0" vertical="bottom" wrapText="1"/>
    </xf>
    <xf borderId="8" fillId="0" fontId="3" numFmtId="0" xfId="0" applyAlignment="1" applyBorder="1" applyFont="1">
      <alignment shrinkToFit="0" vertical="bottom" wrapText="0"/>
    </xf>
    <xf borderId="0" fillId="0" fontId="10" numFmtId="0" xfId="0" applyAlignment="1" applyFont="1">
      <alignment shrinkToFit="0" vertical="bottom" wrapText="0"/>
    </xf>
    <xf borderId="1" fillId="4" fontId="6" numFmtId="0" xfId="0" applyAlignment="1" applyBorder="1" applyFill="1" applyFont="1">
      <alignment horizontal="center" shrinkToFit="0" vertical="bottom" wrapText="0"/>
    </xf>
    <xf borderId="9" fillId="0" fontId="2" numFmtId="0" xfId="0" applyBorder="1" applyFont="1"/>
    <xf borderId="5" fillId="4" fontId="6" numFmtId="0" xfId="0" applyAlignment="1" applyBorder="1" applyFont="1">
      <alignment horizontal="center" shrinkToFit="0" vertical="center" wrapText="0"/>
    </xf>
    <xf borderId="5" fillId="4" fontId="6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shrinkToFit="0" vertical="bottom" wrapText="1"/>
    </xf>
    <xf borderId="5" fillId="0" fontId="3" numFmtId="0" xfId="0" applyAlignment="1" applyBorder="1" applyFont="1">
      <alignment horizontal="center" shrinkToFit="0" vertical="bottom" wrapText="0"/>
    </xf>
    <xf borderId="5" fillId="5" fontId="3" numFmtId="0" xfId="0" applyAlignment="1" applyBorder="1" applyFill="1" applyFont="1">
      <alignment shrinkToFit="0" vertical="bottom" wrapText="1"/>
    </xf>
    <xf borderId="5" fillId="5" fontId="3" numFmtId="0" xfId="0" applyAlignment="1" applyBorder="1" applyFont="1">
      <alignment horizontal="center" shrinkToFit="0" vertical="bottom" wrapText="0"/>
    </xf>
    <xf borderId="5" fillId="5" fontId="3" numFmtId="0" xfId="0" applyAlignment="1" applyBorder="1" applyFont="1">
      <alignment shrinkToFit="0" vertical="bottom" wrapText="0"/>
    </xf>
    <xf borderId="1" fillId="6" fontId="6" numFmtId="0" xfId="0" applyAlignment="1" applyBorder="1" applyFill="1" applyFont="1">
      <alignment horizontal="center" shrinkToFit="0" vertical="bottom" wrapText="0"/>
    </xf>
    <xf borderId="5" fillId="6" fontId="6" numFmtId="0" xfId="0" applyAlignment="1" applyBorder="1" applyFont="1">
      <alignment horizontal="center" shrinkToFit="0" vertical="center" wrapText="0"/>
    </xf>
    <xf borderId="1" fillId="6" fontId="6" numFmtId="0" xfId="0" applyAlignment="1" applyBorder="1" applyFont="1">
      <alignment horizontal="center" shrinkToFit="0" vertical="center" wrapText="0"/>
    </xf>
    <xf borderId="5" fillId="6" fontId="4" numFmtId="0" xfId="0" applyAlignment="1" applyBorder="1" applyFont="1">
      <alignment horizontal="center" shrinkToFit="0" vertical="center" wrapText="0"/>
    </xf>
    <xf borderId="5" fillId="6" fontId="4" numFmtId="0" xfId="0" applyAlignment="1" applyBorder="1" applyFont="1">
      <alignment horizontal="center" shrinkToFit="0" vertical="center" wrapText="1"/>
    </xf>
    <xf borderId="5" fillId="6" fontId="6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0"/>
    </xf>
    <xf borderId="5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0"/>
    </xf>
    <xf borderId="5" fillId="0" fontId="3" numFmtId="0" xfId="0" applyAlignment="1" applyBorder="1" applyFont="1">
      <alignment horizontal="left" shrinkToFit="0" vertical="center" wrapText="1"/>
    </xf>
    <xf borderId="5" fillId="0" fontId="3" numFmtId="164" xfId="0" applyAlignment="1" applyBorder="1" applyFont="1" applyNumberFormat="1">
      <alignment horizontal="center" shrinkToFit="0" vertical="center" wrapText="0"/>
    </xf>
    <xf borderId="5" fillId="0" fontId="3" numFmtId="0" xfId="0" applyAlignment="1" applyBorder="1" applyFont="1">
      <alignment horizontal="left" shrinkToFit="0" vertical="center" wrapText="0"/>
    </xf>
    <xf borderId="1" fillId="7" fontId="6" numFmtId="0" xfId="0" applyAlignment="1" applyBorder="1" applyFill="1" applyFont="1">
      <alignment horizontal="center" shrinkToFit="0" vertical="bottom" wrapText="0"/>
    </xf>
    <xf borderId="5" fillId="7" fontId="6" numFmtId="0" xfId="0" applyAlignment="1" applyBorder="1" applyFont="1">
      <alignment horizontal="center" shrinkToFit="0" vertical="center" wrapText="0"/>
    </xf>
    <xf borderId="5" fillId="7" fontId="6" numFmtId="0" xfId="0" applyAlignment="1" applyBorder="1" applyFont="1">
      <alignment horizontal="center" shrinkToFit="0" vertical="center" wrapText="1"/>
    </xf>
    <xf borderId="1" fillId="8" fontId="6" numFmtId="0" xfId="0" applyAlignment="1" applyBorder="1" applyFill="1" applyFont="1">
      <alignment horizontal="center" shrinkToFit="0" vertical="center" wrapText="0"/>
    </xf>
    <xf borderId="5" fillId="8" fontId="6" numFmtId="0" xfId="0" applyAlignment="1" applyBorder="1" applyFont="1">
      <alignment horizontal="center" shrinkToFit="0" vertical="center" wrapText="1"/>
    </xf>
    <xf borderId="5" fillId="8" fontId="6" numFmtId="0" xfId="0" applyAlignment="1" applyBorder="1" applyFont="1">
      <alignment horizontal="center" shrinkToFit="0" vertical="center" wrapText="0"/>
    </xf>
    <xf borderId="1" fillId="9" fontId="6" numFmtId="0" xfId="0" applyAlignment="1" applyBorder="1" applyFill="1" applyFont="1">
      <alignment horizontal="center" shrinkToFit="0" vertical="center" wrapText="0"/>
    </xf>
    <xf borderId="5" fillId="9" fontId="6" numFmtId="0" xfId="0" applyAlignment="1" applyBorder="1" applyFont="1">
      <alignment horizontal="center" shrinkToFit="0" vertical="center" wrapText="0"/>
    </xf>
    <xf borderId="5" fillId="9" fontId="11" numFmtId="0" xfId="0" applyAlignment="1" applyBorder="1" applyFont="1">
      <alignment horizontal="center" shrinkToFit="0" vertical="center" wrapText="1"/>
    </xf>
    <xf borderId="5" fillId="9" fontId="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28575</xdr:rowOff>
    </xdr:from>
    <xdr:ext cx="962025" cy="390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38"/>
    <col customWidth="1" min="2" max="2" width="89.75"/>
    <col customWidth="1" min="3" max="6" width="15.13"/>
    <col customWidth="1" min="7" max="22" width="8.63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4" t="s">
        <v>5</v>
      </c>
      <c r="B4" s="7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8" t="s">
        <v>7</v>
      </c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39.0" customHeight="1">
      <c r="A6" s="9" t="s">
        <v>8</v>
      </c>
      <c r="B6" s="9" t="s">
        <v>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37.5" customHeight="1">
      <c r="A7" s="10" t="s">
        <v>10</v>
      </c>
      <c r="B7" s="11" t="s">
        <v>11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43.5" customHeight="1">
      <c r="A8" s="12"/>
      <c r="B8" s="13" t="s">
        <v>12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38.25" customHeight="1">
      <c r="A9" s="14"/>
      <c r="B9" s="15" t="s">
        <v>13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16"/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6"/>
      <c r="B11" s="5"/>
      <c r="C11" s="1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6"/>
      <c r="B12" s="6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6"/>
      <c r="B13" s="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6"/>
      <c r="B14" s="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6"/>
      <c r="B15" s="6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6"/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6"/>
      <c r="B17" s="6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6"/>
      <c r="B18" s="6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6"/>
      <c r="B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6"/>
      <c r="B20" s="6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6"/>
      <c r="B21" s="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6"/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6"/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6"/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6"/>
      <c r="B25" s="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6"/>
      <c r="B26" s="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6"/>
      <c r="B27" s="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6"/>
      <c r="B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6"/>
      <c r="B29" s="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6"/>
      <c r="B30" s="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6"/>
      <c r="B31" s="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6"/>
      <c r="B32" s="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6"/>
      <c r="B33" s="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6"/>
      <c r="B34" s="6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6"/>
      <c r="B35" s="6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B1"/>
    <mergeCell ref="A5:B5"/>
  </mergeCells>
  <printOptions/>
  <pageMargins bottom="0.511805555555555" footer="0.0" header="0.0" left="0.7875" right="0.7875" top="0.51180555555555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9.63"/>
    <col customWidth="1" min="2" max="2" width="15.13"/>
    <col customWidth="1" min="3" max="3" width="35.0"/>
    <col customWidth="1" min="4" max="4" width="24.38"/>
    <col customWidth="1" min="5" max="5" width="23.38"/>
    <col customWidth="1" min="6" max="7" width="28.38"/>
    <col customWidth="1" min="8" max="26" width="8.63"/>
  </cols>
  <sheetData>
    <row r="1" ht="15.75" customHeight="1">
      <c r="A1" s="18" t="s">
        <v>14</v>
      </c>
      <c r="B1" s="19"/>
      <c r="C1" s="19"/>
      <c r="D1" s="19"/>
      <c r="E1" s="19"/>
      <c r="F1" s="19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0.75" customHeight="1">
      <c r="A2" s="20" t="s">
        <v>15</v>
      </c>
      <c r="B2" s="20" t="s">
        <v>16</v>
      </c>
      <c r="C2" s="21" t="s">
        <v>17</v>
      </c>
      <c r="D2" s="20" t="s">
        <v>18</v>
      </c>
      <c r="E2" s="20" t="s">
        <v>19</v>
      </c>
      <c r="F2" s="21" t="s">
        <v>20</v>
      </c>
      <c r="G2" s="21" t="s">
        <v>21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55.5" customHeight="1">
      <c r="A3" s="22" t="str">
        <f>'ETAPA_1__FIXAÇÃO_DE_OBJETIVOS'!A$7</f>
        <v>Restabelecimento de energia elétrica - Sala Cofre. no-breaks, geradores</v>
      </c>
      <c r="B3" s="23" t="s">
        <v>22</v>
      </c>
      <c r="C3" s="22" t="s">
        <v>23</v>
      </c>
      <c r="D3" s="23" t="s">
        <v>24</v>
      </c>
      <c r="E3" s="23" t="s">
        <v>25</v>
      </c>
      <c r="F3" s="6" t="s">
        <v>26</v>
      </c>
      <c r="G3" s="22" t="s">
        <v>27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40.5" customHeight="1">
      <c r="A4" s="22" t="str">
        <f>'ETAPA_1__FIXAÇÃO_DE_OBJETIVOS'!A$7</f>
        <v>Restabelecimento de energia elétrica - Sala Cofre. no-breaks, geradores</v>
      </c>
      <c r="B4" s="23" t="s">
        <v>22</v>
      </c>
      <c r="C4" s="22" t="s">
        <v>28</v>
      </c>
      <c r="D4" s="23" t="s">
        <v>24</v>
      </c>
      <c r="E4" s="23" t="s">
        <v>25</v>
      </c>
      <c r="F4" s="22" t="s">
        <v>29</v>
      </c>
      <c r="G4" s="6" t="s">
        <v>30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4.75" customHeight="1">
      <c r="A5" s="24" t="str">
        <f>'ETAPA_1__FIXAÇÃO_DE_OBJETIVOS'!A$7</f>
        <v>Restabelecimento de energia elétrica - Sala Cofre. no-breaks, geradores</v>
      </c>
      <c r="B5" s="25" t="s">
        <v>22</v>
      </c>
      <c r="C5" s="24" t="s">
        <v>31</v>
      </c>
      <c r="D5" s="25" t="s">
        <v>24</v>
      </c>
      <c r="E5" s="25" t="s">
        <v>25</v>
      </c>
      <c r="F5" s="24" t="s">
        <v>32</v>
      </c>
      <c r="G5" s="26" t="s">
        <v>33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B6" s="6"/>
      <c r="C6" s="6"/>
      <c r="D6" s="23"/>
      <c r="E6" s="23"/>
      <c r="F6" s="6"/>
      <c r="G6" s="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B7" s="6"/>
      <c r="C7" s="6"/>
      <c r="D7" s="23"/>
      <c r="E7" s="23"/>
      <c r="F7" s="6"/>
      <c r="G7" s="6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B8" s="6"/>
      <c r="C8" s="6"/>
      <c r="D8" s="23"/>
      <c r="E8" s="23"/>
      <c r="F8" s="6"/>
      <c r="G8" s="6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B9" s="6"/>
      <c r="C9" s="6"/>
      <c r="D9" s="23"/>
      <c r="E9" s="23"/>
      <c r="F9" s="6"/>
      <c r="G9" s="6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B10" s="6"/>
      <c r="C10" s="6"/>
      <c r="D10" s="23"/>
      <c r="E10" s="23"/>
      <c r="F10" s="6"/>
      <c r="G10" s="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B11" s="6"/>
      <c r="C11" s="6"/>
      <c r="D11" s="23"/>
      <c r="E11" s="23"/>
      <c r="F11" s="6"/>
      <c r="G11" s="6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B12" s="6"/>
      <c r="C12" s="6"/>
      <c r="D12" s="23"/>
      <c r="E12" s="23"/>
      <c r="F12" s="6"/>
      <c r="G12" s="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B13" s="6"/>
      <c r="C13" s="6"/>
      <c r="D13" s="23"/>
      <c r="E13" s="23"/>
      <c r="F13" s="6"/>
      <c r="G13" s="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B14" s="6"/>
      <c r="C14" s="6"/>
      <c r="D14" s="23"/>
      <c r="E14" s="23"/>
      <c r="F14" s="6"/>
      <c r="G14" s="6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B15" s="6"/>
      <c r="C15" s="6"/>
      <c r="D15" s="23"/>
      <c r="E15" s="23"/>
      <c r="F15" s="6"/>
      <c r="G15" s="6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B16" s="6"/>
      <c r="C16" s="6"/>
      <c r="D16" s="23"/>
      <c r="E16" s="23"/>
      <c r="F16" s="6"/>
      <c r="G16" s="6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B17" s="6"/>
      <c r="C17" s="6"/>
      <c r="D17" s="23"/>
      <c r="E17" s="23"/>
      <c r="F17" s="6"/>
      <c r="G17" s="6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B18" s="6"/>
      <c r="C18" s="6"/>
      <c r="D18" s="23"/>
      <c r="E18" s="23"/>
      <c r="F18" s="6"/>
      <c r="G18" s="6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6"/>
      <c r="B19" s="6"/>
      <c r="C19" s="6"/>
      <c r="D19" s="23"/>
      <c r="E19" s="23"/>
      <c r="F19" s="6"/>
      <c r="G19" s="6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6"/>
      <c r="B20" s="6"/>
      <c r="C20" s="6"/>
      <c r="D20" s="23"/>
      <c r="E20" s="23"/>
      <c r="F20" s="6"/>
      <c r="G20" s="6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6"/>
      <c r="B21" s="6"/>
      <c r="C21" s="6"/>
      <c r="D21" s="23"/>
      <c r="E21" s="23"/>
      <c r="F21" s="6"/>
      <c r="G21" s="6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6"/>
      <c r="B22" s="6"/>
      <c r="C22" s="6"/>
      <c r="D22" s="23"/>
      <c r="E22" s="23"/>
      <c r="F22" s="6"/>
      <c r="G22" s="6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6"/>
      <c r="B23" s="6"/>
      <c r="C23" s="6"/>
      <c r="D23" s="23"/>
      <c r="E23" s="23"/>
      <c r="F23" s="6"/>
      <c r="G23" s="6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6"/>
      <c r="B24" s="6"/>
      <c r="C24" s="6"/>
      <c r="D24" s="23"/>
      <c r="E24" s="23"/>
      <c r="F24" s="6"/>
      <c r="G24" s="6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6"/>
      <c r="B25" s="6"/>
      <c r="C25" s="6"/>
      <c r="D25" s="23"/>
      <c r="E25" s="23"/>
      <c r="F25" s="6"/>
      <c r="G25" s="6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6"/>
      <c r="B26" s="6"/>
      <c r="C26" s="6"/>
      <c r="D26" s="23"/>
      <c r="E26" s="23"/>
      <c r="F26" s="6"/>
      <c r="G26" s="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6"/>
      <c r="B27" s="6"/>
      <c r="C27" s="6"/>
      <c r="D27" s="23"/>
      <c r="E27" s="23"/>
      <c r="F27" s="6"/>
      <c r="G27" s="6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6"/>
      <c r="B28" s="6"/>
      <c r="C28" s="6"/>
      <c r="D28" s="23"/>
      <c r="E28" s="23"/>
      <c r="F28" s="6"/>
      <c r="G28" s="6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6"/>
      <c r="B29" s="6"/>
      <c r="C29" s="6"/>
      <c r="D29" s="23"/>
      <c r="E29" s="23"/>
      <c r="F29" s="6"/>
      <c r="G29" s="6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6"/>
      <c r="B30" s="6"/>
      <c r="C30" s="6"/>
      <c r="D30" s="23"/>
      <c r="E30" s="23"/>
      <c r="F30" s="6"/>
      <c r="G30" s="6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6"/>
      <c r="B31" s="6"/>
      <c r="C31" s="6"/>
      <c r="D31" s="23"/>
      <c r="E31" s="23"/>
      <c r="F31" s="6"/>
      <c r="G31" s="6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6"/>
      <c r="B32" s="6"/>
      <c r="C32" s="6"/>
      <c r="D32" s="23"/>
      <c r="E32" s="23"/>
      <c r="F32" s="6"/>
      <c r="G32" s="6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6"/>
      <c r="B33" s="6"/>
      <c r="C33" s="6"/>
      <c r="D33" s="23"/>
      <c r="E33" s="23"/>
      <c r="F33" s="6"/>
      <c r="G33" s="6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6"/>
      <c r="B34" s="6"/>
      <c r="C34" s="6"/>
      <c r="D34" s="23"/>
      <c r="E34" s="23"/>
      <c r="F34" s="6"/>
      <c r="G34" s="6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6"/>
      <c r="B35" s="6"/>
      <c r="C35" s="6"/>
      <c r="D35" s="23"/>
      <c r="E35" s="23"/>
      <c r="F35" s="6"/>
      <c r="G35" s="6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6"/>
      <c r="B36" s="6"/>
      <c r="C36" s="6"/>
      <c r="D36" s="23"/>
      <c r="E36" s="23"/>
      <c r="F36" s="6"/>
      <c r="G36" s="6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6"/>
      <c r="B37" s="6"/>
      <c r="C37" s="6"/>
      <c r="D37" s="23"/>
      <c r="E37" s="23"/>
      <c r="F37" s="6"/>
      <c r="G37" s="6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6"/>
      <c r="B38" s="6"/>
      <c r="C38" s="6"/>
      <c r="D38" s="23"/>
      <c r="E38" s="23"/>
      <c r="F38" s="6"/>
      <c r="G38" s="6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6"/>
      <c r="B39" s="6"/>
      <c r="C39" s="6"/>
      <c r="D39" s="23"/>
      <c r="E39" s="23"/>
      <c r="F39" s="6"/>
      <c r="G39" s="6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6"/>
      <c r="B40" s="6"/>
      <c r="C40" s="6"/>
      <c r="D40" s="23"/>
      <c r="E40" s="23"/>
      <c r="F40" s="6"/>
      <c r="G40" s="6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6"/>
      <c r="B41" s="6"/>
      <c r="C41" s="6"/>
      <c r="D41" s="23"/>
      <c r="E41" s="23"/>
      <c r="F41" s="6"/>
      <c r="G41" s="6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6"/>
      <c r="B42" s="6"/>
      <c r="C42" s="6"/>
      <c r="D42" s="23"/>
      <c r="E42" s="23"/>
      <c r="F42" s="6"/>
      <c r="G42" s="6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dataValidations>
    <dataValidation type="list" allowBlank="1" showErrorMessage="1" sqref="E3:E42">
      <formula1>"Estratégico,Financeiro/orçamentário,Operacionais,Legal/de conformidade,Imagem/reputação,Integridade"</formula1>
    </dataValidation>
    <dataValidation type="list" allowBlank="1" showErrorMessage="1" sqref="D3:D42">
      <formula1>"Ameaça,Oportunidade"</formula1>
    </dataValidation>
  </dataValidations>
  <printOptions/>
  <pageMargins bottom="0.7875" footer="0.0" header="0.0" left="0.511805555555555" right="0.511805555555555" top="0.78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8.13"/>
    <col customWidth="1" min="2" max="2" width="18.5"/>
    <col customWidth="1" min="3" max="3" width="7.88"/>
    <col customWidth="1" min="4" max="4" width="15.13"/>
    <col customWidth="1" min="5" max="5" width="7.88"/>
    <col customWidth="1" min="6" max="6" width="23.88"/>
    <col customWidth="1" min="7" max="7" width="20.63"/>
    <col customWidth="1" min="8" max="8" width="26.75"/>
    <col customWidth="1" min="9" max="9" width="46.0"/>
    <col customWidth="1" min="10" max="10" width="17.25"/>
    <col customWidth="1" hidden="1" min="11" max="11" width="10.75"/>
    <col customWidth="1" hidden="1" min="12" max="12" width="17.75"/>
    <col customWidth="1" min="13" max="13" width="17.75"/>
    <col customWidth="1" min="14" max="14" width="21.13"/>
    <col customWidth="1" min="15" max="16" width="15.13"/>
    <col customWidth="1" min="17" max="26" width="8.63"/>
  </cols>
  <sheetData>
    <row r="1" ht="15.75" customHeight="1">
      <c r="A1" s="27" t="s">
        <v>34</v>
      </c>
      <c r="B1" s="19"/>
      <c r="C1" s="19"/>
      <c r="D1" s="19"/>
      <c r="E1" s="19"/>
      <c r="F1" s="19"/>
      <c r="G1" s="2"/>
      <c r="H1" s="27" t="s">
        <v>35</v>
      </c>
      <c r="I1" s="19"/>
      <c r="J1" s="2"/>
      <c r="K1" s="28"/>
      <c r="L1" s="28"/>
      <c r="M1" s="29" t="s">
        <v>36</v>
      </c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55.5" customHeight="1">
      <c r="A2" s="30" t="s">
        <v>37</v>
      </c>
      <c r="B2" s="30" t="s">
        <v>38</v>
      </c>
      <c r="C2" s="30" t="s">
        <v>39</v>
      </c>
      <c r="D2" s="30" t="s">
        <v>40</v>
      </c>
      <c r="E2" s="30" t="s">
        <v>41</v>
      </c>
      <c r="F2" s="31" t="s">
        <v>42</v>
      </c>
      <c r="G2" s="31" t="s">
        <v>43</v>
      </c>
      <c r="H2" s="32" t="s">
        <v>44</v>
      </c>
      <c r="I2" s="32" t="s">
        <v>45</v>
      </c>
      <c r="J2" s="31" t="s">
        <v>35</v>
      </c>
      <c r="K2" s="31" t="s">
        <v>46</v>
      </c>
      <c r="L2" s="31" t="s">
        <v>36</v>
      </c>
      <c r="M2" s="31" t="s">
        <v>47</v>
      </c>
      <c r="N2" s="31" t="s">
        <v>48</v>
      </c>
      <c r="O2" s="33"/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69.75" customHeight="1">
      <c r="A3" s="34" t="str">
        <f>'ETAPA_2__IDENTIFICAÇÃO_DE_EVENT'!C4</f>
        <v>Grupo Gerador ou Sistemas de Baterias não acionar</v>
      </c>
      <c r="B3" s="35" t="s">
        <v>49</v>
      </c>
      <c r="C3" s="23">
        <f t="shared" ref="C3:C30" si="1">IF(B3 = "Muito alta", 10, IF(B3 = "Alta", 8, IF(B3 = "Média", 5, IF(B3 = "Baixa", 2, IF(B3 = "Muito baixa", 1,0)))))</f>
        <v>2</v>
      </c>
      <c r="D3" s="35" t="s">
        <v>50</v>
      </c>
      <c r="E3" s="23">
        <f t="shared" ref="E3:E30" si="2">IF(D3 = "Muito alto", 10, IF(D3 = "Alto", 8, IF(D3 = "Médio", 5, IF(D3 = "Baixo", 2, IF(D3 = "Muito baixo", 1,0)))))</f>
        <v>10</v>
      </c>
      <c r="F3" s="23">
        <f t="shared" ref="F3:F30" si="3">C3*E3</f>
        <v>20</v>
      </c>
      <c r="G3" s="23" t="str">
        <f t="shared" ref="G3:G30" si="4">IF(F3=0,"",IF(F3&lt;10, "Risco Baixo", IF(F3&lt;40, "Risco Médio", IF(F3&lt;80, "Risco Alto", "Risco Extremo"))))</f>
        <v>Risco Médio</v>
      </c>
      <c r="H3" s="36" t="s">
        <v>51</v>
      </c>
      <c r="I3" s="36" t="s">
        <v>52</v>
      </c>
      <c r="J3" s="35" t="s">
        <v>53</v>
      </c>
      <c r="K3" s="35">
        <f t="shared" ref="K3:K30" si="5">IF(J3 = "Inexistente", 1, IF(J3 = "Fraco", 0.8, IF(J3 = "Mediano", 0.6, IF(J3 = "Satisfatório", 0.4, IF(J3 = "Forte", 0.2,0)))))</f>
        <v>0.6</v>
      </c>
      <c r="L3" s="35">
        <f t="shared" ref="L3:L30" si="6">K3*F3</f>
        <v>12</v>
      </c>
      <c r="M3" s="35" t="str">
        <f t="shared" ref="M3:M30" si="7">IF(L3=0,"",IF(L3&lt;10, "Risco Baixo", IF(L3&lt;40, "Risco Médio", IF(L3&lt;80, "Risco Alto", "Risco Extremo"))))</f>
        <v>Risco Médio</v>
      </c>
      <c r="N3" s="37">
        <v>45133.0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50.25" customHeight="1">
      <c r="A4" s="34" t="str">
        <f>'ETAPA_2__IDENTIFICAÇÃO_DE_EVENT'!C5</f>
        <v>Nivel de combustivel do Gerador Baixo</v>
      </c>
      <c r="B4" s="35" t="s">
        <v>54</v>
      </c>
      <c r="C4" s="23">
        <f t="shared" si="1"/>
        <v>1</v>
      </c>
      <c r="D4" s="35" t="s">
        <v>50</v>
      </c>
      <c r="E4" s="23">
        <f t="shared" si="2"/>
        <v>10</v>
      </c>
      <c r="F4" s="23">
        <f t="shared" si="3"/>
        <v>10</v>
      </c>
      <c r="G4" s="23" t="str">
        <f t="shared" si="4"/>
        <v>Risco Médio</v>
      </c>
      <c r="H4" s="36" t="s">
        <v>55</v>
      </c>
      <c r="I4" s="36" t="s">
        <v>56</v>
      </c>
      <c r="J4" s="35" t="s">
        <v>57</v>
      </c>
      <c r="K4" s="35">
        <f t="shared" si="5"/>
        <v>0.2</v>
      </c>
      <c r="L4" s="35">
        <f t="shared" si="6"/>
        <v>2</v>
      </c>
      <c r="M4" s="35" t="str">
        <f t="shared" si="7"/>
        <v>Risco Baixo</v>
      </c>
      <c r="N4" s="37">
        <v>45133.0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63.0" customHeight="1">
      <c r="A5" s="36" t="s">
        <v>58</v>
      </c>
      <c r="B5" s="35" t="s">
        <v>54</v>
      </c>
      <c r="C5" s="23">
        <f t="shared" si="1"/>
        <v>1</v>
      </c>
      <c r="D5" s="35" t="s">
        <v>50</v>
      </c>
      <c r="E5" s="23">
        <f t="shared" si="2"/>
        <v>10</v>
      </c>
      <c r="F5" s="23">
        <f t="shared" si="3"/>
        <v>10</v>
      </c>
      <c r="G5" s="23" t="str">
        <f t="shared" si="4"/>
        <v>Risco Médio</v>
      </c>
      <c r="H5" s="36" t="s">
        <v>59</v>
      </c>
      <c r="I5" s="36" t="s">
        <v>60</v>
      </c>
      <c r="J5" s="35" t="s">
        <v>57</v>
      </c>
      <c r="K5" s="35">
        <f t="shared" si="5"/>
        <v>0.2</v>
      </c>
      <c r="L5" s="35">
        <f t="shared" si="6"/>
        <v>2</v>
      </c>
      <c r="M5" s="35" t="str">
        <f t="shared" si="7"/>
        <v>Risco Baixo</v>
      </c>
      <c r="N5" s="37">
        <v>45133.0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35"/>
      <c r="B6" s="35"/>
      <c r="C6" s="23">
        <f t="shared" si="1"/>
        <v>0</v>
      </c>
      <c r="D6" s="35"/>
      <c r="E6" s="23">
        <f t="shared" si="2"/>
        <v>0</v>
      </c>
      <c r="F6" s="23">
        <f t="shared" si="3"/>
        <v>0</v>
      </c>
      <c r="G6" s="23" t="str">
        <f t="shared" si="4"/>
        <v/>
      </c>
      <c r="H6" s="38"/>
      <c r="I6" s="38"/>
      <c r="J6" s="35"/>
      <c r="K6" s="35">
        <f t="shared" si="5"/>
        <v>0</v>
      </c>
      <c r="L6" s="35">
        <f t="shared" si="6"/>
        <v>0</v>
      </c>
      <c r="M6" s="35" t="str">
        <f t="shared" si="7"/>
        <v/>
      </c>
      <c r="N6" s="37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35" t="str">
        <f>'ETAPA_2__IDENTIFICAÇÃO_DE_EVENT'!C8</f>
        <v/>
      </c>
      <c r="B7" s="35"/>
      <c r="C7" s="23">
        <f t="shared" si="1"/>
        <v>0</v>
      </c>
      <c r="D7" s="35"/>
      <c r="E7" s="23">
        <f t="shared" si="2"/>
        <v>0</v>
      </c>
      <c r="F7" s="23">
        <f t="shared" si="3"/>
        <v>0</v>
      </c>
      <c r="G7" s="23" t="str">
        <f t="shared" si="4"/>
        <v/>
      </c>
      <c r="H7" s="38"/>
      <c r="I7" s="38"/>
      <c r="J7" s="35"/>
      <c r="K7" s="35">
        <f t="shared" si="5"/>
        <v>0</v>
      </c>
      <c r="L7" s="35">
        <f t="shared" si="6"/>
        <v>0</v>
      </c>
      <c r="M7" s="35" t="str">
        <f t="shared" si="7"/>
        <v/>
      </c>
      <c r="N7" s="37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35" t="str">
        <f>'ETAPA_2__IDENTIFICAÇÃO_DE_EVENT'!C9</f>
        <v/>
      </c>
      <c r="B8" s="35"/>
      <c r="C8" s="23">
        <f t="shared" si="1"/>
        <v>0</v>
      </c>
      <c r="D8" s="35"/>
      <c r="E8" s="23">
        <f t="shared" si="2"/>
        <v>0</v>
      </c>
      <c r="F8" s="23">
        <f t="shared" si="3"/>
        <v>0</v>
      </c>
      <c r="G8" s="23" t="str">
        <f t="shared" si="4"/>
        <v/>
      </c>
      <c r="H8" s="38"/>
      <c r="I8" s="38"/>
      <c r="J8" s="35"/>
      <c r="K8" s="35">
        <f t="shared" si="5"/>
        <v>0</v>
      </c>
      <c r="L8" s="35">
        <f t="shared" si="6"/>
        <v>0</v>
      </c>
      <c r="M8" s="35" t="str">
        <f t="shared" si="7"/>
        <v/>
      </c>
      <c r="N8" s="37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35" t="str">
        <f>'ETAPA_2__IDENTIFICAÇÃO_DE_EVENT'!C10</f>
        <v/>
      </c>
      <c r="B9" s="35"/>
      <c r="C9" s="23">
        <f t="shared" si="1"/>
        <v>0</v>
      </c>
      <c r="D9" s="35"/>
      <c r="E9" s="23">
        <f t="shared" si="2"/>
        <v>0</v>
      </c>
      <c r="F9" s="23">
        <f t="shared" si="3"/>
        <v>0</v>
      </c>
      <c r="G9" s="23" t="str">
        <f t="shared" si="4"/>
        <v/>
      </c>
      <c r="H9" s="38"/>
      <c r="I9" s="38"/>
      <c r="J9" s="35"/>
      <c r="K9" s="35">
        <f t="shared" si="5"/>
        <v>0</v>
      </c>
      <c r="L9" s="35">
        <f t="shared" si="6"/>
        <v>0</v>
      </c>
      <c r="M9" s="35" t="str">
        <f t="shared" si="7"/>
        <v/>
      </c>
      <c r="N9" s="37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35" t="str">
        <f>'ETAPA_2__IDENTIFICAÇÃO_DE_EVENT'!C11</f>
        <v/>
      </c>
      <c r="B10" s="35"/>
      <c r="C10" s="23">
        <f t="shared" si="1"/>
        <v>0</v>
      </c>
      <c r="D10" s="35"/>
      <c r="E10" s="23">
        <f t="shared" si="2"/>
        <v>0</v>
      </c>
      <c r="F10" s="23">
        <f t="shared" si="3"/>
        <v>0</v>
      </c>
      <c r="G10" s="23" t="str">
        <f t="shared" si="4"/>
        <v/>
      </c>
      <c r="H10" s="38"/>
      <c r="I10" s="38"/>
      <c r="J10" s="35"/>
      <c r="K10" s="35">
        <f t="shared" si="5"/>
        <v>0</v>
      </c>
      <c r="L10" s="35">
        <f t="shared" si="6"/>
        <v>0</v>
      </c>
      <c r="M10" s="35" t="str">
        <f t="shared" si="7"/>
        <v/>
      </c>
      <c r="N10" s="37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35" t="str">
        <f>'ETAPA_2__IDENTIFICAÇÃO_DE_EVENT'!C12</f>
        <v/>
      </c>
      <c r="B11" s="35"/>
      <c r="C11" s="23">
        <f t="shared" si="1"/>
        <v>0</v>
      </c>
      <c r="D11" s="35"/>
      <c r="E11" s="23">
        <f t="shared" si="2"/>
        <v>0</v>
      </c>
      <c r="F11" s="23">
        <f t="shared" si="3"/>
        <v>0</v>
      </c>
      <c r="G11" s="23" t="str">
        <f t="shared" si="4"/>
        <v/>
      </c>
      <c r="H11" s="38"/>
      <c r="I11" s="38"/>
      <c r="J11" s="35"/>
      <c r="K11" s="35">
        <f t="shared" si="5"/>
        <v>0</v>
      </c>
      <c r="L11" s="35">
        <f t="shared" si="6"/>
        <v>0</v>
      </c>
      <c r="M11" s="35" t="str">
        <f t="shared" si="7"/>
        <v/>
      </c>
      <c r="N11" s="37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35" t="str">
        <f>'ETAPA_2__IDENTIFICAÇÃO_DE_EVENT'!C13</f>
        <v/>
      </c>
      <c r="B12" s="35"/>
      <c r="C12" s="23">
        <f t="shared" si="1"/>
        <v>0</v>
      </c>
      <c r="D12" s="35"/>
      <c r="E12" s="23">
        <f t="shared" si="2"/>
        <v>0</v>
      </c>
      <c r="F12" s="23">
        <f t="shared" si="3"/>
        <v>0</v>
      </c>
      <c r="G12" s="23" t="str">
        <f t="shared" si="4"/>
        <v/>
      </c>
      <c r="H12" s="38"/>
      <c r="I12" s="38"/>
      <c r="J12" s="35"/>
      <c r="K12" s="35">
        <f t="shared" si="5"/>
        <v>0</v>
      </c>
      <c r="L12" s="35">
        <f t="shared" si="6"/>
        <v>0</v>
      </c>
      <c r="M12" s="35" t="str">
        <f t="shared" si="7"/>
        <v/>
      </c>
      <c r="N12" s="37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35" t="str">
        <f>'ETAPA_2__IDENTIFICAÇÃO_DE_EVENT'!C14</f>
        <v/>
      </c>
      <c r="B13" s="35"/>
      <c r="C13" s="23">
        <f t="shared" si="1"/>
        <v>0</v>
      </c>
      <c r="D13" s="35"/>
      <c r="E13" s="23">
        <f t="shared" si="2"/>
        <v>0</v>
      </c>
      <c r="F13" s="23">
        <f t="shared" si="3"/>
        <v>0</v>
      </c>
      <c r="G13" s="23" t="str">
        <f t="shared" si="4"/>
        <v/>
      </c>
      <c r="H13" s="38"/>
      <c r="I13" s="38"/>
      <c r="J13" s="35"/>
      <c r="K13" s="35">
        <f t="shared" si="5"/>
        <v>0</v>
      </c>
      <c r="L13" s="35">
        <f t="shared" si="6"/>
        <v>0</v>
      </c>
      <c r="M13" s="35" t="str">
        <f t="shared" si="7"/>
        <v/>
      </c>
      <c r="N13" s="37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35" t="str">
        <f>'ETAPA_2__IDENTIFICAÇÃO_DE_EVENT'!C15</f>
        <v/>
      </c>
      <c r="B14" s="35"/>
      <c r="C14" s="23">
        <f t="shared" si="1"/>
        <v>0</v>
      </c>
      <c r="D14" s="35"/>
      <c r="E14" s="23">
        <f t="shared" si="2"/>
        <v>0</v>
      </c>
      <c r="F14" s="23">
        <f t="shared" si="3"/>
        <v>0</v>
      </c>
      <c r="G14" s="23" t="str">
        <f t="shared" si="4"/>
        <v/>
      </c>
      <c r="H14" s="38"/>
      <c r="I14" s="38"/>
      <c r="J14" s="35"/>
      <c r="K14" s="35">
        <f t="shared" si="5"/>
        <v>0</v>
      </c>
      <c r="L14" s="35">
        <f t="shared" si="6"/>
        <v>0</v>
      </c>
      <c r="M14" s="35" t="str">
        <f t="shared" si="7"/>
        <v/>
      </c>
      <c r="N14" s="37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35" t="str">
        <f>'ETAPA_2__IDENTIFICAÇÃO_DE_EVENT'!C16</f>
        <v/>
      </c>
      <c r="B15" s="35"/>
      <c r="C15" s="23">
        <f t="shared" si="1"/>
        <v>0</v>
      </c>
      <c r="D15" s="35"/>
      <c r="E15" s="23">
        <f t="shared" si="2"/>
        <v>0</v>
      </c>
      <c r="F15" s="23">
        <f t="shared" si="3"/>
        <v>0</v>
      </c>
      <c r="G15" s="23" t="str">
        <f t="shared" si="4"/>
        <v/>
      </c>
      <c r="H15" s="38"/>
      <c r="I15" s="38"/>
      <c r="J15" s="35"/>
      <c r="K15" s="35">
        <f t="shared" si="5"/>
        <v>0</v>
      </c>
      <c r="L15" s="35">
        <f t="shared" si="6"/>
        <v>0</v>
      </c>
      <c r="M15" s="35" t="str">
        <f t="shared" si="7"/>
        <v/>
      </c>
      <c r="N15" s="37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35" t="str">
        <f>'ETAPA_2__IDENTIFICAÇÃO_DE_EVENT'!C17</f>
        <v/>
      </c>
      <c r="B16" s="35"/>
      <c r="C16" s="23">
        <f t="shared" si="1"/>
        <v>0</v>
      </c>
      <c r="D16" s="35"/>
      <c r="E16" s="23">
        <f t="shared" si="2"/>
        <v>0</v>
      </c>
      <c r="F16" s="23">
        <f t="shared" si="3"/>
        <v>0</v>
      </c>
      <c r="G16" s="23" t="str">
        <f t="shared" si="4"/>
        <v/>
      </c>
      <c r="H16" s="38"/>
      <c r="I16" s="38"/>
      <c r="J16" s="35"/>
      <c r="K16" s="35">
        <f t="shared" si="5"/>
        <v>0</v>
      </c>
      <c r="L16" s="35">
        <f t="shared" si="6"/>
        <v>0</v>
      </c>
      <c r="M16" s="35" t="str">
        <f t="shared" si="7"/>
        <v/>
      </c>
      <c r="N16" s="37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35" t="str">
        <f>'ETAPA_2__IDENTIFICAÇÃO_DE_EVENT'!C18</f>
        <v/>
      </c>
      <c r="B17" s="35"/>
      <c r="C17" s="23">
        <f t="shared" si="1"/>
        <v>0</v>
      </c>
      <c r="D17" s="35"/>
      <c r="E17" s="23">
        <f t="shared" si="2"/>
        <v>0</v>
      </c>
      <c r="F17" s="23">
        <f t="shared" si="3"/>
        <v>0</v>
      </c>
      <c r="G17" s="23" t="str">
        <f t="shared" si="4"/>
        <v/>
      </c>
      <c r="H17" s="38"/>
      <c r="I17" s="38"/>
      <c r="J17" s="35"/>
      <c r="K17" s="35">
        <f t="shared" si="5"/>
        <v>0</v>
      </c>
      <c r="L17" s="35">
        <f t="shared" si="6"/>
        <v>0</v>
      </c>
      <c r="M17" s="35" t="str">
        <f t="shared" si="7"/>
        <v/>
      </c>
      <c r="N17" s="37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35" t="str">
        <f>'ETAPA_2__IDENTIFICAÇÃO_DE_EVENT'!C19</f>
        <v/>
      </c>
      <c r="B18" s="35"/>
      <c r="C18" s="23">
        <f t="shared" si="1"/>
        <v>0</v>
      </c>
      <c r="D18" s="35"/>
      <c r="E18" s="23">
        <f t="shared" si="2"/>
        <v>0</v>
      </c>
      <c r="F18" s="23">
        <f t="shared" si="3"/>
        <v>0</v>
      </c>
      <c r="G18" s="23" t="str">
        <f t="shared" si="4"/>
        <v/>
      </c>
      <c r="H18" s="38"/>
      <c r="I18" s="38"/>
      <c r="J18" s="35"/>
      <c r="K18" s="35">
        <f t="shared" si="5"/>
        <v>0</v>
      </c>
      <c r="L18" s="35">
        <f t="shared" si="6"/>
        <v>0</v>
      </c>
      <c r="M18" s="35" t="str">
        <f t="shared" si="7"/>
        <v/>
      </c>
      <c r="N18" s="3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35" t="str">
        <f>'ETAPA_2__IDENTIFICAÇÃO_DE_EVENT'!C20</f>
        <v/>
      </c>
      <c r="B19" s="35"/>
      <c r="C19" s="23">
        <f t="shared" si="1"/>
        <v>0</v>
      </c>
      <c r="D19" s="35"/>
      <c r="E19" s="23">
        <f t="shared" si="2"/>
        <v>0</v>
      </c>
      <c r="F19" s="23">
        <f t="shared" si="3"/>
        <v>0</v>
      </c>
      <c r="G19" s="23" t="str">
        <f t="shared" si="4"/>
        <v/>
      </c>
      <c r="H19" s="38"/>
      <c r="I19" s="38"/>
      <c r="J19" s="35"/>
      <c r="K19" s="35">
        <f t="shared" si="5"/>
        <v>0</v>
      </c>
      <c r="L19" s="35">
        <f t="shared" si="6"/>
        <v>0</v>
      </c>
      <c r="M19" s="35" t="str">
        <f t="shared" si="7"/>
        <v/>
      </c>
      <c r="N19" s="37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35" t="str">
        <f>'ETAPA_2__IDENTIFICAÇÃO_DE_EVENT'!C21</f>
        <v/>
      </c>
      <c r="B20" s="35"/>
      <c r="C20" s="23">
        <f t="shared" si="1"/>
        <v>0</v>
      </c>
      <c r="D20" s="35"/>
      <c r="E20" s="23">
        <f t="shared" si="2"/>
        <v>0</v>
      </c>
      <c r="F20" s="23">
        <f t="shared" si="3"/>
        <v>0</v>
      </c>
      <c r="G20" s="23" t="str">
        <f t="shared" si="4"/>
        <v/>
      </c>
      <c r="H20" s="38"/>
      <c r="I20" s="38"/>
      <c r="J20" s="35"/>
      <c r="K20" s="35">
        <f t="shared" si="5"/>
        <v>0</v>
      </c>
      <c r="L20" s="35">
        <f t="shared" si="6"/>
        <v>0</v>
      </c>
      <c r="M20" s="35" t="str">
        <f t="shared" si="7"/>
        <v/>
      </c>
      <c r="N20" s="37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5" t="str">
        <f>'ETAPA_2__IDENTIFICAÇÃO_DE_EVENT'!C22</f>
        <v/>
      </c>
      <c r="B21" s="35"/>
      <c r="C21" s="23">
        <f t="shared" si="1"/>
        <v>0</v>
      </c>
      <c r="D21" s="35"/>
      <c r="E21" s="23">
        <f t="shared" si="2"/>
        <v>0</v>
      </c>
      <c r="F21" s="23">
        <f t="shared" si="3"/>
        <v>0</v>
      </c>
      <c r="G21" s="23" t="str">
        <f t="shared" si="4"/>
        <v/>
      </c>
      <c r="H21" s="38"/>
      <c r="I21" s="38"/>
      <c r="J21" s="35"/>
      <c r="K21" s="35">
        <f t="shared" si="5"/>
        <v>0</v>
      </c>
      <c r="L21" s="35">
        <f t="shared" si="6"/>
        <v>0</v>
      </c>
      <c r="M21" s="35" t="str">
        <f t="shared" si="7"/>
        <v/>
      </c>
      <c r="N21" s="37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5" t="str">
        <f>'ETAPA_2__IDENTIFICAÇÃO_DE_EVENT'!C23</f>
        <v/>
      </c>
      <c r="B22" s="35"/>
      <c r="C22" s="23">
        <f t="shared" si="1"/>
        <v>0</v>
      </c>
      <c r="D22" s="35"/>
      <c r="E22" s="23">
        <f t="shared" si="2"/>
        <v>0</v>
      </c>
      <c r="F22" s="23">
        <f t="shared" si="3"/>
        <v>0</v>
      </c>
      <c r="G22" s="23" t="str">
        <f t="shared" si="4"/>
        <v/>
      </c>
      <c r="H22" s="38"/>
      <c r="I22" s="38"/>
      <c r="J22" s="35"/>
      <c r="K22" s="35">
        <f t="shared" si="5"/>
        <v>0</v>
      </c>
      <c r="L22" s="35">
        <f t="shared" si="6"/>
        <v>0</v>
      </c>
      <c r="M22" s="35" t="str">
        <f t="shared" si="7"/>
        <v/>
      </c>
      <c r="N22" s="37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5" t="str">
        <f>'ETAPA_2__IDENTIFICAÇÃO_DE_EVENT'!C24</f>
        <v/>
      </c>
      <c r="B23" s="35"/>
      <c r="C23" s="23">
        <f t="shared" si="1"/>
        <v>0</v>
      </c>
      <c r="D23" s="35"/>
      <c r="E23" s="23">
        <f t="shared" si="2"/>
        <v>0</v>
      </c>
      <c r="F23" s="23">
        <f t="shared" si="3"/>
        <v>0</v>
      </c>
      <c r="G23" s="23" t="str">
        <f t="shared" si="4"/>
        <v/>
      </c>
      <c r="H23" s="38"/>
      <c r="I23" s="38"/>
      <c r="J23" s="35"/>
      <c r="K23" s="35">
        <f t="shared" si="5"/>
        <v>0</v>
      </c>
      <c r="L23" s="35">
        <f t="shared" si="6"/>
        <v>0</v>
      </c>
      <c r="M23" s="35" t="str">
        <f t="shared" si="7"/>
        <v/>
      </c>
      <c r="N23" s="3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5" t="str">
        <f>'ETAPA_2__IDENTIFICAÇÃO_DE_EVENT'!C25</f>
        <v/>
      </c>
      <c r="B24" s="35"/>
      <c r="C24" s="23">
        <f t="shared" si="1"/>
        <v>0</v>
      </c>
      <c r="D24" s="35"/>
      <c r="E24" s="23">
        <f t="shared" si="2"/>
        <v>0</v>
      </c>
      <c r="F24" s="23">
        <f t="shared" si="3"/>
        <v>0</v>
      </c>
      <c r="G24" s="23" t="str">
        <f t="shared" si="4"/>
        <v/>
      </c>
      <c r="H24" s="38"/>
      <c r="I24" s="38"/>
      <c r="J24" s="35"/>
      <c r="K24" s="35">
        <f t="shared" si="5"/>
        <v>0</v>
      </c>
      <c r="L24" s="35">
        <f t="shared" si="6"/>
        <v>0</v>
      </c>
      <c r="M24" s="35" t="str">
        <f t="shared" si="7"/>
        <v/>
      </c>
      <c r="N24" s="37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5" t="str">
        <f>'ETAPA_2__IDENTIFICAÇÃO_DE_EVENT'!C26</f>
        <v/>
      </c>
      <c r="B25" s="35"/>
      <c r="C25" s="23">
        <f t="shared" si="1"/>
        <v>0</v>
      </c>
      <c r="D25" s="35"/>
      <c r="E25" s="23">
        <f t="shared" si="2"/>
        <v>0</v>
      </c>
      <c r="F25" s="23">
        <f t="shared" si="3"/>
        <v>0</v>
      </c>
      <c r="G25" s="23" t="str">
        <f t="shared" si="4"/>
        <v/>
      </c>
      <c r="H25" s="38"/>
      <c r="I25" s="38"/>
      <c r="J25" s="35"/>
      <c r="K25" s="35">
        <f t="shared" si="5"/>
        <v>0</v>
      </c>
      <c r="L25" s="35">
        <f t="shared" si="6"/>
        <v>0</v>
      </c>
      <c r="M25" s="35" t="str">
        <f t="shared" si="7"/>
        <v/>
      </c>
      <c r="N25" s="37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5" t="str">
        <f>'ETAPA_2__IDENTIFICAÇÃO_DE_EVENT'!C27</f>
        <v/>
      </c>
      <c r="B26" s="35"/>
      <c r="C26" s="23">
        <f t="shared" si="1"/>
        <v>0</v>
      </c>
      <c r="D26" s="35"/>
      <c r="E26" s="23">
        <f t="shared" si="2"/>
        <v>0</v>
      </c>
      <c r="F26" s="23">
        <f t="shared" si="3"/>
        <v>0</v>
      </c>
      <c r="G26" s="23" t="str">
        <f t="shared" si="4"/>
        <v/>
      </c>
      <c r="H26" s="38"/>
      <c r="I26" s="38"/>
      <c r="J26" s="35"/>
      <c r="K26" s="35">
        <f t="shared" si="5"/>
        <v>0</v>
      </c>
      <c r="L26" s="35">
        <f t="shared" si="6"/>
        <v>0</v>
      </c>
      <c r="M26" s="35" t="str">
        <f t="shared" si="7"/>
        <v/>
      </c>
      <c r="N26" s="37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5" t="str">
        <f>'ETAPA_2__IDENTIFICAÇÃO_DE_EVENT'!C28</f>
        <v/>
      </c>
      <c r="B27" s="35"/>
      <c r="C27" s="23">
        <f t="shared" si="1"/>
        <v>0</v>
      </c>
      <c r="D27" s="35"/>
      <c r="E27" s="23">
        <f t="shared" si="2"/>
        <v>0</v>
      </c>
      <c r="F27" s="23">
        <f t="shared" si="3"/>
        <v>0</v>
      </c>
      <c r="G27" s="23" t="str">
        <f t="shared" si="4"/>
        <v/>
      </c>
      <c r="H27" s="38"/>
      <c r="I27" s="38"/>
      <c r="J27" s="35"/>
      <c r="K27" s="35">
        <f t="shared" si="5"/>
        <v>0</v>
      </c>
      <c r="L27" s="35">
        <f t="shared" si="6"/>
        <v>0</v>
      </c>
      <c r="M27" s="35" t="str">
        <f t="shared" si="7"/>
        <v/>
      </c>
      <c r="N27" s="37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5" t="str">
        <f>'ETAPA_2__IDENTIFICAÇÃO_DE_EVENT'!C29</f>
        <v/>
      </c>
      <c r="B28" s="35"/>
      <c r="C28" s="23">
        <f t="shared" si="1"/>
        <v>0</v>
      </c>
      <c r="D28" s="35"/>
      <c r="E28" s="23">
        <f t="shared" si="2"/>
        <v>0</v>
      </c>
      <c r="F28" s="23">
        <f t="shared" si="3"/>
        <v>0</v>
      </c>
      <c r="G28" s="23" t="str">
        <f t="shared" si="4"/>
        <v/>
      </c>
      <c r="H28" s="38"/>
      <c r="I28" s="38"/>
      <c r="J28" s="35"/>
      <c r="K28" s="35">
        <f t="shared" si="5"/>
        <v>0</v>
      </c>
      <c r="L28" s="35">
        <f t="shared" si="6"/>
        <v>0</v>
      </c>
      <c r="M28" s="35" t="str">
        <f t="shared" si="7"/>
        <v/>
      </c>
      <c r="N28" s="37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5" t="str">
        <f>'ETAPA_2__IDENTIFICAÇÃO_DE_EVENT'!C30</f>
        <v/>
      </c>
      <c r="B29" s="35"/>
      <c r="C29" s="23">
        <f t="shared" si="1"/>
        <v>0</v>
      </c>
      <c r="D29" s="35"/>
      <c r="E29" s="23">
        <f t="shared" si="2"/>
        <v>0</v>
      </c>
      <c r="F29" s="23">
        <f t="shared" si="3"/>
        <v>0</v>
      </c>
      <c r="G29" s="23" t="str">
        <f t="shared" si="4"/>
        <v/>
      </c>
      <c r="H29" s="38"/>
      <c r="I29" s="38"/>
      <c r="J29" s="35"/>
      <c r="K29" s="35">
        <f t="shared" si="5"/>
        <v>0</v>
      </c>
      <c r="L29" s="35">
        <f t="shared" si="6"/>
        <v>0</v>
      </c>
      <c r="M29" s="35" t="str">
        <f t="shared" si="7"/>
        <v/>
      </c>
      <c r="N29" s="37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5" t="str">
        <f>'ETAPA_2__IDENTIFICAÇÃO_DE_EVENT'!C31</f>
        <v/>
      </c>
      <c r="B30" s="35"/>
      <c r="C30" s="23">
        <f t="shared" si="1"/>
        <v>0</v>
      </c>
      <c r="D30" s="35"/>
      <c r="E30" s="23">
        <f t="shared" si="2"/>
        <v>0</v>
      </c>
      <c r="F30" s="23">
        <f t="shared" si="3"/>
        <v>0</v>
      </c>
      <c r="G30" s="23" t="str">
        <f t="shared" si="4"/>
        <v/>
      </c>
      <c r="H30" s="38"/>
      <c r="I30" s="38"/>
      <c r="J30" s="35"/>
      <c r="K30" s="35">
        <f t="shared" si="5"/>
        <v>0</v>
      </c>
      <c r="L30" s="35">
        <f t="shared" si="6"/>
        <v>0</v>
      </c>
      <c r="M30" s="35" t="str">
        <f t="shared" si="7"/>
        <v/>
      </c>
      <c r="N30" s="37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G1"/>
    <mergeCell ref="H1:J1"/>
    <mergeCell ref="M1:N1"/>
  </mergeCells>
  <dataValidations>
    <dataValidation type="list" allowBlank="1" showErrorMessage="1" sqref="J3:J30">
      <formula1>"Inexistente,Fraco,Mediano,Satisfatório,Forte"</formula1>
    </dataValidation>
    <dataValidation type="list" allowBlank="1" showErrorMessage="1" sqref="B3:B30">
      <formula1>"Muito baixa,Baixa,Média,Alta,Muito alta"</formula1>
    </dataValidation>
    <dataValidation type="list" allowBlank="1" showErrorMessage="1" sqref="D3:D30">
      <formula1>"Muito baixo,Baixo,Médio,Alto,Muito alto"</formula1>
    </dataValidation>
  </dataValidations>
  <printOptions/>
  <pageMargins bottom="0.7875" footer="0.0" header="0.0" left="0.511805555555555" right="0.511805555555555" top="0.78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7.75"/>
    <col customWidth="1" min="2" max="2" width="24.88"/>
    <col customWidth="1" min="3" max="3" width="27.63"/>
    <col customWidth="1" min="4" max="4" width="26.13"/>
    <col customWidth="1" min="5" max="5" width="30.88"/>
    <col customWidth="1" min="6" max="6" width="15.13"/>
    <col customWidth="1" min="7" max="25" width="8.63"/>
  </cols>
  <sheetData>
    <row r="1" ht="15.75" customHeight="1">
      <c r="A1" s="39" t="s">
        <v>61</v>
      </c>
      <c r="B1" s="19"/>
      <c r="C1" s="19"/>
      <c r="D1" s="19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0" t="s">
        <v>15</v>
      </c>
      <c r="B2" s="40" t="s">
        <v>16</v>
      </c>
      <c r="C2" s="40" t="s">
        <v>37</v>
      </c>
      <c r="D2" s="40" t="s">
        <v>62</v>
      </c>
      <c r="E2" s="41" t="s">
        <v>63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56.25" customHeight="1">
      <c r="A3" s="38" t="str">
        <f>'ETAPA_2__IDENTIFICAÇÃO_DE_EVENT'!A3</f>
        <v>Restabelecimento de energia elétrica - Sala Cofre. no-breaks, geradores</v>
      </c>
      <c r="B3" s="38" t="str">
        <f>'ETAPA_2__IDENTIFICAÇÃO_DE_EVENT'!B3</f>
        <v>Inicial</v>
      </c>
      <c r="C3" s="36" t="str">
        <f>'ETAPA_2__IDENTIFICAÇÃO_DE_EVENT'!C3</f>
        <v>Não acompanhamento da equipe responsável</v>
      </c>
      <c r="D3" s="35" t="s">
        <v>64</v>
      </c>
      <c r="E3" s="36" t="s">
        <v>65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51.0" customHeight="1">
      <c r="A4" s="38" t="str">
        <f>'ETAPA_2__IDENTIFICAÇÃO_DE_EVENT'!A4</f>
        <v>Restabelecimento de energia elétrica - Sala Cofre. no-breaks, geradores</v>
      </c>
      <c r="B4" s="38" t="str">
        <f>'ETAPA_2__IDENTIFICAÇÃO_DE_EVENT'!B4</f>
        <v>Inicial</v>
      </c>
      <c r="C4" s="36" t="str">
        <f>'ETAPA_2__IDENTIFICAÇÃO_DE_EVENT'!C4</f>
        <v>Grupo Gerador ou Sistemas de Baterias não acionar</v>
      </c>
      <c r="D4" s="35" t="s">
        <v>64</v>
      </c>
      <c r="E4" s="36" t="s">
        <v>65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44.25" customHeight="1">
      <c r="A5" s="38" t="str">
        <f>'ETAPA_2__IDENTIFICAÇÃO_DE_EVENT'!A5</f>
        <v>Restabelecimento de energia elétrica - Sala Cofre. no-breaks, geradores</v>
      </c>
      <c r="B5" s="38" t="str">
        <f>'ETAPA_2__IDENTIFICAÇÃO_DE_EVENT'!B5</f>
        <v>Inicial</v>
      </c>
      <c r="C5" s="36" t="str">
        <f>'ETAPA_2__IDENTIFICAÇÃO_DE_EVENT'!C5</f>
        <v>Nivel de combustivel do Gerador Baixo</v>
      </c>
      <c r="D5" s="35" t="s">
        <v>64</v>
      </c>
      <c r="E5" s="36" t="s">
        <v>65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38" t="str">
        <f>'ETAPA_2__IDENTIFICAÇÃO_DE_EVENT'!A20</f>
        <v/>
      </c>
      <c r="B6" s="38" t="str">
        <f>'ETAPA_2__IDENTIFICAÇÃO_DE_EVENT'!B6</f>
        <v/>
      </c>
      <c r="C6" s="38" t="str">
        <f>'ETAPA_2__IDENTIFICAÇÃO_DE_EVENT'!C6</f>
        <v/>
      </c>
      <c r="D6" s="35"/>
      <c r="E6" s="3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38" t="str">
        <f>'ETAPA_2__IDENTIFICAÇÃO_DE_EVENT'!A21</f>
        <v/>
      </c>
      <c r="B7" s="38" t="str">
        <f>'ETAPA_2__IDENTIFICAÇÃO_DE_EVENT'!B7</f>
        <v/>
      </c>
      <c r="C7" s="38" t="str">
        <f>'ETAPA_2__IDENTIFICAÇÃO_DE_EVENT'!C7</f>
        <v/>
      </c>
      <c r="D7" s="35"/>
      <c r="E7" s="3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38" t="str">
        <f>'ETAPA_2__IDENTIFICAÇÃO_DE_EVENT'!A22</f>
        <v/>
      </c>
      <c r="B8" s="38" t="str">
        <f>'ETAPA_2__IDENTIFICAÇÃO_DE_EVENT'!B8</f>
        <v/>
      </c>
      <c r="C8" s="38" t="str">
        <f>'ETAPA_2__IDENTIFICAÇÃO_DE_EVENT'!C8</f>
        <v/>
      </c>
      <c r="D8" s="35"/>
      <c r="E8" s="38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38" t="str">
        <f>'ETAPA_2__IDENTIFICAÇÃO_DE_EVENT'!A23</f>
        <v/>
      </c>
      <c r="B9" s="38" t="str">
        <f>'ETAPA_2__IDENTIFICAÇÃO_DE_EVENT'!B9</f>
        <v/>
      </c>
      <c r="C9" s="38" t="str">
        <f>'ETAPA_2__IDENTIFICAÇÃO_DE_EVENT'!C9</f>
        <v/>
      </c>
      <c r="D9" s="35"/>
      <c r="E9" s="38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38" t="str">
        <f>'ETAPA_2__IDENTIFICAÇÃO_DE_EVENT'!A24</f>
        <v/>
      </c>
      <c r="B10" s="38" t="str">
        <f>'ETAPA_2__IDENTIFICAÇÃO_DE_EVENT'!B10</f>
        <v/>
      </c>
      <c r="C10" s="38" t="str">
        <f>'ETAPA_2__IDENTIFICAÇÃO_DE_EVENT'!C10</f>
        <v/>
      </c>
      <c r="D10" s="35"/>
      <c r="E10" s="3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38" t="str">
        <f>'ETAPA_2__IDENTIFICAÇÃO_DE_EVENT'!A25</f>
        <v/>
      </c>
      <c r="B11" s="38" t="str">
        <f>'ETAPA_2__IDENTIFICAÇÃO_DE_EVENT'!B11</f>
        <v/>
      </c>
      <c r="C11" s="38" t="str">
        <f>'ETAPA_2__IDENTIFICAÇÃO_DE_EVENT'!C11</f>
        <v/>
      </c>
      <c r="D11" s="35"/>
      <c r="E11" s="38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38" t="str">
        <f>'ETAPA_2__IDENTIFICAÇÃO_DE_EVENT'!A26</f>
        <v/>
      </c>
      <c r="B12" s="38" t="str">
        <f>'ETAPA_2__IDENTIFICAÇÃO_DE_EVENT'!B12</f>
        <v/>
      </c>
      <c r="C12" s="38" t="str">
        <f>'ETAPA_2__IDENTIFICAÇÃO_DE_EVENT'!C12</f>
        <v/>
      </c>
      <c r="D12" s="35"/>
      <c r="E12" s="38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38" t="str">
        <f>'ETAPA_2__IDENTIFICAÇÃO_DE_EVENT'!A27</f>
        <v/>
      </c>
      <c r="B13" s="38" t="str">
        <f>'ETAPA_2__IDENTIFICAÇÃO_DE_EVENT'!B13</f>
        <v/>
      </c>
      <c r="C13" s="38" t="str">
        <f>'ETAPA_2__IDENTIFICAÇÃO_DE_EVENT'!C13</f>
        <v/>
      </c>
      <c r="D13" s="35"/>
      <c r="E13" s="38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38" t="str">
        <f>'ETAPA_2__IDENTIFICAÇÃO_DE_EVENT'!A28</f>
        <v/>
      </c>
      <c r="B14" s="38" t="str">
        <f>'ETAPA_2__IDENTIFICAÇÃO_DE_EVENT'!B14</f>
        <v/>
      </c>
      <c r="C14" s="38" t="str">
        <f>'ETAPA_2__IDENTIFICAÇÃO_DE_EVENT'!C14</f>
        <v/>
      </c>
      <c r="D14" s="35"/>
      <c r="E14" s="38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38" t="str">
        <f>'ETAPA_2__IDENTIFICAÇÃO_DE_EVENT'!A29</f>
        <v/>
      </c>
      <c r="B15" s="38" t="str">
        <f>'ETAPA_2__IDENTIFICAÇÃO_DE_EVENT'!B15</f>
        <v/>
      </c>
      <c r="C15" s="38" t="str">
        <f>'ETAPA_2__IDENTIFICAÇÃO_DE_EVENT'!C15</f>
        <v/>
      </c>
      <c r="D15" s="35"/>
      <c r="E15" s="38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38" t="str">
        <f>'ETAPA_2__IDENTIFICAÇÃO_DE_EVENT'!A30</f>
        <v/>
      </c>
      <c r="B16" s="38" t="str">
        <f>'ETAPA_2__IDENTIFICAÇÃO_DE_EVENT'!B16</f>
        <v/>
      </c>
      <c r="C16" s="38" t="str">
        <f>'ETAPA_2__IDENTIFICAÇÃO_DE_EVENT'!C16</f>
        <v/>
      </c>
      <c r="D16" s="35"/>
      <c r="E16" s="3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38" t="str">
        <f>'ETAPA_2__IDENTIFICAÇÃO_DE_EVENT'!A31</f>
        <v/>
      </c>
      <c r="B17" s="38" t="str">
        <f>'ETAPA_2__IDENTIFICAÇÃO_DE_EVENT'!B17</f>
        <v/>
      </c>
      <c r="C17" s="38" t="str">
        <f>'ETAPA_2__IDENTIFICAÇÃO_DE_EVENT'!C17</f>
        <v/>
      </c>
      <c r="D17" s="35"/>
      <c r="E17" s="38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38" t="str">
        <f>'ETAPA_2__IDENTIFICAÇÃO_DE_EVENT'!A32</f>
        <v/>
      </c>
      <c r="B18" s="38" t="str">
        <f>'ETAPA_2__IDENTIFICAÇÃO_DE_EVENT'!B18</f>
        <v/>
      </c>
      <c r="C18" s="38" t="str">
        <f>'ETAPA_2__IDENTIFICAÇÃO_DE_EVENT'!C18</f>
        <v/>
      </c>
      <c r="D18" s="35"/>
      <c r="E18" s="3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38" t="str">
        <f>'ETAPA_2__IDENTIFICAÇÃO_DE_EVENT'!A19</f>
        <v/>
      </c>
      <c r="B19" s="38" t="str">
        <f>'ETAPA_2__IDENTIFICAÇÃO_DE_EVENT'!B19</f>
        <v/>
      </c>
      <c r="C19" s="38" t="str">
        <f>'ETAPA_2__IDENTIFICAÇÃO_DE_EVENT'!C19</f>
        <v/>
      </c>
      <c r="D19" s="35"/>
      <c r="E19" s="38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38" t="str">
        <f>'ETAPA_2__IDENTIFICAÇÃO_DE_EVENT'!A20</f>
        <v/>
      </c>
      <c r="B20" s="38" t="str">
        <f>'ETAPA_2__IDENTIFICAÇÃO_DE_EVENT'!B20</f>
        <v/>
      </c>
      <c r="C20" s="38" t="str">
        <f>'ETAPA_2__IDENTIFICAÇÃO_DE_EVENT'!C20</f>
        <v/>
      </c>
      <c r="D20" s="35"/>
      <c r="E20" s="38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8" t="str">
        <f>'ETAPA_2__IDENTIFICAÇÃO_DE_EVENT'!A21</f>
        <v/>
      </c>
      <c r="B21" s="38" t="str">
        <f>'ETAPA_2__IDENTIFICAÇÃO_DE_EVENT'!B21</f>
        <v/>
      </c>
      <c r="C21" s="38" t="str">
        <f>'ETAPA_2__IDENTIFICAÇÃO_DE_EVENT'!C21</f>
        <v/>
      </c>
      <c r="D21" s="35"/>
      <c r="E21" s="38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8" t="str">
        <f>'ETAPA_2__IDENTIFICAÇÃO_DE_EVENT'!A22</f>
        <v/>
      </c>
      <c r="B22" s="38" t="str">
        <f>'ETAPA_2__IDENTIFICAÇÃO_DE_EVENT'!B22</f>
        <v/>
      </c>
      <c r="C22" s="38" t="str">
        <f>'ETAPA_2__IDENTIFICAÇÃO_DE_EVENT'!C22</f>
        <v/>
      </c>
      <c r="D22" s="35"/>
      <c r="E22" s="38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8" t="str">
        <f>'ETAPA_2__IDENTIFICAÇÃO_DE_EVENT'!A23</f>
        <v/>
      </c>
      <c r="B23" s="38" t="str">
        <f>'ETAPA_2__IDENTIFICAÇÃO_DE_EVENT'!B23</f>
        <v/>
      </c>
      <c r="C23" s="38" t="str">
        <f>'ETAPA_2__IDENTIFICAÇÃO_DE_EVENT'!C23</f>
        <v/>
      </c>
      <c r="D23" s="35"/>
      <c r="E23" s="38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8" t="str">
        <f>'ETAPA_2__IDENTIFICAÇÃO_DE_EVENT'!A24</f>
        <v/>
      </c>
      <c r="B24" s="38" t="str">
        <f>'ETAPA_2__IDENTIFICAÇÃO_DE_EVENT'!B24</f>
        <v/>
      </c>
      <c r="C24" s="38" t="str">
        <f>'ETAPA_2__IDENTIFICAÇÃO_DE_EVENT'!C24</f>
        <v/>
      </c>
      <c r="D24" s="35"/>
      <c r="E24" s="38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8" t="str">
        <f>'ETAPA_2__IDENTIFICAÇÃO_DE_EVENT'!A25</f>
        <v/>
      </c>
      <c r="B25" s="38" t="str">
        <f>'ETAPA_2__IDENTIFICAÇÃO_DE_EVENT'!B25</f>
        <v/>
      </c>
      <c r="C25" s="38" t="str">
        <f>'ETAPA_2__IDENTIFICAÇÃO_DE_EVENT'!C25</f>
        <v/>
      </c>
      <c r="D25" s="35"/>
      <c r="E25" s="38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8" t="str">
        <f>'ETAPA_2__IDENTIFICAÇÃO_DE_EVENT'!A26</f>
        <v/>
      </c>
      <c r="B26" s="38" t="str">
        <f>'ETAPA_2__IDENTIFICAÇÃO_DE_EVENT'!B26</f>
        <v/>
      </c>
      <c r="C26" s="38" t="str">
        <f>'ETAPA_2__IDENTIFICAÇÃO_DE_EVENT'!C26</f>
        <v/>
      </c>
      <c r="D26" s="35"/>
      <c r="E26" s="38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8" t="str">
        <f>'ETAPA_2__IDENTIFICAÇÃO_DE_EVENT'!A27</f>
        <v/>
      </c>
      <c r="B27" s="38" t="str">
        <f>'ETAPA_2__IDENTIFICAÇÃO_DE_EVENT'!B27</f>
        <v/>
      </c>
      <c r="C27" s="38" t="str">
        <f>'ETAPA_2__IDENTIFICAÇÃO_DE_EVENT'!C27</f>
        <v/>
      </c>
      <c r="D27" s="35"/>
      <c r="E27" s="38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8" t="str">
        <f>'ETAPA_2__IDENTIFICAÇÃO_DE_EVENT'!A28</f>
        <v/>
      </c>
      <c r="B28" s="38" t="str">
        <f>'ETAPA_2__IDENTIFICAÇÃO_DE_EVENT'!B28</f>
        <v/>
      </c>
      <c r="C28" s="38" t="str">
        <f>'ETAPA_2__IDENTIFICAÇÃO_DE_EVENT'!C28</f>
        <v/>
      </c>
      <c r="D28" s="35"/>
      <c r="E28" s="38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8" t="str">
        <f>'ETAPA_2__IDENTIFICAÇÃO_DE_EVENT'!A29</f>
        <v/>
      </c>
      <c r="B29" s="38" t="str">
        <f>'ETAPA_2__IDENTIFICAÇÃO_DE_EVENT'!B29</f>
        <v/>
      </c>
      <c r="C29" s="38" t="str">
        <f>'ETAPA_2__IDENTIFICAÇÃO_DE_EVENT'!C29</f>
        <v/>
      </c>
      <c r="D29" s="35"/>
      <c r="E29" s="38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8" t="str">
        <f>'ETAPA_2__IDENTIFICAÇÃO_DE_EVENT'!A30</f>
        <v/>
      </c>
      <c r="B30" s="38" t="str">
        <f>'ETAPA_2__IDENTIFICAÇÃO_DE_EVENT'!B30</f>
        <v/>
      </c>
      <c r="C30" s="38" t="str">
        <f>'ETAPA_2__IDENTIFICAÇÃO_DE_EVENT'!C30</f>
        <v/>
      </c>
      <c r="D30" s="35"/>
      <c r="E30" s="38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8" t="str">
        <f>'ETAPA_2__IDENTIFICAÇÃO_DE_EVENT'!A31</f>
        <v/>
      </c>
      <c r="B31" s="38" t="str">
        <f>'ETAPA_2__IDENTIFICAÇÃO_DE_EVENT'!B31</f>
        <v/>
      </c>
      <c r="C31" s="38" t="str">
        <f>'ETAPA_2__IDENTIFICAÇÃO_DE_EVENT'!C31</f>
        <v/>
      </c>
      <c r="D31" s="35"/>
      <c r="E31" s="38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8" t="str">
        <f>'ETAPA_2__IDENTIFICAÇÃO_DE_EVENT'!A32</f>
        <v/>
      </c>
      <c r="B32" s="38" t="str">
        <f>'ETAPA_2__IDENTIFICAÇÃO_DE_EVENT'!B32</f>
        <v/>
      </c>
      <c r="C32" s="38" t="str">
        <f>'ETAPA_2__IDENTIFICAÇÃO_DE_EVENT'!C32</f>
        <v/>
      </c>
      <c r="D32" s="35"/>
      <c r="E32" s="38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8" t="str">
        <f>'ETAPA_2__IDENTIFICAÇÃO_DE_EVENT'!A33</f>
        <v/>
      </c>
      <c r="B33" s="38" t="str">
        <f>'ETAPA_2__IDENTIFICAÇÃO_DE_EVENT'!B33</f>
        <v/>
      </c>
      <c r="C33" s="38" t="str">
        <f>'ETAPA_2__IDENTIFICAÇÃO_DE_EVENT'!C33</f>
        <v/>
      </c>
      <c r="D33" s="35"/>
      <c r="E33" s="38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8" t="str">
        <f>'ETAPA_2__IDENTIFICAÇÃO_DE_EVENT'!A34</f>
        <v/>
      </c>
      <c r="B34" s="38" t="str">
        <f>'ETAPA_2__IDENTIFICAÇÃO_DE_EVENT'!B34</f>
        <v/>
      </c>
      <c r="C34" s="38" t="str">
        <f>'ETAPA_2__IDENTIFICAÇÃO_DE_EVENT'!C34</f>
        <v/>
      </c>
      <c r="D34" s="35"/>
      <c r="E34" s="38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8" t="str">
        <f>'ETAPA_2__IDENTIFICAÇÃO_DE_EVENT'!A35</f>
        <v/>
      </c>
      <c r="B35" s="38" t="str">
        <f>'ETAPA_2__IDENTIFICAÇÃO_DE_EVENT'!B35</f>
        <v/>
      </c>
      <c r="C35" s="38" t="str">
        <f>'ETAPA_2__IDENTIFICAÇÃO_DE_EVENT'!C35</f>
        <v/>
      </c>
      <c r="D35" s="35"/>
      <c r="E35" s="38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8" t="str">
        <f>'ETAPA_2__IDENTIFICAÇÃO_DE_EVENT'!A36</f>
        <v/>
      </c>
      <c r="B36" s="38" t="str">
        <f>'ETAPA_2__IDENTIFICAÇÃO_DE_EVENT'!B36</f>
        <v/>
      </c>
      <c r="C36" s="38" t="str">
        <f>'ETAPA_2__IDENTIFICAÇÃO_DE_EVENT'!C36</f>
        <v/>
      </c>
      <c r="D36" s="35"/>
      <c r="E36" s="3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8" t="str">
        <f>'ETAPA_2__IDENTIFICAÇÃO_DE_EVENT'!A37</f>
        <v/>
      </c>
      <c r="B37" s="38" t="str">
        <f>'ETAPA_2__IDENTIFICAÇÃO_DE_EVENT'!B37</f>
        <v/>
      </c>
      <c r="C37" s="38" t="str">
        <f>'ETAPA_2__IDENTIFICAÇÃO_DE_EVENT'!C37</f>
        <v/>
      </c>
      <c r="D37" s="35"/>
      <c r="E37" s="38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8" t="str">
        <f>'ETAPA_2__IDENTIFICAÇÃO_DE_EVENT'!A38</f>
        <v/>
      </c>
      <c r="B38" s="38" t="str">
        <f>'ETAPA_2__IDENTIFICAÇÃO_DE_EVENT'!B38</f>
        <v/>
      </c>
      <c r="C38" s="38" t="str">
        <f>'ETAPA_2__IDENTIFICAÇÃO_DE_EVENT'!C38</f>
        <v/>
      </c>
      <c r="D38" s="35"/>
      <c r="E38" s="38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8" t="str">
        <f>'ETAPA_2__IDENTIFICAÇÃO_DE_EVENT'!A39</f>
        <v/>
      </c>
      <c r="B39" s="38" t="str">
        <f>'ETAPA_2__IDENTIFICAÇÃO_DE_EVENT'!B39</f>
        <v/>
      </c>
      <c r="C39" s="38" t="str">
        <f>'ETAPA_2__IDENTIFICAÇÃO_DE_EVENT'!C39</f>
        <v/>
      </c>
      <c r="D39" s="35"/>
      <c r="E39" s="38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8" t="str">
        <f>'ETAPA_2__IDENTIFICAÇÃO_DE_EVENT'!A40</f>
        <v/>
      </c>
      <c r="B40" s="38" t="str">
        <f>'ETAPA_2__IDENTIFICAÇÃO_DE_EVENT'!B40</f>
        <v/>
      </c>
      <c r="C40" s="38" t="str">
        <f>'ETAPA_2__IDENTIFICAÇÃO_DE_EVENT'!C40</f>
        <v/>
      </c>
      <c r="D40" s="35"/>
      <c r="E40" s="38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8" t="str">
        <f>'ETAPA_2__IDENTIFICAÇÃO_DE_EVENT'!A41</f>
        <v/>
      </c>
      <c r="B41" s="38" t="str">
        <f>'ETAPA_2__IDENTIFICAÇÃO_DE_EVENT'!B41</f>
        <v/>
      </c>
      <c r="C41" s="38" t="str">
        <f>'ETAPA_2__IDENTIFICAÇÃO_DE_EVENT'!C41</f>
        <v/>
      </c>
      <c r="D41" s="35"/>
      <c r="E41" s="38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8" t="str">
        <f>'ETAPA_2__IDENTIFICAÇÃO_DE_EVENT'!A42</f>
        <v/>
      </c>
      <c r="B42" s="38" t="str">
        <f>'ETAPA_2__IDENTIFICAÇÃO_DE_EVENT'!B42</f>
        <v/>
      </c>
      <c r="C42" s="38" t="str">
        <f>'ETAPA_2__IDENTIFICAÇÃO_DE_EVENT'!C42</f>
        <v/>
      </c>
      <c r="D42" s="35"/>
      <c r="E42" s="38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8" t="str">
        <f>'ETAPA_2__IDENTIFICAÇÃO_DE_EVENT'!A43</f>
        <v/>
      </c>
      <c r="B43" s="38" t="str">
        <f>'ETAPA_2__IDENTIFICAÇÃO_DE_EVENT'!B43</f>
        <v/>
      </c>
      <c r="C43" s="38" t="str">
        <f>'ETAPA_2__IDENTIFICAÇÃO_DE_EVENT'!C43</f>
        <v/>
      </c>
      <c r="D43" s="35"/>
      <c r="E43" s="38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8" t="str">
        <f>'ETAPA_2__IDENTIFICAÇÃO_DE_EVENT'!A44</f>
        <v/>
      </c>
      <c r="B44" s="38" t="str">
        <f>'ETAPA_2__IDENTIFICAÇÃO_DE_EVENT'!B44</f>
        <v/>
      </c>
      <c r="C44" s="38" t="str">
        <f>'ETAPA_2__IDENTIFICAÇÃO_DE_EVENT'!C44</f>
        <v/>
      </c>
      <c r="D44" s="35"/>
      <c r="E44" s="38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8" t="str">
        <f>'ETAPA_2__IDENTIFICAÇÃO_DE_EVENT'!A45</f>
        <v/>
      </c>
      <c r="B45" s="38" t="str">
        <f>'ETAPA_2__IDENTIFICAÇÃO_DE_EVENT'!B45</f>
        <v/>
      </c>
      <c r="C45" s="38" t="str">
        <f>'ETAPA_2__IDENTIFICAÇÃO_DE_EVENT'!C45</f>
        <v/>
      </c>
      <c r="D45" s="35"/>
      <c r="E45" s="38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8" t="str">
        <f>'ETAPA_2__IDENTIFICAÇÃO_DE_EVENT'!A46</f>
        <v/>
      </c>
      <c r="B46" s="38" t="str">
        <f>'ETAPA_2__IDENTIFICAÇÃO_DE_EVENT'!B46</f>
        <v/>
      </c>
      <c r="C46" s="38" t="str">
        <f>'ETAPA_2__IDENTIFICAÇÃO_DE_EVENT'!C46</f>
        <v/>
      </c>
      <c r="D46" s="35"/>
      <c r="E46" s="3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8" t="str">
        <f>'ETAPA_2__IDENTIFICAÇÃO_DE_EVENT'!A47</f>
        <v/>
      </c>
      <c r="B47" s="38" t="str">
        <f>'ETAPA_2__IDENTIFICAÇÃO_DE_EVENT'!B47</f>
        <v/>
      </c>
      <c r="C47" s="38" t="str">
        <f>'ETAPA_2__IDENTIFICAÇÃO_DE_EVENT'!C47</f>
        <v/>
      </c>
      <c r="D47" s="35"/>
      <c r="E47" s="38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8" t="str">
        <f>'ETAPA_2__IDENTIFICAÇÃO_DE_EVENT'!A48</f>
        <v/>
      </c>
      <c r="B48" s="38" t="str">
        <f>'ETAPA_2__IDENTIFICAÇÃO_DE_EVENT'!B48</f>
        <v/>
      </c>
      <c r="C48" s="38" t="str">
        <f>'ETAPA_2__IDENTIFICAÇÃO_DE_EVENT'!C48</f>
        <v/>
      </c>
      <c r="D48" s="35"/>
      <c r="E48" s="38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8" t="str">
        <f>'ETAPA_2__IDENTIFICAÇÃO_DE_EVENT'!A49</f>
        <v/>
      </c>
      <c r="B49" s="38" t="str">
        <f>'ETAPA_2__IDENTIFICAÇÃO_DE_EVENT'!B49</f>
        <v/>
      </c>
      <c r="C49" s="38" t="str">
        <f>'ETAPA_2__IDENTIFICAÇÃO_DE_EVENT'!C49</f>
        <v/>
      </c>
      <c r="D49" s="35"/>
      <c r="E49" s="38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8" t="str">
        <f>'ETAPA_2__IDENTIFICAÇÃO_DE_EVENT'!A50</f>
        <v/>
      </c>
      <c r="B50" s="38" t="str">
        <f>'ETAPA_2__IDENTIFICAÇÃO_DE_EVENT'!B50</f>
        <v/>
      </c>
      <c r="C50" s="38" t="str">
        <f>'ETAPA_2__IDENTIFICAÇÃO_DE_EVENT'!C50</f>
        <v/>
      </c>
      <c r="D50" s="35"/>
      <c r="E50" s="38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8" t="str">
        <f>'ETAPA_2__IDENTIFICAÇÃO_DE_EVENT'!A51</f>
        <v/>
      </c>
      <c r="B51" s="38" t="str">
        <f>'ETAPA_2__IDENTIFICAÇÃO_DE_EVENT'!B51</f>
        <v/>
      </c>
      <c r="C51" s="38" t="str">
        <f>'ETAPA_2__IDENTIFICAÇÃO_DE_EVENT'!C51</f>
        <v/>
      </c>
      <c r="D51" s="35"/>
      <c r="E51" s="38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8" t="str">
        <f>'ETAPA_2__IDENTIFICAÇÃO_DE_EVENT'!A52</f>
        <v/>
      </c>
      <c r="B52" s="38" t="str">
        <f>'ETAPA_2__IDENTIFICAÇÃO_DE_EVENT'!B52</f>
        <v/>
      </c>
      <c r="C52" s="38" t="str">
        <f>'ETAPA_2__IDENTIFICAÇÃO_DE_EVENT'!C52</f>
        <v/>
      </c>
      <c r="D52" s="35"/>
      <c r="E52" s="38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8" t="str">
        <f>'ETAPA_2__IDENTIFICAÇÃO_DE_EVENT'!A53</f>
        <v/>
      </c>
      <c r="B53" s="38" t="str">
        <f>'ETAPA_2__IDENTIFICAÇÃO_DE_EVENT'!B53</f>
        <v/>
      </c>
      <c r="C53" s="38" t="str">
        <f>'ETAPA_2__IDENTIFICAÇÃO_DE_EVENT'!C53</f>
        <v/>
      </c>
      <c r="D53" s="35"/>
      <c r="E53" s="38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8" t="str">
        <f>'ETAPA_2__IDENTIFICAÇÃO_DE_EVENT'!A54</f>
        <v/>
      </c>
      <c r="B54" s="38" t="str">
        <f>'ETAPA_2__IDENTIFICAÇÃO_DE_EVENT'!B54</f>
        <v/>
      </c>
      <c r="C54" s="38" t="str">
        <f>'ETAPA_2__IDENTIFICAÇÃO_DE_EVENT'!C54</f>
        <v/>
      </c>
      <c r="D54" s="35"/>
      <c r="E54" s="38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8" t="str">
        <f>'ETAPA_2__IDENTIFICAÇÃO_DE_EVENT'!A55</f>
        <v/>
      </c>
      <c r="B55" s="38" t="str">
        <f>'ETAPA_2__IDENTIFICAÇÃO_DE_EVENT'!B55</f>
        <v/>
      </c>
      <c r="C55" s="38" t="str">
        <f>'ETAPA_2__IDENTIFICAÇÃO_DE_EVENT'!C55</f>
        <v/>
      </c>
      <c r="D55" s="35"/>
      <c r="E55" s="38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8" t="str">
        <f>'ETAPA_2__IDENTIFICAÇÃO_DE_EVENT'!A56</f>
        <v/>
      </c>
      <c r="B56" s="38" t="str">
        <f>'ETAPA_2__IDENTIFICAÇÃO_DE_EVENT'!B56</f>
        <v/>
      </c>
      <c r="C56" s="38" t="str">
        <f>'ETAPA_2__IDENTIFICAÇÃO_DE_EVENT'!C56</f>
        <v/>
      </c>
      <c r="D56" s="35"/>
      <c r="E56" s="38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8" t="str">
        <f>'ETAPA_2__IDENTIFICAÇÃO_DE_EVENT'!A57</f>
        <v/>
      </c>
      <c r="B57" s="38" t="str">
        <f>'ETAPA_2__IDENTIFICAÇÃO_DE_EVENT'!B57</f>
        <v/>
      </c>
      <c r="C57" s="38" t="str">
        <f>'ETAPA_2__IDENTIFICAÇÃO_DE_EVENT'!C57</f>
        <v/>
      </c>
      <c r="D57" s="35"/>
      <c r="E57" s="38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8" t="str">
        <f>'ETAPA_2__IDENTIFICAÇÃO_DE_EVENT'!A58</f>
        <v/>
      </c>
      <c r="B58" s="38" t="str">
        <f>'ETAPA_2__IDENTIFICAÇÃO_DE_EVENT'!B58</f>
        <v/>
      </c>
      <c r="C58" s="38" t="str">
        <f>'ETAPA_2__IDENTIFICAÇÃO_DE_EVENT'!C58</f>
        <v/>
      </c>
      <c r="D58" s="35"/>
      <c r="E58" s="38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8" t="str">
        <f>'ETAPA_2__IDENTIFICAÇÃO_DE_EVENT'!A59</f>
        <v/>
      </c>
      <c r="B59" s="38" t="str">
        <f>'ETAPA_2__IDENTIFICAÇÃO_DE_EVENT'!B59</f>
        <v/>
      </c>
      <c r="C59" s="38" t="str">
        <f>'ETAPA_2__IDENTIFICAÇÃO_DE_EVENT'!C59</f>
        <v/>
      </c>
      <c r="D59" s="35"/>
      <c r="E59" s="38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8" t="str">
        <f>'ETAPA_2__IDENTIFICAÇÃO_DE_EVENT'!A60</f>
        <v/>
      </c>
      <c r="B60" s="38" t="str">
        <f>'ETAPA_2__IDENTIFICAÇÃO_DE_EVENT'!B60</f>
        <v/>
      </c>
      <c r="C60" s="38" t="str">
        <f>'ETAPA_2__IDENTIFICAÇÃO_DE_EVENT'!C60</f>
        <v/>
      </c>
      <c r="D60" s="35"/>
      <c r="E60" s="38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8" t="str">
        <f>'ETAPA_2__IDENTIFICAÇÃO_DE_EVENT'!A61</f>
        <v/>
      </c>
      <c r="B61" s="38" t="str">
        <f>'ETAPA_2__IDENTIFICAÇÃO_DE_EVENT'!B61</f>
        <v/>
      </c>
      <c r="C61" s="38" t="str">
        <f>'ETAPA_2__IDENTIFICAÇÃO_DE_EVENT'!C61</f>
        <v/>
      </c>
      <c r="D61" s="35"/>
      <c r="E61" s="38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8" t="str">
        <f>'ETAPA_2__IDENTIFICAÇÃO_DE_EVENT'!A62</f>
        <v/>
      </c>
      <c r="B62" s="38" t="str">
        <f>'ETAPA_2__IDENTIFICAÇÃO_DE_EVENT'!B62</f>
        <v/>
      </c>
      <c r="C62" s="38" t="str">
        <f>'ETAPA_2__IDENTIFICAÇÃO_DE_EVENT'!C62</f>
        <v/>
      </c>
      <c r="D62" s="35"/>
      <c r="E62" s="38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8" t="str">
        <f>'ETAPA_2__IDENTIFICAÇÃO_DE_EVENT'!A63</f>
        <v/>
      </c>
      <c r="B63" s="38" t="str">
        <f>'ETAPA_2__IDENTIFICAÇÃO_DE_EVENT'!B63</f>
        <v/>
      </c>
      <c r="C63" s="38" t="str">
        <f>'ETAPA_2__IDENTIFICAÇÃO_DE_EVENT'!C63</f>
        <v/>
      </c>
      <c r="D63" s="35"/>
      <c r="E63" s="38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8" t="str">
        <f>'ETAPA_2__IDENTIFICAÇÃO_DE_EVENT'!A64</f>
        <v/>
      </c>
      <c r="B64" s="38" t="str">
        <f>'ETAPA_2__IDENTIFICAÇÃO_DE_EVENT'!B64</f>
        <v/>
      </c>
      <c r="C64" s="38" t="str">
        <f>'ETAPA_2__IDENTIFICAÇÃO_DE_EVENT'!C64</f>
        <v/>
      </c>
      <c r="D64" s="35"/>
      <c r="E64" s="3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8" t="str">
        <f>'ETAPA_2__IDENTIFICAÇÃO_DE_EVENT'!A65</f>
        <v/>
      </c>
      <c r="B65" s="38" t="str">
        <f>'ETAPA_2__IDENTIFICAÇÃO_DE_EVENT'!B65</f>
        <v/>
      </c>
      <c r="C65" s="38" t="str">
        <f>'ETAPA_2__IDENTIFICAÇÃO_DE_EVENT'!C65</f>
        <v/>
      </c>
      <c r="D65" s="35"/>
      <c r="E65" s="38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8" t="str">
        <f>'ETAPA_2__IDENTIFICAÇÃO_DE_EVENT'!A66</f>
        <v/>
      </c>
      <c r="B66" s="38" t="str">
        <f>'ETAPA_2__IDENTIFICAÇÃO_DE_EVENT'!B66</f>
        <v/>
      </c>
      <c r="C66" s="38" t="str">
        <f>'ETAPA_2__IDENTIFICAÇÃO_DE_EVENT'!C66</f>
        <v/>
      </c>
      <c r="D66" s="35"/>
      <c r="E66" s="38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8" t="str">
        <f>'ETAPA_2__IDENTIFICAÇÃO_DE_EVENT'!A67</f>
        <v/>
      </c>
      <c r="B67" s="38" t="str">
        <f>'ETAPA_2__IDENTIFICAÇÃO_DE_EVENT'!B67</f>
        <v/>
      </c>
      <c r="C67" s="38" t="str">
        <f>'ETAPA_2__IDENTIFICAÇÃO_DE_EVENT'!C67</f>
        <v/>
      </c>
      <c r="D67" s="35"/>
      <c r="E67" s="38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8" t="str">
        <f>'ETAPA_2__IDENTIFICAÇÃO_DE_EVENT'!A68</f>
        <v/>
      </c>
      <c r="B68" s="38" t="str">
        <f>'ETAPA_2__IDENTIFICAÇÃO_DE_EVENT'!B68</f>
        <v/>
      </c>
      <c r="C68" s="38" t="str">
        <f>'ETAPA_2__IDENTIFICAÇÃO_DE_EVENT'!C68</f>
        <v/>
      </c>
      <c r="D68" s="35"/>
      <c r="E68" s="38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8" t="str">
        <f>'ETAPA_2__IDENTIFICAÇÃO_DE_EVENT'!A69</f>
        <v/>
      </c>
      <c r="B69" s="38" t="str">
        <f>'ETAPA_2__IDENTIFICAÇÃO_DE_EVENT'!B69</f>
        <v/>
      </c>
      <c r="C69" s="38" t="str">
        <f>'ETAPA_2__IDENTIFICAÇÃO_DE_EVENT'!C69</f>
        <v/>
      </c>
      <c r="D69" s="35"/>
      <c r="E69" s="38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8" t="str">
        <f>'ETAPA_2__IDENTIFICAÇÃO_DE_EVENT'!A70</f>
        <v/>
      </c>
      <c r="B70" s="38" t="str">
        <f>'ETAPA_2__IDENTIFICAÇÃO_DE_EVENT'!B70</f>
        <v/>
      </c>
      <c r="C70" s="38" t="str">
        <f>'ETAPA_2__IDENTIFICAÇÃO_DE_EVENT'!C70</f>
        <v/>
      </c>
      <c r="D70" s="35"/>
      <c r="E70" s="38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8" t="str">
        <f>'ETAPA_2__IDENTIFICAÇÃO_DE_EVENT'!A71</f>
        <v/>
      </c>
      <c r="B71" s="38" t="str">
        <f>'ETAPA_2__IDENTIFICAÇÃO_DE_EVENT'!B71</f>
        <v/>
      </c>
      <c r="C71" s="38" t="str">
        <f>'ETAPA_2__IDENTIFICAÇÃO_DE_EVENT'!C71</f>
        <v/>
      </c>
      <c r="D71" s="35"/>
      <c r="E71" s="38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8" t="str">
        <f>'ETAPA_2__IDENTIFICAÇÃO_DE_EVENT'!A72</f>
        <v/>
      </c>
      <c r="B72" s="38" t="str">
        <f>'ETAPA_2__IDENTIFICAÇÃO_DE_EVENT'!B72</f>
        <v/>
      </c>
      <c r="C72" s="38" t="str">
        <f>'ETAPA_2__IDENTIFICAÇÃO_DE_EVENT'!C72</f>
        <v/>
      </c>
      <c r="D72" s="35"/>
      <c r="E72" s="38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8" t="str">
        <f>'ETAPA_2__IDENTIFICAÇÃO_DE_EVENT'!A73</f>
        <v/>
      </c>
      <c r="B73" s="38" t="str">
        <f>'ETAPA_2__IDENTIFICAÇÃO_DE_EVENT'!B73</f>
        <v/>
      </c>
      <c r="C73" s="38" t="str">
        <f>'ETAPA_2__IDENTIFICAÇÃO_DE_EVENT'!C73</f>
        <v/>
      </c>
      <c r="D73" s="35"/>
      <c r="E73" s="38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8" t="str">
        <f>'ETAPA_2__IDENTIFICAÇÃO_DE_EVENT'!A74</f>
        <v/>
      </c>
      <c r="B74" s="38" t="str">
        <f>'ETAPA_2__IDENTIFICAÇÃO_DE_EVENT'!B74</f>
        <v/>
      </c>
      <c r="C74" s="38" t="str">
        <f>'ETAPA_2__IDENTIFICAÇÃO_DE_EVENT'!C74</f>
        <v/>
      </c>
      <c r="D74" s="35"/>
      <c r="E74" s="38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8" t="str">
        <f>'ETAPA_2__IDENTIFICAÇÃO_DE_EVENT'!A75</f>
        <v/>
      </c>
      <c r="B75" s="38" t="str">
        <f>'ETAPA_2__IDENTIFICAÇÃO_DE_EVENT'!B75</f>
        <v/>
      </c>
      <c r="C75" s="38" t="str">
        <f>'ETAPA_2__IDENTIFICAÇÃO_DE_EVENT'!C75</f>
        <v/>
      </c>
      <c r="D75" s="35"/>
      <c r="E75" s="38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8" t="str">
        <f>'ETAPA_2__IDENTIFICAÇÃO_DE_EVENT'!A76</f>
        <v/>
      </c>
      <c r="B76" s="38" t="str">
        <f>'ETAPA_2__IDENTIFICAÇÃO_DE_EVENT'!B76</f>
        <v/>
      </c>
      <c r="C76" s="38" t="str">
        <f>'ETAPA_2__IDENTIFICAÇÃO_DE_EVENT'!C76</f>
        <v/>
      </c>
      <c r="D76" s="35"/>
      <c r="E76" s="38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8" t="str">
        <f>'ETAPA_2__IDENTIFICAÇÃO_DE_EVENT'!A77</f>
        <v/>
      </c>
      <c r="B77" s="38" t="str">
        <f>'ETAPA_2__IDENTIFICAÇÃO_DE_EVENT'!B77</f>
        <v/>
      </c>
      <c r="C77" s="38" t="str">
        <f>'ETAPA_2__IDENTIFICAÇÃO_DE_EVENT'!C77</f>
        <v/>
      </c>
      <c r="D77" s="35"/>
      <c r="E77" s="38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8" t="str">
        <f>'ETAPA_2__IDENTIFICAÇÃO_DE_EVENT'!A78</f>
        <v/>
      </c>
      <c r="B78" s="38" t="str">
        <f>'ETAPA_2__IDENTIFICAÇÃO_DE_EVENT'!B78</f>
        <v/>
      </c>
      <c r="C78" s="38" t="str">
        <f>'ETAPA_2__IDENTIFICAÇÃO_DE_EVENT'!C78</f>
        <v/>
      </c>
      <c r="D78" s="35"/>
      <c r="E78" s="38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8" t="str">
        <f>'ETAPA_2__IDENTIFICAÇÃO_DE_EVENT'!A79</f>
        <v/>
      </c>
      <c r="B79" s="38" t="str">
        <f>'ETAPA_2__IDENTIFICAÇÃO_DE_EVENT'!B79</f>
        <v/>
      </c>
      <c r="C79" s="38" t="str">
        <f>'ETAPA_2__IDENTIFICAÇÃO_DE_EVENT'!C79</f>
        <v/>
      </c>
      <c r="D79" s="35"/>
      <c r="E79" s="38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8" t="str">
        <f>'ETAPA_2__IDENTIFICAÇÃO_DE_EVENT'!A80</f>
        <v/>
      </c>
      <c r="B80" s="38" t="str">
        <f>'ETAPA_2__IDENTIFICAÇÃO_DE_EVENT'!B80</f>
        <v/>
      </c>
      <c r="C80" s="38" t="str">
        <f>'ETAPA_2__IDENTIFICAÇÃO_DE_EVENT'!C80</f>
        <v/>
      </c>
      <c r="D80" s="35"/>
      <c r="E80" s="38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8" t="str">
        <f>'ETAPA_2__IDENTIFICAÇÃO_DE_EVENT'!A81</f>
        <v/>
      </c>
      <c r="B81" s="38" t="str">
        <f>'ETAPA_2__IDENTIFICAÇÃO_DE_EVENT'!B81</f>
        <v/>
      </c>
      <c r="C81" s="38" t="str">
        <f>'ETAPA_2__IDENTIFICAÇÃO_DE_EVENT'!C81</f>
        <v/>
      </c>
      <c r="D81" s="35"/>
      <c r="E81" s="38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8" t="str">
        <f>'ETAPA_2__IDENTIFICAÇÃO_DE_EVENT'!A82</f>
        <v/>
      </c>
      <c r="B82" s="38" t="str">
        <f>'ETAPA_2__IDENTIFICAÇÃO_DE_EVENT'!B82</f>
        <v/>
      </c>
      <c r="C82" s="38" t="str">
        <f>'ETAPA_2__IDENTIFICAÇÃO_DE_EVENT'!C82</f>
        <v/>
      </c>
      <c r="D82" s="35"/>
      <c r="E82" s="38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8" t="str">
        <f>'ETAPA_2__IDENTIFICAÇÃO_DE_EVENT'!A83</f>
        <v/>
      </c>
      <c r="B83" s="38" t="str">
        <f>'ETAPA_2__IDENTIFICAÇÃO_DE_EVENT'!B83</f>
        <v/>
      </c>
      <c r="C83" s="38" t="str">
        <f>'ETAPA_2__IDENTIFICAÇÃO_DE_EVENT'!C83</f>
        <v/>
      </c>
      <c r="D83" s="35"/>
      <c r="E83" s="38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8" t="str">
        <f>'ETAPA_2__IDENTIFICAÇÃO_DE_EVENT'!A84</f>
        <v/>
      </c>
      <c r="B84" s="38" t="str">
        <f>'ETAPA_2__IDENTIFICAÇÃO_DE_EVENT'!B84</f>
        <v/>
      </c>
      <c r="C84" s="38" t="str">
        <f>'ETAPA_2__IDENTIFICAÇÃO_DE_EVENT'!C84</f>
        <v/>
      </c>
      <c r="D84" s="35"/>
      <c r="E84" s="38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8" t="str">
        <f>'ETAPA_2__IDENTIFICAÇÃO_DE_EVENT'!A85</f>
        <v/>
      </c>
      <c r="B85" s="38" t="str">
        <f>'ETAPA_2__IDENTIFICAÇÃO_DE_EVENT'!B85</f>
        <v/>
      </c>
      <c r="C85" s="38" t="str">
        <f>'ETAPA_2__IDENTIFICAÇÃO_DE_EVENT'!C85</f>
        <v/>
      </c>
      <c r="D85" s="35"/>
      <c r="E85" s="38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dataValidations>
    <dataValidation type="list" allowBlank="1" showErrorMessage="1" sqref="D3:D85">
      <formula1>"Aceitar,Mitigar,Compartilhar,Evitar"</formula1>
    </dataValidation>
  </dataValidations>
  <printOptions/>
  <pageMargins bottom="0.7875" footer="0.0" header="0.0" left="0.511805555555555" right="0.511805555555555" top="0.78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22.13"/>
    <col customWidth="1" min="3" max="3" width="27.63"/>
    <col customWidth="1" min="4" max="4" width="20.5"/>
    <col customWidth="1" min="5" max="5" width="22.25"/>
    <col customWidth="1" min="6" max="6" width="20.38"/>
    <col customWidth="1" min="7" max="7" width="32.25"/>
    <col customWidth="1" min="8" max="8" width="20.75"/>
    <col customWidth="1" min="9" max="9" width="23.25"/>
    <col customWidth="1" min="10" max="10" width="27.88"/>
    <col customWidth="1" min="11" max="11" width="34.63"/>
    <col customWidth="1" min="12" max="26" width="8.63"/>
  </cols>
  <sheetData>
    <row r="1" ht="12.0" customHeight="1">
      <c r="A1" s="42" t="s">
        <v>66</v>
      </c>
      <c r="B1" s="19"/>
      <c r="C1" s="19"/>
      <c r="D1" s="19"/>
      <c r="E1" s="19"/>
      <c r="F1" s="19"/>
      <c r="G1" s="19"/>
      <c r="H1" s="2"/>
      <c r="I1" s="42" t="s">
        <v>67</v>
      </c>
      <c r="J1" s="19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77.25" customHeight="1">
      <c r="A2" s="43" t="s">
        <v>37</v>
      </c>
      <c r="B2" s="43" t="s">
        <v>62</v>
      </c>
      <c r="C2" s="43" t="s">
        <v>68</v>
      </c>
      <c r="D2" s="43" t="s">
        <v>69</v>
      </c>
      <c r="E2" s="43" t="s">
        <v>70</v>
      </c>
      <c r="F2" s="44" t="s">
        <v>71</v>
      </c>
      <c r="G2" s="44" t="s">
        <v>72</v>
      </c>
      <c r="H2" s="44" t="s">
        <v>73</v>
      </c>
      <c r="I2" s="43" t="s">
        <v>74</v>
      </c>
      <c r="J2" s="43" t="s">
        <v>75</v>
      </c>
      <c r="K2" s="44" t="s">
        <v>76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72.75" customHeight="1">
      <c r="A3" s="34" t="str">
        <f>'ETAPA_2__IDENTIFICAÇÃO_DE_EVENT'!C3</f>
        <v>Não acompanhamento da equipe responsável</v>
      </c>
      <c r="B3" s="35" t="str">
        <f>ETAPA_4__RESPOSTA_AOS_RISCOS!D3</f>
        <v>Mitigar</v>
      </c>
      <c r="C3" s="36" t="s">
        <v>77</v>
      </c>
      <c r="D3" s="35" t="s">
        <v>78</v>
      </c>
      <c r="E3" s="35" t="s">
        <v>79</v>
      </c>
      <c r="F3" s="35" t="s">
        <v>80</v>
      </c>
      <c r="G3" s="36" t="s">
        <v>81</v>
      </c>
      <c r="H3" s="36" t="s">
        <v>82</v>
      </c>
      <c r="I3" s="36" t="s">
        <v>83</v>
      </c>
      <c r="J3" s="36" t="s">
        <v>84</v>
      </c>
      <c r="K3" s="36" t="s">
        <v>77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72.75" customHeight="1">
      <c r="A4" s="34" t="str">
        <f>'ETAPA_2__IDENTIFICAÇÃO_DE_EVENT'!C4</f>
        <v>Grupo Gerador ou Sistemas de Baterias não acionar</v>
      </c>
      <c r="B4" s="35" t="str">
        <f>ETAPA_4__RESPOSTA_AOS_RISCOS!D4</f>
        <v>Mitigar</v>
      </c>
      <c r="C4" s="36" t="s">
        <v>77</v>
      </c>
      <c r="D4" s="35" t="s">
        <v>78</v>
      </c>
      <c r="E4" s="35" t="s">
        <v>79</v>
      </c>
      <c r="F4" s="35" t="s">
        <v>80</v>
      </c>
      <c r="G4" s="36" t="s">
        <v>81</v>
      </c>
      <c r="H4" s="36" t="s">
        <v>82</v>
      </c>
      <c r="I4" s="36" t="s">
        <v>83</v>
      </c>
      <c r="J4" s="36" t="s">
        <v>85</v>
      </c>
      <c r="K4" s="36" t="s">
        <v>77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74.25" customHeight="1">
      <c r="A5" s="34" t="str">
        <f>'ETAPA_2__IDENTIFICAÇÃO_DE_EVENT'!C5</f>
        <v>Nivel de combustivel do Gerador Baixo</v>
      </c>
      <c r="B5" s="35" t="str">
        <f>ETAPA_4__RESPOSTA_AOS_RISCOS!D5</f>
        <v>Mitigar</v>
      </c>
      <c r="C5" s="36" t="s">
        <v>77</v>
      </c>
      <c r="D5" s="35" t="s">
        <v>78</v>
      </c>
      <c r="E5" s="35" t="s">
        <v>79</v>
      </c>
      <c r="F5" s="35" t="s">
        <v>80</v>
      </c>
      <c r="G5" s="36" t="s">
        <v>81</v>
      </c>
      <c r="H5" s="36" t="s">
        <v>82</v>
      </c>
      <c r="I5" s="36" t="s">
        <v>86</v>
      </c>
      <c r="J5" s="36" t="s">
        <v>87</v>
      </c>
      <c r="K5" s="36" t="s">
        <v>77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35" t="str">
        <f>'ETAPA_2__IDENTIFICAÇÃO_DE_EVENT'!C6</f>
        <v/>
      </c>
      <c r="B6" s="35" t="str">
        <f>ETAPA_4__RESPOSTA_AOS_RISCOS!D6</f>
        <v/>
      </c>
      <c r="C6" s="38"/>
      <c r="D6" s="35"/>
      <c r="E6" s="35"/>
      <c r="F6" s="35"/>
      <c r="G6" s="38"/>
      <c r="H6" s="38"/>
      <c r="I6" s="38"/>
      <c r="J6" s="38"/>
      <c r="K6" s="38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35" t="str">
        <f>'ETAPA_2__IDENTIFICAÇÃO_DE_EVENT'!C7</f>
        <v/>
      </c>
      <c r="B7" s="35" t="str">
        <f>ETAPA_4__RESPOSTA_AOS_RISCOS!D7</f>
        <v/>
      </c>
      <c r="C7" s="38"/>
      <c r="D7" s="37"/>
      <c r="E7" s="37"/>
      <c r="F7" s="35"/>
      <c r="G7" s="38"/>
      <c r="H7" s="38"/>
      <c r="I7" s="38"/>
      <c r="J7" s="38"/>
      <c r="K7" s="38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35" t="str">
        <f>'ETAPA_2__IDENTIFICAÇÃO_DE_EVENT'!C8</f>
        <v/>
      </c>
      <c r="B8" s="35" t="str">
        <f>ETAPA_4__RESPOSTA_AOS_RISCOS!D8</f>
        <v/>
      </c>
      <c r="C8" s="38"/>
      <c r="D8" s="37"/>
      <c r="E8" s="37"/>
      <c r="F8" s="35"/>
      <c r="G8" s="38"/>
      <c r="H8" s="38"/>
      <c r="I8" s="38"/>
      <c r="J8" s="38"/>
      <c r="K8" s="3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35" t="str">
        <f>'ETAPA_2__IDENTIFICAÇÃO_DE_EVENT'!C9</f>
        <v/>
      </c>
      <c r="B9" s="35" t="str">
        <f>ETAPA_4__RESPOSTA_AOS_RISCOS!D9</f>
        <v/>
      </c>
      <c r="C9" s="38"/>
      <c r="D9" s="37"/>
      <c r="E9" s="37"/>
      <c r="F9" s="35"/>
      <c r="G9" s="38"/>
      <c r="H9" s="38"/>
      <c r="I9" s="38"/>
      <c r="J9" s="38"/>
      <c r="K9" s="38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35" t="str">
        <f>'ETAPA_2__IDENTIFICAÇÃO_DE_EVENT'!C10</f>
        <v/>
      </c>
      <c r="B10" s="35" t="str">
        <f>ETAPA_4__RESPOSTA_AOS_RISCOS!D10</f>
        <v/>
      </c>
      <c r="C10" s="38"/>
      <c r="D10" s="37"/>
      <c r="E10" s="37"/>
      <c r="F10" s="35"/>
      <c r="G10" s="38"/>
      <c r="H10" s="38"/>
      <c r="I10" s="38"/>
      <c r="J10" s="38"/>
      <c r="K10" s="38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35" t="str">
        <f>'ETAPA_2__IDENTIFICAÇÃO_DE_EVENT'!C11</f>
        <v/>
      </c>
      <c r="B11" s="35" t="str">
        <f>ETAPA_4__RESPOSTA_AOS_RISCOS!D11</f>
        <v/>
      </c>
      <c r="C11" s="38"/>
      <c r="D11" s="37"/>
      <c r="E11" s="37"/>
      <c r="F11" s="35"/>
      <c r="G11" s="38"/>
      <c r="H11" s="38"/>
      <c r="I11" s="38"/>
      <c r="J11" s="38"/>
      <c r="K11" s="38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35" t="str">
        <f>'ETAPA_2__IDENTIFICAÇÃO_DE_EVENT'!C12</f>
        <v/>
      </c>
      <c r="B12" s="35" t="str">
        <f>ETAPA_4__RESPOSTA_AOS_RISCOS!D12</f>
        <v/>
      </c>
      <c r="C12" s="38"/>
      <c r="D12" s="37"/>
      <c r="E12" s="37"/>
      <c r="F12" s="35"/>
      <c r="G12" s="38"/>
      <c r="H12" s="38"/>
      <c r="I12" s="38"/>
      <c r="J12" s="38"/>
      <c r="K12" s="38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35" t="str">
        <f>'ETAPA_2__IDENTIFICAÇÃO_DE_EVENT'!C13</f>
        <v/>
      </c>
      <c r="B13" s="35" t="str">
        <f>ETAPA_4__RESPOSTA_AOS_RISCOS!D13</f>
        <v/>
      </c>
      <c r="C13" s="38"/>
      <c r="D13" s="37"/>
      <c r="E13" s="37"/>
      <c r="F13" s="35"/>
      <c r="G13" s="38"/>
      <c r="H13" s="38"/>
      <c r="I13" s="38"/>
      <c r="J13" s="38"/>
      <c r="K13" s="3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35" t="str">
        <f>'ETAPA_2__IDENTIFICAÇÃO_DE_EVENT'!C14</f>
        <v/>
      </c>
      <c r="B14" s="35" t="str">
        <f>ETAPA_4__RESPOSTA_AOS_RISCOS!D14</f>
        <v/>
      </c>
      <c r="C14" s="38"/>
      <c r="D14" s="37"/>
      <c r="E14" s="37"/>
      <c r="F14" s="35"/>
      <c r="G14" s="38"/>
      <c r="H14" s="38"/>
      <c r="I14" s="38"/>
      <c r="J14" s="38"/>
      <c r="K14" s="38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35" t="str">
        <f>'ETAPA_2__IDENTIFICAÇÃO_DE_EVENT'!C15</f>
        <v/>
      </c>
      <c r="B15" s="35" t="str">
        <f>ETAPA_4__RESPOSTA_AOS_RISCOS!D15</f>
        <v/>
      </c>
      <c r="C15" s="38"/>
      <c r="D15" s="37"/>
      <c r="E15" s="37"/>
      <c r="F15" s="35"/>
      <c r="G15" s="38"/>
      <c r="H15" s="38"/>
      <c r="I15" s="38"/>
      <c r="J15" s="38"/>
      <c r="K15" s="38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35" t="str">
        <f>'ETAPA_2__IDENTIFICAÇÃO_DE_EVENT'!C16</f>
        <v/>
      </c>
      <c r="B16" s="35" t="str">
        <f>ETAPA_4__RESPOSTA_AOS_RISCOS!D16</f>
        <v/>
      </c>
      <c r="C16" s="38"/>
      <c r="D16" s="37"/>
      <c r="E16" s="37"/>
      <c r="F16" s="35"/>
      <c r="G16" s="38"/>
      <c r="H16" s="38"/>
      <c r="I16" s="38"/>
      <c r="J16" s="38"/>
      <c r="K16" s="38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35" t="str">
        <f>'ETAPA_2__IDENTIFICAÇÃO_DE_EVENT'!C17</f>
        <v/>
      </c>
      <c r="B17" s="35" t="str">
        <f>ETAPA_4__RESPOSTA_AOS_RISCOS!D17</f>
        <v/>
      </c>
      <c r="C17" s="38"/>
      <c r="D17" s="37"/>
      <c r="E17" s="37"/>
      <c r="F17" s="35"/>
      <c r="G17" s="38"/>
      <c r="H17" s="38"/>
      <c r="I17" s="38"/>
      <c r="J17" s="38"/>
      <c r="K17" s="38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35" t="str">
        <f>'ETAPA_2__IDENTIFICAÇÃO_DE_EVENT'!C18</f>
        <v/>
      </c>
      <c r="B18" s="35" t="str">
        <f>ETAPA_4__RESPOSTA_AOS_RISCOS!D18</f>
        <v/>
      </c>
      <c r="C18" s="38"/>
      <c r="D18" s="37"/>
      <c r="E18" s="37"/>
      <c r="F18" s="35"/>
      <c r="G18" s="38"/>
      <c r="H18" s="38"/>
      <c r="I18" s="38"/>
      <c r="J18" s="38"/>
      <c r="K18" s="3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35" t="str">
        <f>'ETAPA_2__IDENTIFICAÇÃO_DE_EVENT'!C19</f>
        <v/>
      </c>
      <c r="B19" s="35" t="str">
        <f>ETAPA_4__RESPOSTA_AOS_RISCOS!D19</f>
        <v/>
      </c>
      <c r="C19" s="38"/>
      <c r="D19" s="37"/>
      <c r="E19" s="37"/>
      <c r="F19" s="35"/>
      <c r="G19" s="38"/>
      <c r="H19" s="38"/>
      <c r="I19" s="38"/>
      <c r="J19" s="38"/>
      <c r="K19" s="38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35" t="str">
        <f>'ETAPA_2__IDENTIFICAÇÃO_DE_EVENT'!C20</f>
        <v/>
      </c>
      <c r="B20" s="35" t="str">
        <f>ETAPA_4__RESPOSTA_AOS_RISCOS!D20</f>
        <v/>
      </c>
      <c r="C20" s="38"/>
      <c r="D20" s="37"/>
      <c r="E20" s="37"/>
      <c r="F20" s="35"/>
      <c r="G20" s="38"/>
      <c r="H20" s="38"/>
      <c r="I20" s="38"/>
      <c r="J20" s="38"/>
      <c r="K20" s="38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5" t="str">
        <f>'ETAPA_2__IDENTIFICAÇÃO_DE_EVENT'!C21</f>
        <v/>
      </c>
      <c r="B21" s="35" t="str">
        <f>ETAPA_4__RESPOSTA_AOS_RISCOS!D21</f>
        <v/>
      </c>
      <c r="C21" s="38"/>
      <c r="D21" s="37"/>
      <c r="E21" s="37"/>
      <c r="F21" s="35"/>
      <c r="G21" s="38"/>
      <c r="H21" s="38"/>
      <c r="I21" s="38"/>
      <c r="J21" s="38"/>
      <c r="K21" s="38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5" t="str">
        <f>'ETAPA_2__IDENTIFICAÇÃO_DE_EVENT'!C22</f>
        <v/>
      </c>
      <c r="B22" s="35" t="str">
        <f>ETAPA_4__RESPOSTA_AOS_RISCOS!D22</f>
        <v/>
      </c>
      <c r="C22" s="38"/>
      <c r="D22" s="37"/>
      <c r="E22" s="37"/>
      <c r="F22" s="35"/>
      <c r="G22" s="38"/>
      <c r="H22" s="38"/>
      <c r="I22" s="38"/>
      <c r="J22" s="38"/>
      <c r="K22" s="38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5" t="str">
        <f>'ETAPA_2__IDENTIFICAÇÃO_DE_EVENT'!C23</f>
        <v/>
      </c>
      <c r="B23" s="35" t="str">
        <f>ETAPA_4__RESPOSTA_AOS_RISCOS!D23</f>
        <v/>
      </c>
      <c r="C23" s="38"/>
      <c r="D23" s="37"/>
      <c r="E23" s="37"/>
      <c r="F23" s="35"/>
      <c r="G23" s="38"/>
      <c r="H23" s="38"/>
      <c r="I23" s="38"/>
      <c r="J23" s="38"/>
      <c r="K23" s="38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5" t="str">
        <f>'ETAPA_2__IDENTIFICAÇÃO_DE_EVENT'!C24</f>
        <v/>
      </c>
      <c r="B24" s="35" t="str">
        <f>ETAPA_4__RESPOSTA_AOS_RISCOS!D24</f>
        <v/>
      </c>
      <c r="C24" s="38"/>
      <c r="D24" s="37"/>
      <c r="E24" s="37"/>
      <c r="F24" s="35"/>
      <c r="G24" s="38"/>
      <c r="H24" s="38"/>
      <c r="I24" s="38"/>
      <c r="J24" s="38"/>
      <c r="K24" s="38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5" t="str">
        <f>'ETAPA_2__IDENTIFICAÇÃO_DE_EVENT'!C25</f>
        <v/>
      </c>
      <c r="B25" s="35" t="str">
        <f>ETAPA_4__RESPOSTA_AOS_RISCOS!D25</f>
        <v/>
      </c>
      <c r="C25" s="38"/>
      <c r="D25" s="37"/>
      <c r="E25" s="37"/>
      <c r="F25" s="35"/>
      <c r="G25" s="38"/>
      <c r="H25" s="38"/>
      <c r="I25" s="38"/>
      <c r="J25" s="38"/>
      <c r="K25" s="38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5" t="str">
        <f>'ETAPA_2__IDENTIFICAÇÃO_DE_EVENT'!C26</f>
        <v/>
      </c>
      <c r="B26" s="35" t="str">
        <f>ETAPA_4__RESPOSTA_AOS_RISCOS!D26</f>
        <v/>
      </c>
      <c r="C26" s="38"/>
      <c r="D26" s="37"/>
      <c r="E26" s="37"/>
      <c r="F26" s="35"/>
      <c r="G26" s="38"/>
      <c r="H26" s="38"/>
      <c r="I26" s="38"/>
      <c r="J26" s="38"/>
      <c r="K26" s="38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5" t="str">
        <f>'ETAPA_2__IDENTIFICAÇÃO_DE_EVENT'!C27</f>
        <v/>
      </c>
      <c r="B27" s="35" t="str">
        <f>ETAPA_4__RESPOSTA_AOS_RISCOS!D27</f>
        <v/>
      </c>
      <c r="C27" s="38"/>
      <c r="D27" s="37"/>
      <c r="E27" s="37"/>
      <c r="F27" s="35"/>
      <c r="G27" s="38"/>
      <c r="H27" s="38"/>
      <c r="I27" s="38"/>
      <c r="J27" s="38"/>
      <c r="K27" s="38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5" t="str">
        <f>'ETAPA_2__IDENTIFICAÇÃO_DE_EVENT'!C28</f>
        <v/>
      </c>
      <c r="B28" s="35" t="str">
        <f>ETAPA_4__RESPOSTA_AOS_RISCOS!D28</f>
        <v/>
      </c>
      <c r="C28" s="38"/>
      <c r="D28" s="37"/>
      <c r="E28" s="37"/>
      <c r="F28" s="35"/>
      <c r="G28" s="38"/>
      <c r="H28" s="38"/>
      <c r="I28" s="38"/>
      <c r="J28" s="38"/>
      <c r="K28" s="38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5" t="str">
        <f>'ETAPA_2__IDENTIFICAÇÃO_DE_EVENT'!C29</f>
        <v/>
      </c>
      <c r="B29" s="35" t="str">
        <f>ETAPA_4__RESPOSTA_AOS_RISCOS!D29</f>
        <v/>
      </c>
      <c r="C29" s="38"/>
      <c r="D29" s="37"/>
      <c r="E29" s="37"/>
      <c r="F29" s="35"/>
      <c r="G29" s="38"/>
      <c r="H29" s="38"/>
      <c r="I29" s="38"/>
      <c r="J29" s="38"/>
      <c r="K29" s="38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5" t="str">
        <f>'ETAPA_2__IDENTIFICAÇÃO_DE_EVENT'!C30</f>
        <v/>
      </c>
      <c r="B30" s="35" t="str">
        <f>ETAPA_4__RESPOSTA_AOS_RISCOS!D30</f>
        <v/>
      </c>
      <c r="C30" s="38"/>
      <c r="D30" s="37"/>
      <c r="E30" s="37"/>
      <c r="F30" s="35"/>
      <c r="G30" s="38"/>
      <c r="H30" s="38"/>
      <c r="I30" s="38"/>
      <c r="J30" s="38"/>
      <c r="K30" s="38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5" t="str">
        <f>'ETAPA_2__IDENTIFICAÇÃO_DE_EVENT'!C31</f>
        <v/>
      </c>
      <c r="B31" s="35" t="str">
        <f>ETAPA_4__RESPOSTA_AOS_RISCOS!D31</f>
        <v/>
      </c>
      <c r="C31" s="38"/>
      <c r="D31" s="37"/>
      <c r="E31" s="37"/>
      <c r="F31" s="35"/>
      <c r="G31" s="38"/>
      <c r="H31" s="38"/>
      <c r="I31" s="38"/>
      <c r="J31" s="38"/>
      <c r="K31" s="38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5" t="str">
        <f>'ETAPA_2__IDENTIFICAÇÃO_DE_EVENT'!C32</f>
        <v/>
      </c>
      <c r="B32" s="35" t="str">
        <f>ETAPA_4__RESPOSTA_AOS_RISCOS!D32</f>
        <v/>
      </c>
      <c r="C32" s="38"/>
      <c r="D32" s="37"/>
      <c r="E32" s="37"/>
      <c r="F32" s="35"/>
      <c r="G32" s="38"/>
      <c r="H32" s="38"/>
      <c r="I32" s="38"/>
      <c r="J32" s="38"/>
      <c r="K32" s="38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5" t="str">
        <f>'ETAPA_2__IDENTIFICAÇÃO_DE_EVENT'!C33</f>
        <v/>
      </c>
      <c r="B33" s="35" t="str">
        <f>ETAPA_4__RESPOSTA_AOS_RISCOS!D33</f>
        <v/>
      </c>
      <c r="C33" s="38"/>
      <c r="D33" s="37"/>
      <c r="E33" s="37"/>
      <c r="F33" s="35"/>
      <c r="G33" s="38"/>
      <c r="H33" s="38"/>
      <c r="I33" s="38"/>
      <c r="J33" s="38"/>
      <c r="K33" s="38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5" t="str">
        <f>'ETAPA_2__IDENTIFICAÇÃO_DE_EVENT'!C34</f>
        <v/>
      </c>
      <c r="B34" s="35" t="str">
        <f>ETAPA_4__RESPOSTA_AOS_RISCOS!D34</f>
        <v/>
      </c>
      <c r="C34" s="38"/>
      <c r="D34" s="37"/>
      <c r="E34" s="37"/>
      <c r="F34" s="35"/>
      <c r="G34" s="38"/>
      <c r="H34" s="38"/>
      <c r="I34" s="38"/>
      <c r="J34" s="38"/>
      <c r="K34" s="38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5" t="str">
        <f>'ETAPA_2__IDENTIFICAÇÃO_DE_EVENT'!C35</f>
        <v/>
      </c>
      <c r="B35" s="35" t="str">
        <f>ETAPA_4__RESPOSTA_AOS_RISCOS!D35</f>
        <v/>
      </c>
      <c r="C35" s="38"/>
      <c r="D35" s="37"/>
      <c r="E35" s="37"/>
      <c r="F35" s="35"/>
      <c r="G35" s="38"/>
      <c r="H35" s="38"/>
      <c r="I35" s="38"/>
      <c r="J35" s="38"/>
      <c r="K35" s="38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5" t="str">
        <f>'ETAPA_2__IDENTIFICAÇÃO_DE_EVENT'!C36</f>
        <v/>
      </c>
      <c r="B36" s="35" t="str">
        <f>ETAPA_4__RESPOSTA_AOS_RISCOS!D36</f>
        <v/>
      </c>
      <c r="C36" s="38"/>
      <c r="D36" s="37"/>
      <c r="E36" s="37"/>
      <c r="F36" s="35"/>
      <c r="G36" s="38"/>
      <c r="H36" s="38"/>
      <c r="I36" s="38"/>
      <c r="J36" s="38"/>
      <c r="K36" s="38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5" t="str">
        <f>'ETAPA_2__IDENTIFICAÇÃO_DE_EVENT'!C37</f>
        <v/>
      </c>
      <c r="B37" s="35" t="str">
        <f>ETAPA_4__RESPOSTA_AOS_RISCOS!D37</f>
        <v/>
      </c>
      <c r="C37" s="38"/>
      <c r="D37" s="37"/>
      <c r="E37" s="37"/>
      <c r="F37" s="35"/>
      <c r="G37" s="38"/>
      <c r="H37" s="38"/>
      <c r="I37" s="38"/>
      <c r="J37" s="38"/>
      <c r="K37" s="38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5" t="str">
        <f>'ETAPA_2__IDENTIFICAÇÃO_DE_EVENT'!C38</f>
        <v/>
      </c>
      <c r="B38" s="35" t="str">
        <f>ETAPA_4__RESPOSTA_AOS_RISCOS!D38</f>
        <v/>
      </c>
      <c r="C38" s="38"/>
      <c r="D38" s="37"/>
      <c r="E38" s="37"/>
      <c r="F38" s="35"/>
      <c r="G38" s="38"/>
      <c r="H38" s="38"/>
      <c r="I38" s="38"/>
      <c r="J38" s="38"/>
      <c r="K38" s="38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5" t="str">
        <f>'ETAPA_2__IDENTIFICAÇÃO_DE_EVENT'!C39</f>
        <v/>
      </c>
      <c r="B39" s="35" t="str">
        <f>ETAPA_4__RESPOSTA_AOS_RISCOS!D39</f>
        <v/>
      </c>
      <c r="C39" s="38"/>
      <c r="D39" s="37"/>
      <c r="E39" s="37"/>
      <c r="F39" s="35"/>
      <c r="G39" s="38"/>
      <c r="H39" s="38"/>
      <c r="I39" s="38"/>
      <c r="J39" s="38"/>
      <c r="K39" s="38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5" t="str">
        <f>'ETAPA_2__IDENTIFICAÇÃO_DE_EVENT'!C40</f>
        <v/>
      </c>
      <c r="B40" s="35" t="str">
        <f>ETAPA_4__RESPOSTA_AOS_RISCOS!D40</f>
        <v/>
      </c>
      <c r="C40" s="38"/>
      <c r="D40" s="37"/>
      <c r="E40" s="37"/>
      <c r="F40" s="35"/>
      <c r="G40" s="38"/>
      <c r="H40" s="38"/>
      <c r="I40" s="38"/>
      <c r="J40" s="38"/>
      <c r="K40" s="38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5" t="str">
        <f>'ETAPA_2__IDENTIFICAÇÃO_DE_EVENT'!C41</f>
        <v/>
      </c>
      <c r="B41" s="35" t="str">
        <f>ETAPA_4__RESPOSTA_AOS_RISCOS!D41</f>
        <v/>
      </c>
      <c r="C41" s="38"/>
      <c r="D41" s="37"/>
      <c r="E41" s="37"/>
      <c r="F41" s="35"/>
      <c r="G41" s="38"/>
      <c r="H41" s="38"/>
      <c r="I41" s="38"/>
      <c r="J41" s="38"/>
      <c r="K41" s="38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5" t="str">
        <f>'ETAPA_2__IDENTIFICAÇÃO_DE_EVENT'!C42</f>
        <v/>
      </c>
      <c r="B42" s="35" t="str">
        <f>ETAPA_4__RESPOSTA_AOS_RISCOS!D42</f>
        <v/>
      </c>
      <c r="C42" s="38"/>
      <c r="D42" s="37"/>
      <c r="E42" s="37"/>
      <c r="F42" s="35"/>
      <c r="G42" s="38"/>
      <c r="H42" s="38"/>
      <c r="I42" s="38"/>
      <c r="J42" s="38"/>
      <c r="K42" s="38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5" t="str">
        <f>'ETAPA_2__IDENTIFICAÇÃO_DE_EVENT'!C43</f>
        <v/>
      </c>
      <c r="B43" s="35" t="str">
        <f>ETAPA_4__RESPOSTA_AOS_RISCOS!D43</f>
        <v/>
      </c>
      <c r="C43" s="38"/>
      <c r="D43" s="37"/>
      <c r="E43" s="37"/>
      <c r="F43" s="35"/>
      <c r="G43" s="38"/>
      <c r="H43" s="38"/>
      <c r="I43" s="38"/>
      <c r="J43" s="38"/>
      <c r="K43" s="38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5" t="str">
        <f>'ETAPA_2__IDENTIFICAÇÃO_DE_EVENT'!C44</f>
        <v/>
      </c>
      <c r="B44" s="35" t="str">
        <f>ETAPA_4__RESPOSTA_AOS_RISCOS!D44</f>
        <v/>
      </c>
      <c r="C44" s="38"/>
      <c r="D44" s="37"/>
      <c r="E44" s="37"/>
      <c r="F44" s="35"/>
      <c r="G44" s="38"/>
      <c r="H44" s="38"/>
      <c r="I44" s="38"/>
      <c r="J44" s="38"/>
      <c r="K44" s="38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5" t="str">
        <f>'ETAPA_2__IDENTIFICAÇÃO_DE_EVENT'!C45</f>
        <v/>
      </c>
      <c r="B45" s="35" t="str">
        <f>ETAPA_4__RESPOSTA_AOS_RISCOS!D45</f>
        <v/>
      </c>
      <c r="C45" s="38"/>
      <c r="D45" s="37"/>
      <c r="E45" s="37"/>
      <c r="F45" s="35"/>
      <c r="G45" s="38"/>
      <c r="H45" s="38"/>
      <c r="I45" s="38"/>
      <c r="J45" s="38"/>
      <c r="K45" s="38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5" t="str">
        <f>'ETAPA_2__IDENTIFICAÇÃO_DE_EVENT'!C46</f>
        <v/>
      </c>
      <c r="B46" s="35" t="str">
        <f>ETAPA_4__RESPOSTA_AOS_RISCOS!D46</f>
        <v/>
      </c>
      <c r="C46" s="38"/>
      <c r="D46" s="37"/>
      <c r="E46" s="37"/>
      <c r="F46" s="35"/>
      <c r="G46" s="38"/>
      <c r="H46" s="38"/>
      <c r="I46" s="38"/>
      <c r="J46" s="38"/>
      <c r="K46" s="38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5" t="str">
        <f>'ETAPA_2__IDENTIFICAÇÃO_DE_EVENT'!C47</f>
        <v/>
      </c>
      <c r="B47" s="35" t="str">
        <f>ETAPA_4__RESPOSTA_AOS_RISCOS!D47</f>
        <v/>
      </c>
      <c r="C47" s="38"/>
      <c r="D47" s="37"/>
      <c r="E47" s="37"/>
      <c r="F47" s="35"/>
      <c r="G47" s="38"/>
      <c r="H47" s="38"/>
      <c r="I47" s="38"/>
      <c r="J47" s="38"/>
      <c r="K47" s="38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5" t="str">
        <f>'ETAPA_2__IDENTIFICAÇÃO_DE_EVENT'!C48</f>
        <v/>
      </c>
      <c r="B48" s="35" t="str">
        <f>ETAPA_4__RESPOSTA_AOS_RISCOS!D48</f>
        <v/>
      </c>
      <c r="C48" s="38"/>
      <c r="D48" s="37"/>
      <c r="E48" s="37"/>
      <c r="F48" s="35"/>
      <c r="G48" s="38"/>
      <c r="H48" s="38"/>
      <c r="I48" s="38"/>
      <c r="J48" s="38"/>
      <c r="K48" s="38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5" t="str">
        <f>'ETAPA_2__IDENTIFICAÇÃO_DE_EVENT'!C49</f>
        <v/>
      </c>
      <c r="B49" s="35" t="str">
        <f>ETAPA_4__RESPOSTA_AOS_RISCOS!D49</f>
        <v/>
      </c>
      <c r="C49" s="38"/>
      <c r="D49" s="37"/>
      <c r="E49" s="37"/>
      <c r="F49" s="35"/>
      <c r="G49" s="38"/>
      <c r="H49" s="38"/>
      <c r="I49" s="38"/>
      <c r="J49" s="38"/>
      <c r="K49" s="38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5" t="str">
        <f>'ETAPA_2__IDENTIFICAÇÃO_DE_EVENT'!C50</f>
        <v/>
      </c>
      <c r="B50" s="35" t="str">
        <f>ETAPA_4__RESPOSTA_AOS_RISCOS!D50</f>
        <v/>
      </c>
      <c r="C50" s="38"/>
      <c r="D50" s="37"/>
      <c r="E50" s="37"/>
      <c r="F50" s="35"/>
      <c r="G50" s="38"/>
      <c r="H50" s="38"/>
      <c r="I50" s="38"/>
      <c r="J50" s="38"/>
      <c r="K50" s="38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5" t="str">
        <f>'ETAPA_2__IDENTIFICAÇÃO_DE_EVENT'!C51</f>
        <v/>
      </c>
      <c r="B51" s="35" t="str">
        <f>ETAPA_4__RESPOSTA_AOS_RISCOS!D51</f>
        <v/>
      </c>
      <c r="C51" s="38"/>
      <c r="D51" s="37"/>
      <c r="E51" s="37"/>
      <c r="F51" s="35"/>
      <c r="G51" s="38"/>
      <c r="H51" s="38"/>
      <c r="I51" s="38"/>
      <c r="J51" s="38"/>
      <c r="K51" s="38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5" t="str">
        <f>'ETAPA_2__IDENTIFICAÇÃO_DE_EVENT'!C52</f>
        <v/>
      </c>
      <c r="B52" s="35" t="str">
        <f>ETAPA_4__RESPOSTA_AOS_RISCOS!D52</f>
        <v/>
      </c>
      <c r="C52" s="38"/>
      <c r="D52" s="37"/>
      <c r="E52" s="37"/>
      <c r="F52" s="35"/>
      <c r="G52" s="38"/>
      <c r="H52" s="38"/>
      <c r="I52" s="38"/>
      <c r="J52" s="38"/>
      <c r="K52" s="38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5" t="str">
        <f>'ETAPA_2__IDENTIFICAÇÃO_DE_EVENT'!C53</f>
        <v/>
      </c>
      <c r="B53" s="35" t="str">
        <f>ETAPA_4__RESPOSTA_AOS_RISCOS!D53</f>
        <v/>
      </c>
      <c r="C53" s="38"/>
      <c r="D53" s="37"/>
      <c r="E53" s="37"/>
      <c r="F53" s="35"/>
      <c r="G53" s="38"/>
      <c r="H53" s="38"/>
      <c r="I53" s="38"/>
      <c r="J53" s="38"/>
      <c r="K53" s="38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5" t="str">
        <f>'ETAPA_2__IDENTIFICAÇÃO_DE_EVENT'!C54</f>
        <v/>
      </c>
      <c r="B54" s="35" t="str">
        <f>ETAPA_4__RESPOSTA_AOS_RISCOS!D54</f>
        <v/>
      </c>
      <c r="C54" s="38"/>
      <c r="D54" s="37"/>
      <c r="E54" s="37"/>
      <c r="F54" s="35"/>
      <c r="G54" s="38"/>
      <c r="H54" s="38"/>
      <c r="I54" s="38"/>
      <c r="J54" s="38"/>
      <c r="K54" s="38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5" t="str">
        <f>'ETAPA_2__IDENTIFICAÇÃO_DE_EVENT'!C55</f>
        <v/>
      </c>
      <c r="B55" s="35" t="str">
        <f>ETAPA_4__RESPOSTA_AOS_RISCOS!D55</f>
        <v/>
      </c>
      <c r="C55" s="38"/>
      <c r="D55" s="37"/>
      <c r="E55" s="37"/>
      <c r="F55" s="35"/>
      <c r="G55" s="38"/>
      <c r="H55" s="38"/>
      <c r="I55" s="38"/>
      <c r="J55" s="38"/>
      <c r="K55" s="38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5" t="str">
        <f>'ETAPA_2__IDENTIFICAÇÃO_DE_EVENT'!C56</f>
        <v/>
      </c>
      <c r="B56" s="35" t="str">
        <f>ETAPA_4__RESPOSTA_AOS_RISCOS!D56</f>
        <v/>
      </c>
      <c r="C56" s="38"/>
      <c r="D56" s="37"/>
      <c r="E56" s="37"/>
      <c r="F56" s="35"/>
      <c r="G56" s="38"/>
      <c r="H56" s="38"/>
      <c r="I56" s="38"/>
      <c r="J56" s="38"/>
      <c r="K56" s="38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5" t="str">
        <f>'ETAPA_2__IDENTIFICAÇÃO_DE_EVENT'!C57</f>
        <v/>
      </c>
      <c r="B57" s="35" t="str">
        <f>ETAPA_4__RESPOSTA_AOS_RISCOS!D57</f>
        <v/>
      </c>
      <c r="C57" s="38"/>
      <c r="D57" s="37"/>
      <c r="E57" s="37"/>
      <c r="F57" s="35"/>
      <c r="G57" s="38"/>
      <c r="H57" s="38"/>
      <c r="I57" s="38"/>
      <c r="J57" s="38"/>
      <c r="K57" s="38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5" t="str">
        <f>'ETAPA_2__IDENTIFICAÇÃO_DE_EVENT'!C58</f>
        <v/>
      </c>
      <c r="B58" s="35" t="str">
        <f>ETAPA_4__RESPOSTA_AOS_RISCOS!D58</f>
        <v/>
      </c>
      <c r="C58" s="38"/>
      <c r="D58" s="37"/>
      <c r="E58" s="37"/>
      <c r="F58" s="35"/>
      <c r="G58" s="38"/>
      <c r="H58" s="38"/>
      <c r="I58" s="38"/>
      <c r="J58" s="38"/>
      <c r="K58" s="38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5" t="str">
        <f>'ETAPA_2__IDENTIFICAÇÃO_DE_EVENT'!C59</f>
        <v/>
      </c>
      <c r="B59" s="35" t="str">
        <f>ETAPA_4__RESPOSTA_AOS_RISCOS!D59</f>
        <v/>
      </c>
      <c r="C59" s="38"/>
      <c r="D59" s="37"/>
      <c r="E59" s="37"/>
      <c r="F59" s="35"/>
      <c r="G59" s="38"/>
      <c r="H59" s="38"/>
      <c r="I59" s="38"/>
      <c r="J59" s="38"/>
      <c r="K59" s="38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5" t="str">
        <f>'ETAPA_2__IDENTIFICAÇÃO_DE_EVENT'!C60</f>
        <v/>
      </c>
      <c r="B60" s="35" t="str">
        <f>ETAPA_4__RESPOSTA_AOS_RISCOS!D60</f>
        <v/>
      </c>
      <c r="C60" s="38"/>
      <c r="D60" s="37"/>
      <c r="E60" s="37"/>
      <c r="F60" s="35"/>
      <c r="G60" s="38"/>
      <c r="H60" s="38"/>
      <c r="I60" s="38"/>
      <c r="J60" s="38"/>
      <c r="K60" s="38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I1:K1"/>
  </mergeCells>
  <dataValidations>
    <dataValidation type="list" allowBlank="1" showErrorMessage="1" sqref="F3:F60">
      <formula1>"Implementado,Em implementação,Não implementado"</formula1>
    </dataValidation>
  </dataValidations>
  <printOptions/>
  <pageMargins bottom="0.7875" footer="0.0" header="0.0" left="0.511805555555555" right="0.511805555555555" top="0.78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7.75"/>
    <col customWidth="1" min="2" max="2" width="23.25"/>
    <col customWidth="1" min="3" max="3" width="28.88"/>
    <col customWidth="1" min="4" max="4" width="25.38"/>
    <col customWidth="1" min="5" max="5" width="29.25"/>
    <col customWidth="1" min="6" max="6" width="37.25"/>
    <col customWidth="1" min="7" max="26" width="8.63"/>
  </cols>
  <sheetData>
    <row r="1" ht="15.75" customHeight="1">
      <c r="A1" s="45" t="s">
        <v>88</v>
      </c>
      <c r="B1" s="19"/>
      <c r="C1" s="19"/>
      <c r="D1" s="19"/>
      <c r="E1" s="19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45.0" customHeight="1">
      <c r="A2" s="46" t="s">
        <v>37</v>
      </c>
      <c r="B2" s="46" t="s">
        <v>89</v>
      </c>
      <c r="C2" s="47" t="s">
        <v>90</v>
      </c>
      <c r="D2" s="48" t="s">
        <v>91</v>
      </c>
      <c r="E2" s="47" t="s">
        <v>92</v>
      </c>
      <c r="F2" s="47" t="s">
        <v>93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51.0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51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5" footer="0.0" header="0.0" left="0.511805555555555" right="0.511805555555555" top="0.7875"/>
  <pageSetup orientation="landscape"/>
  <drawing r:id="rId1"/>
</worksheet>
</file>