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commentsmeta4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ht4wb1JJzFL5ROf79aB0/pJ6k4nIzpsDFCket4GF7B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======
ID#AAABx8xgVSA
    (2025-12-19 13:01:06)
Alinhar os objetivos ao Mapa Estratégico.
https://pdi.ufc.br/pt/o-pdi-da-ufc/o-plano-de-desenvolvimento-institucional-2023-2027/</t>
      </text>
    </comment>
  </commentList>
  <extLst>
    <ext uri="GoogleSheetsCustomDataVersion2">
      <go:sheetsCustomData xmlns:go="http://customooxmlschemas.google.com/" r:id="rId1" roundtripDataSignature="AMtx7minJM99FRRhD8OfJMD7a+byyxErgA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======
ID#AAABx8xgVSU
    (2025-12-19 13:01:06)
Evento de risco: evento que pode evitar, atrasar,
prejudicar ou impedir o cumprimento dos objetivos
identificados na Etapa 1 (Fixação de Objetivos)</t>
      </text>
    </comment>
    <comment authorId="0" ref="D2">
      <text>
        <t xml:space="preserve">======
ID#AAABx8xgVSg
    (2025-12-19 13:01:06)
Tipo do risco: indica se o evento de risco é uma
oportunidade ou uma ameaça</t>
      </text>
    </comment>
    <comment authorId="0" ref="E2">
      <text>
        <t xml:space="preserve">======
ID#AAABx8xgVSc
    (2025-12-19 13:01:06)
Categoria do Risco: diz respeito à origem dos fatores
que influenciam o evento de risco, de acordo com a
Política de Gestão de Riscos da UFC</t>
      </text>
    </comment>
    <comment authorId="0" ref="F2">
      <text>
        <t xml:space="preserve">======
ID#AAABx8xgVSI
    (2025-12-19 13:01:06)
Os tipos de riscos para a integridade apontados pela CGU (2018) como mais relevantes e comuns nas organizações públicas.</t>
      </text>
    </comment>
    <comment authorId="0" ref="G2">
      <text>
        <t xml:space="preserve">======
ID#AAABx8xgVSs
    (2025-12-19 13:01:06)
Causas do risco: fatores que desencadeiam a ocorrência
do evento de risco.</t>
      </text>
    </comment>
    <comment authorId="0" ref="H2">
      <text>
        <t xml:space="preserve">======
ID#AAABx8xgVSM
    (2025-12-19 13:01:06)
Consequências do risco: possíveis efeitos da ocorrência
do evento de risco</t>
      </text>
    </comment>
  </commentList>
  <extLst>
    <ext uri="GoogleSheetsCustomDataVersion2">
      <go:sheetsCustomData xmlns:go="http://customooxmlschemas.google.com/" r:id="rId1" roundtripDataSignature="AMtx7mh1j0+aB+y4tpWfuRJ962ZZ8+OqMQ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======
ID#AAABx8xgVS4
    (2025-12-19 13:01:06)
Probabilidade: chance de ocorrência de um determinado
evento de risco</t>
      </text>
    </comment>
    <comment authorId="0" ref="D2">
      <text>
        <t xml:space="preserve">======
ID#AAABx8xgVSk
    (2025-12-19 13:01:06)
Impacto: avaliação da magnitude da ocorrência do
evento perante os objetivos estratégicos da organização</t>
      </text>
    </comment>
    <comment authorId="0" ref="F2">
      <text>
        <t xml:space="preserve">======
ID#AAABx8xgVSY
    (2025-12-19 13:01:06)
Risco Inerente = Probabilidade X Impacto</t>
      </text>
    </comment>
    <comment authorId="0" ref="H2">
      <text>
        <t xml:space="preserve">======
ID#AAABx8xgVSw
    (2025-12-19 13:01:06)
Ações preventivas: medidas que visam diminuir
a probabilidade de ocorrência do evento;</t>
      </text>
    </comment>
    <comment authorId="0" ref="I2">
      <text>
        <t xml:space="preserve">======
ID#AAABx8xgVSE
    (2025-12-19 13:01:06)
Ações de contingência: ações imediatas que
devem ser executadas em caso de ocorrência
do evento, com o objetivo de atenuar seu
impacto (consequências).</t>
      </text>
    </comment>
  </commentList>
  <extLst>
    <ext uri="GoogleSheetsCustomDataVersion2">
      <go:sheetsCustomData xmlns:go="http://customooxmlschemas.google.com/" r:id="rId1" roundtripDataSignature="AMtx7mj8c/Y1Fcz1mWr9teZT0cg5ZUhLDQ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======
ID#AAABx8xgVS8
    (2025-12-19 13:01:06)
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</t>
      </text>
    </comment>
  </commentList>
  <extLst>
    <ext uri="GoogleSheetsCustomDataVersion2">
      <go:sheetsCustomData xmlns:go="http://customooxmlschemas.google.com/" r:id="rId1" roundtripDataSignature="AMtx7mh2/bBXp3Bdp1uv5oCPHgMm7QWCVg=="/>
    </ext>
  </extL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======
ID#AAABx8xgVSo
    (2025-12-19 13:01:06)
Responsável pela implementação das medidas de tratamento, esse deve ser um servidor ou o cargo cujo designado seja automaticamente associado ao Plano de Tratamento</t>
      </text>
    </comment>
    <comment authorId="0" ref="D2">
      <text>
        <t xml:space="preserve">======
ID#AAABx8xgVTA
    (2025-12-19 13:01:06)
Data prevista para o início da implementação</t>
      </text>
    </comment>
    <comment authorId="0" ref="G2">
      <text>
        <t xml:space="preserve">======
ID#AAABx8xgVTE
    (2025-12-19 13:01:06)
Ações preventivas: medidas que visam diminuir
a probabilidade de ocorrência do evento</t>
      </text>
    </comment>
    <comment authorId="0" ref="H2">
      <text>
        <t xml:space="preserve">======
ID#AAABx8xgVR8
    (2025-12-19 13:01:06)
Monitoramento: periodicidade e/ou mecanismos
adotados para verificar a implementação das
ações</t>
      </text>
    </comment>
    <comment authorId="0" ref="I2">
      <text>
        <t xml:space="preserve">======
ID#AAABx8xgVTI
    (2025-12-19 13:01:06)
Gatilho: situação que determina o início das
ações de contingência</t>
      </text>
    </comment>
    <comment authorId="0" ref="J2">
      <text>
        <t xml:space="preserve">======
ID#AAABx8xgVS0
    (2025-12-19 13:01:06)
Ações de contingência: ações imediatas que
devem ser executadas em caso de ocorrência
do evento, com o objetivo de atenuar seu
impacto (consequências)</t>
      </text>
    </comment>
    <comment authorId="0" ref="K2">
      <text>
        <t xml:space="preserve">======
ID#AAABx8xgVSQ
    (2025-12-19 13:01:06)
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</t>
      </text>
    </comment>
  </commentList>
  <extLst>
    <ext uri="GoogleSheetsCustomDataVersion2">
      <go:sheetsCustomData xmlns:go="http://customooxmlschemas.google.com/" r:id="rId1" roundtripDataSignature="AMtx7miLfCGm9nswyW4M1jxiSx0yyHaF0g=="/>
    </ext>
  </extLst>
</comments>
</file>

<file path=xl/sharedStrings.xml><?xml version="1.0" encoding="utf-8"?>
<sst xmlns="http://schemas.openxmlformats.org/spreadsheetml/2006/main" count="252" uniqueCount="180">
  <si>
    <t>Sigla</t>
  </si>
  <si>
    <t>Significado da Sigla</t>
  </si>
  <si>
    <t>IES</t>
  </si>
  <si>
    <t>Instituição de Ensino Superior</t>
  </si>
  <si>
    <t>PROGRAD</t>
  </si>
  <si>
    <t>Pró-Reitoria de Graduação</t>
  </si>
  <si>
    <t>PROINTER</t>
  </si>
  <si>
    <t>Pró-Reitoria de Inovação e Relações Interinstitucionais</t>
  </si>
  <si>
    <t>SEI</t>
  </si>
  <si>
    <t>Sistema Eletrônico de Informações</t>
  </si>
  <si>
    <t>SIGAA</t>
  </si>
  <si>
    <t>Sistema Integrado de Gestão de Atividades Acadêmicas</t>
  </si>
  <si>
    <t>UFC</t>
  </si>
  <si>
    <t>Universidade Federal do Ceará</t>
  </si>
  <si>
    <t>Planilha de Gerenciamento de Riscos de Integridade - SECGOV</t>
  </si>
  <si>
    <t>Unidade:</t>
  </si>
  <si>
    <t>Setor:</t>
  </si>
  <si>
    <t>Coordenadoria de Internacionalização</t>
  </si>
  <si>
    <t>Responsável pelo gerenciamento:</t>
  </si>
  <si>
    <t>Patrícia Araújo Silva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</si>
  <si>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</si>
  <si>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</si>
  <si>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</si>
  <si>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Fluxo de registro/matrícula de alunos da UFC em mobilidade estrangeira.</t>
  </si>
  <si>
    <t xml:space="preserve">OE2 Destacar-se, nacional e internacionalmente, pelo desenvolvimento da ciência, tecnologia, inovação e empreendedorismo.
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</si>
  <si>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</si>
  <si>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</si>
  <si>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</si>
  <si>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</si>
  <si>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</si>
  <si>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</si>
  <si>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</si>
  <si>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</si>
  <si>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</si>
  <si>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Resultado</t>
  </si>
  <si>
    <t>Manipulação ou favorecimento indevido na seleção de candidato</t>
  </si>
  <si>
    <t>Ameaça</t>
  </si>
  <si>
    <t>Integridade</t>
  </si>
  <si>
    <t>Fraude</t>
  </si>
  <si>
    <t>Conflito de interesses, falta de transparência, ausência de comissão avaliadora colegiada.</t>
  </si>
  <si>
    <t>Perda de credibilidade, questionamentos legais, prejuízo à imagem institucional.</t>
  </si>
  <si>
    <t>Inscrições</t>
  </si>
  <si>
    <t>Apresentação de documentos falsos pelos estudantes</t>
  </si>
  <si>
    <t>Ausência de verificação adequada ou prazos muito curtos para conferência.</t>
  </si>
  <si>
    <t>Estudante não apto sair em mobilidade, risco jurídico e acadêmico.</t>
  </si>
  <si>
    <t>Divulgação</t>
  </si>
  <si>
    <t>Omissão de informações importantes em edital</t>
  </si>
  <si>
    <t>Legal/de conformidade</t>
  </si>
  <si>
    <t>Não se aplica</t>
  </si>
  <si>
    <t>Divulgação apenas em meios limitados, falta de revisão.</t>
  </si>
  <si>
    <t>Redução da competitividade, questionamentos de isonomia.</t>
  </si>
  <si>
    <t>Formalização do Intercâmbio</t>
  </si>
  <si>
    <t>Não encaminhamento do processo SEI pela Coordenação de Curso contendo documentação e plano de estudos
necessários à formalização da mobilidade acadêmica</t>
  </si>
  <si>
    <t>Operacionais</t>
  </si>
  <si>
    <t xml:space="preserve">Falta de conhecimento do trâmite do tipo de processo. </t>
  </si>
  <si>
    <t>Sem o encaminhamento do processo SEI à PROINTER, não é possível solicitar à PROGRAD a inclusão da mobilidade no histórico do estudante.</t>
  </si>
  <si>
    <t>Estudante sair em mobilidade acadêmica sem anuência da Coordenação do curso.</t>
  </si>
  <si>
    <t>Falta de conhecimento do trâmite do tipo de processo</t>
  </si>
  <si>
    <t>Possível inclusão de status "cancelado" no histórico acadêmico do aluno, por falta de matrícula no semestre ou matrícula institucional. Comprometimento da regularidade acadêmica do estudante, inconsistências no vínculo institucional e impossibilidade de reconhecimento formal da mobilidade acadêmica.</t>
  </si>
  <si>
    <t>Abuso de posição ou poder em favor de interesses privados</t>
  </si>
  <si>
    <t>Aluno ser aprovado em programa de mobilidade, viajar, e não se apresentar à IES estrangeira.</t>
  </si>
  <si>
    <t>Imagem/reputação</t>
  </si>
  <si>
    <t>Descumprimento das obrigações assumidas no Termo de Compromisso de Mobilidade Acadêmica.</t>
  </si>
  <si>
    <t>Possível inclusão de status "cancelado" no histórico acadêmico do aluno, por falta de matrícula no semestre ou matrícula institucional. Impossibilidade de pleitear nova mobilidade acadêmica.</t>
  </si>
  <si>
    <t>Nepotismo</t>
  </si>
  <si>
    <t>Aluno não cumprir o plano de estudos proposto para o período de mobilidade.</t>
  </si>
  <si>
    <t>Falta de conhecimento da matriz curricular do curso para o qual pleiteou a mobilidade acadêmica na IES estrangeira.</t>
  </si>
  <si>
    <t>Não aproveitamento da disciplina ao retornar para UFC.</t>
  </si>
  <si>
    <t>Conflito de Interesses</t>
  </si>
  <si>
    <t>Retorno Intercâmbio</t>
  </si>
  <si>
    <t>Aluno em mobilidade não retornar ao Brasil após decurso de prazo.</t>
  </si>
  <si>
    <t>Desvio de Conduta</t>
  </si>
  <si>
    <t>Estabelecimento de outro tipo de vínculo no país estrangeiro.</t>
  </si>
  <si>
    <t>Quebra de vínculo com a UFC.</t>
  </si>
  <si>
    <t>Pressão Interna ou Externa Ilegal ou Antiética para influenciar agente público</t>
  </si>
  <si>
    <t>Solicitação ou recebimento de vantagem indevida</t>
  </si>
  <si>
    <t>Utilização de recursos em favor de interesses privados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</si>
  <si>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</si>
  <si>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</si>
  <si>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</si>
  <si>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</si>
  <si>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</si>
  <si>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</si>
  <si>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</si>
  <si>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</si>
  <si>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</si>
  <si>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</si>
  <si>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</si>
  <si>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</si>
  <si>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</si>
  <si>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</si>
  <si>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</si>
  <si>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Baixa</t>
  </si>
  <si>
    <t>Alto</t>
  </si>
  <si>
    <t>Utilização de checklist padronizado de avaliação; constituição formal de comissão avaliadora colegiada</t>
  </si>
  <si>
    <t>Possibilidade de recurso administrativo; auditoria documental da seleção; comunicação formal à autoridade competente em caso de indícios de fraude</t>
  </si>
  <si>
    <t>Mediano</t>
  </si>
  <si>
    <t>Muito baixa</t>
  </si>
  <si>
    <t>conferência documental junto aos sistemas institucionais; validação de autenticidade de documentos acadêmicos; exigência de documentos assinados digitalmente; utilização de conferência por código de validação ou QR Code; checklist formal de verificação documental.</t>
  </si>
  <si>
    <t>cancelamento da candidatura; comunicação à coordenação do curso; instauração de procedimento administrativo; revisão da homologação da inscrição.</t>
  </si>
  <si>
    <t>Satisfatório</t>
  </si>
  <si>
    <t>Médio</t>
  </si>
  <si>
    <t>revisão colegiada do edital antes da publicação; utilização de checklist padronizado de conformidade do edital; validação jurídica ou administrativa prévia; dupla conferência do conteúdo divulgado.</t>
  </si>
  <si>
    <t>publicação de edital retificador; reabertura de prazos; comunicação formal aos candidatos; suspensão temporária do cronograma em caso de prejuízo à isonomia.</t>
  </si>
  <si>
    <t>Forte</t>
  </si>
  <si>
    <t>Alta</t>
  </si>
  <si>
    <t>Padronização processual por manual institucional; capacitação periódica das coordenações de curso; definição de prazo formal para encaminhamento processua</t>
  </si>
  <si>
    <t>criação de fluxo emergencial de regularização; registro de ocorrências recorrentes por coordenação; monitoramento de pendências pela PROINTER.</t>
  </si>
  <si>
    <t>Muito Baixa</t>
  </si>
  <si>
    <t>Registro de mobilidade acadêmica tramitando totalmente pelo SIGAA; bloqueio sistêmico de mobilidade sem anuência formal; validação obrigatória pela Coordenação antes da mobilidade; integração entre SIGAA e PROINTER; alerta automático de ausência de aprovação acadêmica.</t>
  </si>
  <si>
    <t>Caso este risco aconteça, a Coordenação do curso deverá contatar o estudante para averiguar a possibilidade de reverter o status de cancelamento de matrícula junto à PROGRAD.</t>
  </si>
  <si>
    <t>Inexistente</t>
  </si>
  <si>
    <t>exigência de comprovante de matrícula com prazo definido; acompanhamento formal da chegada do estudante, mediante assinatura do comprovante de chegada pela IES estrangeira; previsão expressa no termo de compromisso da mobilidade</t>
  </si>
  <si>
    <t>Caso esta situação venha a ocorrer o aluno fica impedido de pleitear nova mobilidade acadêmica.</t>
  </si>
  <si>
    <t>Média</t>
  </si>
  <si>
    <t>aprovação formal prévia do plano pela Coordenação; análise de equivalência antes da mobilidade; acompanhamento semestral das disciplinas cursadas; exigência de atualização formal do plano de estudos em caso de alteração.</t>
  </si>
  <si>
    <t>Orientamos que em caso de alteração do plano de estudos do estudante, um novo plano seja encaminhado à PROINTER via coordenação do curso dentro do mesmo processo da mobilidade acadêmica, para fins de registro e controle.</t>
  </si>
  <si>
    <t>Registro de mobilidade acadêmica tramitando totalmente pelo SIGAA; exigência de cronograma formal de retorno; monitoramento periódico do vínculo acadêmico; confirmação semestral da situação migratória/acadêmica;; termo de responsabilidade do estudante</t>
  </si>
  <si>
    <t>comunicação formal à Coordenação do curso; bloqueio acadêmico automático;; instauração de procedimento administrativo; notificação institucional ao estudante.</t>
  </si>
  <si>
    <t>Fraco</t>
  </si>
  <si>
    <t>Resposta aos Riscos</t>
  </si>
  <si>
    <t>Opção de Tratamento</t>
  </si>
  <si>
    <t>Justificativa da escolha da opção de tratamento</t>
  </si>
  <si>
    <t>Mitigar</t>
  </si>
  <si>
    <t>A opção pelo tratamento de mitigação fundamenta-se na necessidade de implementação de controles preventivos robustos, incluindo a segregação de funções, a transparência em todas as etapas do processo seletivo, a adoção de critérios objetivos de avaliação e a atuação de comissão colegiada formalmente designada. Essas medidas reduzem a probabilidade de ocorrência do risco, fortalecem a imparcialidade, a integridade e a confiabilidade do processo seletivo, além de evitar impactos negativos à imagem e à credibilidade da UFC.</t>
  </si>
  <si>
    <t>A opção pelo tratamento de mitigação fundamenta-se na possibilidade de reduzir a probabilidade de ocorrência do risco por meio do fortalecimento dos controles de verificação e validação das informações. Para tanto, prevê-se a realização de avaliação mais criteriosa da documentação, validação documental junto a bases oficiais, conferência por dupla checagem e adoção de procedimentos padronizados, de forma a aumentar a confiabilidade das análises, prevenir inconsistências e assegurar maior segurança e conformidade ao processo.</t>
  </si>
  <si>
    <t>A opção pelo tratamento de mitigação fundamenta-se na necessidade de revisão técnica e jurídica prévia dos editais, utilização de checklist padronizado e validação colegiada antes da publicação. Essas medidas fortalecem os controles preventivos, reduzem a probabilidade de omissão de informações relevantes, promovem maior padronização e qualidade dos editais e conferem maior segurança, transparência e conformidade aos processos seletivos.</t>
  </si>
  <si>
    <t>O risco decorre da necessidade de fortalecimento da comunicação institucional entre a PROINTER e as coordenações de curso, bem como da padronização dos procedimentos relacionados à instrução e ao encaminhamento dos processos de mobilidade acadêmica. A ausência de orientações claras e de fluxos processuais uniformizados pode resultar no não encaminhamento do processo SEI com a documentação e o plano de estudos exigidos, comprometendo a formalização da mobilidade acadêmica nos prazos estabelecidos</t>
  </si>
  <si>
    <t>Aceitar</t>
  </si>
  <si>
    <t>O risco apresenta baixa probabilidade de ocorrência, uma vez que os processos de mobilidade acadêmica institucional exigem, como etapa obrigatória, a anuência da coordenação do curso.</t>
  </si>
  <si>
    <t>A baixa probabilidade de ocorrência do risco justifica-se pela existência de controles preventivos já instituídos, incluindo a realização de etapas prévias de seleção, orientação aos estudantes, formalização de compromisso e acompanhamento institucional durante o processo de mobilidade. Soma-se a isso a exigência de comprovação de matrícula e do cumprimento dos requisitos acadêmicos, medidas que reduzem significativamente a exposição institucional ao risco e contribuem para a adequada execução da mobilidade acadêmica.</t>
  </si>
  <si>
    <t>O risco apresenta probabilidade moderada, porém com impacto limitado à trajetória acadêmica individual do discente, não comprometendo diretamente a execução do programa de mobilidade. Além disso, os controles preventivos auxiliam na mitigação do risco</t>
  </si>
  <si>
    <t>O risco apresenta baixa probabilidade de ocorrência e está, em grande medida, relacionado a fatores externos à governança institucional, como decisões pessoais do discente e regras migratórias do país de destino.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</si>
  <si>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</si>
  <si>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</si>
  <si>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</si>
  <si>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</si>
  <si>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</si>
  <si>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</si>
  <si>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</si>
  <si>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</si>
  <si>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</si>
  <si>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</si>
  <si>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</si>
  <si>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Coordenador(a) da COINTER</t>
  </si>
  <si>
    <t>Em implementação</t>
  </si>
  <si>
    <t>Instituir comissão avaliadora colegiada com critérios objetivos de seleção formalizados em edital, dupla conferência documental e registro das avaliações em ata</t>
  </si>
  <si>
    <t>Mensal</t>
  </si>
  <si>
    <t>Denúncia formal ou divergência na classificação</t>
  </si>
  <si>
    <t>Revisão do processo seletivo e abertura de sindicância</t>
  </si>
  <si>
    <t>Identificação de inconsistências nos documentos</t>
  </si>
  <si>
    <t>Indeferimento da candidatura e comunicação aos setores competentes</t>
  </si>
  <si>
    <t>Coordenador(a) da COINTER / UFC INFORMA</t>
  </si>
  <si>
    <t>Realizar revisão jurídica e técnica prévia do edital, com checklist obrigatório de informações mínimas</t>
  </si>
  <si>
    <t>Identificação formal de inconsistência, omissão ou impugnação do edital após publicação</t>
  </si>
  <si>
    <t>Publicação de retificação do edital e reabertura de prazo, se necessário</t>
  </si>
  <si>
    <t>Coordenador(a) da COINTER / Coordenador(a) de Curso</t>
  </si>
  <si>
    <t>Comunicação periódica com coordenações e envio de orientações padronizadas</t>
  </si>
  <si>
    <t>Trimestral</t>
  </si>
  <si>
    <t>Processo não enviado dentro do prazo</t>
  </si>
  <si>
    <t>Contato imediato com a coordenação e prorrogação excepcional do prazo</t>
  </si>
  <si>
    <t>Exigência de assinatura de termo de compromisso antes da emissão de documentos de mobilidade</t>
  </si>
  <si>
    <t>Semestral</t>
  </si>
  <si>
    <t>Identificação de aluno sem aprovação formal</t>
  </si>
  <si>
    <t>Suspensão do processo de mobilidade até regularização documental</t>
  </si>
  <si>
    <t>Orientação prévia sobre obrigações acadêmicas e institucionais</t>
  </si>
  <si>
    <t>Comunicação da IES estrangeira sobre ausência do aluno</t>
  </si>
  <si>
    <t>Notificação formal ao estudante; instauração de procedimento administrativo; Comunicação formal à instituição estrangeira, atualização imediata da situação acadêmica junto à PROGRAD e bloqueio de novos benefícios institucionais até regularização</t>
  </si>
  <si>
    <t>Acompanhamento acadêmico periódico durante a mobilidade</t>
  </si>
  <si>
    <t>Relatório acadêmico com disciplinas não cursadas</t>
  </si>
  <si>
    <t>Revisão do plano de estudos e avaliação de aproveitamento acadêmico</t>
  </si>
  <si>
    <t>Controle de prazos de mobilidade e comunicação contínua com o estudante</t>
  </si>
  <si>
    <t>Descumprimento da data prevista de retorno</t>
  </si>
  <si>
    <t>Comunicação aos órgãos institucionais competentes, quando aplicável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</si>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</sst>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3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>
      <b/>
      <sz val="11.0"/>
      <color rgb="FF000000"/>
      <name val="Times New Roman"/>
    </font>
    <font>
      <b/>
      <i/>
      <sz val="11.0"/>
      <color rgb="FF000000"/>
      <name val="Times New Roman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sz val="12.0"/>
      <color theme="1"/>
      <name val="Arial"/>
    </font>
    <font>
      <sz val="11.0"/>
      <color rgb="FF7E3794"/>
      <name val="Inconsolata"/>
    </font>
    <font>
      <sz val="11.0"/>
      <color rgb="FF000000"/>
      <name val="Inconsolata"/>
    </font>
  </fonts>
  <fills count="12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vertical="bottom"/>
    </xf>
    <xf borderId="1" fillId="0" fontId="3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wrapText="1"/>
    </xf>
    <xf borderId="1" fillId="0" fontId="5" numFmtId="0" xfId="0" applyBorder="1" applyFont="1"/>
    <xf borderId="2" fillId="3" fontId="6" numFmtId="0" xfId="0" applyAlignment="1" applyBorder="1" applyFill="1" applyFont="1">
      <alignment horizontal="center" vertical="center"/>
    </xf>
    <xf borderId="3" fillId="0" fontId="7" numFmtId="0" xfId="0" applyBorder="1" applyFont="1"/>
    <xf borderId="0" fillId="0" fontId="8" numFmtId="0" xfId="0" applyFont="1"/>
    <xf borderId="4" fillId="4" fontId="9" numFmtId="0" xfId="0" applyAlignment="1" applyBorder="1" applyFill="1" applyFont="1">
      <alignment horizontal="left"/>
    </xf>
    <xf borderId="5" fillId="0" fontId="2" numFmtId="0" xfId="0" applyAlignment="1" applyBorder="1" applyFont="1">
      <alignment vertical="bottom"/>
    </xf>
    <xf borderId="6" fillId="4" fontId="1" numFmtId="0" xfId="0" applyAlignment="1" applyBorder="1" applyFont="1">
      <alignment horizontal="center"/>
    </xf>
    <xf borderId="7" fillId="0" fontId="7" numFmtId="0" xfId="0" applyBorder="1" applyFont="1"/>
    <xf borderId="1" fillId="4" fontId="10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shrinkToFit="0" vertical="bottom" wrapText="1"/>
    </xf>
    <xf borderId="5" fillId="0" fontId="2" numFmtId="0" xfId="0" applyBorder="1" applyFont="1"/>
    <xf borderId="8" fillId="0" fontId="2" numFmtId="0" xfId="0" applyAlignment="1" applyBorder="1" applyFont="1">
      <alignment shrinkToFit="0" wrapText="1"/>
    </xf>
    <xf borderId="2" fillId="0" fontId="5" numFmtId="0" xfId="0" applyBorder="1" applyFont="1"/>
    <xf borderId="1" fillId="0" fontId="8" numFmtId="0" xfId="0" applyBorder="1" applyFont="1"/>
    <xf borderId="5" fillId="0" fontId="5" numFmtId="0" xfId="0" applyBorder="1" applyFont="1"/>
    <xf borderId="2" fillId="5" fontId="1" numFmtId="0" xfId="0" applyAlignment="1" applyBorder="1" applyFill="1" applyFont="1">
      <alignment horizontal="center"/>
    </xf>
    <xf borderId="9" fillId="0" fontId="7" numFmtId="0" xfId="0" applyBorder="1" applyFont="1"/>
    <xf borderId="1" fillId="5" fontId="1" numFmtId="0" xfId="0" applyAlignment="1" applyBorder="1" applyFont="1">
      <alignment horizontal="center" vertical="center"/>
    </xf>
    <xf borderId="1" fillId="5" fontId="10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vertical="center"/>
    </xf>
    <xf borderId="1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vertical="center"/>
    </xf>
    <xf borderId="1" fillId="0" fontId="5" numFmtId="0" xfId="0" applyAlignment="1" applyBorder="1" applyFont="1">
      <alignment horizontal="center" vertical="center"/>
    </xf>
    <xf borderId="1" fillId="0" fontId="2" numFmtId="0" xfId="0" applyAlignment="1" applyBorder="1" applyFont="1">
      <alignment shrinkToFit="0" vertical="bottom" wrapText="1"/>
    </xf>
    <xf borderId="1" fillId="0" fontId="5" numFmtId="0" xfId="0" applyAlignment="1" applyBorder="1" applyFont="1">
      <alignment shrinkToFit="0" wrapText="1"/>
    </xf>
    <xf borderId="1" fillId="0" fontId="5" numFmtId="0" xfId="0" applyAlignment="1" applyBorder="1" applyFont="1">
      <alignment horizontal="center"/>
    </xf>
    <xf borderId="0" fillId="0" fontId="2" numFmtId="0" xfId="0" applyAlignment="1" applyFont="1">
      <alignment shrinkToFit="0" wrapText="1"/>
    </xf>
    <xf borderId="2" fillId="6" fontId="1" numFmtId="0" xfId="0" applyAlignment="1" applyBorder="1" applyFill="1" applyFont="1">
      <alignment horizontal="center" shrinkToFit="0" wrapText="1"/>
    </xf>
    <xf borderId="1" fillId="6" fontId="1" numFmtId="0" xfId="0" applyAlignment="1" applyBorder="1" applyFont="1">
      <alignment horizontal="center"/>
    </xf>
    <xf borderId="2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 shrinkToFit="0" vertical="center" wrapText="1"/>
    </xf>
    <xf borderId="1" fillId="6" fontId="1" numFmtId="0" xfId="0" applyAlignment="1" applyBorder="1" applyFont="1">
      <alignment horizontal="center" vertical="center"/>
    </xf>
    <xf borderId="1" fillId="6" fontId="10" numFmtId="0" xfId="0" applyAlignment="1" applyBorder="1" applyFont="1">
      <alignment horizontal="center" shrinkToFit="0" vertical="center" wrapText="1"/>
    </xf>
    <xf borderId="5" fillId="6" fontId="1" numFmtId="0" xfId="0" applyAlignment="1" applyBorder="1" applyFont="1">
      <alignment horizontal="center" shrinkToFit="0" wrapText="1"/>
    </xf>
    <xf borderId="8" fillId="6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bottom"/>
    </xf>
    <xf borderId="1" fillId="0" fontId="5" numFmtId="0" xfId="0" applyAlignment="1" applyBorder="1" applyFont="1">
      <alignment horizontal="left" shrinkToFit="0" vertical="center" wrapText="1"/>
    </xf>
    <xf borderId="1" fillId="7" fontId="11" numFmtId="0" xfId="0" applyBorder="1" applyFill="1" applyFont="1"/>
    <xf borderId="1" fillId="7" fontId="12" numFmtId="0" xfId="0" applyBorder="1" applyFont="1"/>
    <xf borderId="8" fillId="0" fontId="2" numFmtId="164" xfId="0" applyAlignment="1" applyBorder="1" applyFont="1" applyNumberFormat="1">
      <alignment horizontal="right" vertical="bottom"/>
    </xf>
    <xf borderId="1" fillId="0" fontId="8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shrinkToFit="0" vertical="center" wrapText="1"/>
    </xf>
    <xf borderId="8" fillId="0" fontId="2" numFmtId="164" xfId="0" applyBorder="1" applyFont="1" applyNumberFormat="1"/>
    <xf borderId="1" fillId="0" fontId="5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wrapText="1"/>
    </xf>
    <xf borderId="0" fillId="0" fontId="8" numFmtId="0" xfId="0" applyAlignment="1" applyFont="1">
      <alignment horizontal="center"/>
    </xf>
    <xf borderId="2" fillId="8" fontId="1" numFmtId="0" xfId="0" applyAlignment="1" applyBorder="1" applyFill="1" applyFont="1">
      <alignment horizontal="center"/>
    </xf>
    <xf borderId="1" fillId="8" fontId="1" numFmtId="0" xfId="0" applyAlignment="1" applyBorder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1" fillId="0" fontId="2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shrinkToFit="0" vertical="bottom" wrapText="1"/>
    </xf>
    <xf borderId="1" fillId="0" fontId="5" numFmtId="0" xfId="0" applyAlignment="1" applyBorder="1" applyFont="1">
      <alignment horizontal="left" vertical="center"/>
    </xf>
    <xf borderId="2" fillId="9" fontId="1" numFmtId="0" xfId="0" applyAlignment="1" applyBorder="1" applyFill="1" applyFont="1">
      <alignment horizontal="center" vertical="center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vertical="center"/>
    </xf>
    <xf borderId="0" fillId="0" fontId="2" numFmtId="0" xfId="0" applyFont="1"/>
    <xf borderId="1" fillId="0" fontId="2" numFmtId="14" xfId="0" applyAlignment="1" applyBorder="1" applyFont="1" applyNumberFormat="1">
      <alignment horizontal="center" vertical="bottom"/>
    </xf>
    <xf borderId="1" fillId="0" fontId="2" numFmtId="164" xfId="0" applyAlignment="1" applyBorder="1" applyFont="1" applyNumberFormat="1">
      <alignment horizontal="center" vertical="bottom"/>
    </xf>
    <xf borderId="1" fillId="10" fontId="2" numFmtId="0" xfId="0" applyAlignment="1" applyBorder="1" applyFill="1" applyFont="1">
      <alignment horizontal="center" vertical="bottom"/>
    </xf>
    <xf borderId="1" fillId="0" fontId="5" numFmtId="14" xfId="0" applyAlignment="1" applyBorder="1" applyFont="1" applyNumberFormat="1">
      <alignment horizontal="center" vertical="center"/>
    </xf>
    <xf borderId="2" fillId="11" fontId="1" numFmtId="0" xfId="0" applyAlignment="1" applyBorder="1" applyFill="1" applyFont="1">
      <alignment horizontal="center" vertical="center"/>
    </xf>
    <xf borderId="1" fillId="11" fontId="1" numFmtId="0" xfId="0" applyAlignment="1" applyBorder="1" applyFont="1">
      <alignment horizontal="center" vertical="center"/>
    </xf>
    <xf borderId="1" fillId="11" fontId="10" numFmtId="0" xfId="0" applyAlignment="1" applyBorder="1" applyFont="1">
      <alignment horizontal="center" shrinkToFit="0" vertical="center" wrapText="1"/>
    </xf>
    <xf borderId="1" fillId="11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</cols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2" t="s">
        <v>4</v>
      </c>
      <c r="B3" s="2" t="s">
        <v>5</v>
      </c>
    </row>
    <row r="4">
      <c r="A4" s="2" t="s">
        <v>6</v>
      </c>
      <c r="B4" s="2" t="s">
        <v>7</v>
      </c>
    </row>
    <row r="5">
      <c r="A5" s="2" t="s">
        <v>8</v>
      </c>
      <c r="B5" s="2" t="s">
        <v>9</v>
      </c>
    </row>
    <row r="6">
      <c r="A6" s="2" t="s">
        <v>10</v>
      </c>
      <c r="B6" s="2" t="s">
        <v>11</v>
      </c>
    </row>
    <row r="7">
      <c r="A7" s="2" t="s">
        <v>12</v>
      </c>
      <c r="B7" s="2" t="s">
        <v>13</v>
      </c>
    </row>
    <row r="8">
      <c r="A8" s="3"/>
      <c r="B8" s="3"/>
    </row>
    <row r="9">
      <c r="A9" s="3"/>
      <c r="B9" s="4"/>
    </row>
    <row r="10">
      <c r="A10" s="3"/>
      <c r="B10" s="3"/>
    </row>
    <row r="11">
      <c r="A11" s="3"/>
      <c r="B11" s="3"/>
    </row>
    <row r="12">
      <c r="A12" s="3"/>
      <c r="B12" s="3"/>
    </row>
    <row r="13">
      <c r="A13" s="3"/>
      <c r="B13" s="3"/>
    </row>
    <row r="14">
      <c r="A14" s="5"/>
      <c r="B14" s="5"/>
    </row>
    <row r="15">
      <c r="A15" s="5"/>
      <c r="B15" s="5"/>
    </row>
    <row r="16">
      <c r="A16" s="5"/>
      <c r="B16" s="5"/>
    </row>
    <row r="17">
      <c r="A17" s="5"/>
      <c r="B17" s="5"/>
    </row>
    <row r="18">
      <c r="A18" s="5"/>
      <c r="B18" s="5"/>
    </row>
    <row r="19">
      <c r="A19" s="5"/>
      <c r="B19" s="5"/>
    </row>
    <row r="20">
      <c r="A20" s="5"/>
      <c r="B20" s="5"/>
    </row>
    <row r="21" ht="15.75" customHeight="1">
      <c r="A21" s="5"/>
      <c r="B21" s="5"/>
    </row>
    <row r="22" ht="15.75" customHeight="1">
      <c r="A22" s="5"/>
      <c r="B22" s="5"/>
    </row>
    <row r="23" ht="15.75" customHeight="1">
      <c r="A23" s="5"/>
      <c r="B23" s="5"/>
    </row>
    <row r="24" ht="15.75" customHeight="1">
      <c r="A24" s="5"/>
      <c r="B24" s="5"/>
    </row>
    <row r="25" ht="15.75" customHeight="1">
      <c r="A25" s="5"/>
      <c r="B25" s="5"/>
    </row>
    <row r="26" ht="15.75" customHeight="1">
      <c r="A26" s="5"/>
      <c r="B26" s="5"/>
    </row>
    <row r="27" ht="15.75" customHeight="1">
      <c r="A27" s="5"/>
      <c r="B27" s="5"/>
    </row>
    <row r="28" ht="15.75" customHeight="1">
      <c r="A28" s="5"/>
      <c r="B28" s="5"/>
    </row>
    <row r="29" ht="15.75" customHeight="1">
      <c r="A29" s="5"/>
      <c r="B29" s="5"/>
    </row>
    <row r="30" ht="15.75" customHeight="1">
      <c r="A30" s="5"/>
      <c r="B30" s="5"/>
    </row>
    <row r="31" ht="15.75" customHeight="1">
      <c r="A31" s="5"/>
      <c r="B31" s="5"/>
    </row>
    <row r="32" ht="15.75" customHeight="1">
      <c r="A32" s="5"/>
      <c r="B32" s="5"/>
    </row>
    <row r="33" ht="15.75" customHeight="1">
      <c r="A33" s="5"/>
      <c r="B33" s="5"/>
    </row>
    <row r="34" ht="15.75" customHeight="1">
      <c r="A34" s="5"/>
      <c r="B34" s="5"/>
    </row>
    <row r="35" ht="15.75" customHeight="1">
      <c r="A35" s="5"/>
      <c r="B35" s="5"/>
    </row>
    <row r="36" ht="15.75" customHeight="1">
      <c r="A36" s="5"/>
      <c r="B36" s="5"/>
    </row>
    <row r="37" ht="15.75" customHeight="1">
      <c r="A37" s="5"/>
      <c r="B37" s="5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2" width="14.38"/>
  </cols>
  <sheetData>
    <row r="1" ht="42.0" customHeight="1">
      <c r="A1" s="6" t="s">
        <v>14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9" t="s">
        <v>15</v>
      </c>
      <c r="B2" s="2" t="s">
        <v>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9" t="s">
        <v>16</v>
      </c>
      <c r="B3" s="10" t="s">
        <v>17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9" t="s">
        <v>18</v>
      </c>
      <c r="B4" s="10" t="s">
        <v>19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11" t="s">
        <v>20</v>
      </c>
      <c r="B5" s="12"/>
    </row>
    <row r="6">
      <c r="A6" s="13" t="s">
        <v>21</v>
      </c>
      <c r="B6" s="13" t="s">
        <v>22</v>
      </c>
    </row>
    <row r="7">
      <c r="A7" s="14" t="s">
        <v>23</v>
      </c>
      <c r="B7" s="15" t="s">
        <v>24</v>
      </c>
    </row>
    <row r="8">
      <c r="A8" s="16"/>
      <c r="B8" s="17"/>
    </row>
    <row r="9">
      <c r="A9" s="18"/>
      <c r="B9" s="5"/>
    </row>
    <row r="10">
      <c r="A10" s="18"/>
      <c r="B10" s="19"/>
    </row>
    <row r="11">
      <c r="A11" s="5"/>
      <c r="B11" s="20"/>
    </row>
    <row r="12">
      <c r="A12" s="5"/>
      <c r="B12" s="5"/>
    </row>
    <row r="13">
      <c r="A13" s="5"/>
      <c r="B13" s="5"/>
    </row>
    <row r="14">
      <c r="A14" s="5"/>
      <c r="B14" s="5"/>
    </row>
    <row r="15">
      <c r="A15" s="5"/>
      <c r="B15" s="5"/>
    </row>
    <row r="16">
      <c r="A16" s="5"/>
      <c r="B16" s="5"/>
    </row>
    <row r="17">
      <c r="A17" s="5"/>
      <c r="B17" s="5"/>
    </row>
    <row r="18">
      <c r="A18" s="5"/>
      <c r="B18" s="5"/>
    </row>
    <row r="19">
      <c r="A19" s="5"/>
      <c r="B19" s="5"/>
    </row>
    <row r="20">
      <c r="A20" s="5"/>
      <c r="B20" s="5"/>
    </row>
    <row r="21" ht="15.75" customHeight="1">
      <c r="A21" s="5"/>
      <c r="B21" s="5"/>
    </row>
    <row r="22" ht="15.75" customHeight="1">
      <c r="A22" s="5"/>
      <c r="B22" s="5"/>
    </row>
    <row r="23" ht="15.75" customHeight="1">
      <c r="A23" s="5"/>
      <c r="B23" s="5"/>
    </row>
    <row r="24" ht="15.75" customHeight="1">
      <c r="A24" s="5"/>
      <c r="B24" s="5"/>
    </row>
    <row r="25" ht="15.75" customHeight="1">
      <c r="A25" s="5"/>
      <c r="B25" s="5"/>
    </row>
    <row r="26" ht="15.75" customHeight="1">
      <c r="A26" s="5"/>
      <c r="B26" s="5"/>
    </row>
    <row r="27" ht="15.75" customHeight="1">
      <c r="A27" s="5"/>
      <c r="B27" s="5"/>
    </row>
    <row r="28" ht="15.75" customHeight="1">
      <c r="A28" s="5"/>
      <c r="B28" s="5"/>
    </row>
    <row r="29" ht="15.75" customHeight="1">
      <c r="A29" s="5"/>
      <c r="B29" s="5"/>
    </row>
    <row r="30" ht="15.75" customHeight="1">
      <c r="A30" s="5"/>
      <c r="B30" s="5"/>
    </row>
    <row r="31" ht="15.75" customHeight="1">
      <c r="A31" s="5"/>
      <c r="B31" s="5"/>
    </row>
    <row r="32" ht="15.75" customHeight="1">
      <c r="A32" s="5"/>
      <c r="B32" s="5"/>
    </row>
    <row r="33" ht="15.75" customHeight="1">
      <c r="A33" s="5"/>
      <c r="B33" s="5"/>
    </row>
    <row r="34" ht="15.75" customHeight="1">
      <c r="A34" s="5"/>
      <c r="B34" s="5"/>
    </row>
    <row r="35" ht="15.75" customHeight="1">
      <c r="A35" s="5"/>
      <c r="B35" s="5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5:B5"/>
  </mergeCells>
  <printOptions/>
  <pageMargins bottom="0.787401575" footer="0.0" header="0.0" left="0.511811024" right="0.511811024" top="0.787401575"/>
  <pageSetup paperSize="8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37.0"/>
    <col customWidth="1" min="2" max="2" width="14.38"/>
    <col customWidth="1" min="3" max="3" width="16.5"/>
    <col customWidth="1" min="4" max="4" width="17.13"/>
    <col customWidth="1" min="5" max="5" width="20.63"/>
    <col customWidth="1" min="6" max="6" width="28.25"/>
    <col customWidth="1" min="7" max="7" width="22.5"/>
    <col customWidth="1" min="8" max="8" width="23.63"/>
    <col customWidth="1" min="9" max="9" width="14.38"/>
    <col customWidth="1" hidden="1" min="10" max="10" width="14.38"/>
  </cols>
  <sheetData>
    <row r="1">
      <c r="A1" s="21" t="s">
        <v>25</v>
      </c>
      <c r="B1" s="22"/>
      <c r="C1" s="22"/>
      <c r="D1" s="22"/>
      <c r="E1" s="22"/>
      <c r="F1" s="22"/>
      <c r="G1" s="22"/>
      <c r="H1" s="7"/>
    </row>
    <row r="2">
      <c r="A2" s="23" t="s">
        <v>26</v>
      </c>
      <c r="B2" s="23" t="s">
        <v>27</v>
      </c>
      <c r="C2" s="24" t="s">
        <v>28</v>
      </c>
      <c r="D2" s="23" t="s">
        <v>29</v>
      </c>
      <c r="E2" s="23" t="s">
        <v>30</v>
      </c>
      <c r="F2" s="25" t="s">
        <v>31</v>
      </c>
      <c r="G2" s="24" t="s">
        <v>32</v>
      </c>
      <c r="H2" s="24" t="s">
        <v>33</v>
      </c>
    </row>
    <row r="3" ht="79.5" customHeight="1">
      <c r="A3" s="26" t="str">
        <f>'ETAPA 1. FIXAÇÃO DE OBJETIVOS'!A$7</f>
        <v>Fluxo de registro/matrícula de alunos da UFC em mobilidade estrangeira.</v>
      </c>
      <c r="B3" s="27" t="s">
        <v>34</v>
      </c>
      <c r="C3" s="26" t="s">
        <v>35</v>
      </c>
      <c r="D3" s="28" t="s">
        <v>36</v>
      </c>
      <c r="E3" s="28" t="s">
        <v>37</v>
      </c>
      <c r="F3" s="27" t="s">
        <v>38</v>
      </c>
      <c r="G3" s="26" t="s">
        <v>39</v>
      </c>
      <c r="H3" s="26" t="s">
        <v>40</v>
      </c>
    </row>
    <row r="4">
      <c r="A4" s="26" t="str">
        <f>'ETAPA 1. FIXAÇÃO DE OBJETIVOS'!A$7</f>
        <v>Fluxo de registro/matrícula de alunos da UFC em mobilidade estrangeira.</v>
      </c>
      <c r="B4" s="27" t="s">
        <v>41</v>
      </c>
      <c r="C4" s="29" t="s">
        <v>42</v>
      </c>
      <c r="D4" s="28" t="s">
        <v>36</v>
      </c>
      <c r="E4" s="28" t="s">
        <v>37</v>
      </c>
      <c r="F4" s="27" t="s">
        <v>38</v>
      </c>
      <c r="G4" s="26" t="s">
        <v>43</v>
      </c>
      <c r="H4" s="26" t="s">
        <v>44</v>
      </c>
    </row>
    <row r="5">
      <c r="A5" s="26" t="str">
        <f>'ETAPA 1. FIXAÇÃO DE OBJETIVOS'!A$7</f>
        <v>Fluxo de registro/matrícula de alunos da UFC em mobilidade estrangeira.</v>
      </c>
      <c r="B5" s="27" t="s">
        <v>45</v>
      </c>
      <c r="C5" s="29" t="s">
        <v>46</v>
      </c>
      <c r="D5" s="28" t="s">
        <v>36</v>
      </c>
      <c r="E5" s="28" t="s">
        <v>47</v>
      </c>
      <c r="F5" s="30" t="s">
        <v>48</v>
      </c>
      <c r="G5" s="26" t="s">
        <v>49</v>
      </c>
      <c r="H5" s="26" t="s">
        <v>50</v>
      </c>
    </row>
    <row r="6">
      <c r="A6" s="26" t="str">
        <f>'ETAPA 1. FIXAÇÃO DE OBJETIVOS'!A$7</f>
        <v>Fluxo de registro/matrícula de alunos da UFC em mobilidade estrangeira.</v>
      </c>
      <c r="B6" s="29" t="s">
        <v>51</v>
      </c>
      <c r="C6" s="29" t="s">
        <v>52</v>
      </c>
      <c r="D6" s="28" t="s">
        <v>36</v>
      </c>
      <c r="E6" s="31" t="s">
        <v>53</v>
      </c>
      <c r="F6" s="30" t="s">
        <v>48</v>
      </c>
      <c r="G6" s="26" t="s">
        <v>54</v>
      </c>
      <c r="H6" s="26" t="s">
        <v>55</v>
      </c>
    </row>
    <row r="7">
      <c r="A7" s="26" t="str">
        <f>'ETAPA 1. FIXAÇÃO DE OBJETIVOS'!A$7</f>
        <v>Fluxo de registro/matrícula de alunos da UFC em mobilidade estrangeira.</v>
      </c>
      <c r="B7" s="29" t="s">
        <v>51</v>
      </c>
      <c r="C7" s="29" t="s">
        <v>56</v>
      </c>
      <c r="D7" s="28" t="s">
        <v>36</v>
      </c>
      <c r="E7" s="31" t="s">
        <v>53</v>
      </c>
      <c r="F7" s="30" t="s">
        <v>48</v>
      </c>
      <c r="G7" s="26" t="s">
        <v>57</v>
      </c>
      <c r="H7" s="26" t="s">
        <v>58</v>
      </c>
      <c r="J7" s="8" t="s">
        <v>59</v>
      </c>
    </row>
    <row r="8">
      <c r="A8" s="26" t="str">
        <f>'ETAPA 1. FIXAÇÃO DE OBJETIVOS'!A$7</f>
        <v>Fluxo de registro/matrícula de alunos da UFC em mobilidade estrangeira.</v>
      </c>
      <c r="B8" s="29" t="s">
        <v>51</v>
      </c>
      <c r="C8" s="29" t="s">
        <v>60</v>
      </c>
      <c r="D8" s="28" t="s">
        <v>36</v>
      </c>
      <c r="E8" s="28" t="s">
        <v>61</v>
      </c>
      <c r="F8" s="30" t="s">
        <v>48</v>
      </c>
      <c r="G8" s="26" t="s">
        <v>62</v>
      </c>
      <c r="H8" s="26" t="s">
        <v>63</v>
      </c>
      <c r="J8" s="8" t="s">
        <v>64</v>
      </c>
    </row>
    <row r="9">
      <c r="A9" s="26" t="str">
        <f>'ETAPA 1. FIXAÇÃO DE OBJETIVOS'!A$7</f>
        <v>Fluxo de registro/matrícula de alunos da UFC em mobilidade estrangeira.</v>
      </c>
      <c r="B9" s="29" t="s">
        <v>51</v>
      </c>
      <c r="C9" s="29" t="s">
        <v>65</v>
      </c>
      <c r="D9" s="28" t="s">
        <v>36</v>
      </c>
      <c r="E9" s="31" t="s">
        <v>53</v>
      </c>
      <c r="F9" s="30" t="s">
        <v>48</v>
      </c>
      <c r="G9" s="26" t="s">
        <v>66</v>
      </c>
      <c r="H9" s="26" t="s">
        <v>67</v>
      </c>
      <c r="J9" s="8" t="s">
        <v>68</v>
      </c>
    </row>
    <row r="10">
      <c r="A10" s="26" t="str">
        <f>'ETAPA 1. FIXAÇÃO DE OBJETIVOS'!A$7</f>
        <v>Fluxo de registro/matrícula de alunos da UFC em mobilidade estrangeira.</v>
      </c>
      <c r="B10" s="29" t="s">
        <v>69</v>
      </c>
      <c r="C10" s="29" t="s">
        <v>70</v>
      </c>
      <c r="D10" s="28" t="s">
        <v>36</v>
      </c>
      <c r="E10" s="31" t="s">
        <v>37</v>
      </c>
      <c r="F10" s="30" t="s">
        <v>71</v>
      </c>
      <c r="G10" s="26" t="s">
        <v>72</v>
      </c>
      <c r="H10" s="26" t="s">
        <v>73</v>
      </c>
      <c r="J10" s="8" t="s">
        <v>74</v>
      </c>
    </row>
    <row r="11">
      <c r="A11" s="32" t="str">
        <f>'ETAPA 1. FIXAÇÃO DE OBJETIVOS'!A$7</f>
        <v>Fluxo de registro/matrícula de alunos da UFC em mobilidade estrangeira.</v>
      </c>
      <c r="B11" s="33"/>
      <c r="C11" s="33"/>
      <c r="D11" s="34"/>
      <c r="E11" s="34"/>
      <c r="F11" s="5"/>
      <c r="G11" s="33"/>
      <c r="H11" s="33"/>
      <c r="J11" s="8" t="s">
        <v>75</v>
      </c>
    </row>
    <row r="12">
      <c r="A12" s="32" t="str">
        <f>'ETAPA 1. FIXAÇÃO DE OBJETIVOS'!A$7</f>
        <v>Fluxo de registro/matrícula de alunos da UFC em mobilidade estrangeira.</v>
      </c>
      <c r="B12" s="33"/>
      <c r="C12" s="33"/>
      <c r="D12" s="34"/>
      <c r="E12" s="34"/>
      <c r="F12" s="5"/>
      <c r="G12" s="33"/>
      <c r="H12" s="33"/>
      <c r="J12" s="8" t="s">
        <v>76</v>
      </c>
    </row>
    <row r="13">
      <c r="A13" s="32" t="str">
        <f>'ETAPA 1. FIXAÇÃO DE OBJETIVOS'!A$7</f>
        <v>Fluxo de registro/matrícula de alunos da UFC em mobilidade estrangeira.</v>
      </c>
      <c r="B13" s="33"/>
      <c r="C13" s="33"/>
      <c r="D13" s="34"/>
      <c r="E13" s="34"/>
      <c r="F13" s="5"/>
      <c r="G13" s="33"/>
      <c r="H13" s="33"/>
    </row>
    <row r="14">
      <c r="A14" s="32" t="str">
        <f>'ETAPA 1. FIXAÇÃO DE OBJETIVOS'!A$7</f>
        <v>Fluxo de registro/matrícula de alunos da UFC em mobilidade estrangeira.</v>
      </c>
      <c r="B14" s="33"/>
      <c r="C14" s="33"/>
      <c r="D14" s="34"/>
      <c r="E14" s="34"/>
      <c r="F14" s="5"/>
      <c r="G14" s="33"/>
      <c r="H14" s="33"/>
    </row>
    <row r="15">
      <c r="A15" s="32" t="str">
        <f>'ETAPA 1. FIXAÇÃO DE OBJETIVOS'!A$7</f>
        <v>Fluxo de registro/matrícula de alunos da UFC em mobilidade estrangeira.</v>
      </c>
      <c r="B15" s="33"/>
      <c r="C15" s="33"/>
      <c r="D15" s="34"/>
      <c r="E15" s="34"/>
      <c r="F15" s="5"/>
      <c r="G15" s="33"/>
      <c r="H15" s="33"/>
    </row>
    <row r="16">
      <c r="A16" s="32" t="str">
        <f>'ETAPA 1. FIXAÇÃO DE OBJETIVOS'!A$7</f>
        <v>Fluxo de registro/matrícula de alunos da UFC em mobilidade estrangeira.</v>
      </c>
      <c r="B16" s="33"/>
      <c r="C16" s="33"/>
      <c r="D16" s="34"/>
      <c r="E16" s="34"/>
      <c r="F16" s="5"/>
      <c r="G16" s="33"/>
      <c r="H16" s="33"/>
    </row>
    <row r="17">
      <c r="A17" s="32" t="str">
        <f>'ETAPA 1. FIXAÇÃO DE OBJETIVOS'!A$7</f>
        <v>Fluxo de registro/matrícula de alunos da UFC em mobilidade estrangeira.</v>
      </c>
      <c r="B17" s="33"/>
      <c r="C17" s="33"/>
      <c r="D17" s="34"/>
      <c r="E17" s="34"/>
      <c r="F17" s="5"/>
      <c r="G17" s="33"/>
      <c r="H17" s="33"/>
    </row>
    <row r="18">
      <c r="A18" s="32" t="str">
        <f>'ETAPA 1. FIXAÇÃO DE OBJETIVOS'!A$7</f>
        <v>Fluxo de registro/matrícula de alunos da UFC em mobilidade estrangeira.</v>
      </c>
      <c r="B18" s="33"/>
      <c r="C18" s="33"/>
      <c r="D18" s="34"/>
      <c r="E18" s="34"/>
      <c r="F18" s="5"/>
      <c r="G18" s="33"/>
      <c r="H18" s="33"/>
    </row>
    <row r="19">
      <c r="A19" s="5" t="str">
        <f>'ETAPA 1. FIXAÇÃO DE OBJETIVOS'!A$7</f>
        <v>Fluxo de registro/matrícula de alunos da UFC em mobilidade estrangeira.</v>
      </c>
      <c r="B19" s="33"/>
      <c r="C19" s="33"/>
      <c r="D19" s="34"/>
      <c r="E19" s="34"/>
      <c r="F19" s="5"/>
      <c r="G19" s="33"/>
      <c r="H19" s="33"/>
    </row>
    <row r="20">
      <c r="A20" s="5" t="str">
        <f>'ETAPA 1. FIXAÇÃO DE OBJETIVOS'!A$7</f>
        <v>Fluxo de registro/matrícula de alunos da UFC em mobilidade estrangeira.</v>
      </c>
      <c r="B20" s="33"/>
      <c r="C20" s="33"/>
      <c r="D20" s="34"/>
      <c r="E20" s="34"/>
      <c r="F20" s="5"/>
      <c r="G20" s="33"/>
      <c r="H20" s="33"/>
    </row>
    <row r="21" ht="15.75" customHeight="1">
      <c r="A21" s="5" t="str">
        <f>'ETAPA 1. FIXAÇÃO DE OBJETIVOS'!A$7</f>
        <v>Fluxo de registro/matrícula de alunos da UFC em mobilidade estrangeira.</v>
      </c>
      <c r="B21" s="33"/>
      <c r="C21" s="33"/>
      <c r="D21" s="34"/>
      <c r="E21" s="34"/>
      <c r="F21" s="5"/>
      <c r="G21" s="33"/>
      <c r="H21" s="33"/>
    </row>
    <row r="22" ht="15.75" customHeight="1">
      <c r="A22" s="5" t="str">
        <f>'ETAPA 1. FIXAÇÃO DE OBJETIVOS'!A$7</f>
        <v>Fluxo de registro/matrícula de alunos da UFC em mobilidade estrangeira.</v>
      </c>
      <c r="B22" s="33"/>
      <c r="C22" s="33"/>
      <c r="D22" s="34"/>
      <c r="E22" s="34"/>
      <c r="F22" s="5"/>
      <c r="G22" s="33"/>
      <c r="H22" s="33"/>
    </row>
    <row r="23" ht="15.75" customHeight="1">
      <c r="A23" s="5" t="str">
        <f>'ETAPA 1. FIXAÇÃO DE OBJETIVOS'!A$7</f>
        <v>Fluxo de registro/matrícula de alunos da UFC em mobilidade estrangeira.</v>
      </c>
      <c r="B23" s="33"/>
      <c r="C23" s="33"/>
      <c r="D23" s="34"/>
      <c r="E23" s="34"/>
      <c r="F23" s="5"/>
      <c r="G23" s="33"/>
      <c r="H23" s="33"/>
    </row>
    <row r="24" ht="15.75" customHeight="1">
      <c r="A24" s="5" t="str">
        <f>'ETAPA 1. FIXAÇÃO DE OBJETIVOS'!A$7</f>
        <v>Fluxo de registro/matrícula de alunos da UFC em mobilidade estrangeira.</v>
      </c>
      <c r="B24" s="33"/>
      <c r="C24" s="33"/>
      <c r="D24" s="34"/>
      <c r="E24" s="34"/>
      <c r="F24" s="5"/>
      <c r="G24" s="33"/>
      <c r="H24" s="33"/>
    </row>
    <row r="25" ht="15.75" customHeight="1">
      <c r="A25" s="5" t="str">
        <f>'ETAPA 1. FIXAÇÃO DE OBJETIVOS'!A$7</f>
        <v>Fluxo de registro/matrícula de alunos da UFC em mobilidade estrangeira.</v>
      </c>
      <c r="B25" s="33"/>
      <c r="C25" s="33"/>
      <c r="D25" s="34"/>
      <c r="E25" s="34"/>
      <c r="F25" s="5"/>
      <c r="G25" s="33"/>
      <c r="H25" s="33"/>
    </row>
    <row r="26" ht="15.75" customHeight="1">
      <c r="A26" s="5" t="str">
        <f>'ETAPA 1. FIXAÇÃO DE OBJETIVOS'!A$7</f>
        <v>Fluxo de registro/matrícula de alunos da UFC em mobilidade estrangeira.</v>
      </c>
      <c r="B26" s="33"/>
      <c r="C26" s="33"/>
      <c r="D26" s="34"/>
      <c r="E26" s="34"/>
      <c r="F26" s="5"/>
      <c r="G26" s="33"/>
      <c r="H26" s="33"/>
    </row>
    <row r="27" ht="15.75" customHeight="1">
      <c r="A27" s="5" t="str">
        <f>'ETAPA 1. FIXAÇÃO DE OBJETIVOS'!A$7</f>
        <v>Fluxo de registro/matrícula de alunos da UFC em mobilidade estrangeira.</v>
      </c>
      <c r="B27" s="33"/>
      <c r="C27" s="33"/>
      <c r="D27" s="34"/>
      <c r="E27" s="34"/>
      <c r="F27" s="5"/>
      <c r="G27" s="33"/>
      <c r="H27" s="33"/>
    </row>
    <row r="28" ht="15.75" customHeight="1">
      <c r="A28" s="5" t="str">
        <f>'ETAPA 1. FIXAÇÃO DE OBJETIVOS'!A$7</f>
        <v>Fluxo de registro/matrícula de alunos da UFC em mobilidade estrangeira.</v>
      </c>
      <c r="B28" s="33"/>
      <c r="C28" s="33"/>
      <c r="D28" s="34"/>
      <c r="E28" s="34"/>
      <c r="F28" s="5"/>
      <c r="G28" s="33"/>
      <c r="H28" s="33"/>
    </row>
    <row r="29" ht="15.75" customHeight="1">
      <c r="A29" s="5" t="str">
        <f>'ETAPA 1. FIXAÇÃO DE OBJETIVOS'!A$7</f>
        <v>Fluxo de registro/matrícula de alunos da UFC em mobilidade estrangeira.</v>
      </c>
      <c r="B29" s="33"/>
      <c r="C29" s="33"/>
      <c r="D29" s="34"/>
      <c r="E29" s="34"/>
      <c r="F29" s="5"/>
      <c r="G29" s="33"/>
      <c r="H29" s="33"/>
    </row>
    <row r="30" ht="15.75" customHeight="1">
      <c r="A30" s="5" t="str">
        <f>'ETAPA 1. FIXAÇÃO DE OBJETIVOS'!A$7</f>
        <v>Fluxo de registro/matrícula de alunos da UFC em mobilidade estrangeira.</v>
      </c>
      <c r="B30" s="33"/>
      <c r="C30" s="33"/>
      <c r="D30" s="34"/>
      <c r="E30" s="34"/>
      <c r="F30" s="5"/>
      <c r="G30" s="33"/>
      <c r="H30" s="33"/>
    </row>
    <row r="31" ht="15.75" customHeight="1">
      <c r="A31" s="5" t="str">
        <f>'ETAPA 1. FIXAÇÃO DE OBJETIVOS'!A$7</f>
        <v>Fluxo de registro/matrícula de alunos da UFC em mobilidade estrangeira.</v>
      </c>
      <c r="B31" s="33"/>
      <c r="C31" s="33"/>
      <c r="D31" s="34"/>
      <c r="E31" s="34"/>
      <c r="F31" s="5"/>
      <c r="G31" s="33"/>
      <c r="H31" s="33"/>
    </row>
    <row r="32" ht="15.75" customHeight="1">
      <c r="A32" s="5" t="str">
        <f>'ETAPA 1. FIXAÇÃO DE OBJETIVOS'!A$7</f>
        <v>Fluxo de registro/matrícula de alunos da UFC em mobilidade estrangeira.</v>
      </c>
      <c r="B32" s="5"/>
      <c r="C32" s="5"/>
      <c r="D32" s="34"/>
      <c r="E32" s="34"/>
      <c r="F32" s="5"/>
      <c r="G32" s="33"/>
      <c r="H32" s="33"/>
    </row>
    <row r="33" ht="15.75" customHeight="1">
      <c r="A33" s="5" t="str">
        <f>'ETAPA 1. FIXAÇÃO DE OBJETIVOS'!A$7</f>
        <v>Fluxo de registro/matrícula de alunos da UFC em mobilidade estrangeira.</v>
      </c>
      <c r="B33" s="5"/>
      <c r="C33" s="5"/>
      <c r="D33" s="34"/>
      <c r="E33" s="34"/>
      <c r="F33" s="5"/>
      <c r="G33" s="33"/>
      <c r="H33" s="33"/>
    </row>
    <row r="34" ht="15.75" customHeight="1">
      <c r="A34" s="5" t="str">
        <f>'ETAPA 1. FIXAÇÃO DE OBJETIVOS'!A$7</f>
        <v>Fluxo de registro/matrícula de alunos da UFC em mobilidade estrangeira.</v>
      </c>
      <c r="B34" s="5"/>
      <c r="C34" s="5"/>
      <c r="D34" s="34"/>
      <c r="E34" s="34"/>
      <c r="F34" s="5"/>
      <c r="G34" s="33"/>
      <c r="H34" s="33"/>
    </row>
    <row r="35" ht="15.75" customHeight="1">
      <c r="A35" s="5" t="str">
        <f>'ETAPA 1. FIXAÇÃO DE OBJETIVOS'!A$7</f>
        <v>Fluxo de registro/matrícula de alunos da UFC em mobilidade estrangeira.</v>
      </c>
      <c r="B35" s="5"/>
      <c r="C35" s="5"/>
      <c r="D35" s="34"/>
      <c r="E35" s="34"/>
      <c r="F35" s="5"/>
      <c r="G35" s="33"/>
      <c r="H35" s="33"/>
    </row>
    <row r="36" ht="15.75" customHeight="1">
      <c r="A36" s="5" t="str">
        <f>'ETAPA 1. FIXAÇÃO DE OBJETIVOS'!A$7</f>
        <v>Fluxo de registro/matrícula de alunos da UFC em mobilidade estrangeira.</v>
      </c>
      <c r="B36" s="5"/>
      <c r="C36" s="5"/>
      <c r="D36" s="34"/>
      <c r="E36" s="34"/>
      <c r="F36" s="5"/>
      <c r="G36" s="33"/>
      <c r="H36" s="33"/>
    </row>
    <row r="37" ht="15.75" customHeight="1">
      <c r="A37" s="5" t="str">
        <f>'ETAPA 1. FIXAÇÃO DE OBJETIVOS'!A$7</f>
        <v>Fluxo de registro/matrícula de alunos da UFC em mobilidade estrangeira.</v>
      </c>
      <c r="B37" s="5"/>
      <c r="C37" s="5"/>
      <c r="D37" s="34"/>
      <c r="E37" s="34"/>
      <c r="F37" s="5"/>
      <c r="G37" s="33"/>
      <c r="H37" s="33"/>
    </row>
    <row r="38" ht="15.75" customHeight="1">
      <c r="A38" s="5" t="str">
        <f>'ETAPA 1. FIXAÇÃO DE OBJETIVOS'!A$7</f>
        <v>Fluxo de registro/matrícula de alunos da UFC em mobilidade estrangeira.</v>
      </c>
      <c r="B38" s="5"/>
      <c r="C38" s="5"/>
      <c r="D38" s="34"/>
      <c r="E38" s="34"/>
      <c r="F38" s="5"/>
      <c r="G38" s="33"/>
      <c r="H38" s="33"/>
    </row>
    <row r="39" ht="15.75" customHeight="1">
      <c r="A39" s="5" t="str">
        <f>'ETAPA 1. FIXAÇÃO DE OBJETIVOS'!A$7</f>
        <v>Fluxo de registro/matrícula de alunos da UFC em mobilidade estrangeira.</v>
      </c>
      <c r="B39" s="5"/>
      <c r="C39" s="5"/>
      <c r="D39" s="34"/>
      <c r="E39" s="34"/>
      <c r="F39" s="5"/>
      <c r="G39" s="33"/>
      <c r="H39" s="33"/>
    </row>
    <row r="40" ht="15.75" customHeight="1">
      <c r="A40" s="5" t="str">
        <f>'ETAPA 1. FIXAÇÃO DE OBJETIVOS'!A$7</f>
        <v>Fluxo de registro/matrícula de alunos da UFC em mobilidade estrangeira.</v>
      </c>
      <c r="B40" s="5"/>
      <c r="C40" s="5"/>
      <c r="D40" s="34"/>
      <c r="E40" s="34"/>
      <c r="F40" s="5"/>
      <c r="G40" s="33"/>
      <c r="H40" s="33"/>
    </row>
    <row r="41" ht="15.75" customHeight="1">
      <c r="A41" s="5" t="str">
        <f>'ETAPA 1. FIXAÇÃO DE OBJETIVOS'!A$7</f>
        <v>Fluxo de registro/matrícula de alunos da UFC em mobilidade estrangeira.</v>
      </c>
      <c r="B41" s="5"/>
      <c r="C41" s="5"/>
      <c r="D41" s="34"/>
      <c r="E41" s="34"/>
      <c r="F41" s="5"/>
      <c r="G41" s="33"/>
      <c r="H41" s="33"/>
    </row>
    <row r="42" ht="15.75" customHeight="1">
      <c r="A42" s="5" t="str">
        <f>'ETAPA 1. FIXAÇÃO DE OBJETIVOS'!A$7</f>
        <v>Fluxo de registro/matrícula de alunos da UFC em mobilidade estrangeira.</v>
      </c>
      <c r="B42" s="5"/>
      <c r="C42" s="5"/>
      <c r="D42" s="34"/>
      <c r="E42" s="34"/>
      <c r="F42" s="5"/>
      <c r="G42" s="33"/>
      <c r="H42" s="33"/>
    </row>
    <row r="43" ht="15.75" customHeight="1">
      <c r="F43" s="8"/>
      <c r="G43" s="35"/>
      <c r="H43" s="35"/>
    </row>
    <row r="44" ht="15.75" customHeight="1">
      <c r="F44" s="8"/>
      <c r="G44" s="35"/>
      <c r="H44" s="35"/>
    </row>
    <row r="45" ht="15.75" customHeight="1">
      <c r="F45" s="8"/>
      <c r="G45" s="35"/>
      <c r="H45" s="35"/>
    </row>
    <row r="46" ht="15.75" customHeight="1">
      <c r="F46" s="8"/>
      <c r="G46" s="35"/>
      <c r="H46" s="35"/>
    </row>
    <row r="47" ht="15.75" customHeight="1">
      <c r="F47" s="8"/>
      <c r="G47" s="35"/>
      <c r="H47" s="35"/>
    </row>
    <row r="48" ht="15.75" customHeight="1">
      <c r="F48" s="8"/>
      <c r="G48" s="35"/>
      <c r="H48" s="35"/>
    </row>
    <row r="49" ht="15.75" customHeight="1">
      <c r="F49" s="8"/>
      <c r="G49" s="35"/>
      <c r="H49" s="35"/>
    </row>
    <row r="50" ht="15.75" customHeight="1">
      <c r="F50" s="8"/>
      <c r="G50" s="35"/>
      <c r="H50" s="35"/>
    </row>
    <row r="51" ht="15.75" customHeight="1">
      <c r="F51" s="8"/>
      <c r="G51" s="35"/>
      <c r="H51" s="35"/>
    </row>
    <row r="52" ht="15.75" customHeight="1">
      <c r="F52" s="8"/>
      <c r="G52" s="35"/>
      <c r="H52" s="35"/>
    </row>
    <row r="53" ht="15.75" customHeight="1">
      <c r="F53" s="8"/>
      <c r="G53" s="35"/>
      <c r="H53" s="35"/>
    </row>
    <row r="54" ht="15.75" customHeight="1">
      <c r="F54" s="8"/>
      <c r="G54" s="35"/>
      <c r="H54" s="35"/>
    </row>
    <row r="55" ht="15.75" customHeight="1">
      <c r="F55" s="8"/>
      <c r="G55" s="35"/>
      <c r="H55" s="35"/>
    </row>
    <row r="56" ht="15.75" customHeight="1">
      <c r="F56" s="8"/>
      <c r="G56" s="35"/>
      <c r="H56" s="35"/>
    </row>
    <row r="57" ht="15.75" customHeight="1">
      <c r="F57" s="8"/>
      <c r="G57" s="35"/>
      <c r="H57" s="35"/>
    </row>
    <row r="58" ht="15.75" customHeight="1">
      <c r="F58" s="8"/>
      <c r="G58" s="35"/>
      <c r="H58" s="35"/>
    </row>
    <row r="59" ht="15.75" customHeight="1">
      <c r="F59" s="8"/>
      <c r="G59" s="35"/>
      <c r="H59" s="35"/>
    </row>
    <row r="60" ht="15.75" customHeight="1">
      <c r="F60" s="8"/>
      <c r="G60" s="35"/>
      <c r="H60" s="35"/>
    </row>
    <row r="61" ht="15.75" customHeight="1">
      <c r="F61" s="8"/>
      <c r="G61" s="35"/>
      <c r="H61" s="35"/>
    </row>
    <row r="62" ht="15.75" customHeight="1">
      <c r="F62" s="8"/>
      <c r="G62" s="35"/>
      <c r="H62" s="35"/>
    </row>
    <row r="63" ht="15.75" customHeight="1">
      <c r="F63" s="8"/>
      <c r="G63" s="35"/>
      <c r="H63" s="35"/>
    </row>
    <row r="64" ht="15.75" customHeight="1">
      <c r="F64" s="8"/>
      <c r="G64" s="35"/>
      <c r="H64" s="35"/>
    </row>
    <row r="65" ht="15.75" customHeight="1">
      <c r="F65" s="8"/>
      <c r="G65" s="35"/>
      <c r="H65" s="35"/>
    </row>
    <row r="66" ht="15.75" customHeight="1">
      <c r="F66" s="8"/>
      <c r="G66" s="35"/>
      <c r="H66" s="35"/>
    </row>
    <row r="67" ht="15.75" customHeight="1">
      <c r="F67" s="8"/>
      <c r="G67" s="35"/>
      <c r="H67" s="35"/>
    </row>
    <row r="68" ht="15.75" customHeight="1">
      <c r="F68" s="8"/>
      <c r="G68" s="35"/>
      <c r="H68" s="35"/>
    </row>
    <row r="69" ht="15.75" customHeight="1">
      <c r="F69" s="8"/>
      <c r="G69" s="35"/>
      <c r="H69" s="35"/>
    </row>
    <row r="70" ht="15.75" customHeight="1">
      <c r="F70" s="8"/>
      <c r="G70" s="35"/>
      <c r="H70" s="35"/>
    </row>
    <row r="71" ht="15.75" customHeight="1">
      <c r="F71" s="8"/>
      <c r="G71" s="35"/>
      <c r="H71" s="35"/>
    </row>
    <row r="72" ht="15.75" customHeight="1">
      <c r="F72" s="8"/>
      <c r="G72" s="35"/>
      <c r="H72" s="35"/>
    </row>
    <row r="73" ht="15.75" customHeight="1">
      <c r="F73" s="8"/>
      <c r="G73" s="35"/>
      <c r="H73" s="35"/>
    </row>
    <row r="74" ht="15.75" customHeight="1">
      <c r="F74" s="8"/>
      <c r="G74" s="35"/>
      <c r="H74" s="35"/>
    </row>
    <row r="75" ht="15.75" customHeight="1">
      <c r="F75" s="8"/>
      <c r="G75" s="35"/>
      <c r="H75" s="35"/>
    </row>
    <row r="76" ht="15.75" customHeight="1">
      <c r="F76" s="8"/>
      <c r="G76" s="35"/>
      <c r="H76" s="35"/>
    </row>
    <row r="77" ht="15.75" customHeight="1">
      <c r="F77" s="8"/>
      <c r="G77" s="35"/>
      <c r="H77" s="35"/>
    </row>
    <row r="78" ht="15.75" customHeight="1">
      <c r="F78" s="8"/>
      <c r="G78" s="35"/>
      <c r="H78" s="35"/>
    </row>
    <row r="79" ht="15.75" customHeight="1">
      <c r="F79" s="8"/>
      <c r="G79" s="35"/>
      <c r="H79" s="35"/>
    </row>
    <row r="80" ht="15.75" customHeight="1">
      <c r="F80" s="8"/>
      <c r="G80" s="35"/>
      <c r="H80" s="35"/>
    </row>
    <row r="81" ht="15.75" customHeight="1">
      <c r="F81" s="8"/>
      <c r="G81" s="35"/>
      <c r="H81" s="35"/>
    </row>
    <row r="82" ht="15.75" customHeight="1">
      <c r="F82" s="8"/>
      <c r="G82" s="35"/>
      <c r="H82" s="35"/>
    </row>
    <row r="83" ht="15.75" customHeight="1">
      <c r="F83" s="8"/>
      <c r="G83" s="35"/>
      <c r="H83" s="35"/>
    </row>
    <row r="84" ht="15.75" customHeight="1">
      <c r="F84" s="8"/>
      <c r="G84" s="35"/>
      <c r="H84" s="35"/>
    </row>
    <row r="85" ht="15.75" customHeight="1">
      <c r="F85" s="8"/>
      <c r="G85" s="35"/>
      <c r="H85" s="35"/>
    </row>
    <row r="86" ht="15.75" customHeight="1">
      <c r="F86" s="8"/>
      <c r="G86" s="35"/>
      <c r="H86" s="35"/>
    </row>
    <row r="87" ht="15.75" customHeight="1">
      <c r="F87" s="8"/>
      <c r="G87" s="35"/>
      <c r="H87" s="35"/>
    </row>
    <row r="88" ht="15.75" customHeight="1">
      <c r="F88" s="8"/>
      <c r="G88" s="35"/>
      <c r="H88" s="35"/>
    </row>
    <row r="89" ht="15.75" customHeight="1">
      <c r="F89" s="8"/>
      <c r="G89" s="35"/>
      <c r="H89" s="35"/>
    </row>
    <row r="90" ht="15.75" customHeight="1">
      <c r="F90" s="8"/>
      <c r="G90" s="35"/>
      <c r="H90" s="35"/>
    </row>
    <row r="91" ht="15.75" customHeight="1">
      <c r="F91" s="8"/>
      <c r="G91" s="35"/>
      <c r="H91" s="35"/>
    </row>
    <row r="92" ht="15.75" customHeight="1">
      <c r="F92" s="8"/>
      <c r="G92" s="35"/>
      <c r="H92" s="35"/>
    </row>
    <row r="93" ht="15.75" customHeight="1">
      <c r="F93" s="8"/>
      <c r="G93" s="35"/>
      <c r="H93" s="35"/>
    </row>
    <row r="94" ht="15.75" customHeight="1">
      <c r="F94" s="8"/>
      <c r="G94" s="35"/>
      <c r="H94" s="35"/>
    </row>
    <row r="95" ht="15.75" customHeight="1">
      <c r="F95" s="8"/>
      <c r="G95" s="35"/>
      <c r="H95" s="35"/>
    </row>
    <row r="96" ht="15.75" customHeight="1">
      <c r="F96" s="8"/>
      <c r="G96" s="35"/>
      <c r="H96" s="35"/>
    </row>
    <row r="97" ht="15.75" customHeight="1">
      <c r="F97" s="8"/>
      <c r="G97" s="35"/>
      <c r="H97" s="35"/>
    </row>
    <row r="98" ht="15.75" customHeight="1">
      <c r="F98" s="8"/>
      <c r="G98" s="35"/>
      <c r="H98" s="35"/>
    </row>
    <row r="99" ht="15.75" customHeight="1">
      <c r="F99" s="8"/>
      <c r="G99" s="35"/>
      <c r="H99" s="35"/>
    </row>
    <row r="100" ht="15.75" customHeight="1">
      <c r="F100" s="8"/>
      <c r="G100" s="35"/>
      <c r="H100" s="35"/>
    </row>
    <row r="101" ht="15.75" customHeight="1">
      <c r="F101" s="8"/>
      <c r="G101" s="35"/>
      <c r="H101" s="35"/>
    </row>
    <row r="102" ht="15.75" customHeight="1">
      <c r="F102" s="8"/>
      <c r="G102" s="35"/>
      <c r="H102" s="35"/>
    </row>
    <row r="103" ht="15.75" customHeight="1">
      <c r="F103" s="8"/>
      <c r="G103" s="35"/>
      <c r="H103" s="35"/>
    </row>
    <row r="104" ht="15.75" customHeight="1">
      <c r="F104" s="8"/>
      <c r="G104" s="35"/>
      <c r="H104" s="35"/>
    </row>
    <row r="105" ht="15.75" customHeight="1">
      <c r="F105" s="8"/>
      <c r="G105" s="35"/>
      <c r="H105" s="35"/>
    </row>
    <row r="106" ht="15.75" customHeight="1">
      <c r="F106" s="8"/>
      <c r="G106" s="35"/>
      <c r="H106" s="35"/>
    </row>
    <row r="107" ht="15.75" customHeight="1">
      <c r="F107" s="8"/>
      <c r="G107" s="35"/>
      <c r="H107" s="35"/>
    </row>
    <row r="108" ht="15.75" customHeight="1">
      <c r="F108" s="8"/>
      <c r="G108" s="35"/>
      <c r="H108" s="35"/>
    </row>
    <row r="109" ht="15.75" customHeight="1">
      <c r="F109" s="8"/>
      <c r="G109" s="35"/>
      <c r="H109" s="35"/>
    </row>
    <row r="110" ht="15.75" customHeight="1">
      <c r="F110" s="8"/>
      <c r="G110" s="35"/>
      <c r="H110" s="35"/>
    </row>
    <row r="111" ht="15.75" customHeight="1">
      <c r="F111" s="8"/>
      <c r="G111" s="35"/>
      <c r="H111" s="35"/>
    </row>
    <row r="112" ht="15.75" customHeight="1">
      <c r="F112" s="8"/>
      <c r="G112" s="35"/>
      <c r="H112" s="35"/>
    </row>
    <row r="113" ht="15.75" customHeight="1">
      <c r="F113" s="8"/>
      <c r="G113" s="35"/>
      <c r="H113" s="35"/>
    </row>
    <row r="114" ht="15.75" customHeight="1">
      <c r="F114" s="8"/>
      <c r="G114" s="35"/>
      <c r="H114" s="35"/>
    </row>
    <row r="115" ht="15.75" customHeight="1">
      <c r="F115" s="8"/>
      <c r="G115" s="35"/>
      <c r="H115" s="35"/>
    </row>
    <row r="116" ht="15.75" customHeight="1">
      <c r="F116" s="8"/>
      <c r="G116" s="35"/>
      <c r="H116" s="35"/>
    </row>
    <row r="117" ht="15.75" customHeight="1">
      <c r="F117" s="8"/>
      <c r="G117" s="35"/>
      <c r="H117" s="35"/>
    </row>
    <row r="118" ht="15.75" customHeight="1">
      <c r="F118" s="8"/>
      <c r="G118" s="35"/>
      <c r="H118" s="35"/>
    </row>
    <row r="119" ht="15.75" customHeight="1">
      <c r="F119" s="8"/>
      <c r="G119" s="35"/>
      <c r="H119" s="35"/>
    </row>
    <row r="120" ht="15.75" customHeight="1">
      <c r="F120" s="8"/>
      <c r="G120" s="35"/>
      <c r="H120" s="35"/>
    </row>
    <row r="121" ht="15.75" customHeight="1">
      <c r="F121" s="8"/>
      <c r="G121" s="35"/>
      <c r="H121" s="35"/>
    </row>
    <row r="122" ht="15.75" customHeight="1">
      <c r="F122" s="8"/>
      <c r="G122" s="35"/>
      <c r="H122" s="35"/>
    </row>
    <row r="123" ht="15.75" customHeight="1">
      <c r="F123" s="8"/>
      <c r="G123" s="35"/>
      <c r="H123" s="35"/>
    </row>
    <row r="124" ht="15.75" customHeight="1">
      <c r="F124" s="8"/>
      <c r="G124" s="35"/>
      <c r="H124" s="35"/>
    </row>
    <row r="125" ht="15.75" customHeight="1">
      <c r="F125" s="8"/>
      <c r="G125" s="35"/>
      <c r="H125" s="35"/>
    </row>
    <row r="126" ht="15.75" customHeight="1">
      <c r="F126" s="8"/>
      <c r="G126" s="35"/>
      <c r="H126" s="35"/>
    </row>
    <row r="127" ht="15.75" customHeight="1">
      <c r="F127" s="8"/>
      <c r="G127" s="35"/>
      <c r="H127" s="35"/>
    </row>
    <row r="128" ht="15.75" customHeight="1">
      <c r="F128" s="8"/>
      <c r="G128" s="35"/>
      <c r="H128" s="35"/>
    </row>
    <row r="129" ht="15.75" customHeight="1">
      <c r="F129" s="8"/>
      <c r="G129" s="35"/>
      <c r="H129" s="35"/>
    </row>
    <row r="130" ht="15.75" customHeight="1">
      <c r="F130" s="8"/>
      <c r="G130" s="35"/>
      <c r="H130" s="35"/>
    </row>
    <row r="131" ht="15.75" customHeight="1">
      <c r="F131" s="8"/>
      <c r="G131" s="35"/>
      <c r="H131" s="35"/>
    </row>
    <row r="132" ht="15.75" customHeight="1">
      <c r="F132" s="8"/>
      <c r="G132" s="35"/>
      <c r="H132" s="35"/>
    </row>
    <row r="133" ht="15.75" customHeight="1">
      <c r="F133" s="8"/>
      <c r="G133" s="35"/>
      <c r="H133" s="35"/>
    </row>
    <row r="134" ht="15.75" customHeight="1">
      <c r="F134" s="8"/>
      <c r="G134" s="35"/>
      <c r="H134" s="35"/>
    </row>
    <row r="135" ht="15.75" customHeight="1">
      <c r="F135" s="8"/>
      <c r="G135" s="35"/>
      <c r="H135" s="35"/>
    </row>
    <row r="136" ht="15.75" customHeight="1">
      <c r="F136" s="8"/>
      <c r="G136" s="35"/>
      <c r="H136" s="35"/>
    </row>
    <row r="137" ht="15.75" customHeight="1">
      <c r="F137" s="8"/>
      <c r="G137" s="35"/>
      <c r="H137" s="35"/>
    </row>
    <row r="138" ht="15.75" customHeight="1">
      <c r="F138" s="8"/>
      <c r="G138" s="35"/>
      <c r="H138" s="35"/>
    </row>
    <row r="139" ht="15.75" customHeight="1">
      <c r="F139" s="8"/>
      <c r="G139" s="35"/>
      <c r="H139" s="35"/>
    </row>
    <row r="140" ht="15.75" customHeight="1">
      <c r="F140" s="8"/>
      <c r="G140" s="35"/>
      <c r="H140" s="35"/>
    </row>
    <row r="141" ht="15.75" customHeight="1">
      <c r="F141" s="8"/>
      <c r="G141" s="35"/>
      <c r="H141" s="35"/>
    </row>
    <row r="142" ht="15.75" customHeight="1">
      <c r="F142" s="8"/>
      <c r="G142" s="35"/>
      <c r="H142" s="35"/>
    </row>
    <row r="143" ht="15.75" customHeight="1">
      <c r="F143" s="8"/>
      <c r="G143" s="35"/>
      <c r="H143" s="35"/>
    </row>
    <row r="144" ht="15.75" customHeight="1">
      <c r="F144" s="8"/>
      <c r="G144" s="35"/>
      <c r="H144" s="35"/>
    </row>
    <row r="145" ht="15.75" customHeight="1">
      <c r="F145" s="8"/>
      <c r="G145" s="35"/>
      <c r="H145" s="35"/>
    </row>
    <row r="146" ht="15.75" customHeight="1">
      <c r="F146" s="8"/>
      <c r="G146" s="35"/>
      <c r="H146" s="35"/>
    </row>
    <row r="147" ht="15.75" customHeight="1">
      <c r="F147" s="8"/>
      <c r="G147" s="35"/>
      <c r="H147" s="35"/>
    </row>
    <row r="148" ht="15.75" customHeight="1">
      <c r="F148" s="8"/>
      <c r="G148" s="35"/>
      <c r="H148" s="35"/>
    </row>
    <row r="149" ht="15.75" customHeight="1">
      <c r="F149" s="8"/>
      <c r="G149" s="35"/>
      <c r="H149" s="35"/>
    </row>
    <row r="150" ht="15.75" customHeight="1">
      <c r="F150" s="8"/>
      <c r="G150" s="35"/>
      <c r="H150" s="35"/>
    </row>
    <row r="151" ht="15.75" customHeight="1">
      <c r="F151" s="8"/>
      <c r="G151" s="35"/>
      <c r="H151" s="35"/>
    </row>
    <row r="152" ht="15.75" customHeight="1">
      <c r="F152" s="8"/>
      <c r="G152" s="35"/>
      <c r="H152" s="35"/>
    </row>
    <row r="153" ht="15.75" customHeight="1">
      <c r="F153" s="8"/>
      <c r="G153" s="35"/>
      <c r="H153" s="35"/>
    </row>
    <row r="154" ht="15.75" customHeight="1">
      <c r="F154" s="8"/>
      <c r="G154" s="35"/>
      <c r="H154" s="35"/>
    </row>
    <row r="155" ht="15.75" customHeight="1">
      <c r="F155" s="8"/>
      <c r="G155" s="35"/>
      <c r="H155" s="35"/>
    </row>
    <row r="156" ht="15.75" customHeight="1">
      <c r="F156" s="8"/>
      <c r="G156" s="35"/>
      <c r="H156" s="35"/>
    </row>
    <row r="157" ht="15.75" customHeight="1">
      <c r="F157" s="8"/>
      <c r="G157" s="35"/>
      <c r="H157" s="35"/>
    </row>
    <row r="158" ht="15.75" customHeight="1">
      <c r="F158" s="8"/>
      <c r="G158" s="35"/>
      <c r="H158" s="35"/>
    </row>
    <row r="159" ht="15.75" customHeight="1">
      <c r="F159" s="8"/>
      <c r="G159" s="35"/>
      <c r="H159" s="35"/>
    </row>
    <row r="160" ht="15.75" customHeight="1">
      <c r="F160" s="8"/>
      <c r="G160" s="35"/>
      <c r="H160" s="35"/>
    </row>
    <row r="161" ht="15.75" customHeight="1">
      <c r="F161" s="8"/>
      <c r="G161" s="35"/>
      <c r="H161" s="35"/>
    </row>
    <row r="162" ht="15.75" customHeight="1">
      <c r="F162" s="8"/>
      <c r="G162" s="35"/>
      <c r="H162" s="35"/>
    </row>
    <row r="163" ht="15.75" customHeight="1">
      <c r="F163" s="8"/>
      <c r="G163" s="35"/>
      <c r="H163" s="35"/>
    </row>
    <row r="164" ht="15.75" customHeight="1">
      <c r="F164" s="8"/>
      <c r="G164" s="35"/>
      <c r="H164" s="35"/>
    </row>
    <row r="165" ht="15.75" customHeight="1">
      <c r="F165" s="8"/>
      <c r="G165" s="35"/>
      <c r="H165" s="35"/>
    </row>
    <row r="166" ht="15.75" customHeight="1">
      <c r="F166" s="8"/>
      <c r="G166" s="35"/>
      <c r="H166" s="35"/>
    </row>
    <row r="167" ht="15.75" customHeight="1">
      <c r="F167" s="8"/>
      <c r="G167" s="35"/>
      <c r="H167" s="35"/>
    </row>
    <row r="168" ht="15.75" customHeight="1">
      <c r="F168" s="8"/>
      <c r="G168" s="35"/>
      <c r="H168" s="35"/>
    </row>
    <row r="169" ht="15.75" customHeight="1">
      <c r="F169" s="8"/>
      <c r="G169" s="35"/>
      <c r="H169" s="35"/>
    </row>
    <row r="170" ht="15.75" customHeight="1">
      <c r="F170" s="8"/>
      <c r="G170" s="35"/>
      <c r="H170" s="35"/>
    </row>
    <row r="171" ht="15.75" customHeight="1">
      <c r="F171" s="8"/>
      <c r="G171" s="35"/>
      <c r="H171" s="35"/>
    </row>
    <row r="172" ht="15.75" customHeight="1">
      <c r="F172" s="8"/>
      <c r="G172" s="35"/>
      <c r="H172" s="35"/>
    </row>
    <row r="173" ht="15.75" customHeight="1">
      <c r="F173" s="8"/>
      <c r="G173" s="35"/>
      <c r="H173" s="35"/>
    </row>
    <row r="174" ht="15.75" customHeight="1">
      <c r="F174" s="8"/>
      <c r="G174" s="35"/>
      <c r="H174" s="35"/>
    </row>
    <row r="175" ht="15.75" customHeight="1">
      <c r="F175" s="8"/>
      <c r="G175" s="35"/>
      <c r="H175" s="35"/>
    </row>
    <row r="176" ht="15.75" customHeight="1">
      <c r="F176" s="8"/>
      <c r="G176" s="35"/>
      <c r="H176" s="35"/>
    </row>
    <row r="177" ht="15.75" customHeight="1">
      <c r="F177" s="8"/>
      <c r="G177" s="35"/>
      <c r="H177" s="35"/>
    </row>
    <row r="178" ht="15.75" customHeight="1">
      <c r="F178" s="8"/>
      <c r="G178" s="35"/>
      <c r="H178" s="35"/>
    </row>
    <row r="179" ht="15.75" customHeight="1">
      <c r="F179" s="8"/>
      <c r="G179" s="35"/>
      <c r="H179" s="35"/>
    </row>
    <row r="180" ht="15.75" customHeight="1">
      <c r="F180" s="8"/>
      <c r="G180" s="35"/>
      <c r="H180" s="35"/>
    </row>
    <row r="181" ht="15.75" customHeight="1">
      <c r="F181" s="8"/>
      <c r="G181" s="35"/>
      <c r="H181" s="35"/>
    </row>
    <row r="182" ht="15.75" customHeight="1">
      <c r="F182" s="8"/>
      <c r="G182" s="35"/>
      <c r="H182" s="35"/>
    </row>
    <row r="183" ht="15.75" customHeight="1">
      <c r="F183" s="8"/>
      <c r="G183" s="35"/>
      <c r="H183" s="35"/>
    </row>
    <row r="184" ht="15.75" customHeight="1">
      <c r="F184" s="8"/>
      <c r="G184" s="35"/>
      <c r="H184" s="35"/>
    </row>
    <row r="185" ht="15.75" customHeight="1">
      <c r="F185" s="8"/>
      <c r="G185" s="35"/>
      <c r="H185" s="35"/>
    </row>
    <row r="186" ht="15.75" customHeight="1">
      <c r="F186" s="8"/>
      <c r="G186" s="35"/>
      <c r="H186" s="35"/>
    </row>
    <row r="187" ht="15.75" customHeight="1">
      <c r="F187" s="8"/>
      <c r="G187" s="35"/>
      <c r="H187" s="35"/>
    </row>
    <row r="188" ht="15.75" customHeight="1">
      <c r="F188" s="8"/>
      <c r="G188" s="35"/>
      <c r="H188" s="35"/>
    </row>
    <row r="189" ht="15.75" customHeight="1">
      <c r="F189" s="8"/>
      <c r="G189" s="35"/>
      <c r="H189" s="35"/>
    </row>
    <row r="190" ht="15.75" customHeight="1">
      <c r="F190" s="8"/>
      <c r="G190" s="35"/>
      <c r="H190" s="35"/>
    </row>
    <row r="191" ht="15.75" customHeight="1">
      <c r="F191" s="8"/>
      <c r="G191" s="35"/>
      <c r="H191" s="35"/>
    </row>
    <row r="192" ht="15.75" customHeight="1">
      <c r="F192" s="8"/>
      <c r="G192" s="35"/>
      <c r="H192" s="35"/>
    </row>
    <row r="193" ht="15.75" customHeight="1">
      <c r="F193" s="8"/>
      <c r="G193" s="35"/>
      <c r="H193" s="35"/>
    </row>
    <row r="194" ht="15.75" customHeight="1">
      <c r="F194" s="8"/>
      <c r="G194" s="35"/>
      <c r="H194" s="35"/>
    </row>
    <row r="195" ht="15.75" customHeight="1">
      <c r="F195" s="8"/>
      <c r="G195" s="35"/>
      <c r="H195" s="35"/>
    </row>
    <row r="196" ht="15.75" customHeight="1">
      <c r="F196" s="8"/>
      <c r="G196" s="35"/>
      <c r="H196" s="35"/>
    </row>
    <row r="197" ht="15.75" customHeight="1">
      <c r="F197" s="8"/>
      <c r="G197" s="35"/>
      <c r="H197" s="35"/>
    </row>
    <row r="198" ht="15.75" customHeight="1">
      <c r="F198" s="8"/>
      <c r="G198" s="35"/>
      <c r="H198" s="35"/>
    </row>
    <row r="199" ht="15.75" customHeight="1">
      <c r="F199" s="8"/>
      <c r="G199" s="35"/>
      <c r="H199" s="35"/>
    </row>
    <row r="200" ht="15.75" customHeight="1">
      <c r="F200" s="8"/>
      <c r="G200" s="35"/>
      <c r="H200" s="35"/>
    </row>
    <row r="201" ht="15.75" customHeight="1">
      <c r="F201" s="8"/>
      <c r="G201" s="35"/>
      <c r="H201" s="35"/>
    </row>
    <row r="202" ht="15.75" customHeight="1">
      <c r="F202" s="8"/>
      <c r="G202" s="35"/>
      <c r="H202" s="35"/>
    </row>
    <row r="203" ht="15.75" customHeight="1">
      <c r="F203" s="8"/>
      <c r="G203" s="35"/>
      <c r="H203" s="35"/>
    </row>
    <row r="204" ht="15.75" customHeight="1">
      <c r="F204" s="8"/>
      <c r="G204" s="35"/>
      <c r="H204" s="35"/>
    </row>
    <row r="205" ht="15.75" customHeight="1">
      <c r="F205" s="8"/>
      <c r="G205" s="35"/>
      <c r="H205" s="35"/>
    </row>
    <row r="206" ht="15.75" customHeight="1">
      <c r="F206" s="8"/>
      <c r="G206" s="35"/>
      <c r="H206" s="35"/>
    </row>
    <row r="207" ht="15.75" customHeight="1">
      <c r="F207" s="8"/>
      <c r="G207" s="35"/>
      <c r="H207" s="35"/>
    </row>
    <row r="208" ht="15.75" customHeight="1">
      <c r="F208" s="8"/>
      <c r="G208" s="35"/>
      <c r="H208" s="35"/>
    </row>
    <row r="209" ht="15.75" customHeight="1">
      <c r="F209" s="8"/>
      <c r="G209" s="35"/>
      <c r="H209" s="35"/>
    </row>
    <row r="210" ht="15.75" customHeight="1">
      <c r="F210" s="8"/>
      <c r="G210" s="35"/>
      <c r="H210" s="35"/>
    </row>
    <row r="211" ht="15.75" customHeight="1">
      <c r="F211" s="8"/>
      <c r="G211" s="35"/>
      <c r="H211" s="35"/>
    </row>
    <row r="212" ht="15.75" customHeight="1">
      <c r="F212" s="8"/>
      <c r="G212" s="35"/>
      <c r="H212" s="35"/>
    </row>
    <row r="213" ht="15.75" customHeight="1">
      <c r="F213" s="8"/>
      <c r="G213" s="35"/>
      <c r="H213" s="35"/>
    </row>
    <row r="214" ht="15.75" customHeight="1">
      <c r="F214" s="8"/>
      <c r="G214" s="35"/>
      <c r="H214" s="35"/>
    </row>
    <row r="215" ht="15.75" customHeight="1">
      <c r="F215" s="8"/>
      <c r="G215" s="35"/>
      <c r="H215" s="35"/>
    </row>
    <row r="216" ht="15.75" customHeight="1">
      <c r="F216" s="8"/>
      <c r="G216" s="35"/>
      <c r="H216" s="35"/>
    </row>
    <row r="217" ht="15.75" customHeight="1">
      <c r="F217" s="8"/>
      <c r="G217" s="35"/>
      <c r="H217" s="35"/>
    </row>
    <row r="218" ht="15.75" customHeight="1">
      <c r="F218" s="8"/>
      <c r="G218" s="35"/>
      <c r="H218" s="35"/>
    </row>
    <row r="219" ht="15.75" customHeight="1">
      <c r="F219" s="8"/>
      <c r="G219" s="35"/>
      <c r="H219" s="35"/>
    </row>
    <row r="220" ht="15.75" customHeight="1">
      <c r="F220" s="8"/>
      <c r="G220" s="35"/>
      <c r="H220" s="35"/>
    </row>
    <row r="221" ht="15.75" customHeight="1">
      <c r="F221" s="8"/>
      <c r="G221" s="35"/>
      <c r="H221" s="35"/>
    </row>
    <row r="222" ht="15.75" customHeight="1">
      <c r="F222" s="8"/>
      <c r="G222" s="35"/>
      <c r="H222" s="35"/>
    </row>
    <row r="223" ht="15.75" customHeight="1">
      <c r="F223" s="8"/>
      <c r="G223" s="35"/>
      <c r="H223" s="35"/>
    </row>
    <row r="224" ht="15.75" customHeight="1">
      <c r="F224" s="8"/>
      <c r="G224" s="35"/>
      <c r="H224" s="35"/>
    </row>
    <row r="225" ht="15.75" customHeight="1">
      <c r="F225" s="8"/>
      <c r="G225" s="35"/>
      <c r="H225" s="35"/>
    </row>
    <row r="226" ht="15.75" customHeight="1">
      <c r="F226" s="8"/>
      <c r="G226" s="35"/>
      <c r="H226" s="35"/>
    </row>
    <row r="227" ht="15.75" customHeight="1">
      <c r="F227" s="8"/>
      <c r="G227" s="35"/>
      <c r="H227" s="35"/>
    </row>
    <row r="228" ht="15.75" customHeight="1">
      <c r="F228" s="8"/>
      <c r="G228" s="35"/>
      <c r="H228" s="35"/>
    </row>
    <row r="229" ht="15.75" customHeight="1">
      <c r="F229" s="8"/>
      <c r="G229" s="35"/>
      <c r="H229" s="35"/>
    </row>
    <row r="230" ht="15.75" customHeight="1">
      <c r="F230" s="8"/>
      <c r="G230" s="35"/>
      <c r="H230" s="35"/>
    </row>
    <row r="231" ht="15.75" customHeight="1">
      <c r="F231" s="8"/>
      <c r="G231" s="35"/>
      <c r="H231" s="35"/>
    </row>
    <row r="232" ht="15.75" customHeight="1">
      <c r="F232" s="8"/>
      <c r="G232" s="35"/>
      <c r="H232" s="35"/>
    </row>
    <row r="233" ht="15.75" customHeight="1">
      <c r="F233" s="8"/>
      <c r="G233" s="35"/>
      <c r="H233" s="35"/>
    </row>
    <row r="234" ht="15.75" customHeight="1">
      <c r="F234" s="8"/>
      <c r="G234" s="35"/>
      <c r="H234" s="35"/>
    </row>
    <row r="235" ht="15.75" customHeight="1">
      <c r="F235" s="8"/>
      <c r="G235" s="35"/>
      <c r="H235" s="35"/>
    </row>
    <row r="236" ht="15.75" customHeight="1">
      <c r="F236" s="8"/>
      <c r="G236" s="35"/>
      <c r="H236" s="35"/>
    </row>
    <row r="237" ht="15.75" customHeight="1">
      <c r="F237" s="8"/>
      <c r="G237" s="35"/>
      <c r="H237" s="35"/>
    </row>
    <row r="238" ht="15.75" customHeight="1">
      <c r="F238" s="8"/>
      <c r="G238" s="35"/>
      <c r="H238" s="35"/>
    </row>
    <row r="239" ht="15.75" customHeight="1">
      <c r="F239" s="8"/>
      <c r="G239" s="35"/>
      <c r="H239" s="35"/>
    </row>
    <row r="240" ht="15.75" customHeight="1">
      <c r="F240" s="8"/>
      <c r="G240" s="35"/>
      <c r="H240" s="35"/>
    </row>
    <row r="241" ht="15.75" customHeight="1">
      <c r="F241" s="8"/>
      <c r="G241" s="35"/>
      <c r="H241" s="35"/>
    </row>
    <row r="242" ht="15.75" customHeight="1">
      <c r="F242" s="8"/>
      <c r="G242" s="35"/>
      <c r="H242" s="35"/>
    </row>
    <row r="243" ht="15.75" customHeight="1">
      <c r="G243" s="35"/>
      <c r="H243" s="35"/>
    </row>
    <row r="244" ht="15.75" customHeight="1">
      <c r="G244" s="35"/>
      <c r="H244" s="35"/>
    </row>
    <row r="245" ht="15.75" customHeight="1">
      <c r="G245" s="35"/>
      <c r="H245" s="35"/>
    </row>
    <row r="246" ht="15.75" customHeight="1">
      <c r="G246" s="35"/>
      <c r="H246" s="35"/>
    </row>
    <row r="247" ht="15.75" customHeight="1">
      <c r="G247" s="35"/>
      <c r="H247" s="35"/>
    </row>
    <row r="248" ht="15.75" customHeight="1">
      <c r="G248" s="35"/>
      <c r="H248" s="35"/>
    </row>
    <row r="249" ht="15.75" customHeight="1">
      <c r="G249" s="35"/>
      <c r="H249" s="35"/>
    </row>
    <row r="250" ht="15.75" customHeight="1">
      <c r="G250" s="35"/>
      <c r="H250" s="35"/>
    </row>
    <row r="251" ht="15.75" customHeight="1">
      <c r="G251" s="35"/>
      <c r="H251" s="35"/>
    </row>
    <row r="252" ht="15.75" customHeight="1">
      <c r="G252" s="35"/>
      <c r="H252" s="35"/>
    </row>
    <row r="253" ht="15.75" customHeight="1">
      <c r="G253" s="35"/>
      <c r="H253" s="35"/>
    </row>
    <row r="254" ht="15.75" customHeight="1">
      <c r="G254" s="35"/>
      <c r="H254" s="35"/>
    </row>
    <row r="255" ht="15.75" customHeight="1">
      <c r="G255" s="35"/>
      <c r="H255" s="35"/>
    </row>
    <row r="256" ht="15.75" customHeight="1">
      <c r="G256" s="35"/>
      <c r="H256" s="35"/>
    </row>
    <row r="257" ht="15.75" customHeight="1">
      <c r="G257" s="35"/>
      <c r="H257" s="35"/>
    </row>
    <row r="258" ht="15.75" customHeight="1">
      <c r="G258" s="35"/>
      <c r="H258" s="35"/>
    </row>
    <row r="259" ht="15.75" customHeight="1">
      <c r="G259" s="35"/>
      <c r="H259" s="35"/>
    </row>
    <row r="260" ht="15.75" customHeight="1">
      <c r="G260" s="35"/>
      <c r="H260" s="35"/>
    </row>
    <row r="261" ht="15.75" customHeight="1">
      <c r="G261" s="35"/>
      <c r="H261" s="35"/>
    </row>
    <row r="262" ht="15.75" customHeight="1">
      <c r="G262" s="35"/>
      <c r="H262" s="35"/>
    </row>
    <row r="263" ht="15.75" customHeight="1">
      <c r="G263" s="35"/>
      <c r="H263" s="35"/>
    </row>
    <row r="264" ht="15.75" customHeight="1">
      <c r="G264" s="35"/>
      <c r="H264" s="35"/>
    </row>
    <row r="265" ht="15.75" customHeight="1">
      <c r="G265" s="35"/>
      <c r="H265" s="35"/>
    </row>
    <row r="266" ht="15.75" customHeight="1">
      <c r="G266" s="35"/>
      <c r="H266" s="35"/>
    </row>
    <row r="267" ht="15.75" customHeight="1">
      <c r="G267" s="35"/>
      <c r="H267" s="35"/>
    </row>
    <row r="268" ht="15.75" customHeight="1">
      <c r="G268" s="35"/>
      <c r="H268" s="35"/>
    </row>
    <row r="269" ht="15.75" customHeight="1">
      <c r="G269" s="35"/>
      <c r="H269" s="35"/>
    </row>
    <row r="270" ht="15.75" customHeight="1">
      <c r="G270" s="35"/>
      <c r="H270" s="35"/>
    </row>
    <row r="271" ht="15.75" customHeight="1">
      <c r="G271" s="35"/>
      <c r="H271" s="35"/>
    </row>
    <row r="272" ht="15.75" customHeight="1">
      <c r="G272" s="35"/>
      <c r="H272" s="35"/>
    </row>
    <row r="273" ht="15.75" customHeight="1">
      <c r="G273" s="35"/>
      <c r="H273" s="35"/>
    </row>
    <row r="274" ht="15.75" customHeight="1">
      <c r="G274" s="35"/>
      <c r="H274" s="35"/>
    </row>
    <row r="275" ht="15.75" customHeight="1">
      <c r="G275" s="35"/>
      <c r="H275" s="35"/>
    </row>
    <row r="276" ht="15.75" customHeight="1">
      <c r="G276" s="35"/>
      <c r="H276" s="35"/>
    </row>
    <row r="277" ht="15.75" customHeight="1">
      <c r="G277" s="35"/>
      <c r="H277" s="35"/>
    </row>
    <row r="278" ht="15.75" customHeight="1">
      <c r="G278" s="35"/>
      <c r="H278" s="35"/>
    </row>
    <row r="279" ht="15.75" customHeight="1">
      <c r="G279" s="35"/>
      <c r="H279" s="35"/>
    </row>
    <row r="280" ht="15.75" customHeight="1">
      <c r="G280" s="35"/>
      <c r="H280" s="35"/>
    </row>
    <row r="281" ht="15.75" customHeight="1">
      <c r="G281" s="35"/>
      <c r="H281" s="35"/>
    </row>
    <row r="282" ht="15.75" customHeight="1">
      <c r="G282" s="35"/>
      <c r="H282" s="35"/>
    </row>
    <row r="283" ht="15.75" customHeight="1">
      <c r="G283" s="35"/>
      <c r="H283" s="35"/>
    </row>
    <row r="284" ht="15.75" customHeight="1">
      <c r="G284" s="35"/>
      <c r="H284" s="35"/>
    </row>
    <row r="285" ht="15.75" customHeight="1">
      <c r="G285" s="35"/>
      <c r="H285" s="35"/>
    </row>
    <row r="286" ht="15.75" customHeight="1">
      <c r="G286" s="35"/>
      <c r="H286" s="35"/>
    </row>
    <row r="287" ht="15.75" customHeight="1">
      <c r="G287" s="35"/>
      <c r="H287" s="35"/>
    </row>
    <row r="288" ht="15.75" customHeight="1">
      <c r="G288" s="35"/>
      <c r="H288" s="35"/>
    </row>
    <row r="289" ht="15.75" customHeight="1">
      <c r="G289" s="35"/>
      <c r="H289" s="35"/>
    </row>
    <row r="290" ht="15.75" customHeight="1">
      <c r="G290" s="35"/>
      <c r="H290" s="35"/>
    </row>
    <row r="291" ht="15.75" customHeight="1">
      <c r="G291" s="35"/>
      <c r="H291" s="35"/>
    </row>
    <row r="292" ht="15.75" customHeight="1">
      <c r="G292" s="35"/>
      <c r="H292" s="35"/>
    </row>
    <row r="293" ht="15.75" customHeight="1">
      <c r="G293" s="35"/>
      <c r="H293" s="35"/>
    </row>
    <row r="294" ht="15.75" customHeight="1">
      <c r="G294" s="35"/>
      <c r="H294" s="35"/>
    </row>
    <row r="295" ht="15.75" customHeight="1">
      <c r="G295" s="35"/>
      <c r="H295" s="35"/>
    </row>
    <row r="296" ht="15.75" customHeight="1">
      <c r="G296" s="35"/>
      <c r="H296" s="35"/>
    </row>
    <row r="297" ht="15.75" customHeight="1">
      <c r="G297" s="35"/>
      <c r="H297" s="35"/>
    </row>
    <row r="298" ht="15.75" customHeight="1">
      <c r="G298" s="35"/>
      <c r="H298" s="35"/>
    </row>
    <row r="299" ht="15.75" customHeight="1">
      <c r="G299" s="35"/>
      <c r="H299" s="35"/>
    </row>
    <row r="300" ht="15.75" customHeight="1">
      <c r="G300" s="35"/>
      <c r="H300" s="35"/>
    </row>
    <row r="301" ht="15.75" customHeight="1">
      <c r="G301" s="35"/>
      <c r="H301" s="35"/>
    </row>
    <row r="302" ht="15.75" customHeight="1">
      <c r="G302" s="35"/>
      <c r="H302" s="35"/>
    </row>
    <row r="303" ht="15.75" customHeight="1">
      <c r="G303" s="35"/>
      <c r="H303" s="35"/>
    </row>
    <row r="304" ht="15.75" customHeight="1">
      <c r="G304" s="35"/>
      <c r="H304" s="35"/>
    </row>
    <row r="305" ht="15.75" customHeight="1">
      <c r="G305" s="35"/>
      <c r="H305" s="35"/>
    </row>
    <row r="306" ht="15.75" customHeight="1">
      <c r="G306" s="35"/>
      <c r="H306" s="35"/>
    </row>
    <row r="307" ht="15.75" customHeight="1">
      <c r="G307" s="35"/>
      <c r="H307" s="35"/>
    </row>
    <row r="308" ht="15.75" customHeight="1">
      <c r="G308" s="35"/>
      <c r="H308" s="35"/>
    </row>
    <row r="309" ht="15.75" customHeight="1">
      <c r="G309" s="35"/>
      <c r="H309" s="35"/>
    </row>
    <row r="310" ht="15.75" customHeight="1">
      <c r="G310" s="35"/>
      <c r="H310" s="35"/>
    </row>
    <row r="311" ht="15.75" customHeight="1">
      <c r="G311" s="35"/>
      <c r="H311" s="35"/>
    </row>
    <row r="312" ht="15.75" customHeight="1">
      <c r="G312" s="35"/>
      <c r="H312" s="35"/>
    </row>
    <row r="313" ht="15.75" customHeight="1">
      <c r="G313" s="35"/>
      <c r="H313" s="35"/>
    </row>
    <row r="314" ht="15.75" customHeight="1">
      <c r="G314" s="35"/>
      <c r="H314" s="35"/>
    </row>
    <row r="315" ht="15.75" customHeight="1">
      <c r="G315" s="35"/>
      <c r="H315" s="35"/>
    </row>
    <row r="316" ht="15.75" customHeight="1">
      <c r="G316" s="35"/>
      <c r="H316" s="35"/>
    </row>
    <row r="317" ht="15.75" customHeight="1">
      <c r="G317" s="35"/>
      <c r="H317" s="35"/>
    </row>
    <row r="318" ht="15.75" customHeight="1">
      <c r="G318" s="35"/>
      <c r="H318" s="35"/>
    </row>
    <row r="319" ht="15.75" customHeight="1">
      <c r="G319" s="35"/>
      <c r="H319" s="35"/>
    </row>
    <row r="320" ht="15.75" customHeight="1">
      <c r="G320" s="35"/>
      <c r="H320" s="35"/>
    </row>
    <row r="321" ht="15.75" customHeight="1">
      <c r="G321" s="35"/>
      <c r="H321" s="35"/>
    </row>
    <row r="322" ht="15.75" customHeight="1">
      <c r="G322" s="35"/>
      <c r="H322" s="35"/>
    </row>
    <row r="323" ht="15.75" customHeight="1">
      <c r="G323" s="35"/>
      <c r="H323" s="35"/>
    </row>
    <row r="324" ht="15.75" customHeight="1">
      <c r="G324" s="35"/>
      <c r="H324" s="35"/>
    </row>
    <row r="325" ht="15.75" customHeight="1">
      <c r="G325" s="35"/>
      <c r="H325" s="35"/>
    </row>
    <row r="326" ht="15.75" customHeight="1">
      <c r="G326" s="35"/>
      <c r="H326" s="35"/>
    </row>
    <row r="327" ht="15.75" customHeight="1">
      <c r="G327" s="35"/>
      <c r="H327" s="35"/>
    </row>
    <row r="328" ht="15.75" customHeight="1">
      <c r="G328" s="35"/>
      <c r="H328" s="35"/>
    </row>
    <row r="329" ht="15.75" customHeight="1">
      <c r="G329" s="35"/>
      <c r="H329" s="35"/>
    </row>
    <row r="330" ht="15.75" customHeight="1">
      <c r="G330" s="35"/>
      <c r="H330" s="35"/>
    </row>
    <row r="331" ht="15.75" customHeight="1">
      <c r="G331" s="35"/>
      <c r="H331" s="35"/>
    </row>
    <row r="332" ht="15.75" customHeight="1">
      <c r="G332" s="35"/>
      <c r="H332" s="35"/>
    </row>
    <row r="333" ht="15.75" customHeight="1">
      <c r="G333" s="35"/>
      <c r="H333" s="35"/>
    </row>
    <row r="334" ht="15.75" customHeight="1">
      <c r="G334" s="35"/>
      <c r="H334" s="35"/>
    </row>
    <row r="335" ht="15.75" customHeight="1">
      <c r="G335" s="35"/>
      <c r="H335" s="35"/>
    </row>
    <row r="336" ht="15.75" customHeight="1">
      <c r="G336" s="35"/>
      <c r="H336" s="35"/>
    </row>
    <row r="337" ht="15.75" customHeight="1">
      <c r="G337" s="35"/>
      <c r="H337" s="35"/>
    </row>
    <row r="338" ht="15.75" customHeight="1">
      <c r="G338" s="35"/>
      <c r="H338" s="35"/>
    </row>
    <row r="339" ht="15.75" customHeight="1">
      <c r="G339" s="35"/>
      <c r="H339" s="35"/>
    </row>
    <row r="340" ht="15.75" customHeight="1">
      <c r="G340" s="35"/>
      <c r="H340" s="35"/>
    </row>
    <row r="341" ht="15.75" customHeight="1">
      <c r="G341" s="35"/>
      <c r="H341" s="35"/>
    </row>
    <row r="342" ht="15.75" customHeight="1">
      <c r="G342" s="35"/>
      <c r="H342" s="35"/>
    </row>
    <row r="343" ht="15.75" customHeight="1">
      <c r="G343" s="35"/>
      <c r="H343" s="35"/>
    </row>
    <row r="344" ht="15.75" customHeight="1">
      <c r="G344" s="35"/>
      <c r="H344" s="35"/>
    </row>
    <row r="345" ht="15.75" customHeight="1">
      <c r="G345" s="35"/>
      <c r="H345" s="35"/>
    </row>
    <row r="346" ht="15.75" customHeight="1">
      <c r="G346" s="35"/>
      <c r="H346" s="35"/>
    </row>
    <row r="347" ht="15.75" customHeight="1">
      <c r="G347" s="35"/>
      <c r="H347" s="35"/>
    </row>
    <row r="348" ht="15.75" customHeight="1">
      <c r="G348" s="35"/>
      <c r="H348" s="35"/>
    </row>
    <row r="349" ht="15.75" customHeight="1">
      <c r="G349" s="35"/>
      <c r="H349" s="35"/>
    </row>
    <row r="350" ht="15.75" customHeight="1">
      <c r="G350" s="35"/>
      <c r="H350" s="35"/>
    </row>
    <row r="351" ht="15.75" customHeight="1">
      <c r="G351" s="35"/>
      <c r="H351" s="35"/>
    </row>
    <row r="352" ht="15.75" customHeight="1">
      <c r="G352" s="35"/>
      <c r="H352" s="35"/>
    </row>
    <row r="353" ht="15.75" customHeight="1">
      <c r="G353" s="35"/>
      <c r="H353" s="35"/>
    </row>
    <row r="354" ht="15.75" customHeight="1">
      <c r="G354" s="35"/>
      <c r="H354" s="35"/>
    </row>
    <row r="355" ht="15.75" customHeight="1">
      <c r="G355" s="35"/>
      <c r="H355" s="35"/>
    </row>
    <row r="356" ht="15.75" customHeight="1">
      <c r="G356" s="35"/>
      <c r="H356" s="35"/>
    </row>
    <row r="357" ht="15.75" customHeight="1">
      <c r="G357" s="35"/>
      <c r="H357" s="35"/>
    </row>
    <row r="358" ht="15.75" customHeight="1">
      <c r="G358" s="35"/>
      <c r="H358" s="35"/>
    </row>
    <row r="359" ht="15.75" customHeight="1">
      <c r="G359" s="35"/>
      <c r="H359" s="35"/>
    </row>
    <row r="360" ht="15.75" customHeight="1">
      <c r="G360" s="35"/>
      <c r="H360" s="35"/>
    </row>
    <row r="361" ht="15.75" customHeight="1">
      <c r="G361" s="35"/>
      <c r="H361" s="35"/>
    </row>
    <row r="362" ht="15.75" customHeight="1">
      <c r="G362" s="35"/>
      <c r="H362" s="35"/>
    </row>
    <row r="363" ht="15.75" customHeight="1">
      <c r="G363" s="35"/>
      <c r="H363" s="35"/>
    </row>
    <row r="364" ht="15.75" customHeight="1">
      <c r="G364" s="35"/>
      <c r="H364" s="35"/>
    </row>
    <row r="365" ht="15.75" customHeight="1">
      <c r="G365" s="35"/>
      <c r="H365" s="35"/>
    </row>
    <row r="366" ht="15.75" customHeight="1">
      <c r="G366" s="35"/>
      <c r="H366" s="35"/>
    </row>
    <row r="367" ht="15.75" customHeight="1">
      <c r="G367" s="35"/>
      <c r="H367" s="35"/>
    </row>
    <row r="368" ht="15.75" customHeight="1">
      <c r="G368" s="35"/>
      <c r="H368" s="35"/>
    </row>
    <row r="369" ht="15.75" customHeight="1">
      <c r="G369" s="35"/>
      <c r="H369" s="35"/>
    </row>
    <row r="370" ht="15.75" customHeight="1">
      <c r="G370" s="35"/>
      <c r="H370" s="35"/>
    </row>
    <row r="371" ht="15.75" customHeight="1">
      <c r="G371" s="35"/>
      <c r="H371" s="35"/>
    </row>
    <row r="372" ht="15.75" customHeight="1">
      <c r="G372" s="35"/>
      <c r="H372" s="35"/>
    </row>
    <row r="373" ht="15.75" customHeight="1">
      <c r="G373" s="35"/>
      <c r="H373" s="35"/>
    </row>
    <row r="374" ht="15.75" customHeight="1">
      <c r="G374" s="35"/>
      <c r="H374" s="35"/>
    </row>
    <row r="375" ht="15.75" customHeight="1">
      <c r="G375" s="35"/>
      <c r="H375" s="35"/>
    </row>
    <row r="376" ht="15.75" customHeight="1">
      <c r="G376" s="35"/>
      <c r="H376" s="35"/>
    </row>
    <row r="377" ht="15.75" customHeight="1">
      <c r="G377" s="35"/>
      <c r="H377" s="35"/>
    </row>
    <row r="378" ht="15.75" customHeight="1">
      <c r="G378" s="35"/>
      <c r="H378" s="35"/>
    </row>
    <row r="379" ht="15.75" customHeight="1">
      <c r="G379" s="35"/>
      <c r="H379" s="35"/>
    </row>
    <row r="380" ht="15.75" customHeight="1">
      <c r="G380" s="35"/>
      <c r="H380" s="35"/>
    </row>
    <row r="381" ht="15.75" customHeight="1">
      <c r="G381" s="35"/>
      <c r="H381" s="35"/>
    </row>
    <row r="382" ht="15.75" customHeight="1">
      <c r="G382" s="35"/>
      <c r="H382" s="35"/>
    </row>
    <row r="383" ht="15.75" customHeight="1">
      <c r="G383" s="35"/>
      <c r="H383" s="35"/>
    </row>
    <row r="384" ht="15.75" customHeight="1">
      <c r="G384" s="35"/>
      <c r="H384" s="35"/>
    </row>
    <row r="385" ht="15.75" customHeight="1">
      <c r="G385" s="35"/>
      <c r="H385" s="35"/>
    </row>
    <row r="386" ht="15.75" customHeight="1">
      <c r="G386" s="35"/>
      <c r="H386" s="35"/>
    </row>
    <row r="387" ht="15.75" customHeight="1">
      <c r="G387" s="35"/>
      <c r="H387" s="35"/>
    </row>
    <row r="388" ht="15.75" customHeight="1">
      <c r="G388" s="35"/>
      <c r="H388" s="35"/>
    </row>
    <row r="389" ht="15.75" customHeight="1">
      <c r="G389" s="35"/>
      <c r="H389" s="35"/>
    </row>
    <row r="390" ht="15.75" customHeight="1">
      <c r="G390" s="35"/>
      <c r="H390" s="35"/>
    </row>
    <row r="391" ht="15.75" customHeight="1">
      <c r="G391" s="35"/>
      <c r="H391" s="35"/>
    </row>
    <row r="392" ht="15.75" customHeight="1">
      <c r="G392" s="35"/>
      <c r="H392" s="35"/>
    </row>
    <row r="393" ht="15.75" customHeight="1">
      <c r="G393" s="35"/>
      <c r="H393" s="35"/>
    </row>
    <row r="394" ht="15.75" customHeight="1">
      <c r="G394" s="35"/>
      <c r="H394" s="35"/>
    </row>
    <row r="395" ht="15.75" customHeight="1">
      <c r="G395" s="35"/>
      <c r="H395" s="35"/>
    </row>
    <row r="396" ht="15.75" customHeight="1">
      <c r="G396" s="35"/>
      <c r="H396" s="35"/>
    </row>
    <row r="397" ht="15.75" customHeight="1">
      <c r="G397" s="35"/>
      <c r="H397" s="35"/>
    </row>
    <row r="398" ht="15.75" customHeight="1">
      <c r="G398" s="35"/>
      <c r="H398" s="35"/>
    </row>
    <row r="399" ht="15.75" customHeight="1">
      <c r="G399" s="35"/>
      <c r="H399" s="35"/>
    </row>
    <row r="400" ht="15.75" customHeight="1">
      <c r="G400" s="35"/>
      <c r="H400" s="35"/>
    </row>
    <row r="401" ht="15.75" customHeight="1">
      <c r="G401" s="35"/>
      <c r="H401" s="35"/>
    </row>
    <row r="402" ht="15.75" customHeight="1">
      <c r="G402" s="35"/>
      <c r="H402" s="35"/>
    </row>
    <row r="403" ht="15.75" customHeight="1">
      <c r="G403" s="35"/>
      <c r="H403" s="35"/>
    </row>
    <row r="404" ht="15.75" customHeight="1">
      <c r="G404" s="35"/>
      <c r="H404" s="35"/>
    </row>
    <row r="405" ht="15.75" customHeight="1">
      <c r="G405" s="35"/>
      <c r="H405" s="35"/>
    </row>
    <row r="406" ht="15.75" customHeight="1">
      <c r="G406" s="35"/>
      <c r="H406" s="35"/>
    </row>
    <row r="407" ht="15.75" customHeight="1">
      <c r="G407" s="35"/>
      <c r="H407" s="35"/>
    </row>
    <row r="408" ht="15.75" customHeight="1">
      <c r="G408" s="35"/>
      <c r="H408" s="35"/>
    </row>
    <row r="409" ht="15.75" customHeight="1">
      <c r="G409" s="35"/>
      <c r="H409" s="35"/>
    </row>
    <row r="410" ht="15.75" customHeight="1">
      <c r="G410" s="35"/>
      <c r="H410" s="35"/>
    </row>
    <row r="411" ht="15.75" customHeight="1">
      <c r="G411" s="35"/>
      <c r="H411" s="35"/>
    </row>
    <row r="412" ht="15.75" customHeight="1">
      <c r="G412" s="35"/>
      <c r="H412" s="35"/>
    </row>
    <row r="413" ht="15.75" customHeight="1">
      <c r="G413" s="35"/>
      <c r="H413" s="35"/>
    </row>
    <row r="414" ht="15.75" customHeight="1">
      <c r="G414" s="35"/>
      <c r="H414" s="35"/>
    </row>
    <row r="415" ht="15.75" customHeight="1">
      <c r="G415" s="35"/>
      <c r="H415" s="35"/>
    </row>
    <row r="416" ht="15.75" customHeight="1">
      <c r="G416" s="35"/>
      <c r="H416" s="35"/>
    </row>
    <row r="417" ht="15.75" customHeight="1">
      <c r="G417" s="35"/>
      <c r="H417" s="35"/>
    </row>
    <row r="418" ht="15.75" customHeight="1">
      <c r="G418" s="35"/>
      <c r="H418" s="35"/>
    </row>
    <row r="419" ht="15.75" customHeight="1">
      <c r="G419" s="35"/>
      <c r="H419" s="35"/>
    </row>
    <row r="420" ht="15.75" customHeight="1">
      <c r="G420" s="35"/>
      <c r="H420" s="35"/>
    </row>
    <row r="421" ht="15.75" customHeight="1">
      <c r="G421" s="35"/>
      <c r="H421" s="35"/>
    </row>
    <row r="422" ht="15.75" customHeight="1">
      <c r="G422" s="35"/>
      <c r="H422" s="35"/>
    </row>
    <row r="423" ht="15.75" customHeight="1">
      <c r="G423" s="35"/>
      <c r="H423" s="35"/>
    </row>
    <row r="424" ht="15.75" customHeight="1">
      <c r="G424" s="35"/>
      <c r="H424" s="35"/>
    </row>
    <row r="425" ht="15.75" customHeight="1">
      <c r="G425" s="35"/>
      <c r="H425" s="35"/>
    </row>
    <row r="426" ht="15.75" customHeight="1">
      <c r="G426" s="35"/>
      <c r="H426" s="35"/>
    </row>
    <row r="427" ht="15.75" customHeight="1">
      <c r="G427" s="35"/>
      <c r="H427" s="35"/>
    </row>
    <row r="428" ht="15.75" customHeight="1">
      <c r="G428" s="35"/>
      <c r="H428" s="35"/>
    </row>
    <row r="429" ht="15.75" customHeight="1">
      <c r="G429" s="35"/>
      <c r="H429" s="35"/>
    </row>
    <row r="430" ht="15.75" customHeight="1">
      <c r="G430" s="35"/>
      <c r="H430" s="35"/>
    </row>
    <row r="431" ht="15.75" customHeight="1">
      <c r="G431" s="35"/>
      <c r="H431" s="35"/>
    </row>
    <row r="432" ht="15.75" customHeight="1">
      <c r="G432" s="35"/>
      <c r="H432" s="35"/>
    </row>
    <row r="433" ht="15.75" customHeight="1">
      <c r="G433" s="35"/>
      <c r="H433" s="35"/>
    </row>
    <row r="434" ht="15.75" customHeight="1">
      <c r="G434" s="35"/>
      <c r="H434" s="35"/>
    </row>
    <row r="435" ht="15.75" customHeight="1">
      <c r="G435" s="35"/>
      <c r="H435" s="35"/>
    </row>
    <row r="436" ht="15.75" customHeight="1">
      <c r="G436" s="35"/>
      <c r="H436" s="35"/>
    </row>
    <row r="437" ht="15.75" customHeight="1">
      <c r="G437" s="35"/>
      <c r="H437" s="35"/>
    </row>
    <row r="438" ht="15.75" customHeight="1">
      <c r="G438" s="35"/>
      <c r="H438" s="35"/>
    </row>
    <row r="439" ht="15.75" customHeight="1">
      <c r="G439" s="35"/>
      <c r="H439" s="35"/>
    </row>
    <row r="440" ht="15.75" customHeight="1">
      <c r="G440" s="35"/>
      <c r="H440" s="35"/>
    </row>
    <row r="441" ht="15.75" customHeight="1">
      <c r="G441" s="35"/>
      <c r="H441" s="35"/>
    </row>
    <row r="442" ht="15.75" customHeight="1">
      <c r="G442" s="35"/>
      <c r="H442" s="35"/>
    </row>
    <row r="443" ht="15.75" customHeight="1">
      <c r="G443" s="35"/>
      <c r="H443" s="35"/>
    </row>
    <row r="444" ht="15.75" customHeight="1">
      <c r="G444" s="35"/>
      <c r="H444" s="35"/>
    </row>
    <row r="445" ht="15.75" customHeight="1">
      <c r="G445" s="35"/>
      <c r="H445" s="35"/>
    </row>
    <row r="446" ht="15.75" customHeight="1">
      <c r="G446" s="35"/>
      <c r="H446" s="35"/>
    </row>
    <row r="447" ht="15.75" customHeight="1">
      <c r="G447" s="35"/>
      <c r="H447" s="35"/>
    </row>
    <row r="448" ht="15.75" customHeight="1">
      <c r="G448" s="35"/>
      <c r="H448" s="35"/>
    </row>
    <row r="449" ht="15.75" customHeight="1">
      <c r="G449" s="35"/>
      <c r="H449" s="35"/>
    </row>
    <row r="450" ht="15.75" customHeight="1">
      <c r="G450" s="35"/>
      <c r="H450" s="35"/>
    </row>
    <row r="451" ht="15.75" customHeight="1">
      <c r="G451" s="35"/>
      <c r="H451" s="35"/>
    </row>
    <row r="452" ht="15.75" customHeight="1">
      <c r="G452" s="35"/>
      <c r="H452" s="35"/>
    </row>
    <row r="453" ht="15.75" customHeight="1">
      <c r="G453" s="35"/>
      <c r="H453" s="35"/>
    </row>
    <row r="454" ht="15.75" customHeight="1">
      <c r="G454" s="35"/>
      <c r="H454" s="35"/>
    </row>
    <row r="455" ht="15.75" customHeight="1">
      <c r="G455" s="35"/>
      <c r="H455" s="35"/>
    </row>
    <row r="456" ht="15.75" customHeight="1">
      <c r="G456" s="35"/>
      <c r="H456" s="35"/>
    </row>
    <row r="457" ht="15.75" customHeight="1">
      <c r="G457" s="35"/>
      <c r="H457" s="35"/>
    </row>
    <row r="458" ht="15.75" customHeight="1">
      <c r="G458" s="35"/>
      <c r="H458" s="35"/>
    </row>
    <row r="459" ht="15.75" customHeight="1">
      <c r="G459" s="35"/>
      <c r="H459" s="35"/>
    </row>
    <row r="460" ht="15.75" customHeight="1">
      <c r="G460" s="35"/>
      <c r="H460" s="35"/>
    </row>
    <row r="461" ht="15.75" customHeight="1">
      <c r="G461" s="35"/>
      <c r="H461" s="35"/>
    </row>
    <row r="462" ht="15.75" customHeight="1">
      <c r="G462" s="35"/>
      <c r="H462" s="35"/>
    </row>
    <row r="463" ht="15.75" customHeight="1">
      <c r="G463" s="35"/>
      <c r="H463" s="35"/>
    </row>
    <row r="464" ht="15.75" customHeight="1">
      <c r="G464" s="35"/>
      <c r="H464" s="35"/>
    </row>
    <row r="465" ht="15.75" customHeight="1">
      <c r="G465" s="35"/>
      <c r="H465" s="35"/>
    </row>
    <row r="466" ht="15.75" customHeight="1">
      <c r="G466" s="35"/>
      <c r="H466" s="35"/>
    </row>
    <row r="467" ht="15.75" customHeight="1">
      <c r="G467" s="35"/>
      <c r="H467" s="35"/>
    </row>
    <row r="468" ht="15.75" customHeight="1">
      <c r="G468" s="35"/>
      <c r="H468" s="35"/>
    </row>
    <row r="469" ht="15.75" customHeight="1">
      <c r="G469" s="35"/>
      <c r="H469" s="35"/>
    </row>
    <row r="470" ht="15.75" customHeight="1">
      <c r="G470" s="35"/>
      <c r="H470" s="35"/>
    </row>
    <row r="471" ht="15.75" customHeight="1">
      <c r="G471" s="35"/>
      <c r="H471" s="35"/>
    </row>
    <row r="472" ht="15.75" customHeight="1">
      <c r="G472" s="35"/>
      <c r="H472" s="35"/>
    </row>
    <row r="473" ht="15.75" customHeight="1">
      <c r="G473" s="35"/>
      <c r="H473" s="35"/>
    </row>
    <row r="474" ht="15.75" customHeight="1">
      <c r="G474" s="35"/>
      <c r="H474" s="35"/>
    </row>
    <row r="475" ht="15.75" customHeight="1">
      <c r="G475" s="35"/>
      <c r="H475" s="35"/>
    </row>
    <row r="476" ht="15.75" customHeight="1">
      <c r="G476" s="35"/>
      <c r="H476" s="35"/>
    </row>
    <row r="477" ht="15.75" customHeight="1">
      <c r="G477" s="35"/>
      <c r="H477" s="35"/>
    </row>
    <row r="478" ht="15.75" customHeight="1">
      <c r="G478" s="35"/>
      <c r="H478" s="35"/>
    </row>
    <row r="479" ht="15.75" customHeight="1">
      <c r="G479" s="35"/>
      <c r="H479" s="35"/>
    </row>
    <row r="480" ht="15.75" customHeight="1">
      <c r="G480" s="35"/>
      <c r="H480" s="35"/>
    </row>
    <row r="481" ht="15.75" customHeight="1">
      <c r="G481" s="35"/>
      <c r="H481" s="35"/>
    </row>
    <row r="482" ht="15.75" customHeight="1">
      <c r="G482" s="35"/>
      <c r="H482" s="35"/>
    </row>
    <row r="483" ht="15.75" customHeight="1">
      <c r="G483" s="35"/>
      <c r="H483" s="35"/>
    </row>
    <row r="484" ht="15.75" customHeight="1">
      <c r="G484" s="35"/>
      <c r="H484" s="35"/>
    </row>
    <row r="485" ht="15.75" customHeight="1">
      <c r="G485" s="35"/>
      <c r="H485" s="35"/>
    </row>
    <row r="486" ht="15.75" customHeight="1">
      <c r="G486" s="35"/>
      <c r="H486" s="35"/>
    </row>
    <row r="487" ht="15.75" customHeight="1">
      <c r="G487" s="35"/>
      <c r="H487" s="35"/>
    </row>
    <row r="488" ht="15.75" customHeight="1">
      <c r="G488" s="35"/>
      <c r="H488" s="35"/>
    </row>
    <row r="489" ht="15.75" customHeight="1">
      <c r="G489" s="35"/>
      <c r="H489" s="35"/>
    </row>
    <row r="490" ht="15.75" customHeight="1">
      <c r="G490" s="35"/>
      <c r="H490" s="35"/>
    </row>
    <row r="491" ht="15.75" customHeight="1">
      <c r="G491" s="35"/>
      <c r="H491" s="35"/>
    </row>
    <row r="492" ht="15.75" customHeight="1">
      <c r="G492" s="35"/>
      <c r="H492" s="35"/>
    </row>
    <row r="493" ht="15.75" customHeight="1">
      <c r="G493" s="35"/>
      <c r="H493" s="35"/>
    </row>
    <row r="494" ht="15.75" customHeight="1">
      <c r="G494" s="35"/>
      <c r="H494" s="35"/>
    </row>
    <row r="495" ht="15.75" customHeight="1">
      <c r="G495" s="35"/>
      <c r="H495" s="35"/>
    </row>
    <row r="496" ht="15.75" customHeight="1">
      <c r="G496" s="35"/>
      <c r="H496" s="35"/>
    </row>
    <row r="497" ht="15.75" customHeight="1">
      <c r="G497" s="35"/>
      <c r="H497" s="35"/>
    </row>
    <row r="498" ht="15.75" customHeight="1">
      <c r="G498" s="35"/>
      <c r="H498" s="35"/>
    </row>
    <row r="499" ht="15.75" customHeight="1">
      <c r="G499" s="35"/>
      <c r="H499" s="35"/>
    </row>
    <row r="500" ht="15.75" customHeight="1">
      <c r="G500" s="35"/>
      <c r="H500" s="35"/>
    </row>
    <row r="501" ht="15.75" customHeight="1">
      <c r="G501" s="35"/>
      <c r="H501" s="35"/>
    </row>
    <row r="502" ht="15.75" customHeight="1">
      <c r="G502" s="35"/>
      <c r="H502" s="35"/>
    </row>
    <row r="503" ht="15.75" customHeight="1">
      <c r="G503" s="35"/>
      <c r="H503" s="35"/>
    </row>
    <row r="504" ht="15.75" customHeight="1">
      <c r="G504" s="35"/>
      <c r="H504" s="35"/>
    </row>
    <row r="505" ht="15.75" customHeight="1">
      <c r="G505" s="35"/>
      <c r="H505" s="35"/>
    </row>
    <row r="506" ht="15.75" customHeight="1">
      <c r="G506" s="35"/>
      <c r="H506" s="35"/>
    </row>
    <row r="507" ht="15.75" customHeight="1">
      <c r="G507" s="35"/>
      <c r="H507" s="35"/>
    </row>
    <row r="508" ht="15.75" customHeight="1">
      <c r="G508" s="35"/>
      <c r="H508" s="35"/>
    </row>
    <row r="509" ht="15.75" customHeight="1">
      <c r="G509" s="35"/>
      <c r="H509" s="35"/>
    </row>
    <row r="510" ht="15.75" customHeight="1">
      <c r="G510" s="35"/>
      <c r="H510" s="35"/>
    </row>
    <row r="511" ht="15.75" customHeight="1">
      <c r="G511" s="35"/>
      <c r="H511" s="35"/>
    </row>
    <row r="512" ht="15.75" customHeight="1">
      <c r="G512" s="35"/>
      <c r="H512" s="35"/>
    </row>
    <row r="513" ht="15.75" customHeight="1">
      <c r="G513" s="35"/>
      <c r="H513" s="35"/>
    </row>
    <row r="514" ht="15.75" customHeight="1">
      <c r="G514" s="35"/>
      <c r="H514" s="35"/>
    </row>
    <row r="515" ht="15.75" customHeight="1">
      <c r="G515" s="35"/>
      <c r="H515" s="35"/>
    </row>
    <row r="516" ht="15.75" customHeight="1">
      <c r="G516" s="35"/>
      <c r="H516" s="35"/>
    </row>
    <row r="517" ht="15.75" customHeight="1">
      <c r="G517" s="35"/>
      <c r="H517" s="35"/>
    </row>
    <row r="518" ht="15.75" customHeight="1">
      <c r="G518" s="35"/>
      <c r="H518" s="35"/>
    </row>
    <row r="519" ht="15.75" customHeight="1">
      <c r="G519" s="35"/>
      <c r="H519" s="35"/>
    </row>
    <row r="520" ht="15.75" customHeight="1">
      <c r="G520" s="35"/>
      <c r="H520" s="35"/>
    </row>
    <row r="521" ht="15.75" customHeight="1">
      <c r="G521" s="35"/>
      <c r="H521" s="35"/>
    </row>
    <row r="522" ht="15.75" customHeight="1">
      <c r="G522" s="35"/>
      <c r="H522" s="35"/>
    </row>
    <row r="523" ht="15.75" customHeight="1">
      <c r="G523" s="35"/>
      <c r="H523" s="35"/>
    </row>
    <row r="524" ht="15.75" customHeight="1">
      <c r="G524" s="35"/>
      <c r="H524" s="35"/>
    </row>
    <row r="525" ht="15.75" customHeight="1">
      <c r="G525" s="35"/>
      <c r="H525" s="35"/>
    </row>
    <row r="526" ht="15.75" customHeight="1">
      <c r="G526" s="35"/>
      <c r="H526" s="35"/>
    </row>
    <row r="527" ht="15.75" customHeight="1">
      <c r="G527" s="35"/>
      <c r="H527" s="35"/>
    </row>
    <row r="528" ht="15.75" customHeight="1">
      <c r="G528" s="35"/>
      <c r="H528" s="35"/>
    </row>
    <row r="529" ht="15.75" customHeight="1">
      <c r="G529" s="35"/>
      <c r="H529" s="35"/>
    </row>
    <row r="530" ht="15.75" customHeight="1">
      <c r="G530" s="35"/>
      <c r="H530" s="35"/>
    </row>
    <row r="531" ht="15.75" customHeight="1">
      <c r="G531" s="35"/>
      <c r="H531" s="35"/>
    </row>
    <row r="532" ht="15.75" customHeight="1">
      <c r="G532" s="35"/>
      <c r="H532" s="35"/>
    </row>
    <row r="533" ht="15.75" customHeight="1">
      <c r="G533" s="35"/>
      <c r="H533" s="35"/>
    </row>
    <row r="534" ht="15.75" customHeight="1">
      <c r="G534" s="35"/>
      <c r="H534" s="35"/>
    </row>
    <row r="535" ht="15.75" customHeight="1">
      <c r="G535" s="35"/>
      <c r="H535" s="35"/>
    </row>
    <row r="536" ht="15.75" customHeight="1">
      <c r="G536" s="35"/>
      <c r="H536" s="35"/>
    </row>
    <row r="537" ht="15.75" customHeight="1">
      <c r="G537" s="35"/>
      <c r="H537" s="35"/>
    </row>
    <row r="538" ht="15.75" customHeight="1">
      <c r="G538" s="35"/>
      <c r="H538" s="35"/>
    </row>
    <row r="539" ht="15.75" customHeight="1">
      <c r="G539" s="35"/>
      <c r="H539" s="35"/>
    </row>
    <row r="540" ht="15.75" customHeight="1">
      <c r="G540" s="35"/>
      <c r="H540" s="35"/>
    </row>
    <row r="541" ht="15.75" customHeight="1">
      <c r="G541" s="35"/>
      <c r="H541" s="35"/>
    </row>
    <row r="542" ht="15.75" customHeight="1">
      <c r="G542" s="35"/>
      <c r="H542" s="35"/>
    </row>
    <row r="543" ht="15.75" customHeight="1">
      <c r="G543" s="35"/>
      <c r="H543" s="35"/>
    </row>
    <row r="544" ht="15.75" customHeight="1">
      <c r="G544" s="35"/>
      <c r="H544" s="35"/>
    </row>
    <row r="545" ht="15.75" customHeight="1">
      <c r="G545" s="35"/>
      <c r="H545" s="35"/>
    </row>
    <row r="546" ht="15.75" customHeight="1">
      <c r="G546" s="35"/>
      <c r="H546" s="35"/>
    </row>
    <row r="547" ht="15.75" customHeight="1">
      <c r="G547" s="35"/>
      <c r="H547" s="35"/>
    </row>
    <row r="548" ht="15.75" customHeight="1">
      <c r="G548" s="35"/>
      <c r="H548" s="35"/>
    </row>
    <row r="549" ht="15.75" customHeight="1">
      <c r="G549" s="35"/>
      <c r="H549" s="35"/>
    </row>
    <row r="550" ht="15.75" customHeight="1">
      <c r="G550" s="35"/>
      <c r="H550" s="35"/>
    </row>
    <row r="551" ht="15.75" customHeight="1">
      <c r="G551" s="35"/>
      <c r="H551" s="35"/>
    </row>
    <row r="552" ht="15.75" customHeight="1">
      <c r="G552" s="35"/>
      <c r="H552" s="35"/>
    </row>
    <row r="553" ht="15.75" customHeight="1">
      <c r="G553" s="35"/>
      <c r="H553" s="35"/>
    </row>
    <row r="554" ht="15.75" customHeight="1">
      <c r="G554" s="35"/>
      <c r="H554" s="35"/>
    </row>
    <row r="555" ht="15.75" customHeight="1">
      <c r="G555" s="35"/>
      <c r="H555" s="35"/>
    </row>
    <row r="556" ht="15.75" customHeight="1">
      <c r="G556" s="35"/>
      <c r="H556" s="35"/>
    </row>
    <row r="557" ht="15.75" customHeight="1">
      <c r="G557" s="35"/>
      <c r="H557" s="35"/>
    </row>
    <row r="558" ht="15.75" customHeight="1">
      <c r="G558" s="35"/>
      <c r="H558" s="35"/>
    </row>
    <row r="559" ht="15.75" customHeight="1">
      <c r="G559" s="35"/>
      <c r="H559" s="35"/>
    </row>
    <row r="560" ht="15.75" customHeight="1">
      <c r="G560" s="35"/>
      <c r="H560" s="35"/>
    </row>
    <row r="561" ht="15.75" customHeight="1">
      <c r="G561" s="35"/>
      <c r="H561" s="35"/>
    </row>
    <row r="562" ht="15.75" customHeight="1">
      <c r="G562" s="35"/>
      <c r="H562" s="35"/>
    </row>
    <row r="563" ht="15.75" customHeight="1">
      <c r="G563" s="35"/>
      <c r="H563" s="35"/>
    </row>
    <row r="564" ht="15.75" customHeight="1">
      <c r="G564" s="35"/>
      <c r="H564" s="35"/>
    </row>
    <row r="565" ht="15.75" customHeight="1">
      <c r="G565" s="35"/>
      <c r="H565" s="35"/>
    </row>
    <row r="566" ht="15.75" customHeight="1">
      <c r="G566" s="35"/>
      <c r="H566" s="35"/>
    </row>
    <row r="567" ht="15.75" customHeight="1">
      <c r="G567" s="35"/>
      <c r="H567" s="35"/>
    </row>
    <row r="568" ht="15.75" customHeight="1">
      <c r="G568" s="35"/>
      <c r="H568" s="35"/>
    </row>
    <row r="569" ht="15.75" customHeight="1">
      <c r="G569" s="35"/>
      <c r="H569" s="35"/>
    </row>
    <row r="570" ht="15.75" customHeight="1">
      <c r="G570" s="35"/>
      <c r="H570" s="35"/>
    </row>
    <row r="571" ht="15.75" customHeight="1">
      <c r="G571" s="35"/>
      <c r="H571" s="35"/>
    </row>
    <row r="572" ht="15.75" customHeight="1">
      <c r="G572" s="35"/>
      <c r="H572" s="35"/>
    </row>
    <row r="573" ht="15.75" customHeight="1">
      <c r="G573" s="35"/>
      <c r="H573" s="35"/>
    </row>
    <row r="574" ht="15.75" customHeight="1">
      <c r="G574" s="35"/>
      <c r="H574" s="35"/>
    </row>
    <row r="575" ht="15.75" customHeight="1">
      <c r="G575" s="35"/>
      <c r="H575" s="35"/>
    </row>
    <row r="576" ht="15.75" customHeight="1">
      <c r="G576" s="35"/>
      <c r="H576" s="35"/>
    </row>
    <row r="577" ht="15.75" customHeight="1">
      <c r="G577" s="35"/>
      <c r="H577" s="35"/>
    </row>
    <row r="578" ht="15.75" customHeight="1">
      <c r="G578" s="35"/>
      <c r="H578" s="35"/>
    </row>
    <row r="579" ht="15.75" customHeight="1">
      <c r="G579" s="35"/>
      <c r="H579" s="35"/>
    </row>
    <row r="580" ht="15.75" customHeight="1">
      <c r="G580" s="35"/>
      <c r="H580" s="35"/>
    </row>
    <row r="581" ht="15.75" customHeight="1">
      <c r="G581" s="35"/>
      <c r="H581" s="35"/>
    </row>
    <row r="582" ht="15.75" customHeight="1">
      <c r="G582" s="35"/>
      <c r="H582" s="35"/>
    </row>
    <row r="583" ht="15.75" customHeight="1">
      <c r="G583" s="35"/>
      <c r="H583" s="35"/>
    </row>
    <row r="584" ht="15.75" customHeight="1">
      <c r="G584" s="35"/>
      <c r="H584" s="35"/>
    </row>
    <row r="585" ht="15.75" customHeight="1">
      <c r="G585" s="35"/>
      <c r="H585" s="35"/>
    </row>
    <row r="586" ht="15.75" customHeight="1">
      <c r="G586" s="35"/>
      <c r="H586" s="35"/>
    </row>
    <row r="587" ht="15.75" customHeight="1">
      <c r="G587" s="35"/>
      <c r="H587" s="35"/>
    </row>
    <row r="588" ht="15.75" customHeight="1">
      <c r="G588" s="35"/>
      <c r="H588" s="35"/>
    </row>
    <row r="589" ht="15.75" customHeight="1">
      <c r="G589" s="35"/>
      <c r="H589" s="35"/>
    </row>
    <row r="590" ht="15.75" customHeight="1">
      <c r="G590" s="35"/>
      <c r="H590" s="35"/>
    </row>
    <row r="591" ht="15.75" customHeight="1">
      <c r="G591" s="35"/>
      <c r="H591" s="35"/>
    </row>
    <row r="592" ht="15.75" customHeight="1">
      <c r="G592" s="35"/>
      <c r="H592" s="35"/>
    </row>
    <row r="593" ht="15.75" customHeight="1">
      <c r="G593" s="35"/>
      <c r="H593" s="35"/>
    </row>
    <row r="594" ht="15.75" customHeight="1">
      <c r="G594" s="35"/>
      <c r="H594" s="35"/>
    </row>
    <row r="595" ht="15.75" customHeight="1">
      <c r="G595" s="35"/>
      <c r="H595" s="35"/>
    </row>
    <row r="596" ht="15.75" customHeight="1">
      <c r="G596" s="35"/>
      <c r="H596" s="35"/>
    </row>
    <row r="597" ht="15.75" customHeight="1">
      <c r="G597" s="35"/>
      <c r="H597" s="35"/>
    </row>
    <row r="598" ht="15.75" customHeight="1">
      <c r="G598" s="35"/>
      <c r="H598" s="35"/>
    </row>
    <row r="599" ht="15.75" customHeight="1">
      <c r="G599" s="35"/>
      <c r="H599" s="35"/>
    </row>
    <row r="600" ht="15.75" customHeight="1">
      <c r="G600" s="35"/>
      <c r="H600" s="35"/>
    </row>
    <row r="601" ht="15.75" customHeight="1">
      <c r="G601" s="35"/>
      <c r="H601" s="35"/>
    </row>
    <row r="602" ht="15.75" customHeight="1">
      <c r="G602" s="35"/>
      <c r="H602" s="35"/>
    </row>
    <row r="603" ht="15.75" customHeight="1">
      <c r="G603" s="35"/>
      <c r="H603" s="35"/>
    </row>
    <row r="604" ht="15.75" customHeight="1">
      <c r="G604" s="35"/>
      <c r="H604" s="35"/>
    </row>
    <row r="605" ht="15.75" customHeight="1">
      <c r="G605" s="35"/>
      <c r="H605" s="35"/>
    </row>
    <row r="606" ht="15.75" customHeight="1">
      <c r="G606" s="35"/>
      <c r="H606" s="35"/>
    </row>
    <row r="607" ht="15.75" customHeight="1">
      <c r="G607" s="35"/>
      <c r="H607" s="35"/>
    </row>
    <row r="608" ht="15.75" customHeight="1">
      <c r="G608" s="35"/>
      <c r="H608" s="35"/>
    </row>
    <row r="609" ht="15.75" customHeight="1">
      <c r="G609" s="35"/>
      <c r="H609" s="35"/>
    </row>
    <row r="610" ht="15.75" customHeight="1">
      <c r="G610" s="35"/>
      <c r="H610" s="35"/>
    </row>
    <row r="611" ht="15.75" customHeight="1">
      <c r="G611" s="35"/>
      <c r="H611" s="35"/>
    </row>
    <row r="612" ht="15.75" customHeight="1">
      <c r="G612" s="35"/>
      <c r="H612" s="35"/>
    </row>
    <row r="613" ht="15.75" customHeight="1">
      <c r="G613" s="35"/>
      <c r="H613" s="35"/>
    </row>
    <row r="614" ht="15.75" customHeight="1">
      <c r="G614" s="35"/>
      <c r="H614" s="35"/>
    </row>
    <row r="615" ht="15.75" customHeight="1">
      <c r="G615" s="35"/>
      <c r="H615" s="35"/>
    </row>
    <row r="616" ht="15.75" customHeight="1">
      <c r="G616" s="35"/>
      <c r="H616" s="35"/>
    </row>
    <row r="617" ht="15.75" customHeight="1">
      <c r="G617" s="35"/>
      <c r="H617" s="35"/>
    </row>
    <row r="618" ht="15.75" customHeight="1">
      <c r="G618" s="35"/>
      <c r="H618" s="35"/>
    </row>
    <row r="619" ht="15.75" customHeight="1">
      <c r="G619" s="35"/>
      <c r="H619" s="35"/>
    </row>
    <row r="620" ht="15.75" customHeight="1">
      <c r="G620" s="35"/>
      <c r="H620" s="35"/>
    </row>
    <row r="621" ht="15.75" customHeight="1">
      <c r="G621" s="35"/>
      <c r="H621" s="35"/>
    </row>
    <row r="622" ht="15.75" customHeight="1">
      <c r="G622" s="35"/>
      <c r="H622" s="35"/>
    </row>
    <row r="623" ht="15.75" customHeight="1">
      <c r="G623" s="35"/>
      <c r="H623" s="35"/>
    </row>
    <row r="624" ht="15.75" customHeight="1">
      <c r="G624" s="35"/>
      <c r="H624" s="35"/>
    </row>
    <row r="625" ht="15.75" customHeight="1">
      <c r="G625" s="35"/>
      <c r="H625" s="35"/>
    </row>
    <row r="626" ht="15.75" customHeight="1">
      <c r="G626" s="35"/>
      <c r="H626" s="35"/>
    </row>
    <row r="627" ht="15.75" customHeight="1">
      <c r="G627" s="35"/>
      <c r="H627" s="35"/>
    </row>
    <row r="628" ht="15.75" customHeight="1">
      <c r="G628" s="35"/>
      <c r="H628" s="35"/>
    </row>
    <row r="629" ht="15.75" customHeight="1">
      <c r="G629" s="35"/>
      <c r="H629" s="35"/>
    </row>
    <row r="630" ht="15.75" customHeight="1">
      <c r="G630" s="35"/>
      <c r="H630" s="35"/>
    </row>
    <row r="631" ht="15.75" customHeight="1">
      <c r="G631" s="35"/>
      <c r="H631" s="35"/>
    </row>
    <row r="632" ht="15.75" customHeight="1">
      <c r="G632" s="35"/>
      <c r="H632" s="35"/>
    </row>
    <row r="633" ht="15.75" customHeight="1">
      <c r="G633" s="35"/>
      <c r="H633" s="35"/>
    </row>
    <row r="634" ht="15.75" customHeight="1">
      <c r="G634" s="35"/>
      <c r="H634" s="35"/>
    </row>
    <row r="635" ht="15.75" customHeight="1">
      <c r="G635" s="35"/>
      <c r="H635" s="35"/>
    </row>
    <row r="636" ht="15.75" customHeight="1">
      <c r="G636" s="35"/>
      <c r="H636" s="35"/>
    </row>
    <row r="637" ht="15.75" customHeight="1">
      <c r="G637" s="35"/>
      <c r="H637" s="35"/>
    </row>
    <row r="638" ht="15.75" customHeight="1">
      <c r="G638" s="35"/>
      <c r="H638" s="35"/>
    </row>
    <row r="639" ht="15.75" customHeight="1">
      <c r="G639" s="35"/>
      <c r="H639" s="35"/>
    </row>
    <row r="640" ht="15.75" customHeight="1">
      <c r="G640" s="35"/>
      <c r="H640" s="35"/>
    </row>
    <row r="641" ht="15.75" customHeight="1">
      <c r="G641" s="35"/>
      <c r="H641" s="35"/>
    </row>
    <row r="642" ht="15.75" customHeight="1">
      <c r="G642" s="35"/>
      <c r="H642" s="35"/>
    </row>
    <row r="643" ht="15.75" customHeight="1">
      <c r="G643" s="35"/>
      <c r="H643" s="35"/>
    </row>
    <row r="644" ht="15.75" customHeight="1">
      <c r="G644" s="35"/>
      <c r="H644" s="35"/>
    </row>
    <row r="645" ht="15.75" customHeight="1">
      <c r="G645" s="35"/>
      <c r="H645" s="35"/>
    </row>
    <row r="646" ht="15.75" customHeight="1">
      <c r="G646" s="35"/>
      <c r="H646" s="35"/>
    </row>
    <row r="647" ht="15.75" customHeight="1">
      <c r="G647" s="35"/>
      <c r="H647" s="35"/>
    </row>
    <row r="648" ht="15.75" customHeight="1">
      <c r="G648" s="35"/>
      <c r="H648" s="35"/>
    </row>
    <row r="649" ht="15.75" customHeight="1">
      <c r="G649" s="35"/>
      <c r="H649" s="35"/>
    </row>
    <row r="650" ht="15.75" customHeight="1">
      <c r="G650" s="35"/>
      <c r="H650" s="35"/>
    </row>
    <row r="651" ht="15.75" customHeight="1">
      <c r="G651" s="35"/>
      <c r="H651" s="35"/>
    </row>
    <row r="652" ht="15.75" customHeight="1">
      <c r="G652" s="35"/>
      <c r="H652" s="35"/>
    </row>
    <row r="653" ht="15.75" customHeight="1">
      <c r="G653" s="35"/>
      <c r="H653" s="35"/>
    </row>
    <row r="654" ht="15.75" customHeight="1">
      <c r="G654" s="35"/>
      <c r="H654" s="35"/>
    </row>
    <row r="655" ht="15.75" customHeight="1">
      <c r="G655" s="35"/>
      <c r="H655" s="35"/>
    </row>
    <row r="656" ht="15.75" customHeight="1">
      <c r="G656" s="35"/>
      <c r="H656" s="35"/>
    </row>
    <row r="657" ht="15.75" customHeight="1">
      <c r="G657" s="35"/>
      <c r="H657" s="35"/>
    </row>
    <row r="658" ht="15.75" customHeight="1">
      <c r="G658" s="35"/>
      <c r="H658" s="35"/>
    </row>
    <row r="659" ht="15.75" customHeight="1">
      <c r="G659" s="35"/>
      <c r="H659" s="35"/>
    </row>
    <row r="660" ht="15.75" customHeight="1">
      <c r="G660" s="35"/>
      <c r="H660" s="35"/>
    </row>
    <row r="661" ht="15.75" customHeight="1">
      <c r="G661" s="35"/>
      <c r="H661" s="35"/>
    </row>
    <row r="662" ht="15.75" customHeight="1">
      <c r="G662" s="35"/>
      <c r="H662" s="35"/>
    </row>
    <row r="663" ht="15.75" customHeight="1">
      <c r="G663" s="35"/>
      <c r="H663" s="35"/>
    </row>
    <row r="664" ht="15.75" customHeight="1">
      <c r="G664" s="35"/>
      <c r="H664" s="35"/>
    </row>
    <row r="665" ht="15.75" customHeight="1">
      <c r="G665" s="35"/>
      <c r="H665" s="35"/>
    </row>
    <row r="666" ht="15.75" customHeight="1">
      <c r="G666" s="35"/>
      <c r="H666" s="35"/>
    </row>
    <row r="667" ht="15.75" customHeight="1">
      <c r="G667" s="35"/>
      <c r="H667" s="35"/>
    </row>
    <row r="668" ht="15.75" customHeight="1">
      <c r="G668" s="35"/>
      <c r="H668" s="35"/>
    </row>
    <row r="669" ht="15.75" customHeight="1">
      <c r="G669" s="35"/>
      <c r="H669" s="35"/>
    </row>
    <row r="670" ht="15.75" customHeight="1">
      <c r="G670" s="35"/>
      <c r="H670" s="35"/>
    </row>
    <row r="671" ht="15.75" customHeight="1">
      <c r="G671" s="35"/>
      <c r="H671" s="35"/>
    </row>
    <row r="672" ht="15.75" customHeight="1">
      <c r="G672" s="35"/>
      <c r="H672" s="35"/>
    </row>
    <row r="673" ht="15.75" customHeight="1">
      <c r="G673" s="35"/>
      <c r="H673" s="35"/>
    </row>
    <row r="674" ht="15.75" customHeight="1">
      <c r="G674" s="35"/>
      <c r="H674" s="35"/>
    </row>
    <row r="675" ht="15.75" customHeight="1">
      <c r="G675" s="35"/>
      <c r="H675" s="35"/>
    </row>
    <row r="676" ht="15.75" customHeight="1">
      <c r="G676" s="35"/>
      <c r="H676" s="35"/>
    </row>
    <row r="677" ht="15.75" customHeight="1">
      <c r="G677" s="35"/>
      <c r="H677" s="35"/>
    </row>
    <row r="678" ht="15.75" customHeight="1">
      <c r="G678" s="35"/>
      <c r="H678" s="35"/>
    </row>
    <row r="679" ht="15.75" customHeight="1">
      <c r="G679" s="35"/>
      <c r="H679" s="35"/>
    </row>
    <row r="680" ht="15.75" customHeight="1">
      <c r="G680" s="35"/>
      <c r="H680" s="35"/>
    </row>
    <row r="681" ht="15.75" customHeight="1">
      <c r="G681" s="35"/>
      <c r="H681" s="35"/>
    </row>
    <row r="682" ht="15.75" customHeight="1">
      <c r="G682" s="35"/>
      <c r="H682" s="35"/>
    </row>
    <row r="683" ht="15.75" customHeight="1">
      <c r="G683" s="35"/>
      <c r="H683" s="35"/>
    </row>
    <row r="684" ht="15.75" customHeight="1">
      <c r="G684" s="35"/>
      <c r="H684" s="35"/>
    </row>
    <row r="685" ht="15.75" customHeight="1">
      <c r="G685" s="35"/>
      <c r="H685" s="35"/>
    </row>
    <row r="686" ht="15.75" customHeight="1">
      <c r="G686" s="35"/>
      <c r="H686" s="35"/>
    </row>
    <row r="687" ht="15.75" customHeight="1">
      <c r="G687" s="35"/>
      <c r="H687" s="35"/>
    </row>
    <row r="688" ht="15.75" customHeight="1">
      <c r="G688" s="35"/>
      <c r="H688" s="35"/>
    </row>
    <row r="689" ht="15.75" customHeight="1">
      <c r="G689" s="35"/>
      <c r="H689" s="35"/>
    </row>
    <row r="690" ht="15.75" customHeight="1">
      <c r="G690" s="35"/>
      <c r="H690" s="35"/>
    </row>
    <row r="691" ht="15.75" customHeight="1">
      <c r="G691" s="35"/>
      <c r="H691" s="35"/>
    </row>
    <row r="692" ht="15.75" customHeight="1">
      <c r="G692" s="35"/>
      <c r="H692" s="35"/>
    </row>
    <row r="693" ht="15.75" customHeight="1">
      <c r="G693" s="35"/>
      <c r="H693" s="35"/>
    </row>
    <row r="694" ht="15.75" customHeight="1">
      <c r="G694" s="35"/>
      <c r="H694" s="35"/>
    </row>
    <row r="695" ht="15.75" customHeight="1">
      <c r="G695" s="35"/>
      <c r="H695" s="35"/>
    </row>
    <row r="696" ht="15.75" customHeight="1">
      <c r="G696" s="35"/>
      <c r="H696" s="35"/>
    </row>
    <row r="697" ht="15.75" customHeight="1">
      <c r="G697" s="35"/>
      <c r="H697" s="35"/>
    </row>
    <row r="698" ht="15.75" customHeight="1">
      <c r="G698" s="35"/>
      <c r="H698" s="35"/>
    </row>
    <row r="699" ht="15.75" customHeight="1">
      <c r="G699" s="35"/>
      <c r="H699" s="35"/>
    </row>
    <row r="700" ht="15.75" customHeight="1">
      <c r="G700" s="35"/>
      <c r="H700" s="35"/>
    </row>
    <row r="701" ht="15.75" customHeight="1">
      <c r="G701" s="35"/>
      <c r="H701" s="35"/>
    </row>
    <row r="702" ht="15.75" customHeight="1">
      <c r="G702" s="35"/>
      <c r="H702" s="35"/>
    </row>
    <row r="703" ht="15.75" customHeight="1">
      <c r="G703" s="35"/>
      <c r="H703" s="35"/>
    </row>
    <row r="704" ht="15.75" customHeight="1">
      <c r="G704" s="35"/>
      <c r="H704" s="35"/>
    </row>
    <row r="705" ht="15.75" customHeight="1">
      <c r="G705" s="35"/>
      <c r="H705" s="35"/>
    </row>
    <row r="706" ht="15.75" customHeight="1">
      <c r="G706" s="35"/>
      <c r="H706" s="35"/>
    </row>
    <row r="707" ht="15.75" customHeight="1">
      <c r="G707" s="35"/>
      <c r="H707" s="35"/>
    </row>
    <row r="708" ht="15.75" customHeight="1">
      <c r="G708" s="35"/>
      <c r="H708" s="35"/>
    </row>
    <row r="709" ht="15.75" customHeight="1">
      <c r="G709" s="35"/>
      <c r="H709" s="35"/>
    </row>
    <row r="710" ht="15.75" customHeight="1">
      <c r="G710" s="35"/>
      <c r="H710" s="35"/>
    </row>
    <row r="711" ht="15.75" customHeight="1">
      <c r="G711" s="35"/>
      <c r="H711" s="35"/>
    </row>
    <row r="712" ht="15.75" customHeight="1">
      <c r="G712" s="35"/>
      <c r="H712" s="35"/>
    </row>
    <row r="713" ht="15.75" customHeight="1">
      <c r="G713" s="35"/>
      <c r="H713" s="35"/>
    </row>
    <row r="714" ht="15.75" customHeight="1">
      <c r="G714" s="35"/>
      <c r="H714" s="35"/>
    </row>
    <row r="715" ht="15.75" customHeight="1">
      <c r="G715" s="35"/>
      <c r="H715" s="35"/>
    </row>
    <row r="716" ht="15.75" customHeight="1">
      <c r="G716" s="35"/>
      <c r="H716" s="35"/>
    </row>
    <row r="717" ht="15.75" customHeight="1">
      <c r="G717" s="35"/>
      <c r="H717" s="35"/>
    </row>
    <row r="718" ht="15.75" customHeight="1">
      <c r="G718" s="35"/>
      <c r="H718" s="35"/>
    </row>
    <row r="719" ht="15.75" customHeight="1">
      <c r="G719" s="35"/>
      <c r="H719" s="35"/>
    </row>
    <row r="720" ht="15.75" customHeight="1">
      <c r="G720" s="35"/>
      <c r="H720" s="35"/>
    </row>
    <row r="721" ht="15.75" customHeight="1">
      <c r="G721" s="35"/>
      <c r="H721" s="35"/>
    </row>
    <row r="722" ht="15.75" customHeight="1">
      <c r="G722" s="35"/>
      <c r="H722" s="35"/>
    </row>
    <row r="723" ht="15.75" customHeight="1">
      <c r="G723" s="35"/>
      <c r="H723" s="35"/>
    </row>
    <row r="724" ht="15.75" customHeight="1">
      <c r="G724" s="35"/>
      <c r="H724" s="35"/>
    </row>
    <row r="725" ht="15.75" customHeight="1">
      <c r="G725" s="35"/>
      <c r="H725" s="35"/>
    </row>
    <row r="726" ht="15.75" customHeight="1">
      <c r="G726" s="35"/>
      <c r="H726" s="35"/>
    </row>
    <row r="727" ht="15.75" customHeight="1">
      <c r="G727" s="35"/>
      <c r="H727" s="35"/>
    </row>
    <row r="728" ht="15.75" customHeight="1">
      <c r="G728" s="35"/>
      <c r="H728" s="35"/>
    </row>
    <row r="729" ht="15.75" customHeight="1">
      <c r="G729" s="35"/>
      <c r="H729" s="35"/>
    </row>
    <row r="730" ht="15.75" customHeight="1">
      <c r="G730" s="35"/>
      <c r="H730" s="35"/>
    </row>
    <row r="731" ht="15.75" customHeight="1">
      <c r="G731" s="35"/>
      <c r="H731" s="35"/>
    </row>
    <row r="732" ht="15.75" customHeight="1">
      <c r="G732" s="35"/>
      <c r="H732" s="35"/>
    </row>
    <row r="733" ht="15.75" customHeight="1">
      <c r="G733" s="35"/>
      <c r="H733" s="35"/>
    </row>
    <row r="734" ht="15.75" customHeight="1">
      <c r="G734" s="35"/>
      <c r="H734" s="35"/>
    </row>
    <row r="735" ht="15.75" customHeight="1">
      <c r="G735" s="35"/>
      <c r="H735" s="35"/>
    </row>
    <row r="736" ht="15.75" customHeight="1">
      <c r="G736" s="35"/>
      <c r="H736" s="35"/>
    </row>
    <row r="737" ht="15.75" customHeight="1">
      <c r="G737" s="35"/>
      <c r="H737" s="35"/>
    </row>
    <row r="738" ht="15.75" customHeight="1">
      <c r="G738" s="35"/>
      <c r="H738" s="35"/>
    </row>
    <row r="739" ht="15.75" customHeight="1">
      <c r="G739" s="35"/>
      <c r="H739" s="35"/>
    </row>
    <row r="740" ht="15.75" customHeight="1">
      <c r="G740" s="35"/>
      <c r="H740" s="35"/>
    </row>
    <row r="741" ht="15.75" customHeight="1">
      <c r="G741" s="35"/>
      <c r="H741" s="35"/>
    </row>
    <row r="742" ht="15.75" customHeight="1">
      <c r="G742" s="35"/>
      <c r="H742" s="35"/>
    </row>
    <row r="743" ht="15.75" customHeight="1">
      <c r="G743" s="35"/>
      <c r="H743" s="35"/>
    </row>
    <row r="744" ht="15.75" customHeight="1">
      <c r="G744" s="35"/>
      <c r="H744" s="35"/>
    </row>
    <row r="745" ht="15.75" customHeight="1">
      <c r="G745" s="35"/>
      <c r="H745" s="35"/>
    </row>
    <row r="746" ht="15.75" customHeight="1">
      <c r="G746" s="35"/>
      <c r="H746" s="35"/>
    </row>
    <row r="747" ht="15.75" customHeight="1">
      <c r="G747" s="35"/>
      <c r="H747" s="35"/>
    </row>
    <row r="748" ht="15.75" customHeight="1">
      <c r="G748" s="35"/>
      <c r="H748" s="35"/>
    </row>
    <row r="749" ht="15.75" customHeight="1">
      <c r="G749" s="35"/>
      <c r="H749" s="35"/>
    </row>
    <row r="750" ht="15.75" customHeight="1">
      <c r="G750" s="35"/>
      <c r="H750" s="35"/>
    </row>
    <row r="751" ht="15.75" customHeight="1">
      <c r="G751" s="35"/>
      <c r="H751" s="35"/>
    </row>
    <row r="752" ht="15.75" customHeight="1">
      <c r="G752" s="35"/>
      <c r="H752" s="35"/>
    </row>
    <row r="753" ht="15.75" customHeight="1">
      <c r="G753" s="35"/>
      <c r="H753" s="35"/>
    </row>
    <row r="754" ht="15.75" customHeight="1">
      <c r="G754" s="35"/>
      <c r="H754" s="35"/>
    </row>
    <row r="755" ht="15.75" customHeight="1">
      <c r="G755" s="35"/>
      <c r="H755" s="35"/>
    </row>
    <row r="756" ht="15.75" customHeight="1">
      <c r="G756" s="35"/>
      <c r="H756" s="35"/>
    </row>
    <row r="757" ht="15.75" customHeight="1">
      <c r="G757" s="35"/>
      <c r="H757" s="35"/>
    </row>
    <row r="758" ht="15.75" customHeight="1">
      <c r="G758" s="35"/>
      <c r="H758" s="35"/>
    </row>
    <row r="759" ht="15.75" customHeight="1">
      <c r="G759" s="35"/>
      <c r="H759" s="35"/>
    </row>
    <row r="760" ht="15.75" customHeight="1">
      <c r="G760" s="35"/>
      <c r="H760" s="35"/>
    </row>
    <row r="761" ht="15.75" customHeight="1">
      <c r="G761" s="35"/>
      <c r="H761" s="35"/>
    </row>
    <row r="762" ht="15.75" customHeight="1">
      <c r="G762" s="35"/>
      <c r="H762" s="35"/>
    </row>
    <row r="763" ht="15.75" customHeight="1">
      <c r="G763" s="35"/>
      <c r="H763" s="35"/>
    </row>
    <row r="764" ht="15.75" customHeight="1">
      <c r="G764" s="35"/>
      <c r="H764" s="35"/>
    </row>
    <row r="765" ht="15.75" customHeight="1">
      <c r="G765" s="35"/>
      <c r="H765" s="35"/>
    </row>
    <row r="766" ht="15.75" customHeight="1">
      <c r="G766" s="35"/>
      <c r="H766" s="35"/>
    </row>
    <row r="767" ht="15.75" customHeight="1">
      <c r="G767" s="35"/>
      <c r="H767" s="35"/>
    </row>
    <row r="768" ht="15.75" customHeight="1">
      <c r="G768" s="35"/>
      <c r="H768" s="35"/>
    </row>
    <row r="769" ht="15.75" customHeight="1">
      <c r="G769" s="35"/>
      <c r="H769" s="35"/>
    </row>
    <row r="770" ht="15.75" customHeight="1">
      <c r="G770" s="35"/>
      <c r="H770" s="35"/>
    </row>
    <row r="771" ht="15.75" customHeight="1">
      <c r="G771" s="35"/>
      <c r="H771" s="35"/>
    </row>
    <row r="772" ht="15.75" customHeight="1">
      <c r="G772" s="35"/>
      <c r="H772" s="35"/>
    </row>
    <row r="773" ht="15.75" customHeight="1">
      <c r="G773" s="35"/>
      <c r="H773" s="35"/>
    </row>
    <row r="774" ht="15.75" customHeight="1">
      <c r="G774" s="35"/>
      <c r="H774" s="35"/>
    </row>
    <row r="775" ht="15.75" customHeight="1">
      <c r="G775" s="35"/>
      <c r="H775" s="35"/>
    </row>
    <row r="776" ht="15.75" customHeight="1">
      <c r="G776" s="35"/>
      <c r="H776" s="35"/>
    </row>
    <row r="777" ht="15.75" customHeight="1">
      <c r="G777" s="35"/>
      <c r="H777" s="35"/>
    </row>
    <row r="778" ht="15.75" customHeight="1">
      <c r="G778" s="35"/>
      <c r="H778" s="35"/>
    </row>
    <row r="779" ht="15.75" customHeight="1">
      <c r="G779" s="35"/>
      <c r="H779" s="35"/>
    </row>
    <row r="780" ht="15.75" customHeight="1">
      <c r="G780" s="35"/>
      <c r="H780" s="35"/>
    </row>
    <row r="781" ht="15.75" customHeight="1">
      <c r="G781" s="35"/>
      <c r="H781" s="35"/>
    </row>
    <row r="782" ht="15.75" customHeight="1">
      <c r="G782" s="35"/>
      <c r="H782" s="35"/>
    </row>
    <row r="783" ht="15.75" customHeight="1">
      <c r="G783" s="35"/>
      <c r="H783" s="35"/>
    </row>
    <row r="784" ht="15.75" customHeight="1">
      <c r="G784" s="35"/>
      <c r="H784" s="35"/>
    </row>
    <row r="785" ht="15.75" customHeight="1">
      <c r="G785" s="35"/>
      <c r="H785" s="35"/>
    </row>
    <row r="786" ht="15.75" customHeight="1">
      <c r="G786" s="35"/>
      <c r="H786" s="35"/>
    </row>
    <row r="787" ht="15.75" customHeight="1">
      <c r="G787" s="35"/>
      <c r="H787" s="35"/>
    </row>
    <row r="788" ht="15.75" customHeight="1">
      <c r="G788" s="35"/>
      <c r="H788" s="35"/>
    </row>
    <row r="789" ht="15.75" customHeight="1">
      <c r="G789" s="35"/>
      <c r="H789" s="35"/>
    </row>
    <row r="790" ht="15.75" customHeight="1">
      <c r="G790" s="35"/>
      <c r="H790" s="35"/>
    </row>
    <row r="791" ht="15.75" customHeight="1">
      <c r="G791" s="35"/>
      <c r="H791" s="35"/>
    </row>
    <row r="792" ht="15.75" customHeight="1">
      <c r="G792" s="35"/>
      <c r="H792" s="35"/>
    </row>
    <row r="793" ht="15.75" customHeight="1">
      <c r="G793" s="35"/>
      <c r="H793" s="35"/>
    </row>
    <row r="794" ht="15.75" customHeight="1">
      <c r="G794" s="35"/>
      <c r="H794" s="35"/>
    </row>
    <row r="795" ht="15.75" customHeight="1">
      <c r="G795" s="35"/>
      <c r="H795" s="35"/>
    </row>
    <row r="796" ht="15.75" customHeight="1">
      <c r="G796" s="35"/>
      <c r="H796" s="35"/>
    </row>
    <row r="797" ht="15.75" customHeight="1">
      <c r="G797" s="35"/>
      <c r="H797" s="35"/>
    </row>
    <row r="798" ht="15.75" customHeight="1">
      <c r="G798" s="35"/>
      <c r="H798" s="35"/>
    </row>
    <row r="799" ht="15.75" customHeight="1">
      <c r="G799" s="35"/>
      <c r="H799" s="35"/>
    </row>
    <row r="800" ht="15.75" customHeight="1">
      <c r="G800" s="35"/>
      <c r="H800" s="35"/>
    </row>
    <row r="801" ht="15.75" customHeight="1">
      <c r="G801" s="35"/>
      <c r="H801" s="35"/>
    </row>
    <row r="802" ht="15.75" customHeight="1">
      <c r="G802" s="35"/>
      <c r="H802" s="35"/>
    </row>
    <row r="803" ht="15.75" customHeight="1">
      <c r="G803" s="35"/>
      <c r="H803" s="35"/>
    </row>
    <row r="804" ht="15.75" customHeight="1">
      <c r="G804" s="35"/>
      <c r="H804" s="35"/>
    </row>
    <row r="805" ht="15.75" customHeight="1">
      <c r="G805" s="35"/>
      <c r="H805" s="35"/>
    </row>
    <row r="806" ht="15.75" customHeight="1">
      <c r="G806" s="35"/>
      <c r="H806" s="35"/>
    </row>
    <row r="807" ht="15.75" customHeight="1">
      <c r="G807" s="35"/>
      <c r="H807" s="35"/>
    </row>
    <row r="808" ht="15.75" customHeight="1">
      <c r="G808" s="35"/>
      <c r="H808" s="35"/>
    </row>
    <row r="809" ht="15.75" customHeight="1">
      <c r="G809" s="35"/>
      <c r="H809" s="35"/>
    </row>
    <row r="810" ht="15.75" customHeight="1">
      <c r="G810" s="35"/>
      <c r="H810" s="35"/>
    </row>
    <row r="811" ht="15.75" customHeight="1">
      <c r="G811" s="35"/>
      <c r="H811" s="35"/>
    </row>
    <row r="812" ht="15.75" customHeight="1">
      <c r="G812" s="35"/>
      <c r="H812" s="35"/>
    </row>
    <row r="813" ht="15.75" customHeight="1">
      <c r="G813" s="35"/>
      <c r="H813" s="35"/>
    </row>
    <row r="814" ht="15.75" customHeight="1">
      <c r="G814" s="35"/>
      <c r="H814" s="35"/>
    </row>
    <row r="815" ht="15.75" customHeight="1">
      <c r="G815" s="35"/>
      <c r="H815" s="35"/>
    </row>
    <row r="816" ht="15.75" customHeight="1">
      <c r="G816" s="35"/>
      <c r="H816" s="35"/>
    </row>
    <row r="817" ht="15.75" customHeight="1">
      <c r="G817" s="35"/>
      <c r="H817" s="35"/>
    </row>
    <row r="818" ht="15.75" customHeight="1">
      <c r="G818" s="35"/>
      <c r="H818" s="35"/>
    </row>
    <row r="819" ht="15.75" customHeight="1">
      <c r="G819" s="35"/>
      <c r="H819" s="35"/>
    </row>
    <row r="820" ht="15.75" customHeight="1">
      <c r="G820" s="35"/>
      <c r="H820" s="35"/>
    </row>
    <row r="821" ht="15.75" customHeight="1">
      <c r="G821" s="35"/>
      <c r="H821" s="35"/>
    </row>
    <row r="822" ht="15.75" customHeight="1">
      <c r="G822" s="35"/>
      <c r="H822" s="35"/>
    </row>
    <row r="823" ht="15.75" customHeight="1">
      <c r="G823" s="35"/>
      <c r="H823" s="35"/>
    </row>
    <row r="824" ht="15.75" customHeight="1">
      <c r="G824" s="35"/>
      <c r="H824" s="35"/>
    </row>
    <row r="825" ht="15.75" customHeight="1">
      <c r="G825" s="35"/>
      <c r="H825" s="35"/>
    </row>
    <row r="826" ht="15.75" customHeight="1">
      <c r="G826" s="35"/>
      <c r="H826" s="35"/>
    </row>
    <row r="827" ht="15.75" customHeight="1">
      <c r="G827" s="35"/>
      <c r="H827" s="35"/>
    </row>
    <row r="828" ht="15.75" customHeight="1">
      <c r="G828" s="35"/>
      <c r="H828" s="35"/>
    </row>
    <row r="829" ht="15.75" customHeight="1">
      <c r="G829" s="35"/>
      <c r="H829" s="35"/>
    </row>
    <row r="830" ht="15.75" customHeight="1">
      <c r="G830" s="35"/>
      <c r="H830" s="35"/>
    </row>
    <row r="831" ht="15.75" customHeight="1">
      <c r="G831" s="35"/>
      <c r="H831" s="35"/>
    </row>
    <row r="832" ht="15.75" customHeight="1">
      <c r="G832" s="35"/>
      <c r="H832" s="35"/>
    </row>
    <row r="833" ht="15.75" customHeight="1">
      <c r="G833" s="35"/>
      <c r="H833" s="35"/>
    </row>
    <row r="834" ht="15.75" customHeight="1">
      <c r="G834" s="35"/>
      <c r="H834" s="35"/>
    </row>
    <row r="835" ht="15.75" customHeight="1">
      <c r="G835" s="35"/>
      <c r="H835" s="35"/>
    </row>
    <row r="836" ht="15.75" customHeight="1">
      <c r="G836" s="35"/>
      <c r="H836" s="35"/>
    </row>
    <row r="837" ht="15.75" customHeight="1">
      <c r="G837" s="35"/>
      <c r="H837" s="35"/>
    </row>
    <row r="838" ht="15.75" customHeight="1">
      <c r="G838" s="35"/>
      <c r="H838" s="35"/>
    </row>
    <row r="839" ht="15.75" customHeight="1">
      <c r="G839" s="35"/>
      <c r="H839" s="35"/>
    </row>
    <row r="840" ht="15.75" customHeight="1">
      <c r="G840" s="35"/>
      <c r="H840" s="35"/>
    </row>
    <row r="841" ht="15.75" customHeight="1">
      <c r="G841" s="35"/>
      <c r="H841" s="35"/>
    </row>
    <row r="842" ht="15.75" customHeight="1">
      <c r="G842" s="35"/>
      <c r="H842" s="35"/>
    </row>
    <row r="843" ht="15.75" customHeight="1">
      <c r="G843" s="35"/>
      <c r="H843" s="35"/>
    </row>
    <row r="844" ht="15.75" customHeight="1">
      <c r="G844" s="35"/>
      <c r="H844" s="35"/>
    </row>
    <row r="845" ht="15.75" customHeight="1">
      <c r="G845" s="35"/>
      <c r="H845" s="35"/>
    </row>
    <row r="846" ht="15.75" customHeight="1">
      <c r="G846" s="35"/>
      <c r="H846" s="35"/>
    </row>
    <row r="847" ht="15.75" customHeight="1">
      <c r="G847" s="35"/>
      <c r="H847" s="35"/>
    </row>
    <row r="848" ht="15.75" customHeight="1">
      <c r="G848" s="35"/>
      <c r="H848" s="35"/>
    </row>
    <row r="849" ht="15.75" customHeight="1">
      <c r="G849" s="35"/>
      <c r="H849" s="35"/>
    </row>
    <row r="850" ht="15.75" customHeight="1">
      <c r="G850" s="35"/>
      <c r="H850" s="35"/>
    </row>
    <row r="851" ht="15.75" customHeight="1">
      <c r="G851" s="35"/>
      <c r="H851" s="35"/>
    </row>
    <row r="852" ht="15.75" customHeight="1">
      <c r="G852" s="35"/>
      <c r="H852" s="35"/>
    </row>
    <row r="853" ht="15.75" customHeight="1">
      <c r="G853" s="35"/>
      <c r="H853" s="35"/>
    </row>
    <row r="854" ht="15.75" customHeight="1">
      <c r="G854" s="35"/>
      <c r="H854" s="35"/>
    </row>
    <row r="855" ht="15.75" customHeight="1">
      <c r="G855" s="35"/>
      <c r="H855" s="35"/>
    </row>
    <row r="856" ht="15.75" customHeight="1">
      <c r="G856" s="35"/>
      <c r="H856" s="35"/>
    </row>
    <row r="857" ht="15.75" customHeight="1">
      <c r="G857" s="35"/>
      <c r="H857" s="35"/>
    </row>
    <row r="858" ht="15.75" customHeight="1">
      <c r="G858" s="35"/>
      <c r="H858" s="35"/>
    </row>
    <row r="859" ht="15.75" customHeight="1">
      <c r="G859" s="35"/>
      <c r="H859" s="35"/>
    </row>
    <row r="860" ht="15.75" customHeight="1">
      <c r="G860" s="35"/>
      <c r="H860" s="35"/>
    </row>
    <row r="861" ht="15.75" customHeight="1">
      <c r="G861" s="35"/>
      <c r="H861" s="35"/>
    </row>
    <row r="862" ht="15.75" customHeight="1">
      <c r="G862" s="35"/>
      <c r="H862" s="35"/>
    </row>
    <row r="863" ht="15.75" customHeight="1">
      <c r="G863" s="35"/>
      <c r="H863" s="35"/>
    </row>
    <row r="864" ht="15.75" customHeight="1">
      <c r="G864" s="35"/>
      <c r="H864" s="35"/>
    </row>
    <row r="865" ht="15.75" customHeight="1">
      <c r="G865" s="35"/>
      <c r="H865" s="35"/>
    </row>
    <row r="866" ht="15.75" customHeight="1">
      <c r="G866" s="35"/>
      <c r="H866" s="35"/>
    </row>
    <row r="867" ht="15.75" customHeight="1">
      <c r="G867" s="35"/>
      <c r="H867" s="35"/>
    </row>
    <row r="868" ht="15.75" customHeight="1">
      <c r="G868" s="35"/>
      <c r="H868" s="35"/>
    </row>
    <row r="869" ht="15.75" customHeight="1">
      <c r="G869" s="35"/>
      <c r="H869" s="35"/>
    </row>
    <row r="870" ht="15.75" customHeight="1">
      <c r="G870" s="35"/>
      <c r="H870" s="35"/>
    </row>
    <row r="871" ht="15.75" customHeight="1">
      <c r="G871" s="35"/>
      <c r="H871" s="35"/>
    </row>
    <row r="872" ht="15.75" customHeight="1">
      <c r="G872" s="35"/>
      <c r="H872" s="35"/>
    </row>
    <row r="873" ht="15.75" customHeight="1">
      <c r="G873" s="35"/>
      <c r="H873" s="35"/>
    </row>
    <row r="874" ht="15.75" customHeight="1">
      <c r="G874" s="35"/>
      <c r="H874" s="35"/>
    </row>
    <row r="875" ht="15.75" customHeight="1">
      <c r="G875" s="35"/>
      <c r="H875" s="35"/>
    </row>
    <row r="876" ht="15.75" customHeight="1">
      <c r="G876" s="35"/>
      <c r="H876" s="35"/>
    </row>
    <row r="877" ht="15.75" customHeight="1">
      <c r="G877" s="35"/>
      <c r="H877" s="35"/>
    </row>
    <row r="878" ht="15.75" customHeight="1">
      <c r="G878" s="35"/>
      <c r="H878" s="35"/>
    </row>
    <row r="879" ht="15.75" customHeight="1">
      <c r="G879" s="35"/>
      <c r="H879" s="35"/>
    </row>
    <row r="880" ht="15.75" customHeight="1">
      <c r="G880" s="35"/>
      <c r="H880" s="35"/>
    </row>
    <row r="881" ht="15.75" customHeight="1">
      <c r="G881" s="35"/>
      <c r="H881" s="35"/>
    </row>
    <row r="882" ht="15.75" customHeight="1">
      <c r="G882" s="35"/>
      <c r="H882" s="35"/>
    </row>
    <row r="883" ht="15.75" customHeight="1">
      <c r="G883" s="35"/>
      <c r="H883" s="35"/>
    </row>
    <row r="884" ht="15.75" customHeight="1">
      <c r="G884" s="35"/>
      <c r="H884" s="35"/>
    </row>
    <row r="885" ht="15.75" customHeight="1">
      <c r="G885" s="35"/>
      <c r="H885" s="35"/>
    </row>
    <row r="886" ht="15.75" customHeight="1">
      <c r="G886" s="35"/>
      <c r="H886" s="35"/>
    </row>
    <row r="887" ht="15.75" customHeight="1">
      <c r="G887" s="35"/>
      <c r="H887" s="35"/>
    </row>
    <row r="888" ht="15.75" customHeight="1">
      <c r="G888" s="35"/>
      <c r="H888" s="35"/>
    </row>
    <row r="889" ht="15.75" customHeight="1">
      <c r="G889" s="35"/>
      <c r="H889" s="35"/>
    </row>
    <row r="890" ht="15.75" customHeight="1">
      <c r="G890" s="35"/>
      <c r="H890" s="35"/>
    </row>
    <row r="891" ht="15.75" customHeight="1">
      <c r="G891" s="35"/>
      <c r="H891" s="35"/>
    </row>
    <row r="892" ht="15.75" customHeight="1">
      <c r="G892" s="35"/>
      <c r="H892" s="35"/>
    </row>
    <row r="893" ht="15.75" customHeight="1">
      <c r="G893" s="35"/>
      <c r="H893" s="35"/>
    </row>
    <row r="894" ht="15.75" customHeight="1">
      <c r="G894" s="35"/>
      <c r="H894" s="35"/>
    </row>
    <row r="895" ht="15.75" customHeight="1">
      <c r="G895" s="35"/>
      <c r="H895" s="35"/>
    </row>
    <row r="896" ht="15.75" customHeight="1">
      <c r="G896" s="35"/>
      <c r="H896" s="35"/>
    </row>
    <row r="897" ht="15.75" customHeight="1">
      <c r="G897" s="35"/>
      <c r="H897" s="35"/>
    </row>
    <row r="898" ht="15.75" customHeight="1">
      <c r="G898" s="35"/>
      <c r="H898" s="35"/>
    </row>
    <row r="899" ht="15.75" customHeight="1">
      <c r="G899" s="35"/>
      <c r="H899" s="35"/>
    </row>
    <row r="900" ht="15.75" customHeight="1">
      <c r="G900" s="35"/>
      <c r="H900" s="35"/>
    </row>
    <row r="901" ht="15.75" customHeight="1">
      <c r="G901" s="35"/>
      <c r="H901" s="35"/>
    </row>
    <row r="902" ht="15.75" customHeight="1">
      <c r="G902" s="35"/>
      <c r="H902" s="35"/>
    </row>
    <row r="903" ht="15.75" customHeight="1">
      <c r="G903" s="35"/>
      <c r="H903" s="35"/>
    </row>
    <row r="904" ht="15.75" customHeight="1">
      <c r="G904" s="35"/>
      <c r="H904" s="35"/>
    </row>
    <row r="905" ht="15.75" customHeight="1">
      <c r="G905" s="35"/>
      <c r="H905" s="35"/>
    </row>
    <row r="906" ht="15.75" customHeight="1">
      <c r="G906" s="35"/>
      <c r="H906" s="35"/>
    </row>
    <row r="907" ht="15.75" customHeight="1">
      <c r="G907" s="35"/>
      <c r="H907" s="35"/>
    </row>
    <row r="908" ht="15.75" customHeight="1">
      <c r="G908" s="35"/>
      <c r="H908" s="35"/>
    </row>
    <row r="909" ht="15.75" customHeight="1">
      <c r="G909" s="35"/>
      <c r="H909" s="35"/>
    </row>
    <row r="910" ht="15.75" customHeight="1">
      <c r="G910" s="35"/>
      <c r="H910" s="35"/>
    </row>
    <row r="911" ht="15.75" customHeight="1">
      <c r="G911" s="35"/>
      <c r="H911" s="35"/>
    </row>
    <row r="912" ht="15.75" customHeight="1">
      <c r="G912" s="35"/>
      <c r="H912" s="35"/>
    </row>
    <row r="913" ht="15.75" customHeight="1">
      <c r="G913" s="35"/>
      <c r="H913" s="35"/>
    </row>
    <row r="914" ht="15.75" customHeight="1">
      <c r="G914" s="35"/>
      <c r="H914" s="35"/>
    </row>
    <row r="915" ht="15.75" customHeight="1">
      <c r="G915" s="35"/>
      <c r="H915" s="35"/>
    </row>
    <row r="916" ht="15.75" customHeight="1">
      <c r="G916" s="35"/>
      <c r="H916" s="35"/>
    </row>
    <row r="917" ht="15.75" customHeight="1">
      <c r="G917" s="35"/>
      <c r="H917" s="35"/>
    </row>
    <row r="918" ht="15.75" customHeight="1">
      <c r="G918" s="35"/>
      <c r="H918" s="35"/>
    </row>
    <row r="919" ht="15.75" customHeight="1">
      <c r="G919" s="35"/>
      <c r="H919" s="35"/>
    </row>
    <row r="920" ht="15.75" customHeight="1">
      <c r="G920" s="35"/>
      <c r="H920" s="35"/>
    </row>
    <row r="921" ht="15.75" customHeight="1">
      <c r="G921" s="35"/>
      <c r="H921" s="35"/>
    </row>
    <row r="922" ht="15.75" customHeight="1">
      <c r="G922" s="35"/>
      <c r="H922" s="35"/>
    </row>
    <row r="923" ht="15.75" customHeight="1">
      <c r="G923" s="35"/>
      <c r="H923" s="35"/>
    </row>
    <row r="924" ht="15.75" customHeight="1">
      <c r="G924" s="35"/>
      <c r="H924" s="35"/>
    </row>
    <row r="925" ht="15.75" customHeight="1">
      <c r="G925" s="35"/>
      <c r="H925" s="35"/>
    </row>
    <row r="926" ht="15.75" customHeight="1">
      <c r="G926" s="35"/>
      <c r="H926" s="35"/>
    </row>
    <row r="927" ht="15.75" customHeight="1">
      <c r="G927" s="35"/>
      <c r="H927" s="35"/>
    </row>
    <row r="928" ht="15.75" customHeight="1">
      <c r="G928" s="35"/>
      <c r="H928" s="35"/>
    </row>
    <row r="929" ht="15.75" customHeight="1">
      <c r="G929" s="35"/>
      <c r="H929" s="35"/>
    </row>
    <row r="930" ht="15.75" customHeight="1">
      <c r="G930" s="35"/>
      <c r="H930" s="35"/>
    </row>
    <row r="931" ht="15.75" customHeight="1">
      <c r="G931" s="35"/>
      <c r="H931" s="35"/>
    </row>
    <row r="932" ht="15.75" customHeight="1">
      <c r="G932" s="35"/>
      <c r="H932" s="35"/>
    </row>
    <row r="933" ht="15.75" customHeight="1">
      <c r="G933" s="35"/>
      <c r="H933" s="35"/>
    </row>
    <row r="934" ht="15.75" customHeight="1">
      <c r="G934" s="35"/>
      <c r="H934" s="35"/>
    </row>
    <row r="935" ht="15.75" customHeight="1">
      <c r="G935" s="35"/>
      <c r="H935" s="35"/>
    </row>
    <row r="936" ht="15.75" customHeight="1">
      <c r="G936" s="35"/>
      <c r="H936" s="35"/>
    </row>
    <row r="937" ht="15.75" customHeight="1">
      <c r="G937" s="35"/>
      <c r="H937" s="35"/>
    </row>
    <row r="938" ht="15.75" customHeight="1">
      <c r="G938" s="35"/>
      <c r="H938" s="35"/>
    </row>
    <row r="939" ht="15.75" customHeight="1">
      <c r="G939" s="35"/>
      <c r="H939" s="35"/>
    </row>
    <row r="940" ht="15.75" customHeight="1">
      <c r="G940" s="35"/>
      <c r="H940" s="35"/>
    </row>
    <row r="941" ht="15.75" customHeight="1">
      <c r="G941" s="35"/>
      <c r="H941" s="35"/>
    </row>
    <row r="942" ht="15.75" customHeight="1">
      <c r="G942" s="35"/>
      <c r="H942" s="35"/>
    </row>
    <row r="943" ht="15.75" customHeight="1">
      <c r="G943" s="35"/>
      <c r="H943" s="35"/>
    </row>
    <row r="944" ht="15.75" customHeight="1">
      <c r="G944" s="35"/>
      <c r="H944" s="35"/>
    </row>
    <row r="945" ht="15.75" customHeight="1">
      <c r="G945" s="35"/>
      <c r="H945" s="35"/>
    </row>
    <row r="946" ht="15.75" customHeight="1">
      <c r="G946" s="35"/>
      <c r="H946" s="35"/>
    </row>
    <row r="947" ht="15.75" customHeight="1">
      <c r="G947" s="35"/>
      <c r="H947" s="35"/>
    </row>
    <row r="948" ht="15.75" customHeight="1">
      <c r="G948" s="35"/>
      <c r="H948" s="35"/>
    </row>
    <row r="949" ht="15.75" customHeight="1">
      <c r="G949" s="35"/>
      <c r="H949" s="35"/>
    </row>
    <row r="950" ht="15.75" customHeight="1">
      <c r="G950" s="35"/>
      <c r="H950" s="35"/>
    </row>
    <row r="951" ht="15.75" customHeight="1">
      <c r="G951" s="35"/>
      <c r="H951" s="35"/>
    </row>
    <row r="952" ht="15.75" customHeight="1">
      <c r="G952" s="35"/>
      <c r="H952" s="35"/>
    </row>
    <row r="953" ht="15.75" customHeight="1">
      <c r="G953" s="35"/>
      <c r="H953" s="35"/>
    </row>
    <row r="954" ht="15.75" customHeight="1">
      <c r="G954" s="35"/>
      <c r="H954" s="35"/>
    </row>
    <row r="955" ht="15.75" customHeight="1">
      <c r="G955" s="35"/>
      <c r="H955" s="35"/>
    </row>
    <row r="956" ht="15.75" customHeight="1">
      <c r="G956" s="35"/>
      <c r="H956" s="35"/>
    </row>
    <row r="957" ht="15.75" customHeight="1">
      <c r="G957" s="35"/>
      <c r="H957" s="35"/>
    </row>
    <row r="958" ht="15.75" customHeight="1">
      <c r="G958" s="35"/>
      <c r="H958" s="35"/>
    </row>
    <row r="959" ht="15.75" customHeight="1">
      <c r="G959" s="35"/>
      <c r="H959" s="35"/>
    </row>
    <row r="960" ht="15.75" customHeight="1">
      <c r="G960" s="35"/>
      <c r="H960" s="35"/>
    </row>
    <row r="961" ht="15.75" customHeight="1">
      <c r="G961" s="35"/>
      <c r="H961" s="35"/>
    </row>
    <row r="962" ht="15.75" customHeight="1">
      <c r="G962" s="35"/>
      <c r="H962" s="35"/>
    </row>
    <row r="963" ht="15.75" customHeight="1">
      <c r="G963" s="35"/>
      <c r="H963" s="35"/>
    </row>
    <row r="964" ht="15.75" customHeight="1">
      <c r="G964" s="35"/>
      <c r="H964" s="35"/>
    </row>
    <row r="965" ht="15.75" customHeight="1">
      <c r="G965" s="35"/>
      <c r="H965" s="35"/>
    </row>
    <row r="966" ht="15.75" customHeight="1">
      <c r="G966" s="35"/>
      <c r="H966" s="35"/>
    </row>
    <row r="967" ht="15.75" customHeight="1">
      <c r="G967" s="35"/>
      <c r="H967" s="35"/>
    </row>
    <row r="968" ht="15.75" customHeight="1">
      <c r="G968" s="35"/>
      <c r="H968" s="35"/>
    </row>
    <row r="969" ht="15.75" customHeight="1">
      <c r="G969" s="35"/>
      <c r="H969" s="35"/>
    </row>
    <row r="970" ht="15.75" customHeight="1">
      <c r="G970" s="35"/>
      <c r="H970" s="35"/>
    </row>
    <row r="971" ht="15.75" customHeight="1">
      <c r="G971" s="35"/>
      <c r="H971" s="35"/>
    </row>
    <row r="972" ht="15.75" customHeight="1">
      <c r="G972" s="35"/>
      <c r="H972" s="35"/>
    </row>
    <row r="973" ht="15.75" customHeight="1">
      <c r="G973" s="35"/>
      <c r="H973" s="35"/>
    </row>
    <row r="974" ht="15.75" customHeight="1">
      <c r="G974" s="35"/>
      <c r="H974" s="35"/>
    </row>
    <row r="975" ht="15.75" customHeight="1">
      <c r="G975" s="35"/>
      <c r="H975" s="35"/>
    </row>
    <row r="976" ht="15.75" customHeight="1">
      <c r="G976" s="35"/>
      <c r="H976" s="35"/>
    </row>
    <row r="977" ht="15.75" customHeight="1">
      <c r="G977" s="35"/>
      <c r="H977" s="35"/>
    </row>
    <row r="978" ht="15.75" customHeight="1">
      <c r="G978" s="35"/>
      <c r="H978" s="35"/>
    </row>
    <row r="979" ht="15.75" customHeight="1">
      <c r="G979" s="35"/>
      <c r="H979" s="35"/>
    </row>
    <row r="980" ht="15.75" customHeight="1">
      <c r="G980" s="35"/>
      <c r="H980" s="35"/>
    </row>
    <row r="981" ht="15.75" customHeight="1">
      <c r="G981" s="35"/>
      <c r="H981" s="35"/>
    </row>
    <row r="982" ht="15.75" customHeight="1">
      <c r="G982" s="35"/>
      <c r="H982" s="35"/>
    </row>
    <row r="983" ht="15.75" customHeight="1">
      <c r="G983" s="35"/>
      <c r="H983" s="35"/>
    </row>
    <row r="984" ht="15.75" customHeight="1">
      <c r="G984" s="35"/>
      <c r="H984" s="35"/>
    </row>
    <row r="985" ht="15.75" customHeight="1">
      <c r="G985" s="35"/>
      <c r="H985" s="35"/>
    </row>
    <row r="986" ht="15.75" customHeight="1">
      <c r="G986" s="35"/>
      <c r="H986" s="35"/>
    </row>
    <row r="987" ht="15.75" customHeight="1">
      <c r="G987" s="35"/>
      <c r="H987" s="35"/>
    </row>
    <row r="988" ht="15.75" customHeight="1">
      <c r="G988" s="35"/>
      <c r="H988" s="35"/>
    </row>
    <row r="989" ht="15.75" customHeight="1">
      <c r="G989" s="35"/>
      <c r="H989" s="35"/>
    </row>
    <row r="990" ht="15.75" customHeight="1">
      <c r="G990" s="35"/>
      <c r="H990" s="35"/>
    </row>
    <row r="991" ht="15.75" customHeight="1">
      <c r="G991" s="35"/>
      <c r="H991" s="35"/>
    </row>
    <row r="992" ht="15.75" customHeight="1">
      <c r="G992" s="35"/>
      <c r="H992" s="35"/>
    </row>
    <row r="993" ht="15.75" customHeight="1">
      <c r="G993" s="35"/>
      <c r="H993" s="35"/>
    </row>
    <row r="994" ht="15.75" customHeight="1">
      <c r="G994" s="35"/>
      <c r="H994" s="35"/>
    </row>
    <row r="995" ht="15.75" customHeight="1">
      <c r="G995" s="35"/>
      <c r="H995" s="35"/>
    </row>
    <row r="996" ht="15.75" customHeight="1">
      <c r="G996" s="35"/>
      <c r="H996" s="35"/>
    </row>
    <row r="997" ht="15.75" customHeight="1">
      <c r="G997" s="35"/>
      <c r="H997" s="35"/>
    </row>
    <row r="998" ht="15.75" customHeight="1">
      <c r="G998" s="35"/>
      <c r="H998" s="35"/>
    </row>
    <row r="999" ht="15.75" customHeight="1">
      <c r="G999" s="35"/>
      <c r="H999" s="35"/>
    </row>
    <row r="1000" ht="15.75" customHeight="1">
      <c r="G1000" s="35"/>
      <c r="H1000" s="35"/>
    </row>
  </sheetData>
  <mergeCells count="1">
    <mergeCell ref="A1:H1"/>
  </mergeCells>
  <dataValidations>
    <dataValidation type="list" allowBlank="1" showErrorMessage="1" sqref="F3:F4">
      <formula1>"Corrupção,Fraude,Desvio de Conduta"</formula1>
    </dataValidation>
    <dataValidation type="list" allowBlank="1" showErrorMessage="1" sqref="E3:E42">
      <formula1>"Estratégico,Financeiro/orçamentário,Operacionais,Legal/de conformidade,Imagem/reputação,Integridade"</formula1>
    </dataValidation>
    <dataValidation type="list" allowBlank="1" showErrorMessage="1" sqref="F5:F42">
      <formula1>"Corrupção,Fraude,Desvio de Conduta,Não se aplica"</formula1>
    </dataValidation>
    <dataValidation type="list" allowBlank="1" showErrorMessage="1" sqref="D3:D42">
      <formula1>"Ameaça,Oportunidade"</formula1>
    </dataValidation>
  </dataValidations>
  <printOptions/>
  <pageMargins bottom="0.511811024" footer="0.0" header="0.0" left="0.787401575" right="0.787401575" top="0.511811024"/>
  <pageSetup paperSize="9"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2.88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45.38"/>
    <col customWidth="1" min="9" max="9" width="44.0"/>
    <col customWidth="1" min="10" max="10" width="14.38"/>
    <col customWidth="1" hidden="1" min="11" max="12" width="14.38"/>
    <col customWidth="1" min="13" max="14" width="14.38"/>
  </cols>
  <sheetData>
    <row r="1" ht="15.75" customHeight="1">
      <c r="A1" s="36" t="s">
        <v>77</v>
      </c>
      <c r="B1" s="22"/>
      <c r="C1" s="22"/>
      <c r="D1" s="22"/>
      <c r="E1" s="22"/>
      <c r="F1" s="22"/>
      <c r="G1" s="7"/>
      <c r="H1" s="36" t="s">
        <v>78</v>
      </c>
      <c r="I1" s="22"/>
      <c r="J1" s="7"/>
      <c r="K1" s="37"/>
      <c r="L1" s="37"/>
      <c r="M1" s="38" t="s">
        <v>79</v>
      </c>
      <c r="N1" s="7"/>
    </row>
    <row r="2">
      <c r="A2" s="39" t="s">
        <v>80</v>
      </c>
      <c r="B2" s="40" t="s">
        <v>81</v>
      </c>
      <c r="C2" s="40" t="s">
        <v>82</v>
      </c>
      <c r="D2" s="40" t="s">
        <v>83</v>
      </c>
      <c r="E2" s="40" t="s">
        <v>84</v>
      </c>
      <c r="F2" s="40" t="s">
        <v>85</v>
      </c>
      <c r="G2" s="39" t="s">
        <v>86</v>
      </c>
      <c r="H2" s="41" t="s">
        <v>87</v>
      </c>
      <c r="I2" s="41" t="s">
        <v>88</v>
      </c>
      <c r="J2" s="39" t="s">
        <v>78</v>
      </c>
      <c r="K2" s="39" t="s">
        <v>89</v>
      </c>
      <c r="L2" s="39" t="s">
        <v>79</v>
      </c>
      <c r="M2" s="42" t="s">
        <v>90</v>
      </c>
      <c r="N2" s="43" t="s">
        <v>91</v>
      </c>
    </row>
    <row r="3">
      <c r="A3" s="14" t="str">
        <f>'ETAPA 2. IDENTIFICAÇÃO DE EVENT'!C3</f>
        <v>Manipulação ou favorecimento indevido na seleção de candidato</v>
      </c>
      <c r="B3" s="44" t="s">
        <v>92</v>
      </c>
      <c r="C3" s="34">
        <f t="shared" ref="C3:C28" si="1">IF(B3 = "Muito alta", 10, IF(B3 = "Alta", 8, IF(B3 = "Média", 5, IF(B3 = "Baixa", 2, IF(B3 = "Muito baixa", 1,0)))))</f>
        <v>2</v>
      </c>
      <c r="D3" s="44" t="s">
        <v>93</v>
      </c>
      <c r="E3" s="34">
        <f t="shared" ref="E3:E28" si="2">IF(D3 = "Muito alto", 10, IF(D3 = "Alto", 8, IF(D3 = "Médio", 5, IF(D3 = "Baixo", 2, IF(D3 = "Muito baixo", 1,0)))))</f>
        <v>8</v>
      </c>
      <c r="F3" s="34">
        <f t="shared" ref="F3:F28" si="3">C3*E3</f>
        <v>16</v>
      </c>
      <c r="G3" s="34" t="str">
        <f t="shared" ref="G3:G11" si="4">IF(F3=0,"",IF(F3&lt;10, "Risco Baixo", IF(F3&lt;40, "Risco Médio", IF(F3&lt;80, "Risco Alto", "Risco Extremo"))))</f>
        <v>Risco Médio</v>
      </c>
      <c r="H3" s="45" t="s">
        <v>94</v>
      </c>
      <c r="I3" s="45" t="s">
        <v>95</v>
      </c>
      <c r="J3" s="31" t="s">
        <v>96</v>
      </c>
      <c r="K3" s="34">
        <f t="shared" ref="K3:K28" si="5">IF(J3 = "Inexistente", 1, IF(J3 = "Fraco", 0.8, IF(J3 = "Mediano", 0.6, IF(J3 = "Satisfatório", 0.4, IF(J3 = "Forte", 0.2,0)))))</f>
        <v>0.6</v>
      </c>
      <c r="L3" s="46">
        <f t="shared" ref="L3:L28" si="6">K3*F3</f>
        <v>9.6</v>
      </c>
      <c r="M3" s="47" t="str">
        <f t="shared" ref="M3:M28" si="7">IF(L3=0,"",IF(L3&lt;10, "Risco Baixo", IF(L3&lt;40, "Risco Médio", IF(L3&lt;80, "Risco Alto", "Risco Extremo"))))</f>
        <v>Risco Baixo</v>
      </c>
      <c r="N3" s="48">
        <v>46105.0</v>
      </c>
    </row>
    <row r="4">
      <c r="A4" s="14" t="str">
        <f>'ETAPA 2. IDENTIFICAÇÃO DE EVENT'!C4</f>
        <v>Apresentação de documentos falsos pelos estudantes</v>
      </c>
      <c r="B4" s="44" t="s">
        <v>97</v>
      </c>
      <c r="C4" s="34">
        <f t="shared" si="1"/>
        <v>1</v>
      </c>
      <c r="D4" s="44" t="s">
        <v>93</v>
      </c>
      <c r="E4" s="34">
        <f t="shared" si="2"/>
        <v>8</v>
      </c>
      <c r="F4" s="34">
        <f t="shared" si="3"/>
        <v>8</v>
      </c>
      <c r="G4" s="34" t="str">
        <f t="shared" si="4"/>
        <v>Risco Baixo</v>
      </c>
      <c r="H4" s="45" t="s">
        <v>98</v>
      </c>
      <c r="I4" s="45" t="s">
        <v>99</v>
      </c>
      <c r="J4" s="31" t="s">
        <v>100</v>
      </c>
      <c r="K4" s="34">
        <f t="shared" si="5"/>
        <v>0.4</v>
      </c>
      <c r="L4" s="46">
        <f t="shared" si="6"/>
        <v>3.2</v>
      </c>
      <c r="M4" s="47" t="str">
        <f t="shared" si="7"/>
        <v>Risco Baixo</v>
      </c>
      <c r="N4" s="48">
        <v>46105.0</v>
      </c>
    </row>
    <row r="5">
      <c r="A5" s="14" t="str">
        <f>'ETAPA 2. IDENTIFICAÇÃO DE EVENT'!C5</f>
        <v>Omissão de informações importantes em edital</v>
      </c>
      <c r="B5" s="44" t="s">
        <v>92</v>
      </c>
      <c r="C5" s="34">
        <f t="shared" si="1"/>
        <v>2</v>
      </c>
      <c r="D5" s="44" t="s">
        <v>101</v>
      </c>
      <c r="E5" s="34">
        <f t="shared" si="2"/>
        <v>5</v>
      </c>
      <c r="F5" s="34">
        <f t="shared" si="3"/>
        <v>10</v>
      </c>
      <c r="G5" s="34" t="str">
        <f t="shared" si="4"/>
        <v>Risco Médio</v>
      </c>
      <c r="H5" s="45" t="s">
        <v>102</v>
      </c>
      <c r="I5" s="49" t="s">
        <v>103</v>
      </c>
      <c r="J5" s="31" t="s">
        <v>104</v>
      </c>
      <c r="K5" s="34">
        <f t="shared" si="5"/>
        <v>0.2</v>
      </c>
      <c r="L5" s="46">
        <f t="shared" si="6"/>
        <v>2</v>
      </c>
      <c r="M5" s="47" t="str">
        <f t="shared" si="7"/>
        <v>Risco Baixo</v>
      </c>
      <c r="N5" s="48">
        <v>46105.0</v>
      </c>
    </row>
    <row r="6" ht="97.5" customHeight="1">
      <c r="A6" s="14" t="str">
        <f>'ETAPA 2. IDENTIFICAÇÃO DE EVENT'!C6</f>
        <v>Não encaminhamento do processo SEI pela Coordenação de Curso contendo documentação e plano de estudos
necessários à formalização da mobilidade acadêmica</v>
      </c>
      <c r="B6" s="44" t="s">
        <v>105</v>
      </c>
      <c r="C6" s="34">
        <f t="shared" si="1"/>
        <v>8</v>
      </c>
      <c r="D6" s="44" t="s">
        <v>101</v>
      </c>
      <c r="E6" s="34">
        <f t="shared" si="2"/>
        <v>5</v>
      </c>
      <c r="F6" s="34">
        <f t="shared" si="3"/>
        <v>40</v>
      </c>
      <c r="G6" s="34" t="str">
        <f t="shared" si="4"/>
        <v>Risco Alto</v>
      </c>
      <c r="H6" s="45" t="s">
        <v>106</v>
      </c>
      <c r="I6" s="50" t="s">
        <v>107</v>
      </c>
      <c r="J6" s="31" t="s">
        <v>96</v>
      </c>
      <c r="K6" s="34">
        <f t="shared" si="5"/>
        <v>0.6</v>
      </c>
      <c r="L6" s="46">
        <f t="shared" si="6"/>
        <v>24</v>
      </c>
      <c r="M6" s="47" t="str">
        <f t="shared" si="7"/>
        <v>Risco Médio</v>
      </c>
      <c r="N6" s="51">
        <v>46157.0</v>
      </c>
    </row>
    <row r="7" ht="50.25" customHeight="1">
      <c r="A7" s="14" t="str">
        <f>'ETAPA 2. IDENTIFICAÇÃO DE EVENT'!C7</f>
        <v>Estudante sair em mobilidade acadêmica sem anuência da Coordenação do curso.</v>
      </c>
      <c r="B7" s="44" t="s">
        <v>108</v>
      </c>
      <c r="C7" s="34">
        <f t="shared" si="1"/>
        <v>1</v>
      </c>
      <c r="D7" s="44" t="s">
        <v>93</v>
      </c>
      <c r="E7" s="34">
        <f t="shared" si="2"/>
        <v>8</v>
      </c>
      <c r="F7" s="34">
        <f t="shared" si="3"/>
        <v>8</v>
      </c>
      <c r="G7" s="34" t="str">
        <f t="shared" si="4"/>
        <v>Risco Baixo</v>
      </c>
      <c r="H7" s="45" t="s">
        <v>109</v>
      </c>
      <c r="I7" s="49" t="s">
        <v>110</v>
      </c>
      <c r="J7" s="31" t="s">
        <v>111</v>
      </c>
      <c r="K7" s="34">
        <f t="shared" si="5"/>
        <v>1</v>
      </c>
      <c r="L7" s="46">
        <f t="shared" si="6"/>
        <v>8</v>
      </c>
      <c r="M7" s="47" t="str">
        <f t="shared" si="7"/>
        <v>Risco Baixo</v>
      </c>
      <c r="N7" s="51">
        <v>46157.0</v>
      </c>
    </row>
    <row r="8" ht="60.75" customHeight="1">
      <c r="A8" s="14" t="str">
        <f>'ETAPA 2. IDENTIFICAÇÃO DE EVENT'!C8</f>
        <v>Aluno ser aprovado em programa de mobilidade, viajar, e não se apresentar à IES estrangeira.</v>
      </c>
      <c r="B8" s="44" t="s">
        <v>92</v>
      </c>
      <c r="C8" s="34">
        <f t="shared" si="1"/>
        <v>2</v>
      </c>
      <c r="D8" s="44" t="s">
        <v>93</v>
      </c>
      <c r="E8" s="34">
        <f t="shared" si="2"/>
        <v>8</v>
      </c>
      <c r="F8" s="34">
        <f t="shared" si="3"/>
        <v>16</v>
      </c>
      <c r="G8" s="34" t="str">
        <f t="shared" si="4"/>
        <v>Risco Médio</v>
      </c>
      <c r="H8" s="45" t="s">
        <v>112</v>
      </c>
      <c r="I8" s="49" t="s">
        <v>113</v>
      </c>
      <c r="J8" s="31" t="s">
        <v>96</v>
      </c>
      <c r="K8" s="34">
        <f t="shared" si="5"/>
        <v>0.6</v>
      </c>
      <c r="L8" s="46">
        <f t="shared" si="6"/>
        <v>9.6</v>
      </c>
      <c r="M8" s="47" t="str">
        <f t="shared" si="7"/>
        <v>Risco Baixo</v>
      </c>
      <c r="N8" s="51">
        <v>46157.0</v>
      </c>
    </row>
    <row r="9">
      <c r="A9" s="52" t="str">
        <f>'ETAPA 2. IDENTIFICAÇÃO DE EVENT'!C9</f>
        <v>Aluno não cumprir o plano de estudos proposto para o período de mobilidade.</v>
      </c>
      <c r="B9" s="44" t="s">
        <v>114</v>
      </c>
      <c r="C9" s="34">
        <f t="shared" si="1"/>
        <v>5</v>
      </c>
      <c r="D9" s="44" t="s">
        <v>101</v>
      </c>
      <c r="E9" s="34">
        <f t="shared" si="2"/>
        <v>5</v>
      </c>
      <c r="F9" s="34">
        <f t="shared" si="3"/>
        <v>25</v>
      </c>
      <c r="G9" s="34" t="str">
        <f t="shared" si="4"/>
        <v>Risco Médio</v>
      </c>
      <c r="H9" s="50" t="s">
        <v>115</v>
      </c>
      <c r="I9" s="49" t="s">
        <v>116</v>
      </c>
      <c r="J9" s="31" t="s">
        <v>96</v>
      </c>
      <c r="K9" s="34">
        <f t="shared" si="5"/>
        <v>0.6</v>
      </c>
      <c r="L9" s="46">
        <f t="shared" si="6"/>
        <v>15</v>
      </c>
      <c r="M9" s="47" t="str">
        <f t="shared" si="7"/>
        <v>Risco Médio</v>
      </c>
      <c r="N9" s="51">
        <v>46157.0</v>
      </c>
    </row>
    <row r="10">
      <c r="A10" s="52" t="str">
        <f>'ETAPA 2. IDENTIFICAÇÃO DE EVENT'!C10</f>
        <v>Aluno em mobilidade não retornar ao Brasil após decurso de prazo.</v>
      </c>
      <c r="B10" s="44" t="s">
        <v>92</v>
      </c>
      <c r="C10" s="34">
        <f t="shared" si="1"/>
        <v>2</v>
      </c>
      <c r="D10" s="44" t="s">
        <v>93</v>
      </c>
      <c r="E10" s="34">
        <f t="shared" si="2"/>
        <v>8</v>
      </c>
      <c r="F10" s="34">
        <f t="shared" si="3"/>
        <v>16</v>
      </c>
      <c r="G10" s="34" t="str">
        <f t="shared" si="4"/>
        <v>Risco Médio</v>
      </c>
      <c r="H10" s="45" t="s">
        <v>117</v>
      </c>
      <c r="I10" s="49" t="s">
        <v>118</v>
      </c>
      <c r="J10" s="31" t="s">
        <v>119</v>
      </c>
      <c r="K10" s="34">
        <f t="shared" si="5"/>
        <v>0.8</v>
      </c>
      <c r="L10" s="46">
        <f t="shared" si="6"/>
        <v>12.8</v>
      </c>
      <c r="M10" s="47" t="str">
        <f t="shared" si="7"/>
        <v>Risco Médio</v>
      </c>
      <c r="N10" s="51">
        <v>46157.0</v>
      </c>
    </row>
    <row r="11" ht="15.75" customHeight="1">
      <c r="A11" s="52" t="str">
        <f>'ETAPA 2. IDENTIFICAÇÃO DE EVENT'!C11</f>
        <v/>
      </c>
      <c r="B11" s="31"/>
      <c r="C11" s="34">
        <f t="shared" si="1"/>
        <v>0</v>
      </c>
      <c r="D11" s="31"/>
      <c r="E11" s="34">
        <f t="shared" si="2"/>
        <v>0</v>
      </c>
      <c r="F11" s="34">
        <f t="shared" si="3"/>
        <v>0</v>
      </c>
      <c r="G11" s="34" t="str">
        <f t="shared" si="4"/>
        <v/>
      </c>
      <c r="H11" s="45"/>
      <c r="I11" s="45"/>
      <c r="J11" s="31"/>
      <c r="K11" s="34">
        <f t="shared" si="5"/>
        <v>0</v>
      </c>
      <c r="L11" s="46">
        <f t="shared" si="6"/>
        <v>0</v>
      </c>
      <c r="M11" s="47" t="str">
        <f t="shared" si="7"/>
        <v/>
      </c>
      <c r="N11" s="51"/>
    </row>
    <row r="12" ht="15.75" customHeight="1">
      <c r="A12" s="52" t="str">
        <f>'ETAPA 2. IDENTIFICAÇÃO DE EVENT'!C15</f>
        <v/>
      </c>
      <c r="B12" s="31"/>
      <c r="C12" s="34">
        <f t="shared" si="1"/>
        <v>0</v>
      </c>
      <c r="D12" s="31"/>
      <c r="E12" s="34">
        <f t="shared" si="2"/>
        <v>0</v>
      </c>
      <c r="F12" s="34">
        <f t="shared" si="3"/>
        <v>0</v>
      </c>
      <c r="G12" s="34"/>
      <c r="H12" s="45"/>
      <c r="I12" s="45"/>
      <c r="J12" s="31"/>
      <c r="K12" s="34">
        <f t="shared" si="5"/>
        <v>0</v>
      </c>
      <c r="L12" s="46">
        <f t="shared" si="6"/>
        <v>0</v>
      </c>
      <c r="M12" s="47" t="str">
        <f t="shared" si="7"/>
        <v/>
      </c>
      <c r="N12" s="51"/>
    </row>
    <row r="13" ht="15.75" customHeight="1">
      <c r="A13" s="52" t="str">
        <f>'ETAPA 2. IDENTIFICAÇÃO DE EVENT'!C16</f>
        <v/>
      </c>
      <c r="B13" s="31"/>
      <c r="C13" s="34">
        <f t="shared" si="1"/>
        <v>0</v>
      </c>
      <c r="D13" s="31"/>
      <c r="E13" s="34">
        <f t="shared" si="2"/>
        <v>0</v>
      </c>
      <c r="F13" s="34">
        <f t="shared" si="3"/>
        <v>0</v>
      </c>
      <c r="G13" s="34" t="str">
        <f t="shared" ref="G13:G28" si="8">IF(F13=0,"",IF(F13&lt;10, "Risco Baixo", IF(F13&lt;40, "Risco Médio", IF(F13&lt;80, "Risco Alto", "Risco Extremo"))))</f>
        <v/>
      </c>
      <c r="H13" s="45"/>
      <c r="I13" s="45"/>
      <c r="J13" s="31"/>
      <c r="K13" s="34">
        <f t="shared" si="5"/>
        <v>0</v>
      </c>
      <c r="L13" s="46">
        <f t="shared" si="6"/>
        <v>0</v>
      </c>
      <c r="M13" s="47" t="str">
        <f t="shared" si="7"/>
        <v/>
      </c>
      <c r="N13" s="51"/>
    </row>
    <row r="14" ht="15.75" customHeight="1">
      <c r="A14" s="52" t="str">
        <f>'ETAPA 2. IDENTIFICAÇÃO DE EVENT'!C17</f>
        <v/>
      </c>
      <c r="B14" s="31"/>
      <c r="C14" s="34">
        <f t="shared" si="1"/>
        <v>0</v>
      </c>
      <c r="D14" s="31"/>
      <c r="E14" s="34">
        <f t="shared" si="2"/>
        <v>0</v>
      </c>
      <c r="F14" s="34">
        <f t="shared" si="3"/>
        <v>0</v>
      </c>
      <c r="G14" s="34" t="str">
        <f t="shared" si="8"/>
        <v/>
      </c>
      <c r="H14" s="45"/>
      <c r="I14" s="45"/>
      <c r="J14" s="31"/>
      <c r="K14" s="34">
        <f t="shared" si="5"/>
        <v>0</v>
      </c>
      <c r="L14" s="46">
        <f t="shared" si="6"/>
        <v>0</v>
      </c>
      <c r="M14" s="47" t="str">
        <f t="shared" si="7"/>
        <v/>
      </c>
      <c r="N14" s="51"/>
    </row>
    <row r="15" ht="15.75" customHeight="1">
      <c r="A15" s="52" t="str">
        <f>'ETAPA 2. IDENTIFICAÇÃO DE EVENT'!C18</f>
        <v/>
      </c>
      <c r="B15" s="31"/>
      <c r="C15" s="34">
        <f t="shared" si="1"/>
        <v>0</v>
      </c>
      <c r="D15" s="31"/>
      <c r="E15" s="34">
        <f t="shared" si="2"/>
        <v>0</v>
      </c>
      <c r="F15" s="34">
        <f t="shared" si="3"/>
        <v>0</v>
      </c>
      <c r="G15" s="34" t="str">
        <f t="shared" si="8"/>
        <v/>
      </c>
      <c r="H15" s="45"/>
      <c r="I15" s="45"/>
      <c r="J15" s="31"/>
      <c r="K15" s="34">
        <f t="shared" si="5"/>
        <v>0</v>
      </c>
      <c r="L15" s="46">
        <f t="shared" si="6"/>
        <v>0</v>
      </c>
      <c r="M15" s="47" t="str">
        <f t="shared" si="7"/>
        <v/>
      </c>
      <c r="N15" s="51"/>
    </row>
    <row r="16" ht="15.75" customHeight="1">
      <c r="A16" s="52" t="str">
        <f>'ETAPA 2. IDENTIFICAÇÃO DE EVENT'!C19</f>
        <v/>
      </c>
      <c r="B16" s="31"/>
      <c r="C16" s="34">
        <f t="shared" si="1"/>
        <v>0</v>
      </c>
      <c r="D16" s="31"/>
      <c r="E16" s="34">
        <f t="shared" si="2"/>
        <v>0</v>
      </c>
      <c r="F16" s="34">
        <f t="shared" si="3"/>
        <v>0</v>
      </c>
      <c r="G16" s="34" t="str">
        <f t="shared" si="8"/>
        <v/>
      </c>
      <c r="H16" s="45"/>
      <c r="I16" s="45"/>
      <c r="J16" s="31"/>
      <c r="K16" s="34">
        <f t="shared" si="5"/>
        <v>0</v>
      </c>
      <c r="L16" s="46">
        <f t="shared" si="6"/>
        <v>0</v>
      </c>
      <c r="M16" s="47" t="str">
        <f t="shared" si="7"/>
        <v/>
      </c>
      <c r="N16" s="51"/>
    </row>
    <row r="17" ht="15.75" customHeight="1">
      <c r="A17" s="52" t="str">
        <f>'ETAPA 2. IDENTIFICAÇÃO DE EVENT'!C20</f>
        <v/>
      </c>
      <c r="B17" s="31"/>
      <c r="C17" s="34">
        <f t="shared" si="1"/>
        <v>0</v>
      </c>
      <c r="D17" s="31"/>
      <c r="E17" s="34">
        <f t="shared" si="2"/>
        <v>0</v>
      </c>
      <c r="F17" s="34">
        <f t="shared" si="3"/>
        <v>0</v>
      </c>
      <c r="G17" s="34" t="str">
        <f t="shared" si="8"/>
        <v/>
      </c>
      <c r="H17" s="45"/>
      <c r="I17" s="45"/>
      <c r="J17" s="31"/>
      <c r="K17" s="34">
        <f t="shared" si="5"/>
        <v>0</v>
      </c>
      <c r="L17" s="46">
        <f t="shared" si="6"/>
        <v>0</v>
      </c>
      <c r="M17" s="47" t="str">
        <f t="shared" si="7"/>
        <v/>
      </c>
      <c r="N17" s="51"/>
    </row>
    <row r="18" ht="15.75" customHeight="1">
      <c r="A18" s="52" t="str">
        <f>'ETAPA 2. IDENTIFICAÇÃO DE EVENT'!C21</f>
        <v/>
      </c>
      <c r="B18" s="31"/>
      <c r="C18" s="34">
        <f t="shared" si="1"/>
        <v>0</v>
      </c>
      <c r="D18" s="31"/>
      <c r="E18" s="34">
        <f t="shared" si="2"/>
        <v>0</v>
      </c>
      <c r="F18" s="34">
        <f t="shared" si="3"/>
        <v>0</v>
      </c>
      <c r="G18" s="34" t="str">
        <f t="shared" si="8"/>
        <v/>
      </c>
      <c r="H18" s="45"/>
      <c r="I18" s="45"/>
      <c r="J18" s="31"/>
      <c r="K18" s="34">
        <f t="shared" si="5"/>
        <v>0</v>
      </c>
      <c r="L18" s="46">
        <f t="shared" si="6"/>
        <v>0</v>
      </c>
      <c r="M18" s="47" t="str">
        <f t="shared" si="7"/>
        <v/>
      </c>
      <c r="N18" s="51"/>
    </row>
    <row r="19" ht="15.75" customHeight="1">
      <c r="A19" s="52" t="str">
        <f>'ETAPA 2. IDENTIFICAÇÃO DE EVENT'!C22</f>
        <v/>
      </c>
      <c r="B19" s="31"/>
      <c r="C19" s="34">
        <f t="shared" si="1"/>
        <v>0</v>
      </c>
      <c r="D19" s="31"/>
      <c r="E19" s="34">
        <f t="shared" si="2"/>
        <v>0</v>
      </c>
      <c r="F19" s="34">
        <f t="shared" si="3"/>
        <v>0</v>
      </c>
      <c r="G19" s="34" t="str">
        <f t="shared" si="8"/>
        <v/>
      </c>
      <c r="H19" s="45"/>
      <c r="I19" s="45"/>
      <c r="J19" s="31"/>
      <c r="K19" s="34">
        <f t="shared" si="5"/>
        <v>0</v>
      </c>
      <c r="L19" s="46">
        <f t="shared" si="6"/>
        <v>0</v>
      </c>
      <c r="M19" s="47" t="str">
        <f t="shared" si="7"/>
        <v/>
      </c>
      <c r="N19" s="51"/>
    </row>
    <row r="20" ht="15.75" customHeight="1">
      <c r="A20" s="52" t="str">
        <f>'ETAPA 2. IDENTIFICAÇÃO DE EVENT'!C23</f>
        <v/>
      </c>
      <c r="B20" s="31"/>
      <c r="C20" s="34">
        <f t="shared" si="1"/>
        <v>0</v>
      </c>
      <c r="D20" s="31"/>
      <c r="E20" s="34">
        <f t="shared" si="2"/>
        <v>0</v>
      </c>
      <c r="F20" s="34">
        <f t="shared" si="3"/>
        <v>0</v>
      </c>
      <c r="G20" s="34" t="str">
        <f t="shared" si="8"/>
        <v/>
      </c>
      <c r="H20" s="45"/>
      <c r="I20" s="45"/>
      <c r="J20" s="31"/>
      <c r="K20" s="34">
        <f t="shared" si="5"/>
        <v>0</v>
      </c>
      <c r="L20" s="46">
        <f t="shared" si="6"/>
        <v>0</v>
      </c>
      <c r="M20" s="47" t="str">
        <f t="shared" si="7"/>
        <v/>
      </c>
      <c r="N20" s="51"/>
    </row>
    <row r="21" ht="15.75" customHeight="1">
      <c r="A21" s="52" t="str">
        <f>'ETAPA 2. IDENTIFICAÇÃO DE EVENT'!C24</f>
        <v/>
      </c>
      <c r="B21" s="31"/>
      <c r="C21" s="34">
        <f t="shared" si="1"/>
        <v>0</v>
      </c>
      <c r="D21" s="31"/>
      <c r="E21" s="34">
        <f t="shared" si="2"/>
        <v>0</v>
      </c>
      <c r="F21" s="34">
        <f t="shared" si="3"/>
        <v>0</v>
      </c>
      <c r="G21" s="34" t="str">
        <f t="shared" si="8"/>
        <v/>
      </c>
      <c r="H21" s="45"/>
      <c r="I21" s="45"/>
      <c r="J21" s="31"/>
      <c r="K21" s="34">
        <f t="shared" si="5"/>
        <v>0</v>
      </c>
      <c r="L21" s="46">
        <f t="shared" si="6"/>
        <v>0</v>
      </c>
      <c r="M21" s="47" t="str">
        <f t="shared" si="7"/>
        <v/>
      </c>
      <c r="N21" s="51"/>
    </row>
    <row r="22" ht="15.75" customHeight="1">
      <c r="A22" s="52" t="str">
        <f>'ETAPA 2. IDENTIFICAÇÃO DE EVENT'!C25</f>
        <v/>
      </c>
      <c r="B22" s="31"/>
      <c r="C22" s="34">
        <f t="shared" si="1"/>
        <v>0</v>
      </c>
      <c r="D22" s="31"/>
      <c r="E22" s="34">
        <f t="shared" si="2"/>
        <v>0</v>
      </c>
      <c r="F22" s="34">
        <f t="shared" si="3"/>
        <v>0</v>
      </c>
      <c r="G22" s="34" t="str">
        <f t="shared" si="8"/>
        <v/>
      </c>
      <c r="H22" s="45"/>
      <c r="I22" s="45"/>
      <c r="J22" s="31"/>
      <c r="K22" s="34">
        <f t="shared" si="5"/>
        <v>0</v>
      </c>
      <c r="L22" s="46">
        <f t="shared" si="6"/>
        <v>0</v>
      </c>
      <c r="M22" s="47" t="str">
        <f t="shared" si="7"/>
        <v/>
      </c>
      <c r="N22" s="51"/>
    </row>
    <row r="23" ht="15.75" customHeight="1">
      <c r="A23" s="52" t="str">
        <f>'ETAPA 2. IDENTIFICAÇÃO DE EVENT'!C26</f>
        <v/>
      </c>
      <c r="B23" s="31"/>
      <c r="C23" s="34">
        <f t="shared" si="1"/>
        <v>0</v>
      </c>
      <c r="D23" s="31"/>
      <c r="E23" s="34">
        <f t="shared" si="2"/>
        <v>0</v>
      </c>
      <c r="F23" s="34">
        <f t="shared" si="3"/>
        <v>0</v>
      </c>
      <c r="G23" s="34" t="str">
        <f t="shared" si="8"/>
        <v/>
      </c>
      <c r="H23" s="45"/>
      <c r="I23" s="45"/>
      <c r="J23" s="31"/>
      <c r="K23" s="34">
        <f t="shared" si="5"/>
        <v>0</v>
      </c>
      <c r="L23" s="46">
        <f t="shared" si="6"/>
        <v>0</v>
      </c>
      <c r="M23" s="47" t="str">
        <f t="shared" si="7"/>
        <v/>
      </c>
      <c r="N23" s="51"/>
    </row>
    <row r="24" ht="15.75" customHeight="1">
      <c r="A24" s="52" t="str">
        <f>'ETAPA 2. IDENTIFICAÇÃO DE EVENT'!C27</f>
        <v/>
      </c>
      <c r="B24" s="31"/>
      <c r="C24" s="34">
        <f t="shared" si="1"/>
        <v>0</v>
      </c>
      <c r="D24" s="31"/>
      <c r="E24" s="34">
        <f t="shared" si="2"/>
        <v>0</v>
      </c>
      <c r="F24" s="34">
        <f t="shared" si="3"/>
        <v>0</v>
      </c>
      <c r="G24" s="34" t="str">
        <f t="shared" si="8"/>
        <v/>
      </c>
      <c r="H24" s="45"/>
      <c r="I24" s="45"/>
      <c r="J24" s="31"/>
      <c r="K24" s="34">
        <f t="shared" si="5"/>
        <v>0</v>
      </c>
      <c r="L24" s="46">
        <f t="shared" si="6"/>
        <v>0</v>
      </c>
      <c r="M24" s="47" t="str">
        <f t="shared" si="7"/>
        <v/>
      </c>
      <c r="N24" s="51"/>
    </row>
    <row r="25" ht="15.75" customHeight="1">
      <c r="A25" s="52" t="str">
        <f>'ETAPA 2. IDENTIFICAÇÃO DE EVENT'!C28</f>
        <v/>
      </c>
      <c r="B25" s="31"/>
      <c r="C25" s="34">
        <f t="shared" si="1"/>
        <v>0</v>
      </c>
      <c r="D25" s="31"/>
      <c r="E25" s="34">
        <f t="shared" si="2"/>
        <v>0</v>
      </c>
      <c r="F25" s="34">
        <f t="shared" si="3"/>
        <v>0</v>
      </c>
      <c r="G25" s="34" t="str">
        <f t="shared" si="8"/>
        <v/>
      </c>
      <c r="H25" s="45"/>
      <c r="I25" s="45"/>
      <c r="J25" s="31"/>
      <c r="K25" s="34">
        <f t="shared" si="5"/>
        <v>0</v>
      </c>
      <c r="L25" s="46">
        <f t="shared" si="6"/>
        <v>0</v>
      </c>
      <c r="M25" s="47" t="str">
        <f t="shared" si="7"/>
        <v/>
      </c>
      <c r="N25" s="51"/>
    </row>
    <row r="26" ht="15.75" customHeight="1">
      <c r="A26" s="52" t="str">
        <f>'ETAPA 2. IDENTIFICAÇÃO DE EVENT'!C29</f>
        <v/>
      </c>
      <c r="B26" s="31"/>
      <c r="C26" s="34">
        <f t="shared" si="1"/>
        <v>0</v>
      </c>
      <c r="D26" s="31"/>
      <c r="E26" s="34">
        <f t="shared" si="2"/>
        <v>0</v>
      </c>
      <c r="F26" s="34">
        <f t="shared" si="3"/>
        <v>0</v>
      </c>
      <c r="G26" s="34" t="str">
        <f t="shared" si="8"/>
        <v/>
      </c>
      <c r="H26" s="45"/>
      <c r="I26" s="45"/>
      <c r="J26" s="31"/>
      <c r="K26" s="34">
        <f t="shared" si="5"/>
        <v>0</v>
      </c>
      <c r="L26" s="46">
        <f t="shared" si="6"/>
        <v>0</v>
      </c>
      <c r="M26" s="47" t="str">
        <f t="shared" si="7"/>
        <v/>
      </c>
      <c r="N26" s="51"/>
    </row>
    <row r="27" ht="15.75" customHeight="1">
      <c r="A27" s="52" t="str">
        <f>'ETAPA 2. IDENTIFICAÇÃO DE EVENT'!C30</f>
        <v/>
      </c>
      <c r="B27" s="31"/>
      <c r="C27" s="34">
        <f t="shared" si="1"/>
        <v>0</v>
      </c>
      <c r="D27" s="31"/>
      <c r="E27" s="34">
        <f t="shared" si="2"/>
        <v>0</v>
      </c>
      <c r="F27" s="34">
        <f t="shared" si="3"/>
        <v>0</v>
      </c>
      <c r="G27" s="34" t="str">
        <f t="shared" si="8"/>
        <v/>
      </c>
      <c r="H27" s="45"/>
      <c r="I27" s="45"/>
      <c r="J27" s="31"/>
      <c r="K27" s="34">
        <f t="shared" si="5"/>
        <v>0</v>
      </c>
      <c r="L27" s="46">
        <f t="shared" si="6"/>
        <v>0</v>
      </c>
      <c r="M27" s="47" t="str">
        <f t="shared" si="7"/>
        <v/>
      </c>
      <c r="N27" s="51"/>
    </row>
    <row r="28" ht="15.75" customHeight="1">
      <c r="A28" s="52" t="str">
        <f>'ETAPA 2. IDENTIFICAÇÃO DE EVENT'!C31</f>
        <v/>
      </c>
      <c r="B28" s="31"/>
      <c r="C28" s="34">
        <f t="shared" si="1"/>
        <v>0</v>
      </c>
      <c r="D28" s="31"/>
      <c r="E28" s="34">
        <f t="shared" si="2"/>
        <v>0</v>
      </c>
      <c r="F28" s="34">
        <f t="shared" si="3"/>
        <v>0</v>
      </c>
      <c r="G28" s="34" t="str">
        <f t="shared" si="8"/>
        <v/>
      </c>
      <c r="H28" s="45"/>
      <c r="I28" s="45"/>
      <c r="J28" s="31"/>
      <c r="K28" s="34">
        <f t="shared" si="5"/>
        <v>0</v>
      </c>
      <c r="L28" s="46">
        <f t="shared" si="6"/>
        <v>0</v>
      </c>
      <c r="M28" s="47" t="str">
        <f t="shared" si="7"/>
        <v/>
      </c>
      <c r="N28" s="51"/>
    </row>
    <row r="29" ht="15.75" customHeight="1">
      <c r="A29" s="53"/>
      <c r="B29" s="54"/>
      <c r="C29" s="54"/>
      <c r="D29" s="54"/>
      <c r="E29" s="54"/>
      <c r="F29" s="54"/>
      <c r="G29" s="54"/>
      <c r="H29" s="35"/>
      <c r="I29" s="35"/>
    </row>
    <row r="30" ht="15.75" customHeight="1">
      <c r="A30" s="53"/>
      <c r="B30" s="54"/>
      <c r="C30" s="54"/>
      <c r="D30" s="54"/>
      <c r="E30" s="54"/>
      <c r="F30" s="54"/>
      <c r="G30" s="54"/>
      <c r="H30" s="35"/>
      <c r="I30" s="35"/>
    </row>
    <row r="31" ht="15.75" customHeight="1">
      <c r="A31" s="53"/>
      <c r="B31" s="54"/>
      <c r="C31" s="54"/>
      <c r="D31" s="54"/>
      <c r="E31" s="54"/>
      <c r="F31" s="54"/>
      <c r="G31" s="54"/>
      <c r="H31" s="35"/>
      <c r="I31" s="35"/>
    </row>
    <row r="32" ht="15.75" customHeight="1">
      <c r="A32" s="53"/>
      <c r="B32" s="54"/>
      <c r="C32" s="54"/>
      <c r="D32" s="54"/>
      <c r="E32" s="54"/>
      <c r="F32" s="54"/>
      <c r="G32" s="54"/>
      <c r="H32" s="35"/>
      <c r="I32" s="35"/>
    </row>
    <row r="33" ht="15.75" customHeight="1">
      <c r="A33" s="53"/>
      <c r="B33" s="54"/>
      <c r="C33" s="54"/>
      <c r="D33" s="54"/>
      <c r="E33" s="54"/>
      <c r="F33" s="54"/>
      <c r="G33" s="54"/>
      <c r="H33" s="35"/>
      <c r="I33" s="35"/>
    </row>
    <row r="34" ht="15.75" customHeight="1">
      <c r="A34" s="53"/>
      <c r="B34" s="54"/>
      <c r="C34" s="54"/>
      <c r="D34" s="54"/>
      <c r="E34" s="54"/>
      <c r="F34" s="54"/>
      <c r="G34" s="54"/>
      <c r="H34" s="35"/>
      <c r="I34" s="35"/>
    </row>
    <row r="35" ht="15.75" customHeight="1">
      <c r="A35" s="53"/>
      <c r="B35" s="54"/>
      <c r="C35" s="54"/>
      <c r="D35" s="54"/>
      <c r="E35" s="54"/>
      <c r="F35" s="54"/>
      <c r="G35" s="54"/>
      <c r="H35" s="35"/>
      <c r="I35" s="35"/>
    </row>
    <row r="36" ht="15.75" customHeight="1">
      <c r="A36" s="53"/>
      <c r="B36" s="54"/>
      <c r="C36" s="54"/>
      <c r="D36" s="54"/>
      <c r="E36" s="54"/>
      <c r="F36" s="54"/>
      <c r="G36" s="54"/>
      <c r="H36" s="35"/>
      <c r="I36" s="35"/>
    </row>
    <row r="37" ht="15.75" customHeight="1">
      <c r="A37" s="53"/>
      <c r="B37" s="54"/>
      <c r="C37" s="54"/>
      <c r="D37" s="54"/>
      <c r="E37" s="54"/>
      <c r="F37" s="54"/>
      <c r="G37" s="54"/>
      <c r="H37" s="35"/>
      <c r="I37" s="35"/>
    </row>
    <row r="38" ht="15.75" customHeight="1">
      <c r="A38" s="53"/>
      <c r="B38" s="54"/>
      <c r="C38" s="54"/>
      <c r="D38" s="54"/>
      <c r="E38" s="54"/>
      <c r="F38" s="54"/>
      <c r="G38" s="54"/>
      <c r="H38" s="35"/>
      <c r="I38" s="35"/>
    </row>
    <row r="39" ht="15.75" customHeight="1">
      <c r="A39" s="53"/>
      <c r="B39" s="54"/>
      <c r="C39" s="54"/>
      <c r="D39" s="54"/>
      <c r="E39" s="54"/>
      <c r="F39" s="54"/>
      <c r="G39" s="54"/>
      <c r="H39" s="35"/>
      <c r="I39" s="35"/>
    </row>
    <row r="40" ht="15.75" customHeight="1">
      <c r="A40" s="53"/>
      <c r="B40" s="54"/>
      <c r="C40" s="54"/>
      <c r="D40" s="54"/>
      <c r="E40" s="54"/>
      <c r="F40" s="54"/>
      <c r="G40" s="54"/>
      <c r="H40" s="35"/>
      <c r="I40" s="35"/>
    </row>
    <row r="41" ht="15.75" customHeight="1">
      <c r="A41" s="53"/>
      <c r="B41" s="54"/>
      <c r="C41" s="54"/>
      <c r="D41" s="54"/>
      <c r="E41" s="54"/>
      <c r="F41" s="54"/>
      <c r="G41" s="54"/>
      <c r="H41" s="35"/>
      <c r="I41" s="35"/>
    </row>
    <row r="42" ht="15.75" customHeight="1">
      <c r="A42" s="53"/>
      <c r="B42" s="54"/>
      <c r="C42" s="54"/>
      <c r="D42" s="54"/>
      <c r="E42" s="54"/>
      <c r="F42" s="54"/>
      <c r="G42" s="54"/>
      <c r="H42" s="35"/>
      <c r="I42" s="35"/>
    </row>
    <row r="43" ht="15.75" customHeight="1">
      <c r="A43" s="53"/>
      <c r="B43" s="54"/>
      <c r="C43" s="54"/>
      <c r="D43" s="54"/>
      <c r="E43" s="54"/>
      <c r="F43" s="54"/>
      <c r="G43" s="54"/>
      <c r="H43" s="35"/>
      <c r="I43" s="35"/>
    </row>
    <row r="44" ht="15.75" customHeight="1">
      <c r="A44" s="53"/>
      <c r="B44" s="54"/>
      <c r="C44" s="54"/>
      <c r="D44" s="54"/>
      <c r="E44" s="54"/>
      <c r="F44" s="54"/>
      <c r="G44" s="54"/>
      <c r="H44" s="35"/>
      <c r="I44" s="35"/>
    </row>
    <row r="45" ht="15.75" customHeight="1">
      <c r="A45" s="53"/>
      <c r="B45" s="54"/>
      <c r="C45" s="54"/>
      <c r="D45" s="54"/>
      <c r="E45" s="54"/>
      <c r="F45" s="54"/>
      <c r="G45" s="54"/>
      <c r="H45" s="35"/>
      <c r="I45" s="35"/>
    </row>
    <row r="46" ht="15.75" customHeight="1">
      <c r="A46" s="53"/>
      <c r="B46" s="54"/>
      <c r="C46" s="54"/>
      <c r="D46" s="54"/>
      <c r="E46" s="54"/>
      <c r="F46" s="54"/>
      <c r="G46" s="54"/>
      <c r="H46" s="35"/>
      <c r="I46" s="35"/>
    </row>
    <row r="47" ht="15.75" customHeight="1">
      <c r="A47" s="53"/>
      <c r="B47" s="54"/>
      <c r="C47" s="54"/>
      <c r="D47" s="54"/>
      <c r="E47" s="54"/>
      <c r="F47" s="54"/>
      <c r="G47" s="54"/>
      <c r="H47" s="35"/>
      <c r="I47" s="35"/>
    </row>
    <row r="48" ht="15.75" customHeight="1">
      <c r="A48" s="53"/>
      <c r="B48" s="54"/>
      <c r="C48" s="54"/>
      <c r="D48" s="54"/>
      <c r="E48" s="54"/>
      <c r="F48" s="54"/>
      <c r="G48" s="54"/>
      <c r="H48" s="35"/>
      <c r="I48" s="35"/>
    </row>
    <row r="49" ht="15.75" customHeight="1">
      <c r="A49" s="53"/>
      <c r="B49" s="54"/>
      <c r="C49" s="54"/>
      <c r="D49" s="54"/>
      <c r="E49" s="54"/>
      <c r="F49" s="54"/>
      <c r="G49" s="54"/>
      <c r="H49" s="35"/>
      <c r="I49" s="35"/>
    </row>
    <row r="50" ht="15.75" customHeight="1">
      <c r="A50" s="53"/>
      <c r="B50" s="54"/>
      <c r="C50" s="54"/>
      <c r="D50" s="54"/>
      <c r="E50" s="54"/>
      <c r="F50" s="54"/>
      <c r="G50" s="54"/>
      <c r="H50" s="35"/>
      <c r="I50" s="35"/>
    </row>
    <row r="51" ht="15.75" customHeight="1">
      <c r="A51" s="53"/>
      <c r="B51" s="54"/>
      <c r="C51" s="54"/>
      <c r="D51" s="54"/>
      <c r="E51" s="54"/>
      <c r="F51" s="54"/>
      <c r="G51" s="54"/>
      <c r="H51" s="35"/>
      <c r="I51" s="35"/>
    </row>
    <row r="52" ht="15.75" customHeight="1">
      <c r="A52" s="53"/>
      <c r="B52" s="54"/>
      <c r="C52" s="54"/>
      <c r="D52" s="54"/>
      <c r="E52" s="54"/>
      <c r="F52" s="54"/>
      <c r="G52" s="54"/>
      <c r="H52" s="35"/>
      <c r="I52" s="35"/>
    </row>
    <row r="53" ht="15.75" customHeight="1">
      <c r="A53" s="53"/>
      <c r="B53" s="54"/>
      <c r="C53" s="54"/>
      <c r="D53" s="54"/>
      <c r="E53" s="54"/>
      <c r="F53" s="54"/>
      <c r="G53" s="54"/>
      <c r="H53" s="35"/>
      <c r="I53" s="35"/>
    </row>
    <row r="54" ht="15.75" customHeight="1">
      <c r="A54" s="53"/>
      <c r="B54" s="54"/>
      <c r="C54" s="54"/>
      <c r="D54" s="54"/>
      <c r="E54" s="54"/>
      <c r="F54" s="54"/>
      <c r="G54" s="54"/>
      <c r="H54" s="35"/>
      <c r="I54" s="35"/>
    </row>
    <row r="55" ht="15.75" customHeight="1">
      <c r="A55" s="53"/>
      <c r="B55" s="54"/>
      <c r="C55" s="54"/>
      <c r="D55" s="54"/>
      <c r="E55" s="54"/>
      <c r="F55" s="54"/>
      <c r="G55" s="54"/>
      <c r="H55" s="35"/>
      <c r="I55" s="35"/>
    </row>
    <row r="56" ht="15.75" customHeight="1">
      <c r="A56" s="53"/>
      <c r="B56" s="54"/>
      <c r="C56" s="54"/>
      <c r="D56" s="54"/>
      <c r="E56" s="54"/>
      <c r="F56" s="54"/>
      <c r="G56" s="54"/>
      <c r="H56" s="35"/>
      <c r="I56" s="35"/>
    </row>
    <row r="57" ht="15.75" customHeight="1">
      <c r="A57" s="53"/>
      <c r="B57" s="54"/>
      <c r="C57" s="54"/>
      <c r="D57" s="54"/>
      <c r="E57" s="54"/>
      <c r="F57" s="54"/>
      <c r="G57" s="54"/>
      <c r="H57" s="35"/>
      <c r="I57" s="35"/>
    </row>
    <row r="58" ht="15.75" customHeight="1">
      <c r="A58" s="53"/>
      <c r="B58" s="54"/>
      <c r="C58" s="54"/>
      <c r="D58" s="54"/>
      <c r="E58" s="54"/>
      <c r="F58" s="54"/>
      <c r="G58" s="54"/>
      <c r="H58" s="35"/>
      <c r="I58" s="35"/>
    </row>
    <row r="59" ht="15.75" customHeight="1">
      <c r="A59" s="53"/>
      <c r="B59" s="54"/>
      <c r="C59" s="54"/>
      <c r="D59" s="54"/>
      <c r="E59" s="54"/>
      <c r="F59" s="54"/>
      <c r="G59" s="54"/>
      <c r="H59" s="35"/>
      <c r="I59" s="35"/>
    </row>
    <row r="60" ht="15.75" customHeight="1">
      <c r="A60" s="53"/>
      <c r="B60" s="54"/>
      <c r="C60" s="54"/>
      <c r="D60" s="54"/>
      <c r="E60" s="54"/>
      <c r="F60" s="54"/>
      <c r="G60" s="54"/>
      <c r="H60" s="35"/>
      <c r="I60" s="35"/>
    </row>
    <row r="61" ht="15.75" customHeight="1">
      <c r="A61" s="53"/>
      <c r="B61" s="54"/>
      <c r="C61" s="54"/>
      <c r="D61" s="54"/>
      <c r="E61" s="54"/>
      <c r="F61" s="54"/>
      <c r="G61" s="54"/>
      <c r="H61" s="35"/>
      <c r="I61" s="35"/>
    </row>
    <row r="62" ht="15.75" customHeight="1">
      <c r="A62" s="53"/>
      <c r="B62" s="54"/>
      <c r="C62" s="54"/>
      <c r="D62" s="54"/>
      <c r="E62" s="54"/>
      <c r="F62" s="54"/>
      <c r="G62" s="54"/>
      <c r="H62" s="35"/>
      <c r="I62" s="35"/>
    </row>
    <row r="63" ht="15.75" customHeight="1">
      <c r="A63" s="53"/>
      <c r="B63" s="54"/>
      <c r="C63" s="54"/>
      <c r="D63" s="54"/>
      <c r="E63" s="54"/>
      <c r="F63" s="54"/>
      <c r="G63" s="54"/>
      <c r="H63" s="35"/>
      <c r="I63" s="35"/>
    </row>
    <row r="64" ht="15.75" customHeight="1">
      <c r="A64" s="53"/>
      <c r="B64" s="54"/>
      <c r="C64" s="54"/>
      <c r="D64" s="54"/>
      <c r="E64" s="54"/>
      <c r="F64" s="54"/>
      <c r="G64" s="54"/>
      <c r="H64" s="35"/>
      <c r="I64" s="35"/>
    </row>
    <row r="65" ht="15.75" customHeight="1">
      <c r="A65" s="53"/>
      <c r="B65" s="54"/>
      <c r="C65" s="54"/>
      <c r="D65" s="54"/>
      <c r="E65" s="54"/>
      <c r="F65" s="54"/>
      <c r="G65" s="54"/>
      <c r="H65" s="35"/>
      <c r="I65" s="35"/>
    </row>
    <row r="66" ht="15.75" customHeight="1">
      <c r="A66" s="53"/>
      <c r="B66" s="54"/>
      <c r="C66" s="54"/>
      <c r="D66" s="54"/>
      <c r="E66" s="54"/>
      <c r="F66" s="54"/>
      <c r="G66" s="54"/>
      <c r="H66" s="35"/>
      <c r="I66" s="35"/>
    </row>
    <row r="67" ht="15.75" customHeight="1">
      <c r="A67" s="53"/>
      <c r="B67" s="54"/>
      <c r="C67" s="54"/>
      <c r="D67" s="54"/>
      <c r="E67" s="54"/>
      <c r="F67" s="54"/>
      <c r="G67" s="54"/>
      <c r="H67" s="35"/>
      <c r="I67" s="35"/>
    </row>
    <row r="68" ht="15.75" customHeight="1">
      <c r="A68" s="53"/>
      <c r="B68" s="54"/>
      <c r="C68" s="54"/>
      <c r="D68" s="54"/>
      <c r="E68" s="54"/>
      <c r="F68" s="54"/>
      <c r="G68" s="54"/>
      <c r="H68" s="35"/>
      <c r="I68" s="35"/>
    </row>
    <row r="69" ht="15.75" customHeight="1">
      <c r="A69" s="53"/>
      <c r="B69" s="54"/>
      <c r="C69" s="54"/>
      <c r="D69" s="54"/>
      <c r="E69" s="54"/>
      <c r="F69" s="54"/>
      <c r="G69" s="54"/>
      <c r="H69" s="35"/>
      <c r="I69" s="35"/>
    </row>
    <row r="70" ht="15.75" customHeight="1">
      <c r="A70" s="53"/>
      <c r="B70" s="54"/>
      <c r="C70" s="54"/>
      <c r="D70" s="54"/>
      <c r="E70" s="54"/>
      <c r="F70" s="54"/>
      <c r="G70" s="54"/>
      <c r="H70" s="35"/>
      <c r="I70" s="35"/>
    </row>
    <row r="71" ht="15.75" customHeight="1">
      <c r="A71" s="53"/>
      <c r="B71" s="54"/>
      <c r="C71" s="54"/>
      <c r="D71" s="54"/>
      <c r="E71" s="54"/>
      <c r="F71" s="54"/>
      <c r="G71" s="54"/>
      <c r="H71" s="35"/>
      <c r="I71" s="35"/>
    </row>
    <row r="72" ht="15.75" customHeight="1">
      <c r="A72" s="53"/>
      <c r="B72" s="54"/>
      <c r="C72" s="54"/>
      <c r="D72" s="54"/>
      <c r="E72" s="54"/>
      <c r="F72" s="54"/>
      <c r="G72" s="54"/>
      <c r="H72" s="35"/>
      <c r="I72" s="35"/>
    </row>
    <row r="73" ht="15.75" customHeight="1">
      <c r="A73" s="53"/>
      <c r="B73" s="54"/>
      <c r="C73" s="54"/>
      <c r="D73" s="54"/>
      <c r="E73" s="54"/>
      <c r="F73" s="54"/>
      <c r="G73" s="54"/>
      <c r="H73" s="35"/>
      <c r="I73" s="35"/>
    </row>
    <row r="74" ht="15.75" customHeight="1">
      <c r="A74" s="53"/>
      <c r="B74" s="54"/>
      <c r="C74" s="54"/>
      <c r="D74" s="54"/>
      <c r="E74" s="54"/>
      <c r="F74" s="54"/>
      <c r="G74" s="54"/>
      <c r="H74" s="35"/>
      <c r="I74" s="35"/>
    </row>
    <row r="75" ht="15.75" customHeight="1">
      <c r="A75" s="53"/>
      <c r="B75" s="54"/>
      <c r="C75" s="54"/>
      <c r="D75" s="54"/>
      <c r="E75" s="54"/>
      <c r="F75" s="54"/>
      <c r="G75" s="54"/>
      <c r="H75" s="35"/>
      <c r="I75" s="35"/>
    </row>
    <row r="76" ht="15.75" customHeight="1">
      <c r="A76" s="53"/>
      <c r="B76" s="54"/>
      <c r="C76" s="54"/>
      <c r="D76" s="54"/>
      <c r="E76" s="54"/>
      <c r="F76" s="54"/>
      <c r="G76" s="54"/>
      <c r="H76" s="35"/>
      <c r="I76" s="35"/>
    </row>
    <row r="77" ht="15.75" customHeight="1">
      <c r="A77" s="53"/>
      <c r="B77" s="54"/>
      <c r="C77" s="54"/>
      <c r="D77" s="54"/>
      <c r="E77" s="54"/>
      <c r="F77" s="54"/>
      <c r="G77" s="54"/>
      <c r="H77" s="35"/>
      <c r="I77" s="35"/>
    </row>
    <row r="78" ht="15.75" customHeight="1">
      <c r="A78" s="53"/>
      <c r="B78" s="54"/>
      <c r="C78" s="54"/>
      <c r="D78" s="54"/>
      <c r="E78" s="54"/>
      <c r="F78" s="54"/>
      <c r="G78" s="54"/>
      <c r="H78" s="35"/>
      <c r="I78" s="35"/>
    </row>
    <row r="79" ht="15.75" customHeight="1">
      <c r="A79" s="53"/>
      <c r="B79" s="54"/>
      <c r="C79" s="54"/>
      <c r="D79" s="54"/>
      <c r="E79" s="54"/>
      <c r="F79" s="54"/>
      <c r="G79" s="54"/>
      <c r="H79" s="35"/>
      <c r="I79" s="35"/>
    </row>
    <row r="80" ht="15.75" customHeight="1">
      <c r="A80" s="53"/>
      <c r="B80" s="54"/>
      <c r="C80" s="54"/>
      <c r="D80" s="54"/>
      <c r="E80" s="54"/>
      <c r="F80" s="54"/>
      <c r="G80" s="54"/>
      <c r="H80" s="35"/>
      <c r="I80" s="35"/>
    </row>
    <row r="81" ht="15.75" customHeight="1">
      <c r="A81" s="53"/>
      <c r="B81" s="54"/>
      <c r="C81" s="54"/>
      <c r="D81" s="54"/>
      <c r="E81" s="54"/>
      <c r="F81" s="54"/>
      <c r="G81" s="54"/>
      <c r="H81" s="35"/>
      <c r="I81" s="35"/>
    </row>
    <row r="82" ht="15.75" customHeight="1">
      <c r="A82" s="53"/>
      <c r="B82" s="54"/>
      <c r="C82" s="54"/>
      <c r="D82" s="54"/>
      <c r="E82" s="54"/>
      <c r="F82" s="54"/>
      <c r="G82" s="54"/>
      <c r="H82" s="35"/>
      <c r="I82" s="35"/>
    </row>
    <row r="83" ht="15.75" customHeight="1">
      <c r="A83" s="53"/>
      <c r="B83" s="54"/>
      <c r="C83" s="54"/>
      <c r="D83" s="54"/>
      <c r="E83" s="54"/>
      <c r="F83" s="54"/>
      <c r="G83" s="54"/>
      <c r="H83" s="35"/>
      <c r="I83" s="35"/>
    </row>
    <row r="84" ht="15.75" customHeight="1">
      <c r="A84" s="53"/>
      <c r="B84" s="54"/>
      <c r="C84" s="54"/>
      <c r="D84" s="54"/>
      <c r="E84" s="54"/>
      <c r="F84" s="54"/>
      <c r="G84" s="54"/>
      <c r="H84" s="35"/>
      <c r="I84" s="35"/>
    </row>
    <row r="85" ht="15.75" customHeight="1">
      <c r="A85" s="53"/>
      <c r="B85" s="54"/>
      <c r="C85" s="54"/>
      <c r="D85" s="54"/>
      <c r="E85" s="54"/>
      <c r="F85" s="54"/>
      <c r="G85" s="54"/>
      <c r="H85" s="35"/>
      <c r="I85" s="35"/>
    </row>
    <row r="86" ht="15.75" customHeight="1">
      <c r="A86" s="53"/>
      <c r="B86" s="54"/>
      <c r="C86" s="54"/>
      <c r="D86" s="54"/>
      <c r="E86" s="54"/>
      <c r="F86" s="54"/>
      <c r="G86" s="54"/>
      <c r="H86" s="35"/>
      <c r="I86" s="35"/>
    </row>
    <row r="87" ht="15.75" customHeight="1">
      <c r="A87" s="53"/>
      <c r="B87" s="54"/>
      <c r="C87" s="54"/>
      <c r="D87" s="54"/>
      <c r="E87" s="54"/>
      <c r="F87" s="54"/>
      <c r="G87" s="54"/>
      <c r="H87" s="35"/>
      <c r="I87" s="35"/>
    </row>
    <row r="88" ht="15.75" customHeight="1">
      <c r="A88" s="53"/>
      <c r="B88" s="54"/>
      <c r="C88" s="54"/>
      <c r="D88" s="54"/>
      <c r="E88" s="54"/>
      <c r="F88" s="54"/>
      <c r="G88" s="54"/>
      <c r="H88" s="35"/>
      <c r="I88" s="35"/>
    </row>
    <row r="89" ht="15.75" customHeight="1">
      <c r="A89" s="53"/>
      <c r="B89" s="54"/>
      <c r="C89" s="54"/>
      <c r="D89" s="54"/>
      <c r="E89" s="54"/>
      <c r="F89" s="54"/>
      <c r="G89" s="54"/>
      <c r="H89" s="35"/>
      <c r="I89" s="35"/>
    </row>
    <row r="90" ht="15.75" customHeight="1">
      <c r="A90" s="53"/>
      <c r="B90" s="54"/>
      <c r="C90" s="54"/>
      <c r="D90" s="54"/>
      <c r="E90" s="54"/>
      <c r="F90" s="54"/>
      <c r="G90" s="54"/>
      <c r="H90" s="35"/>
      <c r="I90" s="35"/>
    </row>
    <row r="91" ht="15.75" customHeight="1">
      <c r="A91" s="53"/>
      <c r="B91" s="54"/>
      <c r="C91" s="54"/>
      <c r="D91" s="54"/>
      <c r="E91" s="54"/>
      <c r="F91" s="54"/>
      <c r="G91" s="54"/>
      <c r="H91" s="35"/>
      <c r="I91" s="35"/>
    </row>
    <row r="92" ht="15.75" customHeight="1">
      <c r="A92" s="53"/>
      <c r="B92" s="54"/>
      <c r="C92" s="54"/>
      <c r="D92" s="54"/>
      <c r="E92" s="54"/>
      <c r="F92" s="54"/>
      <c r="G92" s="54"/>
      <c r="H92" s="35"/>
      <c r="I92" s="35"/>
    </row>
    <row r="93" ht="15.75" customHeight="1">
      <c r="A93" s="53"/>
      <c r="B93" s="54"/>
      <c r="C93" s="54"/>
      <c r="D93" s="54"/>
      <c r="E93" s="54"/>
      <c r="F93" s="54"/>
      <c r="G93" s="54"/>
      <c r="H93" s="35"/>
      <c r="I93" s="35"/>
    </row>
    <row r="94" ht="15.75" customHeight="1">
      <c r="A94" s="53"/>
      <c r="B94" s="54"/>
      <c r="C94" s="54"/>
      <c r="D94" s="54"/>
      <c r="E94" s="54"/>
      <c r="F94" s="54"/>
      <c r="G94" s="54"/>
      <c r="H94" s="35"/>
      <c r="I94" s="35"/>
    </row>
    <row r="95" ht="15.75" customHeight="1">
      <c r="A95" s="53"/>
      <c r="B95" s="54"/>
      <c r="C95" s="54"/>
      <c r="D95" s="54"/>
      <c r="E95" s="54"/>
      <c r="F95" s="54"/>
      <c r="G95" s="54"/>
      <c r="H95" s="35"/>
      <c r="I95" s="35"/>
    </row>
    <row r="96" ht="15.75" customHeight="1">
      <c r="A96" s="53"/>
      <c r="B96" s="54"/>
      <c r="C96" s="54"/>
      <c r="D96" s="54"/>
      <c r="E96" s="54"/>
      <c r="F96" s="54"/>
      <c r="G96" s="54"/>
      <c r="H96" s="35"/>
      <c r="I96" s="35"/>
    </row>
    <row r="97" ht="15.75" customHeight="1">
      <c r="A97" s="53"/>
      <c r="B97" s="54"/>
      <c r="C97" s="54"/>
      <c r="D97" s="54"/>
      <c r="E97" s="54"/>
      <c r="F97" s="54"/>
      <c r="G97" s="54"/>
      <c r="H97" s="35"/>
      <c r="I97" s="35"/>
    </row>
    <row r="98" ht="15.75" customHeight="1">
      <c r="A98" s="53"/>
      <c r="B98" s="54"/>
      <c r="C98" s="54"/>
      <c r="D98" s="54"/>
      <c r="E98" s="54"/>
      <c r="F98" s="54"/>
      <c r="G98" s="54"/>
      <c r="H98" s="35"/>
      <c r="I98" s="35"/>
    </row>
    <row r="99" ht="15.75" customHeight="1">
      <c r="A99" s="53"/>
      <c r="B99" s="54"/>
      <c r="C99" s="54"/>
      <c r="D99" s="54"/>
      <c r="E99" s="54"/>
      <c r="F99" s="54"/>
      <c r="G99" s="54"/>
      <c r="H99" s="35"/>
      <c r="I99" s="35"/>
    </row>
    <row r="100" ht="15.75" customHeight="1">
      <c r="A100" s="53"/>
      <c r="B100" s="54"/>
      <c r="C100" s="54"/>
      <c r="D100" s="54"/>
      <c r="E100" s="54"/>
      <c r="F100" s="54"/>
      <c r="G100" s="54"/>
      <c r="H100" s="35"/>
      <c r="I100" s="35"/>
    </row>
    <row r="101" ht="15.75" customHeight="1">
      <c r="A101" s="53"/>
      <c r="B101" s="54"/>
      <c r="C101" s="54"/>
      <c r="D101" s="54"/>
      <c r="E101" s="54"/>
      <c r="F101" s="54"/>
      <c r="G101" s="54"/>
      <c r="H101" s="35"/>
      <c r="I101" s="35"/>
    </row>
    <row r="102" ht="15.75" customHeight="1">
      <c r="A102" s="53"/>
      <c r="B102" s="54"/>
      <c r="C102" s="54"/>
      <c r="D102" s="54"/>
      <c r="E102" s="54"/>
      <c r="F102" s="54"/>
      <c r="G102" s="54"/>
      <c r="H102" s="35"/>
      <c r="I102" s="35"/>
    </row>
    <row r="103" ht="15.75" customHeight="1">
      <c r="A103" s="53"/>
      <c r="B103" s="54"/>
      <c r="C103" s="54"/>
      <c r="D103" s="54"/>
      <c r="E103" s="54"/>
      <c r="F103" s="54"/>
      <c r="G103" s="54"/>
      <c r="H103" s="35"/>
      <c r="I103" s="35"/>
    </row>
    <row r="104" ht="15.75" customHeight="1">
      <c r="A104" s="53"/>
      <c r="B104" s="54"/>
      <c r="C104" s="54"/>
      <c r="D104" s="54"/>
      <c r="E104" s="54"/>
      <c r="F104" s="54"/>
      <c r="G104" s="54"/>
      <c r="H104" s="35"/>
      <c r="I104" s="35"/>
    </row>
    <row r="105" ht="15.75" customHeight="1">
      <c r="A105" s="53"/>
      <c r="B105" s="54"/>
      <c r="C105" s="54"/>
      <c r="D105" s="54"/>
      <c r="E105" s="54"/>
      <c r="F105" s="54"/>
      <c r="G105" s="54"/>
      <c r="H105" s="35"/>
      <c r="I105" s="35"/>
    </row>
    <row r="106" ht="15.75" customHeight="1">
      <c r="A106" s="53"/>
      <c r="B106" s="54"/>
      <c r="C106" s="54"/>
      <c r="D106" s="54"/>
      <c r="E106" s="54"/>
      <c r="F106" s="54"/>
      <c r="G106" s="54"/>
      <c r="H106" s="35"/>
      <c r="I106" s="35"/>
    </row>
    <row r="107" ht="15.75" customHeight="1">
      <c r="A107" s="53"/>
      <c r="B107" s="54"/>
      <c r="C107" s="54"/>
      <c r="D107" s="54"/>
      <c r="E107" s="54"/>
      <c r="F107" s="54"/>
      <c r="G107" s="54"/>
      <c r="H107" s="35"/>
      <c r="I107" s="35"/>
    </row>
    <row r="108" ht="15.75" customHeight="1">
      <c r="A108" s="53"/>
      <c r="B108" s="54"/>
      <c r="C108" s="54"/>
      <c r="D108" s="54"/>
      <c r="E108" s="54"/>
      <c r="F108" s="54"/>
      <c r="G108" s="54"/>
      <c r="H108" s="35"/>
      <c r="I108" s="35"/>
    </row>
    <row r="109" ht="15.75" customHeight="1">
      <c r="A109" s="53"/>
      <c r="B109" s="54"/>
      <c r="C109" s="54"/>
      <c r="D109" s="54"/>
      <c r="E109" s="54"/>
      <c r="F109" s="54"/>
      <c r="G109" s="54"/>
      <c r="H109" s="35"/>
      <c r="I109" s="35"/>
    </row>
    <row r="110" ht="15.75" customHeight="1">
      <c r="A110" s="53"/>
      <c r="B110" s="54"/>
      <c r="C110" s="54"/>
      <c r="D110" s="54"/>
      <c r="E110" s="54"/>
      <c r="F110" s="54"/>
      <c r="G110" s="54"/>
      <c r="H110" s="35"/>
      <c r="I110" s="35"/>
    </row>
    <row r="111" ht="15.75" customHeight="1">
      <c r="A111" s="53"/>
      <c r="B111" s="54"/>
      <c r="C111" s="54"/>
      <c r="D111" s="54"/>
      <c r="E111" s="54"/>
      <c r="F111" s="54"/>
      <c r="G111" s="54"/>
      <c r="H111" s="35"/>
      <c r="I111" s="35"/>
    </row>
    <row r="112" ht="15.75" customHeight="1">
      <c r="A112" s="53"/>
      <c r="B112" s="54"/>
      <c r="C112" s="54"/>
      <c r="D112" s="54"/>
      <c r="E112" s="54"/>
      <c r="F112" s="54"/>
      <c r="G112" s="54"/>
      <c r="H112" s="35"/>
      <c r="I112" s="35"/>
    </row>
    <row r="113" ht="15.75" customHeight="1">
      <c r="A113" s="53"/>
      <c r="B113" s="54"/>
      <c r="C113" s="54"/>
      <c r="D113" s="54"/>
      <c r="E113" s="54"/>
      <c r="F113" s="54"/>
      <c r="G113" s="54"/>
      <c r="H113" s="35"/>
      <c r="I113" s="35"/>
    </row>
    <row r="114" ht="15.75" customHeight="1">
      <c r="A114" s="53"/>
      <c r="B114" s="54"/>
      <c r="C114" s="54"/>
      <c r="D114" s="54"/>
      <c r="E114" s="54"/>
      <c r="F114" s="54"/>
      <c r="G114" s="54"/>
      <c r="H114" s="35"/>
      <c r="I114" s="35"/>
    </row>
    <row r="115" ht="15.75" customHeight="1">
      <c r="A115" s="53"/>
      <c r="B115" s="54"/>
      <c r="C115" s="54"/>
      <c r="D115" s="54"/>
      <c r="E115" s="54"/>
      <c r="F115" s="54"/>
      <c r="G115" s="54"/>
      <c r="H115" s="35"/>
      <c r="I115" s="35"/>
    </row>
    <row r="116" ht="15.75" customHeight="1">
      <c r="A116" s="53"/>
      <c r="B116" s="54"/>
      <c r="C116" s="54"/>
      <c r="D116" s="54"/>
      <c r="E116" s="54"/>
      <c r="F116" s="54"/>
      <c r="G116" s="54"/>
      <c r="H116" s="35"/>
      <c r="I116" s="35"/>
    </row>
    <row r="117" ht="15.75" customHeight="1">
      <c r="A117" s="53"/>
      <c r="B117" s="54"/>
      <c r="C117" s="54"/>
      <c r="D117" s="54"/>
      <c r="E117" s="54"/>
      <c r="F117" s="54"/>
      <c r="G117" s="54"/>
      <c r="H117" s="35"/>
      <c r="I117" s="35"/>
    </row>
    <row r="118" ht="15.75" customHeight="1">
      <c r="A118" s="53"/>
      <c r="B118" s="54"/>
      <c r="C118" s="54"/>
      <c r="D118" s="54"/>
      <c r="E118" s="54"/>
      <c r="F118" s="54"/>
      <c r="G118" s="54"/>
      <c r="H118" s="35"/>
      <c r="I118" s="35"/>
    </row>
    <row r="119" ht="15.75" customHeight="1">
      <c r="A119" s="53"/>
      <c r="B119" s="54"/>
      <c r="C119" s="54"/>
      <c r="D119" s="54"/>
      <c r="E119" s="54"/>
      <c r="F119" s="54"/>
      <c r="G119" s="54"/>
      <c r="H119" s="35"/>
      <c r="I119" s="35"/>
    </row>
    <row r="120" ht="15.75" customHeight="1">
      <c r="A120" s="53"/>
      <c r="B120" s="54"/>
      <c r="C120" s="54"/>
      <c r="D120" s="54"/>
      <c r="E120" s="54"/>
      <c r="F120" s="54"/>
      <c r="G120" s="54"/>
      <c r="H120" s="35"/>
      <c r="I120" s="35"/>
    </row>
    <row r="121" ht="15.75" customHeight="1">
      <c r="A121" s="53"/>
      <c r="B121" s="54"/>
      <c r="C121" s="54"/>
      <c r="D121" s="54"/>
      <c r="E121" s="54"/>
      <c r="F121" s="54"/>
      <c r="G121" s="54"/>
      <c r="H121" s="35"/>
      <c r="I121" s="35"/>
    </row>
    <row r="122" ht="15.75" customHeight="1">
      <c r="A122" s="53"/>
      <c r="B122" s="54"/>
      <c r="C122" s="54"/>
      <c r="D122" s="54"/>
      <c r="E122" s="54"/>
      <c r="F122" s="54"/>
      <c r="G122" s="54"/>
      <c r="H122" s="35"/>
      <c r="I122" s="35"/>
    </row>
    <row r="123" ht="15.75" customHeight="1">
      <c r="A123" s="53"/>
      <c r="B123" s="54"/>
      <c r="C123" s="54"/>
      <c r="D123" s="54"/>
      <c r="E123" s="54"/>
      <c r="F123" s="54"/>
      <c r="G123" s="54"/>
      <c r="H123" s="35"/>
      <c r="I123" s="35"/>
    </row>
    <row r="124" ht="15.75" customHeight="1">
      <c r="A124" s="53"/>
      <c r="B124" s="54"/>
      <c r="C124" s="54"/>
      <c r="D124" s="54"/>
      <c r="E124" s="54"/>
      <c r="F124" s="54"/>
      <c r="G124" s="54"/>
      <c r="H124" s="35"/>
      <c r="I124" s="35"/>
    </row>
    <row r="125" ht="15.75" customHeight="1">
      <c r="A125" s="53"/>
      <c r="B125" s="54"/>
      <c r="C125" s="54"/>
      <c r="D125" s="54"/>
      <c r="E125" s="54"/>
      <c r="F125" s="54"/>
      <c r="G125" s="54"/>
      <c r="H125" s="35"/>
      <c r="I125" s="35"/>
    </row>
    <row r="126" ht="15.75" customHeight="1">
      <c r="A126" s="53"/>
      <c r="B126" s="54"/>
      <c r="C126" s="54"/>
      <c r="D126" s="54"/>
      <c r="E126" s="54"/>
      <c r="F126" s="54"/>
      <c r="G126" s="54"/>
      <c r="H126" s="35"/>
      <c r="I126" s="35"/>
    </row>
    <row r="127" ht="15.75" customHeight="1">
      <c r="A127" s="53"/>
      <c r="B127" s="54"/>
      <c r="C127" s="54"/>
      <c r="D127" s="54"/>
      <c r="E127" s="54"/>
      <c r="F127" s="54"/>
      <c r="G127" s="54"/>
      <c r="H127" s="35"/>
      <c r="I127" s="35"/>
    </row>
    <row r="128" ht="15.75" customHeight="1">
      <c r="A128" s="53"/>
      <c r="B128" s="54"/>
      <c r="C128" s="54"/>
      <c r="D128" s="54"/>
      <c r="E128" s="54"/>
      <c r="F128" s="54"/>
      <c r="G128" s="54"/>
      <c r="H128" s="35"/>
      <c r="I128" s="35"/>
    </row>
    <row r="129" ht="15.75" customHeight="1">
      <c r="A129" s="53"/>
      <c r="B129" s="54"/>
      <c r="C129" s="54"/>
      <c r="D129" s="54"/>
      <c r="E129" s="54"/>
      <c r="F129" s="54"/>
      <c r="G129" s="54"/>
      <c r="H129" s="35"/>
      <c r="I129" s="35"/>
    </row>
    <row r="130" ht="15.75" customHeight="1">
      <c r="A130" s="53"/>
      <c r="B130" s="54"/>
      <c r="C130" s="54"/>
      <c r="D130" s="54"/>
      <c r="E130" s="54"/>
      <c r="F130" s="54"/>
      <c r="G130" s="54"/>
      <c r="H130" s="35"/>
      <c r="I130" s="35"/>
    </row>
    <row r="131" ht="15.75" customHeight="1">
      <c r="A131" s="53"/>
      <c r="B131" s="54"/>
      <c r="C131" s="54"/>
      <c r="D131" s="54"/>
      <c r="E131" s="54"/>
      <c r="F131" s="54"/>
      <c r="G131" s="54"/>
      <c r="H131" s="35"/>
      <c r="I131" s="35"/>
    </row>
    <row r="132" ht="15.75" customHeight="1">
      <c r="A132" s="53"/>
      <c r="B132" s="54"/>
      <c r="C132" s="54"/>
      <c r="D132" s="54"/>
      <c r="E132" s="54"/>
      <c r="F132" s="54"/>
      <c r="G132" s="54"/>
      <c r="H132" s="35"/>
      <c r="I132" s="35"/>
    </row>
    <row r="133" ht="15.75" customHeight="1">
      <c r="A133" s="53"/>
      <c r="B133" s="54"/>
      <c r="C133" s="54"/>
      <c r="D133" s="54"/>
      <c r="E133" s="54"/>
      <c r="F133" s="54"/>
      <c r="G133" s="54"/>
      <c r="H133" s="35"/>
      <c r="I133" s="35"/>
    </row>
    <row r="134" ht="15.75" customHeight="1">
      <c r="A134" s="53"/>
      <c r="B134" s="54"/>
      <c r="C134" s="54"/>
      <c r="D134" s="54"/>
      <c r="E134" s="54"/>
      <c r="F134" s="54"/>
      <c r="G134" s="54"/>
      <c r="H134" s="35"/>
      <c r="I134" s="35"/>
    </row>
    <row r="135" ht="15.75" customHeight="1">
      <c r="A135" s="53"/>
      <c r="B135" s="54"/>
      <c r="C135" s="54"/>
      <c r="D135" s="54"/>
      <c r="E135" s="54"/>
      <c r="F135" s="54"/>
      <c r="G135" s="54"/>
      <c r="H135" s="35"/>
      <c r="I135" s="35"/>
    </row>
    <row r="136" ht="15.75" customHeight="1">
      <c r="A136" s="53"/>
      <c r="B136" s="54"/>
      <c r="C136" s="54"/>
      <c r="D136" s="54"/>
      <c r="E136" s="54"/>
      <c r="F136" s="54"/>
      <c r="G136" s="54"/>
      <c r="H136" s="35"/>
      <c r="I136" s="35"/>
    </row>
    <row r="137" ht="15.75" customHeight="1">
      <c r="A137" s="53"/>
      <c r="B137" s="54"/>
      <c r="C137" s="54"/>
      <c r="D137" s="54"/>
      <c r="E137" s="54"/>
      <c r="F137" s="54"/>
      <c r="G137" s="54"/>
      <c r="H137" s="35"/>
      <c r="I137" s="35"/>
    </row>
    <row r="138" ht="15.75" customHeight="1">
      <c r="A138" s="53"/>
      <c r="B138" s="54"/>
      <c r="C138" s="54"/>
      <c r="D138" s="54"/>
      <c r="E138" s="54"/>
      <c r="F138" s="54"/>
      <c r="G138" s="54"/>
      <c r="H138" s="35"/>
      <c r="I138" s="35"/>
    </row>
    <row r="139" ht="15.75" customHeight="1">
      <c r="A139" s="53"/>
      <c r="B139" s="54"/>
      <c r="C139" s="54"/>
      <c r="D139" s="54"/>
      <c r="E139" s="54"/>
      <c r="F139" s="54"/>
      <c r="G139" s="54"/>
      <c r="H139" s="35"/>
      <c r="I139" s="35"/>
    </row>
    <row r="140" ht="15.75" customHeight="1">
      <c r="A140" s="53"/>
      <c r="B140" s="54"/>
      <c r="C140" s="54"/>
      <c r="D140" s="54"/>
      <c r="E140" s="54"/>
      <c r="F140" s="54"/>
      <c r="G140" s="54"/>
      <c r="H140" s="35"/>
      <c r="I140" s="35"/>
    </row>
    <row r="141" ht="15.75" customHeight="1">
      <c r="A141" s="53"/>
      <c r="B141" s="54"/>
      <c r="C141" s="54"/>
      <c r="D141" s="54"/>
      <c r="E141" s="54"/>
      <c r="F141" s="54"/>
      <c r="G141" s="54"/>
      <c r="H141" s="35"/>
      <c r="I141" s="35"/>
    </row>
    <row r="142" ht="15.75" customHeight="1">
      <c r="A142" s="53"/>
      <c r="B142" s="54"/>
      <c r="C142" s="54"/>
      <c r="D142" s="54"/>
      <c r="E142" s="54"/>
      <c r="F142" s="54"/>
      <c r="G142" s="54"/>
      <c r="H142" s="35"/>
      <c r="I142" s="35"/>
    </row>
    <row r="143" ht="15.75" customHeight="1">
      <c r="A143" s="53"/>
      <c r="B143" s="54"/>
      <c r="C143" s="54"/>
      <c r="D143" s="54"/>
      <c r="E143" s="54"/>
      <c r="F143" s="54"/>
      <c r="G143" s="54"/>
      <c r="H143" s="35"/>
      <c r="I143" s="35"/>
    </row>
    <row r="144" ht="15.75" customHeight="1">
      <c r="A144" s="53"/>
      <c r="B144" s="54"/>
      <c r="C144" s="54"/>
      <c r="D144" s="54"/>
      <c r="E144" s="54"/>
      <c r="F144" s="54"/>
      <c r="G144" s="54"/>
      <c r="H144" s="35"/>
      <c r="I144" s="35"/>
    </row>
    <row r="145" ht="15.75" customHeight="1">
      <c r="A145" s="53"/>
      <c r="B145" s="54"/>
      <c r="C145" s="54"/>
      <c r="D145" s="54"/>
      <c r="E145" s="54"/>
      <c r="F145" s="54"/>
      <c r="G145" s="54"/>
      <c r="H145" s="35"/>
      <c r="I145" s="35"/>
    </row>
    <row r="146" ht="15.75" customHeight="1">
      <c r="A146" s="53"/>
      <c r="B146" s="54"/>
      <c r="C146" s="54"/>
      <c r="D146" s="54"/>
      <c r="E146" s="54"/>
      <c r="F146" s="54"/>
      <c r="G146" s="54"/>
      <c r="H146" s="35"/>
      <c r="I146" s="35"/>
    </row>
    <row r="147" ht="15.75" customHeight="1">
      <c r="A147" s="53"/>
      <c r="B147" s="54"/>
      <c r="C147" s="54"/>
      <c r="D147" s="54"/>
      <c r="E147" s="54"/>
      <c r="F147" s="54"/>
      <c r="G147" s="54"/>
      <c r="H147" s="35"/>
      <c r="I147" s="35"/>
    </row>
    <row r="148" ht="15.75" customHeight="1">
      <c r="A148" s="53"/>
      <c r="B148" s="54"/>
      <c r="C148" s="54"/>
      <c r="D148" s="54"/>
      <c r="E148" s="54"/>
      <c r="F148" s="54"/>
      <c r="G148" s="54"/>
      <c r="H148" s="35"/>
      <c r="I148" s="35"/>
    </row>
    <row r="149" ht="15.75" customHeight="1">
      <c r="A149" s="53"/>
      <c r="B149" s="54"/>
      <c r="C149" s="54"/>
      <c r="D149" s="54"/>
      <c r="E149" s="54"/>
      <c r="F149" s="54"/>
      <c r="G149" s="54"/>
      <c r="H149" s="35"/>
      <c r="I149" s="35"/>
    </row>
    <row r="150" ht="15.75" customHeight="1">
      <c r="A150" s="53"/>
      <c r="B150" s="54"/>
      <c r="C150" s="54"/>
      <c r="D150" s="54"/>
      <c r="E150" s="54"/>
      <c r="F150" s="54"/>
      <c r="G150" s="54"/>
      <c r="H150" s="35"/>
      <c r="I150" s="35"/>
    </row>
    <row r="151" ht="15.75" customHeight="1">
      <c r="A151" s="53"/>
      <c r="B151" s="54"/>
      <c r="C151" s="54"/>
      <c r="D151" s="54"/>
      <c r="E151" s="54"/>
      <c r="F151" s="54"/>
      <c r="G151" s="54"/>
      <c r="H151" s="35"/>
      <c r="I151" s="35"/>
    </row>
    <row r="152" ht="15.75" customHeight="1">
      <c r="A152" s="53"/>
      <c r="B152" s="54"/>
      <c r="C152" s="54"/>
      <c r="D152" s="54"/>
      <c r="E152" s="54"/>
      <c r="F152" s="54"/>
      <c r="G152" s="54"/>
      <c r="H152" s="35"/>
      <c r="I152" s="35"/>
    </row>
    <row r="153" ht="15.75" customHeight="1">
      <c r="A153" s="53"/>
      <c r="B153" s="54"/>
      <c r="C153" s="54"/>
      <c r="D153" s="54"/>
      <c r="E153" s="54"/>
      <c r="F153" s="54"/>
      <c r="G153" s="54"/>
      <c r="H153" s="35"/>
      <c r="I153" s="35"/>
    </row>
    <row r="154" ht="15.75" customHeight="1">
      <c r="A154" s="53"/>
      <c r="B154" s="54"/>
      <c r="C154" s="54"/>
      <c r="D154" s="54"/>
      <c r="E154" s="54"/>
      <c r="F154" s="54"/>
      <c r="G154" s="54"/>
      <c r="H154" s="35"/>
      <c r="I154" s="35"/>
    </row>
    <row r="155" ht="15.75" customHeight="1">
      <c r="A155" s="53"/>
      <c r="B155" s="54"/>
      <c r="C155" s="54"/>
      <c r="D155" s="54"/>
      <c r="E155" s="54"/>
      <c r="F155" s="54"/>
      <c r="G155" s="54"/>
      <c r="H155" s="35"/>
      <c r="I155" s="35"/>
    </row>
    <row r="156" ht="15.75" customHeight="1">
      <c r="A156" s="53"/>
      <c r="B156" s="54"/>
      <c r="C156" s="54"/>
      <c r="D156" s="54"/>
      <c r="E156" s="54"/>
      <c r="F156" s="54"/>
      <c r="G156" s="54"/>
      <c r="H156" s="35"/>
      <c r="I156" s="35"/>
    </row>
    <row r="157" ht="15.75" customHeight="1">
      <c r="A157" s="53"/>
      <c r="B157" s="54"/>
      <c r="C157" s="54"/>
      <c r="D157" s="54"/>
      <c r="E157" s="54"/>
      <c r="F157" s="54"/>
      <c r="G157" s="54"/>
      <c r="H157" s="35"/>
      <c r="I157" s="35"/>
    </row>
    <row r="158" ht="15.75" customHeight="1">
      <c r="A158" s="53"/>
      <c r="B158" s="54"/>
      <c r="C158" s="54"/>
      <c r="D158" s="54"/>
      <c r="E158" s="54"/>
      <c r="F158" s="54"/>
      <c r="G158" s="54"/>
      <c r="H158" s="35"/>
      <c r="I158" s="35"/>
    </row>
    <row r="159" ht="15.75" customHeight="1">
      <c r="A159" s="53"/>
      <c r="B159" s="54"/>
      <c r="C159" s="54"/>
      <c r="D159" s="54"/>
      <c r="E159" s="54"/>
      <c r="F159" s="54"/>
      <c r="G159" s="54"/>
      <c r="H159" s="35"/>
      <c r="I159" s="35"/>
    </row>
    <row r="160" ht="15.75" customHeight="1">
      <c r="A160" s="53"/>
      <c r="B160" s="54"/>
      <c r="C160" s="54"/>
      <c r="D160" s="54"/>
      <c r="E160" s="54"/>
      <c r="F160" s="54"/>
      <c r="G160" s="54"/>
      <c r="H160" s="35"/>
      <c r="I160" s="35"/>
    </row>
    <row r="161" ht="15.75" customHeight="1">
      <c r="A161" s="53"/>
      <c r="B161" s="54"/>
      <c r="C161" s="54"/>
      <c r="D161" s="54"/>
      <c r="E161" s="54"/>
      <c r="F161" s="54"/>
      <c r="G161" s="54"/>
      <c r="H161" s="35"/>
      <c r="I161" s="35"/>
    </row>
    <row r="162" ht="15.75" customHeight="1">
      <c r="A162" s="53"/>
      <c r="B162" s="54"/>
      <c r="C162" s="54"/>
      <c r="D162" s="54"/>
      <c r="E162" s="54"/>
      <c r="F162" s="54"/>
      <c r="G162" s="54"/>
      <c r="H162" s="35"/>
      <c r="I162" s="35"/>
    </row>
    <row r="163" ht="15.75" customHeight="1">
      <c r="A163" s="53"/>
      <c r="B163" s="54"/>
      <c r="C163" s="54"/>
      <c r="D163" s="54"/>
      <c r="E163" s="54"/>
      <c r="F163" s="54"/>
      <c r="G163" s="54"/>
      <c r="H163" s="35"/>
      <c r="I163" s="35"/>
    </row>
    <row r="164" ht="15.75" customHeight="1">
      <c r="A164" s="53"/>
      <c r="B164" s="54"/>
      <c r="C164" s="54"/>
      <c r="D164" s="54"/>
      <c r="E164" s="54"/>
      <c r="F164" s="54"/>
      <c r="G164" s="54"/>
      <c r="H164" s="35"/>
      <c r="I164" s="35"/>
    </row>
    <row r="165" ht="15.75" customHeight="1">
      <c r="A165" s="53"/>
      <c r="B165" s="54"/>
      <c r="C165" s="54"/>
      <c r="D165" s="54"/>
      <c r="E165" s="54"/>
      <c r="F165" s="54"/>
      <c r="G165" s="54"/>
      <c r="H165" s="35"/>
      <c r="I165" s="35"/>
    </row>
    <row r="166" ht="15.75" customHeight="1">
      <c r="A166" s="53"/>
      <c r="B166" s="54"/>
      <c r="C166" s="54"/>
      <c r="D166" s="54"/>
      <c r="E166" s="54"/>
      <c r="F166" s="54"/>
      <c r="G166" s="54"/>
      <c r="H166" s="35"/>
      <c r="I166" s="35"/>
    </row>
    <row r="167" ht="15.75" customHeight="1">
      <c r="A167" s="53"/>
      <c r="B167" s="54"/>
      <c r="C167" s="54"/>
      <c r="D167" s="54"/>
      <c r="E167" s="54"/>
      <c r="F167" s="54"/>
      <c r="G167" s="54"/>
      <c r="H167" s="35"/>
      <c r="I167" s="35"/>
    </row>
    <row r="168" ht="15.75" customHeight="1">
      <c r="A168" s="53"/>
      <c r="B168" s="54"/>
      <c r="C168" s="54"/>
      <c r="D168" s="54"/>
      <c r="E168" s="54"/>
      <c r="F168" s="54"/>
      <c r="G168" s="54"/>
      <c r="H168" s="35"/>
      <c r="I168" s="35"/>
    </row>
    <row r="169" ht="15.75" customHeight="1">
      <c r="A169" s="53"/>
      <c r="B169" s="54"/>
      <c r="C169" s="54"/>
      <c r="D169" s="54"/>
      <c r="E169" s="54"/>
      <c r="F169" s="54"/>
      <c r="G169" s="54"/>
      <c r="H169" s="35"/>
      <c r="I169" s="35"/>
    </row>
    <row r="170" ht="15.75" customHeight="1">
      <c r="A170" s="53"/>
      <c r="B170" s="54"/>
      <c r="C170" s="54"/>
      <c r="D170" s="54"/>
      <c r="E170" s="54"/>
      <c r="F170" s="54"/>
      <c r="G170" s="54"/>
      <c r="H170" s="35"/>
      <c r="I170" s="35"/>
    </row>
    <row r="171" ht="15.75" customHeight="1">
      <c r="A171" s="53"/>
      <c r="B171" s="54"/>
      <c r="C171" s="54"/>
      <c r="D171" s="54"/>
      <c r="E171" s="54"/>
      <c r="F171" s="54"/>
      <c r="G171" s="54"/>
      <c r="H171" s="35"/>
      <c r="I171" s="35"/>
    </row>
    <row r="172" ht="15.75" customHeight="1">
      <c r="A172" s="53"/>
      <c r="B172" s="54"/>
      <c r="C172" s="54"/>
      <c r="D172" s="54"/>
      <c r="E172" s="54"/>
      <c r="F172" s="54"/>
      <c r="G172" s="54"/>
      <c r="H172" s="35"/>
      <c r="I172" s="35"/>
    </row>
    <row r="173" ht="15.75" customHeight="1">
      <c r="A173" s="53"/>
      <c r="B173" s="54"/>
      <c r="C173" s="54"/>
      <c r="D173" s="54"/>
      <c r="E173" s="54"/>
      <c r="F173" s="54"/>
      <c r="G173" s="54"/>
      <c r="H173" s="35"/>
      <c r="I173" s="35"/>
    </row>
    <row r="174" ht="15.75" customHeight="1">
      <c r="A174" s="53"/>
      <c r="B174" s="54"/>
      <c r="C174" s="54"/>
      <c r="D174" s="54"/>
      <c r="E174" s="54"/>
      <c r="F174" s="54"/>
      <c r="G174" s="54"/>
      <c r="H174" s="35"/>
      <c r="I174" s="35"/>
    </row>
    <row r="175" ht="15.75" customHeight="1">
      <c r="A175" s="53"/>
      <c r="B175" s="54"/>
      <c r="C175" s="54"/>
      <c r="D175" s="54"/>
      <c r="E175" s="54"/>
      <c r="F175" s="54"/>
      <c r="G175" s="54"/>
      <c r="H175" s="35"/>
      <c r="I175" s="35"/>
    </row>
    <row r="176" ht="15.75" customHeight="1">
      <c r="A176" s="53"/>
      <c r="B176" s="54"/>
      <c r="C176" s="54"/>
      <c r="D176" s="54"/>
      <c r="E176" s="54"/>
      <c r="F176" s="54"/>
      <c r="G176" s="54"/>
      <c r="H176" s="35"/>
      <c r="I176" s="35"/>
    </row>
    <row r="177" ht="15.75" customHeight="1">
      <c r="A177" s="53"/>
      <c r="B177" s="54"/>
      <c r="C177" s="54"/>
      <c r="D177" s="54"/>
      <c r="E177" s="54"/>
      <c r="F177" s="54"/>
      <c r="G177" s="54"/>
      <c r="H177" s="35"/>
      <c r="I177" s="35"/>
    </row>
    <row r="178" ht="15.75" customHeight="1">
      <c r="A178" s="53"/>
      <c r="B178" s="54"/>
      <c r="C178" s="54"/>
      <c r="D178" s="54"/>
      <c r="E178" s="54"/>
      <c r="F178" s="54"/>
      <c r="G178" s="54"/>
      <c r="H178" s="35"/>
      <c r="I178" s="35"/>
    </row>
    <row r="179" ht="15.75" customHeight="1">
      <c r="A179" s="53"/>
      <c r="B179" s="54"/>
      <c r="C179" s="54"/>
      <c r="D179" s="54"/>
      <c r="E179" s="54"/>
      <c r="F179" s="54"/>
      <c r="G179" s="54"/>
      <c r="H179" s="35"/>
      <c r="I179" s="35"/>
    </row>
    <row r="180" ht="15.75" customHeight="1">
      <c r="A180" s="53"/>
      <c r="B180" s="54"/>
      <c r="C180" s="54"/>
      <c r="D180" s="54"/>
      <c r="E180" s="54"/>
      <c r="F180" s="54"/>
      <c r="G180" s="54"/>
      <c r="H180" s="35"/>
      <c r="I180" s="35"/>
    </row>
    <row r="181" ht="15.75" customHeight="1">
      <c r="A181" s="53"/>
      <c r="B181" s="54"/>
      <c r="C181" s="54"/>
      <c r="D181" s="54"/>
      <c r="E181" s="54"/>
      <c r="F181" s="54"/>
      <c r="G181" s="54"/>
      <c r="H181" s="35"/>
      <c r="I181" s="35"/>
    </row>
    <row r="182" ht="15.75" customHeight="1">
      <c r="A182" s="53"/>
      <c r="B182" s="54"/>
      <c r="C182" s="54"/>
      <c r="D182" s="54"/>
      <c r="E182" s="54"/>
      <c r="F182" s="54"/>
      <c r="G182" s="54"/>
      <c r="H182" s="35"/>
      <c r="I182" s="35"/>
    </row>
    <row r="183" ht="15.75" customHeight="1">
      <c r="A183" s="53"/>
      <c r="B183" s="54"/>
      <c r="C183" s="54"/>
      <c r="D183" s="54"/>
      <c r="E183" s="54"/>
      <c r="F183" s="54"/>
      <c r="G183" s="54"/>
      <c r="H183" s="35"/>
      <c r="I183" s="35"/>
    </row>
    <row r="184" ht="15.75" customHeight="1">
      <c r="A184" s="53"/>
      <c r="B184" s="54"/>
      <c r="C184" s="54"/>
      <c r="D184" s="54"/>
      <c r="E184" s="54"/>
      <c r="F184" s="54"/>
      <c r="G184" s="54"/>
      <c r="H184" s="35"/>
      <c r="I184" s="35"/>
    </row>
    <row r="185" ht="15.75" customHeight="1">
      <c r="A185" s="53"/>
      <c r="B185" s="54"/>
      <c r="C185" s="54"/>
      <c r="D185" s="54"/>
      <c r="E185" s="54"/>
      <c r="F185" s="54"/>
      <c r="G185" s="54"/>
      <c r="H185" s="35"/>
      <c r="I185" s="35"/>
    </row>
    <row r="186" ht="15.75" customHeight="1">
      <c r="A186" s="53"/>
      <c r="B186" s="54"/>
      <c r="C186" s="54"/>
      <c r="D186" s="54"/>
      <c r="E186" s="54"/>
      <c r="F186" s="54"/>
      <c r="G186" s="54"/>
      <c r="H186" s="35"/>
      <c r="I186" s="35"/>
    </row>
    <row r="187" ht="15.75" customHeight="1">
      <c r="A187" s="53"/>
      <c r="B187" s="54"/>
      <c r="C187" s="54"/>
      <c r="D187" s="54"/>
      <c r="E187" s="54"/>
      <c r="F187" s="54"/>
      <c r="G187" s="54"/>
      <c r="H187" s="35"/>
      <c r="I187" s="35"/>
    </row>
    <row r="188" ht="15.75" customHeight="1">
      <c r="A188" s="53"/>
      <c r="B188" s="54"/>
      <c r="C188" s="54"/>
      <c r="D188" s="54"/>
      <c r="E188" s="54"/>
      <c r="F188" s="54"/>
      <c r="G188" s="54"/>
      <c r="H188" s="35"/>
      <c r="I188" s="35"/>
    </row>
    <row r="189" ht="15.75" customHeight="1">
      <c r="A189" s="53"/>
      <c r="B189" s="54"/>
      <c r="C189" s="54"/>
      <c r="D189" s="54"/>
      <c r="E189" s="54"/>
      <c r="F189" s="54"/>
      <c r="G189" s="54"/>
      <c r="H189" s="35"/>
      <c r="I189" s="35"/>
    </row>
    <row r="190" ht="15.75" customHeight="1">
      <c r="A190" s="53"/>
      <c r="B190" s="54"/>
      <c r="C190" s="54"/>
      <c r="D190" s="54"/>
      <c r="E190" s="54"/>
      <c r="F190" s="54"/>
      <c r="G190" s="54"/>
      <c r="H190" s="35"/>
      <c r="I190" s="35"/>
    </row>
    <row r="191" ht="15.75" customHeight="1">
      <c r="A191" s="53"/>
      <c r="B191" s="54"/>
      <c r="C191" s="54"/>
      <c r="D191" s="54"/>
      <c r="E191" s="54"/>
      <c r="F191" s="54"/>
      <c r="G191" s="54"/>
      <c r="H191" s="35"/>
      <c r="I191" s="35"/>
    </row>
    <row r="192" ht="15.75" customHeight="1">
      <c r="A192" s="53"/>
      <c r="B192" s="54"/>
      <c r="C192" s="54"/>
      <c r="D192" s="54"/>
      <c r="E192" s="54"/>
      <c r="F192" s="54"/>
      <c r="G192" s="54"/>
      <c r="H192" s="35"/>
      <c r="I192" s="35"/>
    </row>
    <row r="193" ht="15.75" customHeight="1">
      <c r="A193" s="53"/>
      <c r="B193" s="54"/>
      <c r="C193" s="54"/>
      <c r="D193" s="54"/>
      <c r="E193" s="54"/>
      <c r="F193" s="54"/>
      <c r="G193" s="54"/>
      <c r="H193" s="35"/>
      <c r="I193" s="35"/>
    </row>
    <row r="194" ht="15.75" customHeight="1">
      <c r="A194" s="53"/>
      <c r="B194" s="54"/>
      <c r="C194" s="54"/>
      <c r="D194" s="54"/>
      <c r="E194" s="54"/>
      <c r="F194" s="54"/>
      <c r="G194" s="54"/>
      <c r="H194" s="35"/>
      <c r="I194" s="35"/>
    </row>
    <row r="195" ht="15.75" customHeight="1">
      <c r="A195" s="53"/>
      <c r="B195" s="54"/>
      <c r="C195" s="54"/>
      <c r="D195" s="54"/>
      <c r="E195" s="54"/>
      <c r="F195" s="54"/>
      <c r="G195" s="54"/>
      <c r="H195" s="35"/>
      <c r="I195" s="35"/>
    </row>
    <row r="196" ht="15.75" customHeight="1">
      <c r="A196" s="53"/>
      <c r="B196" s="54"/>
      <c r="C196" s="54"/>
      <c r="D196" s="54"/>
      <c r="E196" s="54"/>
      <c r="F196" s="54"/>
      <c r="G196" s="54"/>
      <c r="H196" s="35"/>
      <c r="I196" s="35"/>
    </row>
    <row r="197" ht="15.75" customHeight="1">
      <c r="A197" s="53"/>
      <c r="B197" s="54"/>
      <c r="C197" s="54"/>
      <c r="D197" s="54"/>
      <c r="E197" s="54"/>
      <c r="F197" s="54"/>
      <c r="G197" s="54"/>
      <c r="H197" s="35"/>
      <c r="I197" s="35"/>
    </row>
    <row r="198" ht="15.75" customHeight="1">
      <c r="A198" s="53"/>
      <c r="B198" s="54"/>
      <c r="C198" s="54"/>
      <c r="D198" s="54"/>
      <c r="E198" s="54"/>
      <c r="F198" s="54"/>
      <c r="G198" s="54"/>
      <c r="H198" s="35"/>
      <c r="I198" s="35"/>
    </row>
    <row r="199" ht="15.75" customHeight="1">
      <c r="A199" s="53"/>
      <c r="B199" s="54"/>
      <c r="C199" s="54"/>
      <c r="D199" s="54"/>
      <c r="E199" s="54"/>
      <c r="F199" s="54"/>
      <c r="G199" s="54"/>
      <c r="H199" s="35"/>
      <c r="I199" s="35"/>
    </row>
    <row r="200" ht="15.75" customHeight="1">
      <c r="A200" s="53"/>
      <c r="B200" s="54"/>
      <c r="C200" s="54"/>
      <c r="D200" s="54"/>
      <c r="E200" s="54"/>
      <c r="F200" s="54"/>
      <c r="G200" s="54"/>
      <c r="H200" s="35"/>
      <c r="I200" s="35"/>
    </row>
    <row r="201" ht="15.75" customHeight="1">
      <c r="A201" s="53"/>
      <c r="B201" s="54"/>
      <c r="C201" s="54"/>
      <c r="D201" s="54"/>
      <c r="E201" s="54"/>
      <c r="F201" s="54"/>
      <c r="G201" s="54"/>
      <c r="H201" s="35"/>
      <c r="I201" s="35"/>
    </row>
    <row r="202" ht="15.75" customHeight="1">
      <c r="A202" s="53"/>
      <c r="B202" s="54"/>
      <c r="C202" s="54"/>
      <c r="D202" s="54"/>
      <c r="E202" s="54"/>
      <c r="F202" s="54"/>
      <c r="G202" s="54"/>
      <c r="H202" s="35"/>
      <c r="I202" s="35"/>
    </row>
    <row r="203" ht="15.75" customHeight="1">
      <c r="A203" s="53"/>
      <c r="B203" s="54"/>
      <c r="C203" s="54"/>
      <c r="D203" s="54"/>
      <c r="E203" s="54"/>
      <c r="F203" s="54"/>
      <c r="G203" s="54"/>
      <c r="H203" s="35"/>
      <c r="I203" s="35"/>
    </row>
    <row r="204" ht="15.75" customHeight="1">
      <c r="A204" s="53"/>
      <c r="B204" s="54"/>
      <c r="C204" s="54"/>
      <c r="D204" s="54"/>
      <c r="E204" s="54"/>
      <c r="F204" s="54"/>
      <c r="G204" s="54"/>
      <c r="H204" s="35"/>
      <c r="I204" s="35"/>
    </row>
    <row r="205" ht="15.75" customHeight="1">
      <c r="A205" s="53"/>
      <c r="B205" s="54"/>
      <c r="C205" s="54"/>
      <c r="D205" s="54"/>
      <c r="E205" s="54"/>
      <c r="F205" s="54"/>
      <c r="G205" s="54"/>
      <c r="H205" s="35"/>
      <c r="I205" s="35"/>
    </row>
    <row r="206" ht="15.75" customHeight="1">
      <c r="A206" s="53"/>
      <c r="B206" s="54"/>
      <c r="C206" s="54"/>
      <c r="D206" s="54"/>
      <c r="E206" s="54"/>
      <c r="F206" s="54"/>
      <c r="G206" s="54"/>
      <c r="H206" s="35"/>
      <c r="I206" s="35"/>
    </row>
    <row r="207" ht="15.75" customHeight="1">
      <c r="A207" s="53"/>
      <c r="B207" s="54"/>
      <c r="C207" s="54"/>
      <c r="D207" s="54"/>
      <c r="E207" s="54"/>
      <c r="F207" s="54"/>
      <c r="G207" s="54"/>
      <c r="H207" s="35"/>
      <c r="I207" s="35"/>
    </row>
    <row r="208" ht="15.75" customHeight="1">
      <c r="A208" s="53"/>
      <c r="B208" s="54"/>
      <c r="C208" s="54"/>
      <c r="D208" s="54"/>
      <c r="E208" s="54"/>
      <c r="F208" s="54"/>
      <c r="G208" s="54"/>
      <c r="H208" s="35"/>
      <c r="I208" s="35"/>
    </row>
    <row r="209" ht="15.75" customHeight="1">
      <c r="A209" s="53"/>
      <c r="B209" s="54"/>
      <c r="C209" s="54"/>
      <c r="D209" s="54"/>
      <c r="E209" s="54"/>
      <c r="F209" s="54"/>
      <c r="G209" s="54"/>
      <c r="H209" s="35"/>
      <c r="I209" s="35"/>
    </row>
    <row r="210" ht="15.75" customHeight="1">
      <c r="A210" s="53"/>
      <c r="B210" s="54"/>
      <c r="C210" s="54"/>
      <c r="D210" s="54"/>
      <c r="E210" s="54"/>
      <c r="F210" s="54"/>
      <c r="G210" s="54"/>
      <c r="H210" s="35"/>
      <c r="I210" s="35"/>
    </row>
    <row r="211" ht="15.75" customHeight="1">
      <c r="A211" s="53"/>
      <c r="B211" s="54"/>
      <c r="C211" s="54"/>
      <c r="D211" s="54"/>
      <c r="E211" s="54"/>
      <c r="F211" s="54"/>
      <c r="G211" s="54"/>
      <c r="H211" s="35"/>
      <c r="I211" s="35"/>
    </row>
    <row r="212" ht="15.75" customHeight="1">
      <c r="A212" s="53"/>
      <c r="B212" s="54"/>
      <c r="C212" s="54"/>
      <c r="D212" s="54"/>
      <c r="E212" s="54"/>
      <c r="F212" s="54"/>
      <c r="G212" s="54"/>
      <c r="H212" s="35"/>
      <c r="I212" s="35"/>
    </row>
    <row r="213" ht="15.75" customHeight="1">
      <c r="A213" s="53"/>
      <c r="B213" s="54"/>
      <c r="C213" s="54"/>
      <c r="D213" s="54"/>
      <c r="E213" s="54"/>
      <c r="F213" s="54"/>
      <c r="G213" s="54"/>
      <c r="H213" s="35"/>
      <c r="I213" s="35"/>
    </row>
    <row r="214" ht="15.75" customHeight="1">
      <c r="A214" s="53"/>
      <c r="B214" s="54"/>
      <c r="C214" s="54"/>
      <c r="D214" s="54"/>
      <c r="E214" s="54"/>
      <c r="F214" s="54"/>
      <c r="G214" s="54"/>
      <c r="H214" s="35"/>
      <c r="I214" s="35"/>
    </row>
    <row r="215" ht="15.75" customHeight="1">
      <c r="A215" s="53"/>
      <c r="B215" s="54"/>
      <c r="C215" s="54"/>
      <c r="D215" s="54"/>
      <c r="E215" s="54"/>
      <c r="F215" s="54"/>
      <c r="G215" s="54"/>
      <c r="H215" s="35"/>
      <c r="I215" s="35"/>
    </row>
    <row r="216" ht="15.75" customHeight="1">
      <c r="A216" s="53"/>
      <c r="B216" s="54"/>
      <c r="C216" s="54"/>
      <c r="D216" s="54"/>
      <c r="E216" s="54"/>
      <c r="F216" s="54"/>
      <c r="G216" s="54"/>
      <c r="H216" s="35"/>
      <c r="I216" s="35"/>
    </row>
    <row r="217" ht="15.75" customHeight="1">
      <c r="A217" s="53"/>
      <c r="B217" s="54"/>
      <c r="C217" s="54"/>
      <c r="D217" s="54"/>
      <c r="E217" s="54"/>
      <c r="F217" s="54"/>
      <c r="G217" s="54"/>
      <c r="H217" s="35"/>
      <c r="I217" s="35"/>
    </row>
    <row r="218" ht="15.75" customHeight="1">
      <c r="A218" s="53"/>
      <c r="B218" s="54"/>
      <c r="C218" s="54"/>
      <c r="D218" s="54"/>
      <c r="E218" s="54"/>
      <c r="F218" s="54"/>
      <c r="G218" s="54"/>
      <c r="H218" s="35"/>
      <c r="I218" s="35"/>
    </row>
    <row r="219" ht="15.75" customHeight="1">
      <c r="A219" s="53"/>
      <c r="B219" s="54"/>
      <c r="C219" s="54"/>
      <c r="D219" s="54"/>
      <c r="E219" s="54"/>
      <c r="F219" s="54"/>
      <c r="G219" s="54"/>
      <c r="H219" s="35"/>
      <c r="I219" s="35"/>
    </row>
    <row r="220" ht="15.75" customHeight="1">
      <c r="A220" s="53"/>
      <c r="B220" s="54"/>
      <c r="C220" s="54"/>
      <c r="D220" s="54"/>
      <c r="E220" s="54"/>
      <c r="F220" s="54"/>
      <c r="G220" s="54"/>
      <c r="H220" s="35"/>
      <c r="I220" s="35"/>
    </row>
    <row r="221" ht="15.75" customHeight="1">
      <c r="A221" s="53"/>
      <c r="B221" s="54"/>
      <c r="C221" s="54"/>
      <c r="D221" s="54"/>
      <c r="E221" s="54"/>
      <c r="F221" s="54"/>
      <c r="G221" s="54"/>
      <c r="H221" s="35"/>
      <c r="I221" s="35"/>
    </row>
    <row r="222" ht="15.75" customHeight="1">
      <c r="A222" s="53"/>
      <c r="B222" s="54"/>
      <c r="C222" s="54"/>
      <c r="D222" s="54"/>
      <c r="E222" s="54"/>
      <c r="F222" s="54"/>
      <c r="G222" s="54"/>
      <c r="H222" s="35"/>
      <c r="I222" s="35"/>
    </row>
    <row r="223" ht="15.75" customHeight="1">
      <c r="A223" s="53"/>
      <c r="B223" s="54"/>
      <c r="C223" s="54"/>
      <c r="D223" s="54"/>
      <c r="E223" s="54"/>
      <c r="F223" s="54"/>
      <c r="G223" s="54"/>
      <c r="H223" s="35"/>
      <c r="I223" s="35"/>
    </row>
    <row r="224" ht="15.75" customHeight="1">
      <c r="A224" s="53"/>
      <c r="B224" s="54"/>
      <c r="C224" s="54"/>
      <c r="D224" s="54"/>
      <c r="E224" s="54"/>
      <c r="F224" s="54"/>
      <c r="G224" s="54"/>
      <c r="H224" s="35"/>
      <c r="I224" s="35"/>
    </row>
    <row r="225" ht="15.75" customHeight="1">
      <c r="A225" s="53"/>
      <c r="B225" s="54"/>
      <c r="C225" s="54"/>
      <c r="D225" s="54"/>
      <c r="E225" s="54"/>
      <c r="F225" s="54"/>
      <c r="G225" s="54"/>
      <c r="H225" s="35"/>
      <c r="I225" s="35"/>
    </row>
    <row r="226" ht="15.75" customHeight="1">
      <c r="A226" s="53"/>
      <c r="B226" s="54"/>
      <c r="C226" s="54"/>
      <c r="D226" s="54"/>
      <c r="E226" s="54"/>
      <c r="F226" s="54"/>
      <c r="G226" s="54"/>
      <c r="H226" s="35"/>
      <c r="I226" s="35"/>
    </row>
    <row r="227" ht="15.75" customHeight="1">
      <c r="A227" s="53"/>
      <c r="B227" s="54"/>
      <c r="C227" s="54"/>
      <c r="D227" s="54"/>
      <c r="E227" s="54"/>
      <c r="F227" s="54"/>
      <c r="G227" s="54"/>
      <c r="H227" s="35"/>
      <c r="I227" s="35"/>
    </row>
    <row r="228" ht="15.75" customHeight="1">
      <c r="A228" s="53"/>
      <c r="B228" s="54"/>
      <c r="C228" s="54"/>
      <c r="D228" s="54"/>
      <c r="E228" s="54"/>
      <c r="F228" s="54"/>
      <c r="G228" s="54"/>
      <c r="H228" s="35"/>
      <c r="I228" s="35"/>
    </row>
    <row r="229" ht="15.75" customHeight="1">
      <c r="A229" s="35"/>
      <c r="H229" s="35"/>
      <c r="I229" s="35"/>
    </row>
    <row r="230" ht="15.75" customHeight="1">
      <c r="A230" s="35"/>
      <c r="H230" s="35"/>
      <c r="I230" s="35"/>
    </row>
    <row r="231" ht="15.75" customHeight="1">
      <c r="A231" s="35"/>
      <c r="H231" s="35"/>
      <c r="I231" s="35"/>
    </row>
    <row r="232" ht="15.75" customHeight="1">
      <c r="A232" s="35"/>
      <c r="H232" s="35"/>
      <c r="I232" s="35"/>
    </row>
    <row r="233" ht="15.75" customHeight="1">
      <c r="A233" s="35"/>
      <c r="H233" s="35"/>
      <c r="I233" s="35"/>
    </row>
    <row r="234" ht="15.75" customHeight="1">
      <c r="A234" s="35"/>
      <c r="H234" s="35"/>
      <c r="I234" s="35"/>
    </row>
    <row r="235" ht="15.75" customHeight="1">
      <c r="A235" s="35"/>
      <c r="H235" s="35"/>
      <c r="I235" s="35"/>
    </row>
    <row r="236" ht="15.75" customHeight="1">
      <c r="A236" s="35"/>
      <c r="H236" s="35"/>
      <c r="I236" s="35"/>
    </row>
    <row r="237" ht="15.75" customHeight="1">
      <c r="A237" s="35"/>
      <c r="H237" s="35"/>
      <c r="I237" s="35"/>
    </row>
    <row r="238" ht="15.75" customHeight="1">
      <c r="A238" s="35"/>
      <c r="H238" s="35"/>
      <c r="I238" s="35"/>
    </row>
    <row r="239" ht="15.75" customHeight="1">
      <c r="A239" s="35"/>
      <c r="H239" s="35"/>
      <c r="I239" s="35"/>
    </row>
    <row r="240" ht="15.75" customHeight="1">
      <c r="A240" s="35"/>
      <c r="H240" s="35"/>
      <c r="I240" s="35"/>
    </row>
    <row r="241" ht="15.75" customHeight="1">
      <c r="A241" s="35"/>
      <c r="H241" s="35"/>
      <c r="I241" s="35"/>
    </row>
    <row r="242" ht="15.75" customHeight="1">
      <c r="A242" s="35"/>
      <c r="H242" s="35"/>
      <c r="I242" s="35"/>
    </row>
    <row r="243" ht="15.75" customHeight="1">
      <c r="A243" s="35"/>
      <c r="H243" s="35"/>
      <c r="I243" s="35"/>
    </row>
    <row r="244" ht="15.75" customHeight="1">
      <c r="A244" s="35"/>
      <c r="H244" s="35"/>
      <c r="I244" s="35"/>
    </row>
    <row r="245" ht="15.75" customHeight="1">
      <c r="A245" s="35"/>
      <c r="H245" s="35"/>
      <c r="I245" s="35"/>
    </row>
    <row r="246" ht="15.75" customHeight="1">
      <c r="A246" s="35"/>
      <c r="H246" s="35"/>
      <c r="I246" s="35"/>
    </row>
    <row r="247" ht="15.75" customHeight="1">
      <c r="A247" s="35"/>
      <c r="H247" s="35"/>
      <c r="I247" s="35"/>
    </row>
    <row r="248" ht="15.75" customHeight="1">
      <c r="A248" s="35"/>
      <c r="H248" s="35"/>
      <c r="I248" s="35"/>
    </row>
    <row r="249" ht="15.75" customHeight="1">
      <c r="A249" s="35"/>
      <c r="H249" s="35"/>
      <c r="I249" s="35"/>
    </row>
    <row r="250" ht="15.75" customHeight="1">
      <c r="A250" s="35"/>
      <c r="H250" s="35"/>
      <c r="I250" s="35"/>
    </row>
    <row r="251" ht="15.75" customHeight="1">
      <c r="A251" s="35"/>
      <c r="H251" s="35"/>
      <c r="I251" s="35"/>
    </row>
    <row r="252" ht="15.75" customHeight="1">
      <c r="A252" s="35"/>
      <c r="H252" s="35"/>
      <c r="I252" s="35"/>
    </row>
    <row r="253" ht="15.75" customHeight="1">
      <c r="A253" s="35"/>
      <c r="H253" s="35"/>
      <c r="I253" s="35"/>
    </row>
    <row r="254" ht="15.75" customHeight="1">
      <c r="A254" s="35"/>
      <c r="H254" s="35"/>
      <c r="I254" s="35"/>
    </row>
    <row r="255" ht="15.75" customHeight="1">
      <c r="A255" s="35"/>
      <c r="H255" s="35"/>
      <c r="I255" s="35"/>
    </row>
    <row r="256" ht="15.75" customHeight="1">
      <c r="A256" s="35"/>
      <c r="H256" s="35"/>
      <c r="I256" s="35"/>
    </row>
    <row r="257" ht="15.75" customHeight="1">
      <c r="A257" s="35"/>
      <c r="H257" s="35"/>
      <c r="I257" s="35"/>
    </row>
    <row r="258" ht="15.75" customHeight="1">
      <c r="A258" s="35"/>
      <c r="H258" s="35"/>
      <c r="I258" s="35"/>
    </row>
    <row r="259" ht="15.75" customHeight="1">
      <c r="A259" s="35"/>
      <c r="H259" s="35"/>
      <c r="I259" s="35"/>
    </row>
    <row r="260" ht="15.75" customHeight="1">
      <c r="A260" s="35"/>
      <c r="H260" s="35"/>
      <c r="I260" s="35"/>
    </row>
    <row r="261" ht="15.75" customHeight="1">
      <c r="A261" s="35"/>
      <c r="H261" s="35"/>
      <c r="I261" s="35"/>
    </row>
    <row r="262" ht="15.75" customHeight="1">
      <c r="A262" s="35"/>
      <c r="H262" s="35"/>
      <c r="I262" s="35"/>
    </row>
    <row r="263" ht="15.75" customHeight="1">
      <c r="A263" s="35"/>
      <c r="H263" s="35"/>
      <c r="I263" s="35"/>
    </row>
    <row r="264" ht="15.75" customHeight="1">
      <c r="A264" s="35"/>
      <c r="H264" s="35"/>
      <c r="I264" s="35"/>
    </row>
    <row r="265" ht="15.75" customHeight="1">
      <c r="A265" s="35"/>
      <c r="H265" s="35"/>
      <c r="I265" s="35"/>
    </row>
    <row r="266" ht="15.75" customHeight="1">
      <c r="A266" s="35"/>
      <c r="H266" s="35"/>
      <c r="I266" s="35"/>
    </row>
    <row r="267" ht="15.75" customHeight="1">
      <c r="A267" s="35"/>
      <c r="H267" s="35"/>
      <c r="I267" s="35"/>
    </row>
    <row r="268" ht="15.75" customHeight="1">
      <c r="A268" s="35"/>
      <c r="H268" s="35"/>
      <c r="I268" s="35"/>
    </row>
    <row r="269" ht="15.75" customHeight="1">
      <c r="A269" s="35"/>
      <c r="H269" s="35"/>
      <c r="I269" s="35"/>
    </row>
    <row r="270" ht="15.75" customHeight="1">
      <c r="A270" s="35"/>
      <c r="H270" s="35"/>
      <c r="I270" s="35"/>
    </row>
    <row r="271" ht="15.75" customHeight="1">
      <c r="A271" s="35"/>
      <c r="H271" s="35"/>
      <c r="I271" s="35"/>
    </row>
    <row r="272" ht="15.75" customHeight="1">
      <c r="A272" s="35"/>
      <c r="H272" s="35"/>
      <c r="I272" s="35"/>
    </row>
    <row r="273" ht="15.75" customHeight="1">
      <c r="A273" s="35"/>
      <c r="H273" s="35"/>
      <c r="I273" s="35"/>
    </row>
    <row r="274" ht="15.75" customHeight="1">
      <c r="A274" s="35"/>
      <c r="H274" s="35"/>
      <c r="I274" s="35"/>
    </row>
    <row r="275" ht="15.75" customHeight="1">
      <c r="A275" s="35"/>
      <c r="H275" s="35"/>
      <c r="I275" s="35"/>
    </row>
    <row r="276" ht="15.75" customHeight="1">
      <c r="A276" s="35"/>
      <c r="H276" s="35"/>
      <c r="I276" s="35"/>
    </row>
    <row r="277" ht="15.75" customHeight="1">
      <c r="A277" s="35"/>
      <c r="H277" s="35"/>
      <c r="I277" s="35"/>
    </row>
    <row r="278" ht="15.75" customHeight="1">
      <c r="A278" s="35"/>
      <c r="H278" s="35"/>
      <c r="I278" s="35"/>
    </row>
    <row r="279" ht="15.75" customHeight="1">
      <c r="A279" s="35"/>
      <c r="H279" s="35"/>
      <c r="I279" s="35"/>
    </row>
    <row r="280" ht="15.75" customHeight="1">
      <c r="A280" s="35"/>
      <c r="H280" s="35"/>
      <c r="I280" s="35"/>
    </row>
    <row r="281" ht="15.75" customHeight="1">
      <c r="A281" s="35"/>
      <c r="H281" s="35"/>
      <c r="I281" s="35"/>
    </row>
    <row r="282" ht="15.75" customHeight="1">
      <c r="A282" s="35"/>
      <c r="H282" s="35"/>
      <c r="I282" s="35"/>
    </row>
    <row r="283" ht="15.75" customHeight="1">
      <c r="A283" s="35"/>
      <c r="H283" s="35"/>
      <c r="I283" s="35"/>
    </row>
    <row r="284" ht="15.75" customHeight="1">
      <c r="A284" s="35"/>
      <c r="H284" s="35"/>
      <c r="I284" s="35"/>
    </row>
    <row r="285" ht="15.75" customHeight="1">
      <c r="A285" s="35"/>
      <c r="H285" s="35"/>
      <c r="I285" s="35"/>
    </row>
    <row r="286" ht="15.75" customHeight="1">
      <c r="A286" s="35"/>
      <c r="H286" s="35"/>
      <c r="I286" s="35"/>
    </row>
    <row r="287" ht="15.75" customHeight="1">
      <c r="A287" s="35"/>
      <c r="H287" s="35"/>
      <c r="I287" s="35"/>
    </row>
    <row r="288" ht="15.75" customHeight="1">
      <c r="A288" s="35"/>
      <c r="H288" s="35"/>
      <c r="I288" s="35"/>
    </row>
    <row r="289" ht="15.75" customHeight="1">
      <c r="A289" s="35"/>
      <c r="H289" s="35"/>
      <c r="I289" s="35"/>
    </row>
    <row r="290" ht="15.75" customHeight="1">
      <c r="A290" s="35"/>
      <c r="H290" s="35"/>
      <c r="I290" s="35"/>
    </row>
    <row r="291" ht="15.75" customHeight="1">
      <c r="A291" s="35"/>
      <c r="H291" s="35"/>
      <c r="I291" s="35"/>
    </row>
    <row r="292" ht="15.75" customHeight="1">
      <c r="A292" s="35"/>
      <c r="H292" s="35"/>
      <c r="I292" s="35"/>
    </row>
    <row r="293" ht="15.75" customHeight="1">
      <c r="A293" s="35"/>
      <c r="H293" s="35"/>
      <c r="I293" s="35"/>
    </row>
    <row r="294" ht="15.75" customHeight="1">
      <c r="A294" s="35"/>
      <c r="H294" s="35"/>
      <c r="I294" s="35"/>
    </row>
    <row r="295" ht="15.75" customHeight="1">
      <c r="A295" s="35"/>
      <c r="H295" s="35"/>
      <c r="I295" s="35"/>
    </row>
    <row r="296" ht="15.75" customHeight="1">
      <c r="A296" s="35"/>
      <c r="H296" s="35"/>
      <c r="I296" s="35"/>
    </row>
    <row r="297" ht="15.75" customHeight="1">
      <c r="A297" s="35"/>
      <c r="H297" s="35"/>
      <c r="I297" s="35"/>
    </row>
    <row r="298" ht="15.75" customHeight="1">
      <c r="A298" s="35"/>
      <c r="H298" s="35"/>
      <c r="I298" s="35"/>
    </row>
    <row r="299" ht="15.75" customHeight="1">
      <c r="A299" s="35"/>
      <c r="H299" s="35"/>
      <c r="I299" s="35"/>
    </row>
    <row r="300" ht="15.75" customHeight="1">
      <c r="A300" s="35"/>
      <c r="H300" s="35"/>
      <c r="I300" s="35"/>
    </row>
    <row r="301" ht="15.75" customHeight="1">
      <c r="A301" s="35"/>
      <c r="H301" s="35"/>
      <c r="I301" s="35"/>
    </row>
    <row r="302" ht="15.75" customHeight="1">
      <c r="A302" s="35"/>
      <c r="H302" s="35"/>
      <c r="I302" s="35"/>
    </row>
    <row r="303" ht="15.75" customHeight="1">
      <c r="A303" s="35"/>
      <c r="H303" s="35"/>
      <c r="I303" s="35"/>
    </row>
    <row r="304" ht="15.75" customHeight="1">
      <c r="A304" s="35"/>
      <c r="H304" s="35"/>
      <c r="I304" s="35"/>
    </row>
    <row r="305" ht="15.75" customHeight="1">
      <c r="A305" s="35"/>
      <c r="H305" s="35"/>
      <c r="I305" s="35"/>
    </row>
    <row r="306" ht="15.75" customHeight="1">
      <c r="A306" s="35"/>
      <c r="H306" s="35"/>
      <c r="I306" s="35"/>
    </row>
    <row r="307" ht="15.75" customHeight="1">
      <c r="A307" s="35"/>
      <c r="H307" s="35"/>
      <c r="I307" s="35"/>
    </row>
    <row r="308" ht="15.75" customHeight="1">
      <c r="A308" s="35"/>
      <c r="H308" s="35"/>
      <c r="I308" s="35"/>
    </row>
    <row r="309" ht="15.75" customHeight="1">
      <c r="A309" s="35"/>
      <c r="H309" s="35"/>
      <c r="I309" s="35"/>
    </row>
    <row r="310" ht="15.75" customHeight="1">
      <c r="A310" s="35"/>
      <c r="H310" s="35"/>
      <c r="I310" s="35"/>
    </row>
    <row r="311" ht="15.75" customHeight="1">
      <c r="A311" s="35"/>
      <c r="H311" s="35"/>
      <c r="I311" s="35"/>
    </row>
    <row r="312" ht="15.75" customHeight="1">
      <c r="A312" s="35"/>
      <c r="H312" s="35"/>
      <c r="I312" s="35"/>
    </row>
    <row r="313" ht="15.75" customHeight="1">
      <c r="A313" s="35"/>
      <c r="H313" s="35"/>
      <c r="I313" s="35"/>
    </row>
    <row r="314" ht="15.75" customHeight="1">
      <c r="A314" s="35"/>
      <c r="H314" s="35"/>
      <c r="I314" s="35"/>
    </row>
    <row r="315" ht="15.75" customHeight="1">
      <c r="A315" s="35"/>
      <c r="H315" s="35"/>
      <c r="I315" s="35"/>
    </row>
    <row r="316" ht="15.75" customHeight="1">
      <c r="A316" s="35"/>
      <c r="H316" s="35"/>
      <c r="I316" s="35"/>
    </row>
    <row r="317" ht="15.75" customHeight="1">
      <c r="A317" s="35"/>
      <c r="H317" s="35"/>
      <c r="I317" s="35"/>
    </row>
    <row r="318" ht="15.75" customHeight="1">
      <c r="A318" s="35"/>
      <c r="H318" s="35"/>
      <c r="I318" s="35"/>
    </row>
    <row r="319" ht="15.75" customHeight="1">
      <c r="A319" s="35"/>
      <c r="H319" s="35"/>
      <c r="I319" s="35"/>
    </row>
    <row r="320" ht="15.75" customHeight="1">
      <c r="A320" s="35"/>
      <c r="H320" s="35"/>
      <c r="I320" s="35"/>
    </row>
    <row r="321" ht="15.75" customHeight="1">
      <c r="A321" s="35"/>
      <c r="H321" s="35"/>
      <c r="I321" s="35"/>
    </row>
    <row r="322" ht="15.75" customHeight="1">
      <c r="A322" s="35"/>
      <c r="H322" s="35"/>
      <c r="I322" s="35"/>
    </row>
    <row r="323" ht="15.75" customHeight="1">
      <c r="A323" s="35"/>
      <c r="H323" s="35"/>
      <c r="I323" s="35"/>
    </row>
    <row r="324" ht="15.75" customHeight="1">
      <c r="A324" s="35"/>
      <c r="H324" s="35"/>
      <c r="I324" s="35"/>
    </row>
    <row r="325" ht="15.75" customHeight="1">
      <c r="A325" s="35"/>
      <c r="H325" s="35"/>
      <c r="I325" s="35"/>
    </row>
    <row r="326" ht="15.75" customHeight="1">
      <c r="A326" s="35"/>
      <c r="H326" s="35"/>
      <c r="I326" s="35"/>
    </row>
    <row r="327" ht="15.75" customHeight="1">
      <c r="A327" s="35"/>
      <c r="H327" s="35"/>
      <c r="I327" s="35"/>
    </row>
    <row r="328" ht="15.75" customHeight="1">
      <c r="A328" s="35"/>
      <c r="H328" s="35"/>
      <c r="I328" s="35"/>
    </row>
    <row r="329" ht="15.75" customHeight="1">
      <c r="A329" s="35"/>
      <c r="H329" s="35"/>
      <c r="I329" s="35"/>
    </row>
    <row r="330" ht="15.75" customHeight="1">
      <c r="A330" s="35"/>
      <c r="H330" s="35"/>
      <c r="I330" s="35"/>
    </row>
    <row r="331" ht="15.75" customHeight="1">
      <c r="A331" s="35"/>
      <c r="H331" s="35"/>
      <c r="I331" s="35"/>
    </row>
    <row r="332" ht="15.75" customHeight="1">
      <c r="A332" s="35"/>
      <c r="H332" s="35"/>
      <c r="I332" s="35"/>
    </row>
    <row r="333" ht="15.75" customHeight="1">
      <c r="A333" s="35"/>
      <c r="H333" s="35"/>
      <c r="I333" s="35"/>
    </row>
    <row r="334" ht="15.75" customHeight="1">
      <c r="A334" s="35"/>
      <c r="H334" s="35"/>
      <c r="I334" s="35"/>
    </row>
    <row r="335" ht="15.75" customHeight="1">
      <c r="A335" s="35"/>
      <c r="H335" s="35"/>
      <c r="I335" s="35"/>
    </row>
    <row r="336" ht="15.75" customHeight="1">
      <c r="A336" s="35"/>
      <c r="H336" s="35"/>
      <c r="I336" s="35"/>
    </row>
    <row r="337" ht="15.75" customHeight="1">
      <c r="A337" s="35"/>
      <c r="H337" s="35"/>
      <c r="I337" s="35"/>
    </row>
    <row r="338" ht="15.75" customHeight="1">
      <c r="A338" s="35"/>
      <c r="H338" s="35"/>
      <c r="I338" s="35"/>
    </row>
    <row r="339" ht="15.75" customHeight="1">
      <c r="A339" s="35"/>
      <c r="H339" s="35"/>
      <c r="I339" s="35"/>
    </row>
    <row r="340" ht="15.75" customHeight="1">
      <c r="A340" s="35"/>
      <c r="H340" s="35"/>
      <c r="I340" s="35"/>
    </row>
    <row r="341" ht="15.75" customHeight="1">
      <c r="A341" s="35"/>
      <c r="H341" s="35"/>
      <c r="I341" s="35"/>
    </row>
    <row r="342" ht="15.75" customHeight="1">
      <c r="A342" s="35"/>
      <c r="H342" s="35"/>
      <c r="I342" s="35"/>
    </row>
    <row r="343" ht="15.75" customHeight="1">
      <c r="A343" s="35"/>
      <c r="H343" s="35"/>
      <c r="I343" s="35"/>
    </row>
    <row r="344" ht="15.75" customHeight="1">
      <c r="A344" s="35"/>
      <c r="H344" s="35"/>
      <c r="I344" s="35"/>
    </row>
    <row r="345" ht="15.75" customHeight="1">
      <c r="A345" s="35"/>
      <c r="H345" s="35"/>
      <c r="I345" s="35"/>
    </row>
    <row r="346" ht="15.75" customHeight="1">
      <c r="A346" s="35"/>
      <c r="H346" s="35"/>
      <c r="I346" s="35"/>
    </row>
    <row r="347" ht="15.75" customHeight="1">
      <c r="A347" s="35"/>
      <c r="H347" s="35"/>
      <c r="I347" s="35"/>
    </row>
    <row r="348" ht="15.75" customHeight="1">
      <c r="A348" s="35"/>
      <c r="H348" s="35"/>
      <c r="I348" s="35"/>
    </row>
    <row r="349" ht="15.75" customHeight="1">
      <c r="A349" s="35"/>
      <c r="H349" s="35"/>
      <c r="I349" s="35"/>
    </row>
    <row r="350" ht="15.75" customHeight="1">
      <c r="A350" s="35"/>
      <c r="H350" s="35"/>
      <c r="I350" s="35"/>
    </row>
    <row r="351" ht="15.75" customHeight="1">
      <c r="A351" s="35"/>
      <c r="H351" s="35"/>
      <c r="I351" s="35"/>
    </row>
    <row r="352" ht="15.75" customHeight="1">
      <c r="A352" s="35"/>
      <c r="H352" s="35"/>
      <c r="I352" s="35"/>
    </row>
    <row r="353" ht="15.75" customHeight="1">
      <c r="A353" s="35"/>
      <c r="H353" s="35"/>
      <c r="I353" s="35"/>
    </row>
    <row r="354" ht="15.75" customHeight="1">
      <c r="A354" s="35"/>
      <c r="H354" s="35"/>
      <c r="I354" s="35"/>
    </row>
    <row r="355" ht="15.75" customHeight="1">
      <c r="A355" s="35"/>
      <c r="H355" s="35"/>
      <c r="I355" s="35"/>
    </row>
    <row r="356" ht="15.75" customHeight="1">
      <c r="A356" s="35"/>
      <c r="H356" s="35"/>
      <c r="I356" s="35"/>
    </row>
    <row r="357" ht="15.75" customHeight="1">
      <c r="A357" s="35"/>
      <c r="H357" s="35"/>
      <c r="I357" s="35"/>
    </row>
    <row r="358" ht="15.75" customHeight="1">
      <c r="A358" s="35"/>
      <c r="H358" s="35"/>
      <c r="I358" s="35"/>
    </row>
    <row r="359" ht="15.75" customHeight="1">
      <c r="A359" s="35"/>
      <c r="H359" s="35"/>
      <c r="I359" s="35"/>
    </row>
    <row r="360" ht="15.75" customHeight="1">
      <c r="A360" s="35"/>
      <c r="H360" s="35"/>
      <c r="I360" s="35"/>
    </row>
    <row r="361" ht="15.75" customHeight="1">
      <c r="A361" s="35"/>
      <c r="H361" s="35"/>
      <c r="I361" s="35"/>
    </row>
    <row r="362" ht="15.75" customHeight="1">
      <c r="A362" s="35"/>
      <c r="H362" s="35"/>
      <c r="I362" s="35"/>
    </row>
    <row r="363" ht="15.75" customHeight="1">
      <c r="A363" s="35"/>
      <c r="H363" s="35"/>
      <c r="I363" s="35"/>
    </row>
    <row r="364" ht="15.75" customHeight="1">
      <c r="A364" s="35"/>
      <c r="H364" s="35"/>
      <c r="I364" s="35"/>
    </row>
    <row r="365" ht="15.75" customHeight="1">
      <c r="A365" s="35"/>
      <c r="H365" s="35"/>
      <c r="I365" s="35"/>
    </row>
    <row r="366" ht="15.75" customHeight="1">
      <c r="A366" s="35"/>
      <c r="H366" s="35"/>
      <c r="I366" s="35"/>
    </row>
    <row r="367" ht="15.75" customHeight="1">
      <c r="A367" s="35"/>
      <c r="H367" s="35"/>
      <c r="I367" s="35"/>
    </row>
    <row r="368" ht="15.75" customHeight="1">
      <c r="A368" s="35"/>
      <c r="H368" s="35"/>
      <c r="I368" s="35"/>
    </row>
    <row r="369" ht="15.75" customHeight="1">
      <c r="A369" s="35"/>
      <c r="H369" s="35"/>
      <c r="I369" s="35"/>
    </row>
    <row r="370" ht="15.75" customHeight="1">
      <c r="A370" s="35"/>
      <c r="H370" s="35"/>
      <c r="I370" s="35"/>
    </row>
    <row r="371" ht="15.75" customHeight="1">
      <c r="A371" s="35"/>
      <c r="H371" s="35"/>
      <c r="I371" s="35"/>
    </row>
    <row r="372" ht="15.75" customHeight="1">
      <c r="A372" s="35"/>
      <c r="H372" s="35"/>
      <c r="I372" s="35"/>
    </row>
    <row r="373" ht="15.75" customHeight="1">
      <c r="A373" s="35"/>
      <c r="H373" s="35"/>
      <c r="I373" s="35"/>
    </row>
    <row r="374" ht="15.75" customHeight="1">
      <c r="A374" s="35"/>
      <c r="H374" s="35"/>
      <c r="I374" s="35"/>
    </row>
    <row r="375" ht="15.75" customHeight="1">
      <c r="A375" s="35"/>
      <c r="H375" s="35"/>
      <c r="I375" s="35"/>
    </row>
    <row r="376" ht="15.75" customHeight="1">
      <c r="A376" s="35"/>
      <c r="H376" s="35"/>
      <c r="I376" s="35"/>
    </row>
    <row r="377" ht="15.75" customHeight="1">
      <c r="A377" s="35"/>
      <c r="H377" s="35"/>
      <c r="I377" s="35"/>
    </row>
    <row r="378" ht="15.75" customHeight="1">
      <c r="A378" s="35"/>
      <c r="H378" s="35"/>
      <c r="I378" s="35"/>
    </row>
    <row r="379" ht="15.75" customHeight="1">
      <c r="A379" s="35"/>
      <c r="H379" s="35"/>
      <c r="I379" s="35"/>
    </row>
    <row r="380" ht="15.75" customHeight="1">
      <c r="A380" s="35"/>
      <c r="H380" s="35"/>
      <c r="I380" s="35"/>
    </row>
    <row r="381" ht="15.75" customHeight="1">
      <c r="A381" s="35"/>
      <c r="H381" s="35"/>
      <c r="I381" s="35"/>
    </row>
    <row r="382" ht="15.75" customHeight="1">
      <c r="A382" s="35"/>
      <c r="H382" s="35"/>
      <c r="I382" s="35"/>
    </row>
    <row r="383" ht="15.75" customHeight="1">
      <c r="A383" s="35"/>
      <c r="H383" s="35"/>
      <c r="I383" s="35"/>
    </row>
    <row r="384" ht="15.75" customHeight="1">
      <c r="A384" s="35"/>
      <c r="H384" s="35"/>
      <c r="I384" s="35"/>
    </row>
    <row r="385" ht="15.75" customHeight="1">
      <c r="A385" s="35"/>
      <c r="H385" s="35"/>
      <c r="I385" s="35"/>
    </row>
    <row r="386" ht="15.75" customHeight="1">
      <c r="A386" s="35"/>
      <c r="H386" s="35"/>
      <c r="I386" s="35"/>
    </row>
    <row r="387" ht="15.75" customHeight="1">
      <c r="A387" s="35"/>
      <c r="H387" s="35"/>
      <c r="I387" s="35"/>
    </row>
    <row r="388" ht="15.75" customHeight="1">
      <c r="A388" s="35"/>
      <c r="H388" s="35"/>
      <c r="I388" s="35"/>
    </row>
    <row r="389" ht="15.75" customHeight="1">
      <c r="A389" s="35"/>
      <c r="H389" s="35"/>
      <c r="I389" s="35"/>
    </row>
    <row r="390" ht="15.75" customHeight="1">
      <c r="A390" s="35"/>
      <c r="H390" s="35"/>
      <c r="I390" s="35"/>
    </row>
    <row r="391" ht="15.75" customHeight="1">
      <c r="A391" s="35"/>
      <c r="H391" s="35"/>
      <c r="I391" s="35"/>
    </row>
    <row r="392" ht="15.75" customHeight="1">
      <c r="A392" s="35"/>
      <c r="H392" s="35"/>
      <c r="I392" s="35"/>
    </row>
    <row r="393" ht="15.75" customHeight="1">
      <c r="A393" s="35"/>
      <c r="H393" s="35"/>
      <c r="I393" s="35"/>
    </row>
    <row r="394" ht="15.75" customHeight="1">
      <c r="A394" s="35"/>
      <c r="H394" s="35"/>
      <c r="I394" s="35"/>
    </row>
    <row r="395" ht="15.75" customHeight="1">
      <c r="A395" s="35"/>
      <c r="H395" s="35"/>
      <c r="I395" s="35"/>
    </row>
    <row r="396" ht="15.75" customHeight="1">
      <c r="A396" s="35"/>
      <c r="H396" s="35"/>
      <c r="I396" s="35"/>
    </row>
    <row r="397" ht="15.75" customHeight="1">
      <c r="A397" s="35"/>
      <c r="H397" s="35"/>
      <c r="I397" s="35"/>
    </row>
    <row r="398" ht="15.75" customHeight="1">
      <c r="A398" s="35"/>
      <c r="H398" s="35"/>
      <c r="I398" s="35"/>
    </row>
    <row r="399" ht="15.75" customHeight="1">
      <c r="A399" s="35"/>
      <c r="H399" s="35"/>
      <c r="I399" s="35"/>
    </row>
    <row r="400" ht="15.75" customHeight="1">
      <c r="A400" s="35"/>
      <c r="H400" s="35"/>
      <c r="I400" s="35"/>
    </row>
    <row r="401" ht="15.75" customHeight="1">
      <c r="A401" s="35"/>
      <c r="H401" s="35"/>
      <c r="I401" s="35"/>
    </row>
    <row r="402" ht="15.75" customHeight="1">
      <c r="A402" s="35"/>
      <c r="H402" s="35"/>
      <c r="I402" s="35"/>
    </row>
    <row r="403" ht="15.75" customHeight="1">
      <c r="A403" s="35"/>
      <c r="H403" s="35"/>
      <c r="I403" s="35"/>
    </row>
    <row r="404" ht="15.75" customHeight="1">
      <c r="A404" s="35"/>
      <c r="H404" s="35"/>
      <c r="I404" s="35"/>
    </row>
    <row r="405" ht="15.75" customHeight="1">
      <c r="A405" s="35"/>
      <c r="H405" s="35"/>
      <c r="I405" s="35"/>
    </row>
    <row r="406" ht="15.75" customHeight="1">
      <c r="A406" s="35"/>
      <c r="H406" s="35"/>
      <c r="I406" s="35"/>
    </row>
    <row r="407" ht="15.75" customHeight="1">
      <c r="A407" s="35"/>
      <c r="H407" s="35"/>
      <c r="I407" s="35"/>
    </row>
    <row r="408" ht="15.75" customHeight="1">
      <c r="A408" s="35"/>
      <c r="H408" s="35"/>
      <c r="I408" s="35"/>
    </row>
    <row r="409" ht="15.75" customHeight="1">
      <c r="A409" s="35"/>
      <c r="H409" s="35"/>
      <c r="I409" s="35"/>
    </row>
    <row r="410" ht="15.75" customHeight="1">
      <c r="A410" s="35"/>
      <c r="H410" s="35"/>
      <c r="I410" s="35"/>
    </row>
    <row r="411" ht="15.75" customHeight="1">
      <c r="A411" s="35"/>
      <c r="H411" s="35"/>
      <c r="I411" s="35"/>
    </row>
    <row r="412" ht="15.75" customHeight="1">
      <c r="A412" s="35"/>
      <c r="H412" s="35"/>
      <c r="I412" s="35"/>
    </row>
    <row r="413" ht="15.75" customHeight="1">
      <c r="A413" s="35"/>
      <c r="H413" s="35"/>
      <c r="I413" s="35"/>
    </row>
    <row r="414" ht="15.75" customHeight="1">
      <c r="A414" s="35"/>
      <c r="H414" s="35"/>
      <c r="I414" s="35"/>
    </row>
    <row r="415" ht="15.75" customHeight="1">
      <c r="A415" s="35"/>
      <c r="H415" s="35"/>
      <c r="I415" s="35"/>
    </row>
    <row r="416" ht="15.75" customHeight="1">
      <c r="A416" s="35"/>
      <c r="H416" s="35"/>
      <c r="I416" s="35"/>
    </row>
    <row r="417" ht="15.75" customHeight="1">
      <c r="A417" s="35"/>
      <c r="H417" s="35"/>
      <c r="I417" s="35"/>
    </row>
    <row r="418" ht="15.75" customHeight="1">
      <c r="A418" s="35"/>
      <c r="H418" s="35"/>
      <c r="I418" s="35"/>
    </row>
    <row r="419" ht="15.75" customHeight="1">
      <c r="A419" s="35"/>
      <c r="H419" s="35"/>
      <c r="I419" s="35"/>
    </row>
    <row r="420" ht="15.75" customHeight="1">
      <c r="A420" s="35"/>
      <c r="H420" s="35"/>
      <c r="I420" s="35"/>
    </row>
    <row r="421" ht="15.75" customHeight="1">
      <c r="A421" s="35"/>
      <c r="H421" s="35"/>
      <c r="I421" s="35"/>
    </row>
    <row r="422" ht="15.75" customHeight="1">
      <c r="A422" s="35"/>
      <c r="H422" s="35"/>
      <c r="I422" s="35"/>
    </row>
    <row r="423" ht="15.75" customHeight="1">
      <c r="A423" s="35"/>
      <c r="H423" s="35"/>
      <c r="I423" s="35"/>
    </row>
    <row r="424" ht="15.75" customHeight="1">
      <c r="A424" s="35"/>
      <c r="H424" s="35"/>
      <c r="I424" s="35"/>
    </row>
    <row r="425" ht="15.75" customHeight="1">
      <c r="A425" s="35"/>
      <c r="H425" s="35"/>
      <c r="I425" s="35"/>
    </row>
    <row r="426" ht="15.75" customHeight="1">
      <c r="A426" s="35"/>
      <c r="H426" s="35"/>
      <c r="I426" s="35"/>
    </row>
    <row r="427" ht="15.75" customHeight="1">
      <c r="A427" s="35"/>
      <c r="H427" s="35"/>
      <c r="I427" s="35"/>
    </row>
    <row r="428" ht="15.75" customHeight="1">
      <c r="A428" s="35"/>
      <c r="H428" s="35"/>
      <c r="I428" s="35"/>
    </row>
    <row r="429" ht="15.75" customHeight="1">
      <c r="A429" s="35"/>
      <c r="H429" s="35"/>
      <c r="I429" s="35"/>
    </row>
    <row r="430" ht="15.75" customHeight="1">
      <c r="A430" s="35"/>
      <c r="H430" s="35"/>
      <c r="I430" s="35"/>
    </row>
    <row r="431" ht="15.75" customHeight="1">
      <c r="A431" s="35"/>
      <c r="H431" s="35"/>
      <c r="I431" s="35"/>
    </row>
    <row r="432" ht="15.75" customHeight="1">
      <c r="A432" s="35"/>
      <c r="H432" s="35"/>
      <c r="I432" s="35"/>
    </row>
    <row r="433" ht="15.75" customHeight="1">
      <c r="A433" s="35"/>
      <c r="H433" s="35"/>
      <c r="I433" s="35"/>
    </row>
    <row r="434" ht="15.75" customHeight="1">
      <c r="A434" s="35"/>
      <c r="H434" s="35"/>
      <c r="I434" s="35"/>
    </row>
    <row r="435" ht="15.75" customHeight="1">
      <c r="A435" s="35"/>
      <c r="H435" s="35"/>
      <c r="I435" s="35"/>
    </row>
    <row r="436" ht="15.75" customHeight="1">
      <c r="A436" s="35"/>
      <c r="H436" s="35"/>
      <c r="I436" s="35"/>
    </row>
    <row r="437" ht="15.75" customHeight="1">
      <c r="A437" s="35"/>
      <c r="H437" s="35"/>
      <c r="I437" s="35"/>
    </row>
    <row r="438" ht="15.75" customHeight="1">
      <c r="A438" s="35"/>
      <c r="H438" s="35"/>
      <c r="I438" s="35"/>
    </row>
    <row r="439" ht="15.75" customHeight="1">
      <c r="A439" s="35"/>
      <c r="H439" s="35"/>
      <c r="I439" s="35"/>
    </row>
    <row r="440" ht="15.75" customHeight="1">
      <c r="A440" s="35"/>
      <c r="H440" s="35"/>
      <c r="I440" s="35"/>
    </row>
    <row r="441" ht="15.75" customHeight="1">
      <c r="A441" s="35"/>
      <c r="H441" s="35"/>
      <c r="I441" s="35"/>
    </row>
    <row r="442" ht="15.75" customHeight="1">
      <c r="A442" s="35"/>
      <c r="H442" s="35"/>
      <c r="I442" s="35"/>
    </row>
    <row r="443" ht="15.75" customHeight="1">
      <c r="A443" s="35"/>
      <c r="H443" s="35"/>
      <c r="I443" s="35"/>
    </row>
    <row r="444" ht="15.75" customHeight="1">
      <c r="A444" s="35"/>
      <c r="H444" s="35"/>
      <c r="I444" s="35"/>
    </row>
    <row r="445" ht="15.75" customHeight="1">
      <c r="A445" s="35"/>
      <c r="H445" s="35"/>
      <c r="I445" s="35"/>
    </row>
    <row r="446" ht="15.75" customHeight="1">
      <c r="A446" s="35"/>
      <c r="H446" s="35"/>
      <c r="I446" s="35"/>
    </row>
    <row r="447" ht="15.75" customHeight="1">
      <c r="A447" s="35"/>
      <c r="H447" s="35"/>
      <c r="I447" s="35"/>
    </row>
    <row r="448" ht="15.75" customHeight="1">
      <c r="A448" s="35"/>
      <c r="H448" s="35"/>
      <c r="I448" s="35"/>
    </row>
    <row r="449" ht="15.75" customHeight="1">
      <c r="A449" s="35"/>
      <c r="H449" s="35"/>
      <c r="I449" s="35"/>
    </row>
    <row r="450" ht="15.75" customHeight="1">
      <c r="A450" s="35"/>
      <c r="H450" s="35"/>
      <c r="I450" s="35"/>
    </row>
    <row r="451" ht="15.75" customHeight="1">
      <c r="A451" s="35"/>
      <c r="H451" s="35"/>
      <c r="I451" s="35"/>
    </row>
    <row r="452" ht="15.75" customHeight="1">
      <c r="A452" s="35"/>
      <c r="H452" s="35"/>
      <c r="I452" s="35"/>
    </row>
    <row r="453" ht="15.75" customHeight="1">
      <c r="A453" s="35"/>
      <c r="H453" s="35"/>
      <c r="I453" s="35"/>
    </row>
    <row r="454" ht="15.75" customHeight="1">
      <c r="A454" s="35"/>
      <c r="H454" s="35"/>
      <c r="I454" s="35"/>
    </row>
    <row r="455" ht="15.75" customHeight="1">
      <c r="A455" s="35"/>
      <c r="H455" s="35"/>
      <c r="I455" s="35"/>
    </row>
    <row r="456" ht="15.75" customHeight="1">
      <c r="A456" s="35"/>
      <c r="H456" s="35"/>
      <c r="I456" s="35"/>
    </row>
    <row r="457" ht="15.75" customHeight="1">
      <c r="A457" s="35"/>
      <c r="H457" s="35"/>
      <c r="I457" s="35"/>
    </row>
    <row r="458" ht="15.75" customHeight="1">
      <c r="A458" s="35"/>
      <c r="H458" s="35"/>
      <c r="I458" s="35"/>
    </row>
    <row r="459" ht="15.75" customHeight="1">
      <c r="A459" s="35"/>
      <c r="H459" s="35"/>
      <c r="I459" s="35"/>
    </row>
    <row r="460" ht="15.75" customHeight="1">
      <c r="A460" s="35"/>
      <c r="H460" s="35"/>
      <c r="I460" s="35"/>
    </row>
    <row r="461" ht="15.75" customHeight="1">
      <c r="A461" s="35"/>
      <c r="H461" s="35"/>
      <c r="I461" s="35"/>
    </row>
    <row r="462" ht="15.75" customHeight="1">
      <c r="A462" s="35"/>
      <c r="H462" s="35"/>
      <c r="I462" s="35"/>
    </row>
    <row r="463" ht="15.75" customHeight="1">
      <c r="A463" s="35"/>
      <c r="H463" s="35"/>
      <c r="I463" s="35"/>
    </row>
    <row r="464" ht="15.75" customHeight="1">
      <c r="A464" s="35"/>
      <c r="H464" s="35"/>
      <c r="I464" s="35"/>
    </row>
    <row r="465" ht="15.75" customHeight="1">
      <c r="A465" s="35"/>
      <c r="H465" s="35"/>
      <c r="I465" s="35"/>
    </row>
    <row r="466" ht="15.75" customHeight="1">
      <c r="A466" s="35"/>
      <c r="H466" s="35"/>
      <c r="I466" s="35"/>
    </row>
    <row r="467" ht="15.75" customHeight="1">
      <c r="A467" s="35"/>
      <c r="H467" s="35"/>
      <c r="I467" s="35"/>
    </row>
    <row r="468" ht="15.75" customHeight="1">
      <c r="A468" s="35"/>
      <c r="H468" s="35"/>
      <c r="I468" s="35"/>
    </row>
    <row r="469" ht="15.75" customHeight="1">
      <c r="A469" s="35"/>
      <c r="H469" s="35"/>
      <c r="I469" s="35"/>
    </row>
    <row r="470" ht="15.75" customHeight="1">
      <c r="A470" s="35"/>
      <c r="H470" s="35"/>
      <c r="I470" s="35"/>
    </row>
    <row r="471" ht="15.75" customHeight="1">
      <c r="A471" s="35"/>
      <c r="H471" s="35"/>
      <c r="I471" s="35"/>
    </row>
    <row r="472" ht="15.75" customHeight="1">
      <c r="A472" s="35"/>
      <c r="H472" s="35"/>
      <c r="I472" s="35"/>
    </row>
    <row r="473" ht="15.75" customHeight="1">
      <c r="A473" s="35"/>
      <c r="H473" s="35"/>
      <c r="I473" s="35"/>
    </row>
    <row r="474" ht="15.75" customHeight="1">
      <c r="A474" s="35"/>
      <c r="H474" s="35"/>
      <c r="I474" s="35"/>
    </row>
    <row r="475" ht="15.75" customHeight="1">
      <c r="A475" s="35"/>
      <c r="H475" s="35"/>
      <c r="I475" s="35"/>
    </row>
    <row r="476" ht="15.75" customHeight="1">
      <c r="A476" s="35"/>
      <c r="H476" s="35"/>
      <c r="I476" s="35"/>
    </row>
    <row r="477" ht="15.75" customHeight="1">
      <c r="A477" s="35"/>
      <c r="H477" s="35"/>
      <c r="I477" s="35"/>
    </row>
    <row r="478" ht="15.75" customHeight="1">
      <c r="A478" s="35"/>
      <c r="H478" s="35"/>
      <c r="I478" s="35"/>
    </row>
    <row r="479" ht="15.75" customHeight="1">
      <c r="A479" s="35"/>
      <c r="H479" s="35"/>
      <c r="I479" s="35"/>
    </row>
    <row r="480" ht="15.75" customHeight="1">
      <c r="A480" s="35"/>
      <c r="H480" s="35"/>
      <c r="I480" s="35"/>
    </row>
    <row r="481" ht="15.75" customHeight="1">
      <c r="A481" s="35"/>
      <c r="H481" s="35"/>
      <c r="I481" s="35"/>
    </row>
    <row r="482" ht="15.75" customHeight="1">
      <c r="A482" s="35"/>
      <c r="H482" s="35"/>
      <c r="I482" s="35"/>
    </row>
    <row r="483" ht="15.75" customHeight="1">
      <c r="A483" s="35"/>
      <c r="H483" s="35"/>
      <c r="I483" s="35"/>
    </row>
    <row r="484" ht="15.75" customHeight="1">
      <c r="A484" s="35"/>
      <c r="H484" s="35"/>
      <c r="I484" s="35"/>
    </row>
    <row r="485" ht="15.75" customHeight="1">
      <c r="A485" s="35"/>
      <c r="H485" s="35"/>
      <c r="I485" s="35"/>
    </row>
    <row r="486" ht="15.75" customHeight="1">
      <c r="A486" s="35"/>
      <c r="H486" s="35"/>
      <c r="I486" s="35"/>
    </row>
    <row r="487" ht="15.75" customHeight="1">
      <c r="A487" s="35"/>
      <c r="H487" s="35"/>
      <c r="I487" s="35"/>
    </row>
    <row r="488" ht="15.75" customHeight="1">
      <c r="A488" s="35"/>
      <c r="H488" s="35"/>
      <c r="I488" s="35"/>
    </row>
    <row r="489" ht="15.75" customHeight="1">
      <c r="A489" s="35"/>
      <c r="H489" s="35"/>
      <c r="I489" s="35"/>
    </row>
    <row r="490" ht="15.75" customHeight="1">
      <c r="A490" s="35"/>
      <c r="H490" s="35"/>
      <c r="I490" s="35"/>
    </row>
    <row r="491" ht="15.75" customHeight="1">
      <c r="A491" s="35"/>
      <c r="H491" s="35"/>
      <c r="I491" s="35"/>
    </row>
    <row r="492" ht="15.75" customHeight="1">
      <c r="A492" s="35"/>
      <c r="H492" s="35"/>
      <c r="I492" s="35"/>
    </row>
    <row r="493" ht="15.75" customHeight="1">
      <c r="A493" s="35"/>
      <c r="H493" s="35"/>
      <c r="I493" s="35"/>
    </row>
    <row r="494" ht="15.75" customHeight="1">
      <c r="A494" s="35"/>
      <c r="H494" s="35"/>
      <c r="I494" s="35"/>
    </row>
    <row r="495" ht="15.75" customHeight="1">
      <c r="A495" s="35"/>
      <c r="H495" s="35"/>
      <c r="I495" s="35"/>
    </row>
    <row r="496" ht="15.75" customHeight="1">
      <c r="A496" s="35"/>
      <c r="H496" s="35"/>
      <c r="I496" s="35"/>
    </row>
    <row r="497" ht="15.75" customHeight="1">
      <c r="A497" s="35"/>
      <c r="H497" s="35"/>
      <c r="I497" s="35"/>
    </row>
    <row r="498" ht="15.75" customHeight="1">
      <c r="A498" s="35"/>
      <c r="H498" s="35"/>
      <c r="I498" s="35"/>
    </row>
    <row r="499" ht="15.75" customHeight="1">
      <c r="A499" s="35"/>
      <c r="H499" s="35"/>
      <c r="I499" s="35"/>
    </row>
    <row r="500" ht="15.75" customHeight="1">
      <c r="A500" s="35"/>
      <c r="H500" s="35"/>
      <c r="I500" s="35"/>
    </row>
    <row r="501" ht="15.75" customHeight="1">
      <c r="A501" s="35"/>
      <c r="H501" s="35"/>
      <c r="I501" s="35"/>
    </row>
    <row r="502" ht="15.75" customHeight="1">
      <c r="A502" s="35"/>
      <c r="H502" s="35"/>
      <c r="I502" s="35"/>
    </row>
    <row r="503" ht="15.75" customHeight="1">
      <c r="A503" s="35"/>
      <c r="H503" s="35"/>
      <c r="I503" s="35"/>
    </row>
    <row r="504" ht="15.75" customHeight="1">
      <c r="A504" s="35"/>
      <c r="H504" s="35"/>
      <c r="I504" s="35"/>
    </row>
    <row r="505" ht="15.75" customHeight="1">
      <c r="A505" s="35"/>
      <c r="H505" s="35"/>
      <c r="I505" s="35"/>
    </row>
    <row r="506" ht="15.75" customHeight="1">
      <c r="A506" s="35"/>
      <c r="H506" s="35"/>
      <c r="I506" s="35"/>
    </row>
    <row r="507" ht="15.75" customHeight="1">
      <c r="A507" s="35"/>
      <c r="H507" s="35"/>
      <c r="I507" s="35"/>
    </row>
    <row r="508" ht="15.75" customHeight="1">
      <c r="A508" s="35"/>
      <c r="H508" s="35"/>
      <c r="I508" s="35"/>
    </row>
    <row r="509" ht="15.75" customHeight="1">
      <c r="A509" s="35"/>
      <c r="H509" s="35"/>
      <c r="I509" s="35"/>
    </row>
    <row r="510" ht="15.75" customHeight="1">
      <c r="A510" s="35"/>
      <c r="H510" s="35"/>
      <c r="I510" s="35"/>
    </row>
    <row r="511" ht="15.75" customHeight="1">
      <c r="A511" s="35"/>
      <c r="H511" s="35"/>
      <c r="I511" s="35"/>
    </row>
    <row r="512" ht="15.75" customHeight="1">
      <c r="A512" s="35"/>
      <c r="H512" s="35"/>
      <c r="I512" s="35"/>
    </row>
    <row r="513" ht="15.75" customHeight="1">
      <c r="A513" s="35"/>
      <c r="H513" s="35"/>
      <c r="I513" s="35"/>
    </row>
    <row r="514" ht="15.75" customHeight="1">
      <c r="A514" s="35"/>
      <c r="H514" s="35"/>
      <c r="I514" s="35"/>
    </row>
    <row r="515" ht="15.75" customHeight="1">
      <c r="A515" s="35"/>
      <c r="H515" s="35"/>
      <c r="I515" s="35"/>
    </row>
    <row r="516" ht="15.75" customHeight="1">
      <c r="A516" s="35"/>
      <c r="H516" s="35"/>
      <c r="I516" s="35"/>
    </row>
    <row r="517" ht="15.75" customHeight="1">
      <c r="A517" s="35"/>
      <c r="H517" s="35"/>
      <c r="I517" s="35"/>
    </row>
    <row r="518" ht="15.75" customHeight="1">
      <c r="A518" s="35"/>
      <c r="H518" s="35"/>
      <c r="I518" s="35"/>
    </row>
    <row r="519" ht="15.75" customHeight="1">
      <c r="A519" s="35"/>
      <c r="H519" s="35"/>
      <c r="I519" s="35"/>
    </row>
    <row r="520" ht="15.75" customHeight="1">
      <c r="A520" s="35"/>
      <c r="H520" s="35"/>
      <c r="I520" s="35"/>
    </row>
    <row r="521" ht="15.75" customHeight="1">
      <c r="A521" s="35"/>
      <c r="H521" s="35"/>
      <c r="I521" s="35"/>
    </row>
    <row r="522" ht="15.75" customHeight="1">
      <c r="A522" s="35"/>
      <c r="H522" s="35"/>
      <c r="I522" s="35"/>
    </row>
    <row r="523" ht="15.75" customHeight="1">
      <c r="A523" s="35"/>
      <c r="H523" s="35"/>
      <c r="I523" s="35"/>
    </row>
    <row r="524" ht="15.75" customHeight="1">
      <c r="A524" s="35"/>
      <c r="H524" s="35"/>
      <c r="I524" s="35"/>
    </row>
    <row r="525" ht="15.75" customHeight="1">
      <c r="A525" s="35"/>
      <c r="H525" s="35"/>
      <c r="I525" s="35"/>
    </row>
    <row r="526" ht="15.75" customHeight="1">
      <c r="A526" s="35"/>
      <c r="H526" s="35"/>
      <c r="I526" s="35"/>
    </row>
    <row r="527" ht="15.75" customHeight="1">
      <c r="A527" s="35"/>
      <c r="H527" s="35"/>
      <c r="I527" s="35"/>
    </row>
    <row r="528" ht="15.75" customHeight="1">
      <c r="A528" s="35"/>
      <c r="H528" s="35"/>
      <c r="I528" s="35"/>
    </row>
    <row r="529" ht="15.75" customHeight="1">
      <c r="A529" s="35"/>
      <c r="H529" s="35"/>
      <c r="I529" s="35"/>
    </row>
    <row r="530" ht="15.75" customHeight="1">
      <c r="A530" s="35"/>
      <c r="H530" s="35"/>
      <c r="I530" s="35"/>
    </row>
    <row r="531" ht="15.75" customHeight="1">
      <c r="A531" s="35"/>
      <c r="H531" s="35"/>
      <c r="I531" s="35"/>
    </row>
    <row r="532" ht="15.75" customHeight="1">
      <c r="A532" s="35"/>
      <c r="H532" s="35"/>
      <c r="I532" s="35"/>
    </row>
    <row r="533" ht="15.75" customHeight="1">
      <c r="A533" s="35"/>
      <c r="H533" s="35"/>
      <c r="I533" s="35"/>
    </row>
    <row r="534" ht="15.75" customHeight="1">
      <c r="A534" s="35"/>
      <c r="H534" s="35"/>
      <c r="I534" s="35"/>
    </row>
    <row r="535" ht="15.75" customHeight="1">
      <c r="A535" s="35"/>
      <c r="H535" s="35"/>
      <c r="I535" s="35"/>
    </row>
    <row r="536" ht="15.75" customHeight="1">
      <c r="A536" s="35"/>
      <c r="H536" s="35"/>
      <c r="I536" s="35"/>
    </row>
    <row r="537" ht="15.75" customHeight="1">
      <c r="A537" s="35"/>
      <c r="H537" s="35"/>
      <c r="I537" s="35"/>
    </row>
    <row r="538" ht="15.75" customHeight="1">
      <c r="A538" s="35"/>
      <c r="H538" s="35"/>
      <c r="I538" s="35"/>
    </row>
    <row r="539" ht="15.75" customHeight="1">
      <c r="A539" s="35"/>
      <c r="H539" s="35"/>
      <c r="I539" s="35"/>
    </row>
    <row r="540" ht="15.75" customHeight="1">
      <c r="A540" s="35"/>
      <c r="H540" s="35"/>
      <c r="I540" s="35"/>
    </row>
    <row r="541" ht="15.75" customHeight="1">
      <c r="A541" s="35"/>
      <c r="H541" s="35"/>
      <c r="I541" s="35"/>
    </row>
    <row r="542" ht="15.75" customHeight="1">
      <c r="A542" s="35"/>
      <c r="H542" s="35"/>
      <c r="I542" s="35"/>
    </row>
    <row r="543" ht="15.75" customHeight="1">
      <c r="A543" s="35"/>
      <c r="H543" s="35"/>
      <c r="I543" s="35"/>
    </row>
    <row r="544" ht="15.75" customHeight="1">
      <c r="A544" s="35"/>
      <c r="H544" s="35"/>
      <c r="I544" s="35"/>
    </row>
    <row r="545" ht="15.75" customHeight="1">
      <c r="A545" s="35"/>
      <c r="H545" s="35"/>
      <c r="I545" s="35"/>
    </row>
    <row r="546" ht="15.75" customHeight="1">
      <c r="A546" s="35"/>
      <c r="H546" s="35"/>
      <c r="I546" s="35"/>
    </row>
    <row r="547" ht="15.75" customHeight="1">
      <c r="A547" s="35"/>
      <c r="H547" s="35"/>
      <c r="I547" s="35"/>
    </row>
    <row r="548" ht="15.75" customHeight="1">
      <c r="A548" s="35"/>
      <c r="H548" s="35"/>
      <c r="I548" s="35"/>
    </row>
    <row r="549" ht="15.75" customHeight="1">
      <c r="A549" s="35"/>
      <c r="H549" s="35"/>
      <c r="I549" s="35"/>
    </row>
    <row r="550" ht="15.75" customHeight="1">
      <c r="A550" s="35"/>
      <c r="H550" s="35"/>
      <c r="I550" s="35"/>
    </row>
    <row r="551" ht="15.75" customHeight="1">
      <c r="A551" s="35"/>
      <c r="H551" s="35"/>
      <c r="I551" s="35"/>
    </row>
    <row r="552" ht="15.75" customHeight="1">
      <c r="A552" s="35"/>
      <c r="H552" s="35"/>
      <c r="I552" s="35"/>
    </row>
    <row r="553" ht="15.75" customHeight="1">
      <c r="A553" s="35"/>
      <c r="H553" s="35"/>
      <c r="I553" s="35"/>
    </row>
    <row r="554" ht="15.75" customHeight="1">
      <c r="A554" s="35"/>
      <c r="H554" s="35"/>
      <c r="I554" s="35"/>
    </row>
    <row r="555" ht="15.75" customHeight="1">
      <c r="A555" s="35"/>
      <c r="H555" s="35"/>
      <c r="I555" s="35"/>
    </row>
    <row r="556" ht="15.75" customHeight="1">
      <c r="A556" s="35"/>
      <c r="H556" s="35"/>
      <c r="I556" s="35"/>
    </row>
    <row r="557" ht="15.75" customHeight="1">
      <c r="A557" s="35"/>
      <c r="H557" s="35"/>
      <c r="I557" s="35"/>
    </row>
    <row r="558" ht="15.75" customHeight="1">
      <c r="A558" s="35"/>
      <c r="H558" s="35"/>
      <c r="I558" s="35"/>
    </row>
    <row r="559" ht="15.75" customHeight="1">
      <c r="A559" s="35"/>
      <c r="H559" s="35"/>
      <c r="I559" s="35"/>
    </row>
    <row r="560" ht="15.75" customHeight="1">
      <c r="A560" s="35"/>
      <c r="H560" s="35"/>
      <c r="I560" s="35"/>
    </row>
    <row r="561" ht="15.75" customHeight="1">
      <c r="A561" s="35"/>
      <c r="H561" s="35"/>
      <c r="I561" s="35"/>
    </row>
    <row r="562" ht="15.75" customHeight="1">
      <c r="A562" s="35"/>
      <c r="H562" s="35"/>
      <c r="I562" s="35"/>
    </row>
    <row r="563" ht="15.75" customHeight="1">
      <c r="A563" s="35"/>
      <c r="H563" s="35"/>
      <c r="I563" s="35"/>
    </row>
    <row r="564" ht="15.75" customHeight="1">
      <c r="A564" s="35"/>
      <c r="H564" s="35"/>
      <c r="I564" s="35"/>
    </row>
    <row r="565" ht="15.75" customHeight="1">
      <c r="A565" s="35"/>
      <c r="H565" s="35"/>
      <c r="I565" s="35"/>
    </row>
    <row r="566" ht="15.75" customHeight="1">
      <c r="A566" s="35"/>
      <c r="H566" s="35"/>
      <c r="I566" s="35"/>
    </row>
    <row r="567" ht="15.75" customHeight="1">
      <c r="A567" s="35"/>
      <c r="H567" s="35"/>
      <c r="I567" s="35"/>
    </row>
    <row r="568" ht="15.75" customHeight="1">
      <c r="A568" s="35"/>
      <c r="H568" s="35"/>
      <c r="I568" s="35"/>
    </row>
    <row r="569" ht="15.75" customHeight="1">
      <c r="A569" s="35"/>
      <c r="H569" s="35"/>
      <c r="I569" s="35"/>
    </row>
    <row r="570" ht="15.75" customHeight="1">
      <c r="A570" s="35"/>
      <c r="H570" s="35"/>
      <c r="I570" s="35"/>
    </row>
    <row r="571" ht="15.75" customHeight="1">
      <c r="A571" s="35"/>
      <c r="H571" s="35"/>
      <c r="I571" s="35"/>
    </row>
    <row r="572" ht="15.75" customHeight="1">
      <c r="A572" s="35"/>
      <c r="H572" s="35"/>
      <c r="I572" s="35"/>
    </row>
    <row r="573" ht="15.75" customHeight="1">
      <c r="A573" s="35"/>
      <c r="H573" s="35"/>
      <c r="I573" s="35"/>
    </row>
    <row r="574" ht="15.75" customHeight="1">
      <c r="A574" s="35"/>
      <c r="H574" s="35"/>
      <c r="I574" s="35"/>
    </row>
    <row r="575" ht="15.75" customHeight="1">
      <c r="A575" s="35"/>
      <c r="H575" s="35"/>
      <c r="I575" s="35"/>
    </row>
    <row r="576" ht="15.75" customHeight="1">
      <c r="A576" s="35"/>
      <c r="H576" s="35"/>
      <c r="I576" s="35"/>
    </row>
    <row r="577" ht="15.75" customHeight="1">
      <c r="A577" s="35"/>
      <c r="H577" s="35"/>
      <c r="I577" s="35"/>
    </row>
    <row r="578" ht="15.75" customHeight="1">
      <c r="A578" s="35"/>
      <c r="H578" s="35"/>
      <c r="I578" s="35"/>
    </row>
    <row r="579" ht="15.75" customHeight="1">
      <c r="A579" s="35"/>
      <c r="H579" s="35"/>
      <c r="I579" s="35"/>
    </row>
    <row r="580" ht="15.75" customHeight="1">
      <c r="A580" s="35"/>
      <c r="H580" s="35"/>
      <c r="I580" s="35"/>
    </row>
    <row r="581" ht="15.75" customHeight="1">
      <c r="A581" s="35"/>
      <c r="H581" s="35"/>
      <c r="I581" s="35"/>
    </row>
    <row r="582" ht="15.75" customHeight="1">
      <c r="A582" s="35"/>
      <c r="H582" s="35"/>
      <c r="I582" s="35"/>
    </row>
    <row r="583" ht="15.75" customHeight="1">
      <c r="A583" s="35"/>
      <c r="H583" s="35"/>
      <c r="I583" s="35"/>
    </row>
    <row r="584" ht="15.75" customHeight="1">
      <c r="A584" s="35"/>
      <c r="H584" s="35"/>
      <c r="I584" s="35"/>
    </row>
    <row r="585" ht="15.75" customHeight="1">
      <c r="A585" s="35"/>
      <c r="H585" s="35"/>
      <c r="I585" s="35"/>
    </row>
    <row r="586" ht="15.75" customHeight="1">
      <c r="A586" s="35"/>
      <c r="H586" s="35"/>
      <c r="I586" s="35"/>
    </row>
    <row r="587" ht="15.75" customHeight="1">
      <c r="A587" s="35"/>
      <c r="H587" s="35"/>
      <c r="I587" s="35"/>
    </row>
    <row r="588" ht="15.75" customHeight="1">
      <c r="A588" s="35"/>
      <c r="H588" s="35"/>
      <c r="I588" s="35"/>
    </row>
    <row r="589" ht="15.75" customHeight="1">
      <c r="A589" s="35"/>
      <c r="H589" s="35"/>
      <c r="I589" s="35"/>
    </row>
    <row r="590" ht="15.75" customHeight="1">
      <c r="A590" s="35"/>
      <c r="H590" s="35"/>
      <c r="I590" s="35"/>
    </row>
    <row r="591" ht="15.75" customHeight="1">
      <c r="A591" s="35"/>
      <c r="H591" s="35"/>
      <c r="I591" s="35"/>
    </row>
    <row r="592" ht="15.75" customHeight="1">
      <c r="A592" s="35"/>
      <c r="H592" s="35"/>
      <c r="I592" s="35"/>
    </row>
    <row r="593" ht="15.75" customHeight="1">
      <c r="A593" s="35"/>
      <c r="H593" s="35"/>
      <c r="I593" s="35"/>
    </row>
    <row r="594" ht="15.75" customHeight="1">
      <c r="A594" s="35"/>
      <c r="H594" s="35"/>
      <c r="I594" s="35"/>
    </row>
    <row r="595" ht="15.75" customHeight="1">
      <c r="A595" s="35"/>
      <c r="H595" s="35"/>
      <c r="I595" s="35"/>
    </row>
    <row r="596" ht="15.75" customHeight="1">
      <c r="A596" s="35"/>
      <c r="H596" s="35"/>
      <c r="I596" s="35"/>
    </row>
    <row r="597" ht="15.75" customHeight="1">
      <c r="A597" s="35"/>
      <c r="H597" s="35"/>
      <c r="I597" s="35"/>
    </row>
    <row r="598" ht="15.75" customHeight="1">
      <c r="A598" s="35"/>
      <c r="H598" s="35"/>
      <c r="I598" s="35"/>
    </row>
    <row r="599" ht="15.75" customHeight="1">
      <c r="A599" s="35"/>
      <c r="H599" s="35"/>
      <c r="I599" s="35"/>
    </row>
    <row r="600" ht="15.75" customHeight="1">
      <c r="A600" s="35"/>
      <c r="H600" s="35"/>
      <c r="I600" s="35"/>
    </row>
    <row r="601" ht="15.75" customHeight="1">
      <c r="A601" s="35"/>
      <c r="H601" s="35"/>
      <c r="I601" s="35"/>
    </row>
    <row r="602" ht="15.75" customHeight="1">
      <c r="A602" s="35"/>
      <c r="H602" s="35"/>
      <c r="I602" s="35"/>
    </row>
    <row r="603" ht="15.75" customHeight="1">
      <c r="A603" s="35"/>
      <c r="H603" s="35"/>
      <c r="I603" s="35"/>
    </row>
    <row r="604" ht="15.75" customHeight="1">
      <c r="A604" s="35"/>
      <c r="H604" s="35"/>
      <c r="I604" s="35"/>
    </row>
    <row r="605" ht="15.75" customHeight="1">
      <c r="A605" s="35"/>
      <c r="H605" s="35"/>
      <c r="I605" s="35"/>
    </row>
    <row r="606" ht="15.75" customHeight="1">
      <c r="A606" s="35"/>
      <c r="H606" s="35"/>
      <c r="I606" s="35"/>
    </row>
    <row r="607" ht="15.75" customHeight="1">
      <c r="A607" s="35"/>
      <c r="H607" s="35"/>
      <c r="I607" s="35"/>
    </row>
    <row r="608" ht="15.75" customHeight="1">
      <c r="A608" s="35"/>
      <c r="H608" s="35"/>
      <c r="I608" s="35"/>
    </row>
    <row r="609" ht="15.75" customHeight="1">
      <c r="A609" s="35"/>
      <c r="H609" s="35"/>
      <c r="I609" s="35"/>
    </row>
    <row r="610" ht="15.75" customHeight="1">
      <c r="A610" s="35"/>
      <c r="H610" s="35"/>
      <c r="I610" s="35"/>
    </row>
    <row r="611" ht="15.75" customHeight="1">
      <c r="A611" s="35"/>
      <c r="H611" s="35"/>
      <c r="I611" s="35"/>
    </row>
    <row r="612" ht="15.75" customHeight="1">
      <c r="A612" s="35"/>
      <c r="H612" s="35"/>
      <c r="I612" s="35"/>
    </row>
    <row r="613" ht="15.75" customHeight="1">
      <c r="A613" s="35"/>
      <c r="H613" s="35"/>
      <c r="I613" s="35"/>
    </row>
    <row r="614" ht="15.75" customHeight="1">
      <c r="A614" s="35"/>
      <c r="H614" s="35"/>
      <c r="I614" s="35"/>
    </row>
    <row r="615" ht="15.75" customHeight="1">
      <c r="A615" s="35"/>
      <c r="H615" s="35"/>
      <c r="I615" s="35"/>
    </row>
    <row r="616" ht="15.75" customHeight="1">
      <c r="A616" s="35"/>
      <c r="H616" s="35"/>
      <c r="I616" s="35"/>
    </row>
    <row r="617" ht="15.75" customHeight="1">
      <c r="A617" s="35"/>
      <c r="H617" s="35"/>
      <c r="I617" s="35"/>
    </row>
    <row r="618" ht="15.75" customHeight="1">
      <c r="A618" s="35"/>
      <c r="H618" s="35"/>
      <c r="I618" s="35"/>
    </row>
    <row r="619" ht="15.75" customHeight="1">
      <c r="A619" s="35"/>
      <c r="H619" s="35"/>
      <c r="I619" s="35"/>
    </row>
    <row r="620" ht="15.75" customHeight="1">
      <c r="A620" s="35"/>
      <c r="H620" s="35"/>
      <c r="I620" s="35"/>
    </row>
    <row r="621" ht="15.75" customHeight="1">
      <c r="A621" s="35"/>
      <c r="H621" s="35"/>
      <c r="I621" s="35"/>
    </row>
    <row r="622" ht="15.75" customHeight="1">
      <c r="A622" s="35"/>
      <c r="H622" s="35"/>
      <c r="I622" s="35"/>
    </row>
    <row r="623" ht="15.75" customHeight="1">
      <c r="A623" s="35"/>
      <c r="H623" s="35"/>
      <c r="I623" s="35"/>
    </row>
    <row r="624" ht="15.75" customHeight="1">
      <c r="A624" s="35"/>
      <c r="H624" s="35"/>
      <c r="I624" s="35"/>
    </row>
    <row r="625" ht="15.75" customHeight="1">
      <c r="A625" s="35"/>
      <c r="H625" s="35"/>
      <c r="I625" s="35"/>
    </row>
    <row r="626" ht="15.75" customHeight="1">
      <c r="A626" s="35"/>
      <c r="H626" s="35"/>
      <c r="I626" s="35"/>
    </row>
    <row r="627" ht="15.75" customHeight="1">
      <c r="A627" s="35"/>
      <c r="H627" s="35"/>
      <c r="I627" s="35"/>
    </row>
    <row r="628" ht="15.75" customHeight="1">
      <c r="A628" s="35"/>
      <c r="H628" s="35"/>
      <c r="I628" s="35"/>
    </row>
    <row r="629" ht="15.75" customHeight="1">
      <c r="A629" s="35"/>
      <c r="H629" s="35"/>
      <c r="I629" s="35"/>
    </row>
    <row r="630" ht="15.75" customHeight="1">
      <c r="A630" s="35"/>
      <c r="H630" s="35"/>
      <c r="I630" s="35"/>
    </row>
    <row r="631" ht="15.75" customHeight="1">
      <c r="A631" s="35"/>
      <c r="H631" s="35"/>
      <c r="I631" s="35"/>
    </row>
    <row r="632" ht="15.75" customHeight="1">
      <c r="A632" s="35"/>
      <c r="H632" s="35"/>
      <c r="I632" s="35"/>
    </row>
    <row r="633" ht="15.75" customHeight="1">
      <c r="A633" s="35"/>
      <c r="H633" s="35"/>
      <c r="I633" s="35"/>
    </row>
    <row r="634" ht="15.75" customHeight="1">
      <c r="A634" s="35"/>
      <c r="H634" s="35"/>
      <c r="I634" s="35"/>
    </row>
    <row r="635" ht="15.75" customHeight="1">
      <c r="A635" s="35"/>
      <c r="H635" s="35"/>
      <c r="I635" s="35"/>
    </row>
    <row r="636" ht="15.75" customHeight="1">
      <c r="A636" s="35"/>
      <c r="H636" s="35"/>
      <c r="I636" s="35"/>
    </row>
    <row r="637" ht="15.75" customHeight="1">
      <c r="A637" s="35"/>
      <c r="H637" s="35"/>
      <c r="I637" s="35"/>
    </row>
    <row r="638" ht="15.75" customHeight="1">
      <c r="A638" s="35"/>
      <c r="H638" s="35"/>
      <c r="I638" s="35"/>
    </row>
    <row r="639" ht="15.75" customHeight="1">
      <c r="A639" s="35"/>
      <c r="H639" s="35"/>
      <c r="I639" s="35"/>
    </row>
    <row r="640" ht="15.75" customHeight="1">
      <c r="A640" s="35"/>
      <c r="H640" s="35"/>
      <c r="I640" s="35"/>
    </row>
    <row r="641" ht="15.75" customHeight="1">
      <c r="A641" s="35"/>
      <c r="H641" s="35"/>
      <c r="I641" s="35"/>
    </row>
    <row r="642" ht="15.75" customHeight="1">
      <c r="A642" s="35"/>
      <c r="H642" s="35"/>
      <c r="I642" s="35"/>
    </row>
    <row r="643" ht="15.75" customHeight="1">
      <c r="A643" s="35"/>
      <c r="H643" s="35"/>
      <c r="I643" s="35"/>
    </row>
    <row r="644" ht="15.75" customHeight="1">
      <c r="A644" s="35"/>
      <c r="H644" s="35"/>
      <c r="I644" s="35"/>
    </row>
    <row r="645" ht="15.75" customHeight="1">
      <c r="A645" s="35"/>
      <c r="H645" s="35"/>
      <c r="I645" s="35"/>
    </row>
    <row r="646" ht="15.75" customHeight="1">
      <c r="A646" s="35"/>
      <c r="H646" s="35"/>
      <c r="I646" s="35"/>
    </row>
    <row r="647" ht="15.75" customHeight="1">
      <c r="A647" s="35"/>
      <c r="H647" s="35"/>
      <c r="I647" s="35"/>
    </row>
    <row r="648" ht="15.75" customHeight="1">
      <c r="A648" s="35"/>
      <c r="H648" s="35"/>
      <c r="I648" s="35"/>
    </row>
    <row r="649" ht="15.75" customHeight="1">
      <c r="A649" s="35"/>
      <c r="H649" s="35"/>
      <c r="I649" s="35"/>
    </row>
    <row r="650" ht="15.75" customHeight="1">
      <c r="A650" s="35"/>
      <c r="H650" s="35"/>
      <c r="I650" s="35"/>
    </row>
    <row r="651" ht="15.75" customHeight="1">
      <c r="A651" s="35"/>
      <c r="H651" s="35"/>
      <c r="I651" s="35"/>
    </row>
    <row r="652" ht="15.75" customHeight="1">
      <c r="A652" s="35"/>
      <c r="H652" s="35"/>
      <c r="I652" s="35"/>
    </row>
    <row r="653" ht="15.75" customHeight="1">
      <c r="A653" s="35"/>
      <c r="H653" s="35"/>
      <c r="I653" s="35"/>
    </row>
    <row r="654" ht="15.75" customHeight="1">
      <c r="A654" s="35"/>
      <c r="H654" s="35"/>
      <c r="I654" s="35"/>
    </row>
    <row r="655" ht="15.75" customHeight="1">
      <c r="A655" s="35"/>
      <c r="H655" s="35"/>
      <c r="I655" s="35"/>
    </row>
    <row r="656" ht="15.75" customHeight="1">
      <c r="A656" s="35"/>
      <c r="H656" s="35"/>
      <c r="I656" s="35"/>
    </row>
    <row r="657" ht="15.75" customHeight="1">
      <c r="A657" s="35"/>
      <c r="H657" s="35"/>
      <c r="I657" s="35"/>
    </row>
    <row r="658" ht="15.75" customHeight="1">
      <c r="A658" s="35"/>
      <c r="H658" s="35"/>
      <c r="I658" s="35"/>
    </row>
    <row r="659" ht="15.75" customHeight="1">
      <c r="A659" s="35"/>
      <c r="H659" s="35"/>
      <c r="I659" s="35"/>
    </row>
    <row r="660" ht="15.75" customHeight="1">
      <c r="A660" s="35"/>
      <c r="H660" s="35"/>
      <c r="I660" s="35"/>
    </row>
    <row r="661" ht="15.75" customHeight="1">
      <c r="A661" s="35"/>
      <c r="H661" s="35"/>
      <c r="I661" s="35"/>
    </row>
    <row r="662" ht="15.75" customHeight="1">
      <c r="A662" s="35"/>
      <c r="H662" s="35"/>
      <c r="I662" s="35"/>
    </row>
    <row r="663" ht="15.75" customHeight="1">
      <c r="A663" s="35"/>
      <c r="H663" s="35"/>
      <c r="I663" s="35"/>
    </row>
    <row r="664" ht="15.75" customHeight="1">
      <c r="A664" s="35"/>
      <c r="H664" s="35"/>
      <c r="I664" s="35"/>
    </row>
    <row r="665" ht="15.75" customHeight="1">
      <c r="A665" s="35"/>
      <c r="H665" s="35"/>
      <c r="I665" s="35"/>
    </row>
    <row r="666" ht="15.75" customHeight="1">
      <c r="A666" s="35"/>
      <c r="H666" s="35"/>
      <c r="I666" s="35"/>
    </row>
    <row r="667" ht="15.75" customHeight="1">
      <c r="A667" s="35"/>
      <c r="H667" s="35"/>
      <c r="I667" s="35"/>
    </row>
    <row r="668" ht="15.75" customHeight="1">
      <c r="A668" s="35"/>
      <c r="H668" s="35"/>
      <c r="I668" s="35"/>
    </row>
    <row r="669" ht="15.75" customHeight="1">
      <c r="A669" s="35"/>
      <c r="H669" s="35"/>
      <c r="I669" s="35"/>
    </row>
    <row r="670" ht="15.75" customHeight="1">
      <c r="A670" s="35"/>
      <c r="H670" s="35"/>
      <c r="I670" s="35"/>
    </row>
    <row r="671" ht="15.75" customHeight="1">
      <c r="A671" s="35"/>
      <c r="H671" s="35"/>
      <c r="I671" s="35"/>
    </row>
    <row r="672" ht="15.75" customHeight="1">
      <c r="A672" s="35"/>
      <c r="H672" s="35"/>
      <c r="I672" s="35"/>
    </row>
    <row r="673" ht="15.75" customHeight="1">
      <c r="A673" s="35"/>
      <c r="H673" s="35"/>
      <c r="I673" s="35"/>
    </row>
    <row r="674" ht="15.75" customHeight="1">
      <c r="A674" s="35"/>
      <c r="H674" s="35"/>
      <c r="I674" s="35"/>
    </row>
    <row r="675" ht="15.75" customHeight="1">
      <c r="A675" s="35"/>
      <c r="H675" s="35"/>
      <c r="I675" s="35"/>
    </row>
    <row r="676" ht="15.75" customHeight="1">
      <c r="A676" s="35"/>
      <c r="H676" s="35"/>
      <c r="I676" s="35"/>
    </row>
    <row r="677" ht="15.75" customHeight="1">
      <c r="A677" s="35"/>
      <c r="H677" s="35"/>
      <c r="I677" s="35"/>
    </row>
    <row r="678" ht="15.75" customHeight="1">
      <c r="A678" s="35"/>
      <c r="H678" s="35"/>
      <c r="I678" s="35"/>
    </row>
    <row r="679" ht="15.75" customHeight="1">
      <c r="A679" s="35"/>
      <c r="H679" s="35"/>
      <c r="I679" s="35"/>
    </row>
    <row r="680" ht="15.75" customHeight="1">
      <c r="A680" s="35"/>
      <c r="H680" s="35"/>
      <c r="I680" s="35"/>
    </row>
    <row r="681" ht="15.75" customHeight="1">
      <c r="A681" s="35"/>
      <c r="H681" s="35"/>
      <c r="I681" s="35"/>
    </row>
    <row r="682" ht="15.75" customHeight="1">
      <c r="A682" s="35"/>
      <c r="H682" s="35"/>
      <c r="I682" s="35"/>
    </row>
    <row r="683" ht="15.75" customHeight="1">
      <c r="A683" s="35"/>
      <c r="H683" s="35"/>
      <c r="I683" s="35"/>
    </row>
    <row r="684" ht="15.75" customHeight="1">
      <c r="A684" s="35"/>
      <c r="H684" s="35"/>
      <c r="I684" s="35"/>
    </row>
    <row r="685" ht="15.75" customHeight="1">
      <c r="A685" s="35"/>
      <c r="H685" s="35"/>
      <c r="I685" s="35"/>
    </row>
    <row r="686" ht="15.75" customHeight="1">
      <c r="A686" s="35"/>
      <c r="H686" s="35"/>
      <c r="I686" s="35"/>
    </row>
    <row r="687" ht="15.75" customHeight="1">
      <c r="A687" s="35"/>
      <c r="H687" s="35"/>
      <c r="I687" s="35"/>
    </row>
    <row r="688" ht="15.75" customHeight="1">
      <c r="A688" s="35"/>
      <c r="H688" s="35"/>
      <c r="I688" s="35"/>
    </row>
    <row r="689" ht="15.75" customHeight="1">
      <c r="A689" s="35"/>
      <c r="H689" s="35"/>
      <c r="I689" s="35"/>
    </row>
    <row r="690" ht="15.75" customHeight="1">
      <c r="A690" s="35"/>
      <c r="H690" s="35"/>
      <c r="I690" s="35"/>
    </row>
    <row r="691" ht="15.75" customHeight="1">
      <c r="A691" s="35"/>
      <c r="H691" s="35"/>
      <c r="I691" s="35"/>
    </row>
    <row r="692" ht="15.75" customHeight="1">
      <c r="A692" s="35"/>
      <c r="H692" s="35"/>
      <c r="I692" s="35"/>
    </row>
    <row r="693" ht="15.75" customHeight="1">
      <c r="A693" s="35"/>
      <c r="H693" s="35"/>
      <c r="I693" s="35"/>
    </row>
    <row r="694" ht="15.75" customHeight="1">
      <c r="A694" s="35"/>
      <c r="H694" s="35"/>
      <c r="I694" s="35"/>
    </row>
    <row r="695" ht="15.75" customHeight="1">
      <c r="A695" s="35"/>
      <c r="H695" s="35"/>
      <c r="I695" s="35"/>
    </row>
    <row r="696" ht="15.75" customHeight="1">
      <c r="A696" s="35"/>
      <c r="H696" s="35"/>
      <c r="I696" s="35"/>
    </row>
    <row r="697" ht="15.75" customHeight="1">
      <c r="A697" s="35"/>
      <c r="H697" s="35"/>
      <c r="I697" s="35"/>
    </row>
    <row r="698" ht="15.75" customHeight="1">
      <c r="A698" s="35"/>
      <c r="H698" s="35"/>
      <c r="I698" s="35"/>
    </row>
    <row r="699" ht="15.75" customHeight="1">
      <c r="A699" s="35"/>
      <c r="H699" s="35"/>
      <c r="I699" s="35"/>
    </row>
    <row r="700" ht="15.75" customHeight="1">
      <c r="A700" s="35"/>
      <c r="H700" s="35"/>
      <c r="I700" s="35"/>
    </row>
    <row r="701" ht="15.75" customHeight="1">
      <c r="A701" s="35"/>
      <c r="H701" s="35"/>
      <c r="I701" s="35"/>
    </row>
    <row r="702" ht="15.75" customHeight="1">
      <c r="A702" s="35"/>
      <c r="H702" s="35"/>
      <c r="I702" s="35"/>
    </row>
    <row r="703" ht="15.75" customHeight="1">
      <c r="A703" s="35"/>
      <c r="H703" s="35"/>
      <c r="I703" s="35"/>
    </row>
    <row r="704" ht="15.75" customHeight="1">
      <c r="A704" s="35"/>
      <c r="H704" s="35"/>
      <c r="I704" s="35"/>
    </row>
    <row r="705" ht="15.75" customHeight="1">
      <c r="A705" s="35"/>
      <c r="H705" s="35"/>
      <c r="I705" s="35"/>
    </row>
    <row r="706" ht="15.75" customHeight="1">
      <c r="A706" s="35"/>
      <c r="H706" s="35"/>
      <c r="I706" s="35"/>
    </row>
    <row r="707" ht="15.75" customHeight="1">
      <c r="A707" s="35"/>
      <c r="H707" s="35"/>
      <c r="I707" s="35"/>
    </row>
    <row r="708" ht="15.75" customHeight="1">
      <c r="A708" s="35"/>
      <c r="H708" s="35"/>
      <c r="I708" s="35"/>
    </row>
    <row r="709" ht="15.75" customHeight="1">
      <c r="A709" s="35"/>
      <c r="H709" s="35"/>
      <c r="I709" s="35"/>
    </row>
    <row r="710" ht="15.75" customHeight="1">
      <c r="A710" s="35"/>
      <c r="H710" s="35"/>
      <c r="I710" s="35"/>
    </row>
    <row r="711" ht="15.75" customHeight="1">
      <c r="A711" s="35"/>
      <c r="H711" s="35"/>
      <c r="I711" s="35"/>
    </row>
    <row r="712" ht="15.75" customHeight="1">
      <c r="A712" s="35"/>
      <c r="H712" s="35"/>
      <c r="I712" s="35"/>
    </row>
    <row r="713" ht="15.75" customHeight="1">
      <c r="A713" s="35"/>
      <c r="H713" s="35"/>
      <c r="I713" s="35"/>
    </row>
    <row r="714" ht="15.75" customHeight="1">
      <c r="A714" s="35"/>
      <c r="H714" s="35"/>
      <c r="I714" s="35"/>
    </row>
    <row r="715" ht="15.75" customHeight="1">
      <c r="A715" s="35"/>
      <c r="H715" s="35"/>
      <c r="I715" s="35"/>
    </row>
    <row r="716" ht="15.75" customHeight="1">
      <c r="A716" s="35"/>
      <c r="H716" s="35"/>
      <c r="I716" s="35"/>
    </row>
    <row r="717" ht="15.75" customHeight="1">
      <c r="A717" s="35"/>
      <c r="H717" s="35"/>
      <c r="I717" s="35"/>
    </row>
    <row r="718" ht="15.75" customHeight="1">
      <c r="A718" s="35"/>
      <c r="H718" s="35"/>
      <c r="I718" s="35"/>
    </row>
    <row r="719" ht="15.75" customHeight="1">
      <c r="A719" s="35"/>
      <c r="H719" s="35"/>
      <c r="I719" s="35"/>
    </row>
    <row r="720" ht="15.75" customHeight="1">
      <c r="A720" s="35"/>
      <c r="H720" s="35"/>
      <c r="I720" s="35"/>
    </row>
    <row r="721" ht="15.75" customHeight="1">
      <c r="A721" s="35"/>
      <c r="H721" s="35"/>
      <c r="I721" s="35"/>
    </row>
    <row r="722" ht="15.75" customHeight="1">
      <c r="A722" s="35"/>
      <c r="H722" s="35"/>
      <c r="I722" s="35"/>
    </row>
    <row r="723" ht="15.75" customHeight="1">
      <c r="A723" s="35"/>
      <c r="H723" s="35"/>
      <c r="I723" s="35"/>
    </row>
    <row r="724" ht="15.75" customHeight="1">
      <c r="A724" s="35"/>
      <c r="H724" s="35"/>
      <c r="I724" s="35"/>
    </row>
    <row r="725" ht="15.75" customHeight="1">
      <c r="A725" s="35"/>
      <c r="H725" s="35"/>
      <c r="I725" s="35"/>
    </row>
    <row r="726" ht="15.75" customHeight="1">
      <c r="A726" s="35"/>
      <c r="H726" s="35"/>
      <c r="I726" s="35"/>
    </row>
    <row r="727" ht="15.75" customHeight="1">
      <c r="A727" s="35"/>
      <c r="H727" s="35"/>
      <c r="I727" s="35"/>
    </row>
    <row r="728" ht="15.75" customHeight="1">
      <c r="A728" s="35"/>
      <c r="H728" s="35"/>
      <c r="I728" s="35"/>
    </row>
    <row r="729" ht="15.75" customHeight="1">
      <c r="A729" s="35"/>
      <c r="H729" s="35"/>
      <c r="I729" s="35"/>
    </row>
    <row r="730" ht="15.75" customHeight="1">
      <c r="A730" s="35"/>
      <c r="H730" s="35"/>
      <c r="I730" s="35"/>
    </row>
    <row r="731" ht="15.75" customHeight="1">
      <c r="A731" s="35"/>
      <c r="H731" s="35"/>
      <c r="I731" s="35"/>
    </row>
    <row r="732" ht="15.75" customHeight="1">
      <c r="A732" s="35"/>
      <c r="H732" s="35"/>
      <c r="I732" s="35"/>
    </row>
    <row r="733" ht="15.75" customHeight="1">
      <c r="A733" s="35"/>
      <c r="H733" s="35"/>
      <c r="I733" s="35"/>
    </row>
    <row r="734" ht="15.75" customHeight="1">
      <c r="A734" s="35"/>
      <c r="H734" s="35"/>
      <c r="I734" s="35"/>
    </row>
    <row r="735" ht="15.75" customHeight="1">
      <c r="A735" s="35"/>
      <c r="H735" s="35"/>
      <c r="I735" s="35"/>
    </row>
    <row r="736" ht="15.75" customHeight="1">
      <c r="A736" s="35"/>
      <c r="H736" s="35"/>
      <c r="I736" s="35"/>
    </row>
    <row r="737" ht="15.75" customHeight="1">
      <c r="A737" s="35"/>
      <c r="H737" s="35"/>
      <c r="I737" s="35"/>
    </row>
    <row r="738" ht="15.75" customHeight="1">
      <c r="A738" s="35"/>
      <c r="H738" s="35"/>
      <c r="I738" s="35"/>
    </row>
    <row r="739" ht="15.75" customHeight="1">
      <c r="A739" s="35"/>
      <c r="H739" s="35"/>
      <c r="I739" s="35"/>
    </row>
    <row r="740" ht="15.75" customHeight="1">
      <c r="A740" s="35"/>
      <c r="H740" s="35"/>
      <c r="I740" s="35"/>
    </row>
    <row r="741" ht="15.75" customHeight="1">
      <c r="A741" s="35"/>
      <c r="H741" s="35"/>
      <c r="I741" s="35"/>
    </row>
    <row r="742" ht="15.75" customHeight="1">
      <c r="A742" s="35"/>
      <c r="H742" s="35"/>
      <c r="I742" s="35"/>
    </row>
    <row r="743" ht="15.75" customHeight="1">
      <c r="A743" s="35"/>
      <c r="H743" s="35"/>
      <c r="I743" s="35"/>
    </row>
    <row r="744" ht="15.75" customHeight="1">
      <c r="A744" s="35"/>
      <c r="H744" s="35"/>
      <c r="I744" s="35"/>
    </row>
    <row r="745" ht="15.75" customHeight="1">
      <c r="A745" s="35"/>
      <c r="H745" s="35"/>
      <c r="I745" s="35"/>
    </row>
    <row r="746" ht="15.75" customHeight="1">
      <c r="A746" s="35"/>
      <c r="H746" s="35"/>
      <c r="I746" s="35"/>
    </row>
    <row r="747" ht="15.75" customHeight="1">
      <c r="A747" s="35"/>
      <c r="H747" s="35"/>
      <c r="I747" s="35"/>
    </row>
    <row r="748" ht="15.75" customHeight="1">
      <c r="A748" s="35"/>
      <c r="H748" s="35"/>
      <c r="I748" s="35"/>
    </row>
    <row r="749" ht="15.75" customHeight="1">
      <c r="A749" s="35"/>
      <c r="H749" s="35"/>
      <c r="I749" s="35"/>
    </row>
    <row r="750" ht="15.75" customHeight="1">
      <c r="A750" s="35"/>
      <c r="H750" s="35"/>
      <c r="I750" s="35"/>
    </row>
    <row r="751" ht="15.75" customHeight="1">
      <c r="A751" s="35"/>
      <c r="H751" s="35"/>
      <c r="I751" s="35"/>
    </row>
    <row r="752" ht="15.75" customHeight="1">
      <c r="A752" s="35"/>
      <c r="H752" s="35"/>
      <c r="I752" s="35"/>
    </row>
    <row r="753" ht="15.75" customHeight="1">
      <c r="A753" s="35"/>
      <c r="H753" s="35"/>
      <c r="I753" s="35"/>
    </row>
    <row r="754" ht="15.75" customHeight="1">
      <c r="A754" s="35"/>
      <c r="H754" s="35"/>
      <c r="I754" s="35"/>
    </row>
    <row r="755" ht="15.75" customHeight="1">
      <c r="A755" s="35"/>
      <c r="H755" s="35"/>
      <c r="I755" s="35"/>
    </row>
    <row r="756" ht="15.75" customHeight="1">
      <c r="A756" s="35"/>
      <c r="H756" s="35"/>
      <c r="I756" s="35"/>
    </row>
    <row r="757" ht="15.75" customHeight="1">
      <c r="A757" s="35"/>
      <c r="H757" s="35"/>
      <c r="I757" s="35"/>
    </row>
    <row r="758" ht="15.75" customHeight="1">
      <c r="A758" s="35"/>
      <c r="H758" s="35"/>
      <c r="I758" s="35"/>
    </row>
    <row r="759" ht="15.75" customHeight="1">
      <c r="A759" s="35"/>
      <c r="H759" s="35"/>
      <c r="I759" s="35"/>
    </row>
    <row r="760" ht="15.75" customHeight="1">
      <c r="A760" s="35"/>
      <c r="H760" s="35"/>
      <c r="I760" s="35"/>
    </row>
    <row r="761" ht="15.75" customHeight="1">
      <c r="A761" s="35"/>
      <c r="H761" s="35"/>
      <c r="I761" s="35"/>
    </row>
    <row r="762" ht="15.75" customHeight="1">
      <c r="A762" s="35"/>
      <c r="H762" s="35"/>
      <c r="I762" s="35"/>
    </row>
    <row r="763" ht="15.75" customHeight="1">
      <c r="A763" s="35"/>
      <c r="H763" s="35"/>
      <c r="I763" s="35"/>
    </row>
    <row r="764" ht="15.75" customHeight="1">
      <c r="A764" s="35"/>
      <c r="H764" s="35"/>
      <c r="I764" s="35"/>
    </row>
    <row r="765" ht="15.75" customHeight="1">
      <c r="A765" s="35"/>
      <c r="H765" s="35"/>
      <c r="I765" s="35"/>
    </row>
    <row r="766" ht="15.75" customHeight="1">
      <c r="A766" s="35"/>
      <c r="H766" s="35"/>
      <c r="I766" s="35"/>
    </row>
    <row r="767" ht="15.75" customHeight="1">
      <c r="A767" s="35"/>
      <c r="H767" s="35"/>
      <c r="I767" s="35"/>
    </row>
    <row r="768" ht="15.75" customHeight="1">
      <c r="A768" s="35"/>
      <c r="H768" s="35"/>
      <c r="I768" s="35"/>
    </row>
    <row r="769" ht="15.75" customHeight="1">
      <c r="A769" s="35"/>
      <c r="H769" s="35"/>
      <c r="I769" s="35"/>
    </row>
    <row r="770" ht="15.75" customHeight="1">
      <c r="A770" s="35"/>
      <c r="H770" s="35"/>
      <c r="I770" s="35"/>
    </row>
    <row r="771" ht="15.75" customHeight="1">
      <c r="A771" s="35"/>
      <c r="H771" s="35"/>
      <c r="I771" s="35"/>
    </row>
    <row r="772" ht="15.75" customHeight="1">
      <c r="A772" s="35"/>
      <c r="H772" s="35"/>
      <c r="I772" s="35"/>
    </row>
    <row r="773" ht="15.75" customHeight="1">
      <c r="A773" s="35"/>
      <c r="H773" s="35"/>
      <c r="I773" s="35"/>
    </row>
    <row r="774" ht="15.75" customHeight="1">
      <c r="A774" s="35"/>
      <c r="H774" s="35"/>
      <c r="I774" s="35"/>
    </row>
    <row r="775" ht="15.75" customHeight="1">
      <c r="A775" s="35"/>
      <c r="H775" s="35"/>
      <c r="I775" s="35"/>
    </row>
    <row r="776" ht="15.75" customHeight="1">
      <c r="A776" s="35"/>
      <c r="H776" s="35"/>
      <c r="I776" s="35"/>
    </row>
    <row r="777" ht="15.75" customHeight="1">
      <c r="A777" s="35"/>
      <c r="H777" s="35"/>
      <c r="I777" s="35"/>
    </row>
    <row r="778" ht="15.75" customHeight="1">
      <c r="A778" s="35"/>
      <c r="H778" s="35"/>
      <c r="I778" s="35"/>
    </row>
    <row r="779" ht="15.75" customHeight="1">
      <c r="A779" s="35"/>
      <c r="H779" s="35"/>
      <c r="I779" s="35"/>
    </row>
    <row r="780" ht="15.75" customHeight="1">
      <c r="A780" s="35"/>
      <c r="H780" s="35"/>
      <c r="I780" s="35"/>
    </row>
    <row r="781" ht="15.75" customHeight="1">
      <c r="A781" s="35"/>
      <c r="H781" s="35"/>
      <c r="I781" s="35"/>
    </row>
    <row r="782" ht="15.75" customHeight="1">
      <c r="A782" s="35"/>
      <c r="H782" s="35"/>
      <c r="I782" s="35"/>
    </row>
    <row r="783" ht="15.75" customHeight="1">
      <c r="A783" s="35"/>
      <c r="H783" s="35"/>
      <c r="I783" s="35"/>
    </row>
    <row r="784" ht="15.75" customHeight="1">
      <c r="A784" s="35"/>
      <c r="H784" s="35"/>
      <c r="I784" s="35"/>
    </row>
    <row r="785" ht="15.75" customHeight="1">
      <c r="A785" s="35"/>
      <c r="H785" s="35"/>
      <c r="I785" s="35"/>
    </row>
    <row r="786" ht="15.75" customHeight="1">
      <c r="A786" s="35"/>
      <c r="H786" s="35"/>
      <c r="I786" s="35"/>
    </row>
    <row r="787" ht="15.75" customHeight="1">
      <c r="A787" s="35"/>
      <c r="H787" s="35"/>
      <c r="I787" s="35"/>
    </row>
    <row r="788" ht="15.75" customHeight="1">
      <c r="A788" s="35"/>
      <c r="H788" s="35"/>
      <c r="I788" s="35"/>
    </row>
    <row r="789" ht="15.75" customHeight="1">
      <c r="A789" s="35"/>
      <c r="H789" s="35"/>
      <c r="I789" s="35"/>
    </row>
    <row r="790" ht="15.75" customHeight="1">
      <c r="A790" s="35"/>
      <c r="H790" s="35"/>
      <c r="I790" s="35"/>
    </row>
    <row r="791" ht="15.75" customHeight="1">
      <c r="A791" s="35"/>
      <c r="H791" s="35"/>
      <c r="I791" s="35"/>
    </row>
    <row r="792" ht="15.75" customHeight="1">
      <c r="A792" s="35"/>
      <c r="H792" s="35"/>
      <c r="I792" s="35"/>
    </row>
    <row r="793" ht="15.75" customHeight="1">
      <c r="A793" s="35"/>
      <c r="H793" s="35"/>
      <c r="I793" s="35"/>
    </row>
    <row r="794" ht="15.75" customHeight="1">
      <c r="A794" s="35"/>
      <c r="H794" s="35"/>
      <c r="I794" s="35"/>
    </row>
    <row r="795" ht="15.75" customHeight="1">
      <c r="A795" s="35"/>
      <c r="H795" s="35"/>
      <c r="I795" s="35"/>
    </row>
    <row r="796" ht="15.75" customHeight="1">
      <c r="A796" s="35"/>
      <c r="H796" s="35"/>
      <c r="I796" s="35"/>
    </row>
    <row r="797" ht="15.75" customHeight="1">
      <c r="A797" s="35"/>
      <c r="H797" s="35"/>
      <c r="I797" s="35"/>
    </row>
    <row r="798" ht="15.75" customHeight="1">
      <c r="A798" s="35"/>
      <c r="H798" s="35"/>
      <c r="I798" s="35"/>
    </row>
    <row r="799" ht="15.75" customHeight="1">
      <c r="A799" s="35"/>
      <c r="H799" s="35"/>
      <c r="I799" s="35"/>
    </row>
    <row r="800" ht="15.75" customHeight="1">
      <c r="A800" s="35"/>
      <c r="H800" s="35"/>
      <c r="I800" s="35"/>
    </row>
    <row r="801" ht="15.75" customHeight="1">
      <c r="A801" s="35"/>
      <c r="H801" s="35"/>
      <c r="I801" s="35"/>
    </row>
    <row r="802" ht="15.75" customHeight="1">
      <c r="A802" s="35"/>
      <c r="H802" s="35"/>
      <c r="I802" s="35"/>
    </row>
    <row r="803" ht="15.75" customHeight="1">
      <c r="A803" s="35"/>
      <c r="H803" s="35"/>
      <c r="I803" s="35"/>
    </row>
    <row r="804" ht="15.75" customHeight="1">
      <c r="A804" s="35"/>
      <c r="H804" s="35"/>
      <c r="I804" s="35"/>
    </row>
    <row r="805" ht="15.75" customHeight="1">
      <c r="A805" s="35"/>
      <c r="H805" s="35"/>
      <c r="I805" s="35"/>
    </row>
    <row r="806" ht="15.75" customHeight="1">
      <c r="A806" s="35"/>
      <c r="H806" s="35"/>
      <c r="I806" s="35"/>
    </row>
    <row r="807" ht="15.75" customHeight="1">
      <c r="A807" s="35"/>
      <c r="H807" s="35"/>
      <c r="I807" s="35"/>
    </row>
    <row r="808" ht="15.75" customHeight="1">
      <c r="A808" s="35"/>
      <c r="H808" s="35"/>
      <c r="I808" s="35"/>
    </row>
    <row r="809" ht="15.75" customHeight="1">
      <c r="A809" s="35"/>
      <c r="H809" s="35"/>
      <c r="I809" s="35"/>
    </row>
    <row r="810" ht="15.75" customHeight="1">
      <c r="A810" s="35"/>
      <c r="H810" s="35"/>
      <c r="I810" s="35"/>
    </row>
    <row r="811" ht="15.75" customHeight="1">
      <c r="A811" s="35"/>
      <c r="H811" s="35"/>
      <c r="I811" s="35"/>
    </row>
    <row r="812" ht="15.75" customHeight="1">
      <c r="A812" s="35"/>
      <c r="H812" s="35"/>
      <c r="I812" s="35"/>
    </row>
    <row r="813" ht="15.75" customHeight="1">
      <c r="A813" s="35"/>
      <c r="H813" s="35"/>
      <c r="I813" s="35"/>
    </row>
    <row r="814" ht="15.75" customHeight="1">
      <c r="A814" s="35"/>
      <c r="H814" s="35"/>
      <c r="I814" s="35"/>
    </row>
    <row r="815" ht="15.75" customHeight="1">
      <c r="A815" s="35"/>
      <c r="H815" s="35"/>
      <c r="I815" s="35"/>
    </row>
    <row r="816" ht="15.75" customHeight="1">
      <c r="A816" s="35"/>
      <c r="H816" s="35"/>
      <c r="I816" s="35"/>
    </row>
    <row r="817" ht="15.75" customHeight="1">
      <c r="A817" s="35"/>
      <c r="H817" s="35"/>
      <c r="I817" s="35"/>
    </row>
    <row r="818" ht="15.75" customHeight="1">
      <c r="A818" s="35"/>
      <c r="H818" s="35"/>
      <c r="I818" s="35"/>
    </row>
    <row r="819" ht="15.75" customHeight="1">
      <c r="A819" s="35"/>
      <c r="H819" s="35"/>
      <c r="I819" s="35"/>
    </row>
    <row r="820" ht="15.75" customHeight="1">
      <c r="A820" s="35"/>
      <c r="H820" s="35"/>
      <c r="I820" s="35"/>
    </row>
    <row r="821" ht="15.75" customHeight="1">
      <c r="A821" s="35"/>
      <c r="H821" s="35"/>
      <c r="I821" s="35"/>
    </row>
    <row r="822" ht="15.75" customHeight="1">
      <c r="A822" s="35"/>
      <c r="H822" s="35"/>
      <c r="I822" s="35"/>
    </row>
    <row r="823" ht="15.75" customHeight="1">
      <c r="A823" s="35"/>
      <c r="H823" s="35"/>
      <c r="I823" s="35"/>
    </row>
    <row r="824" ht="15.75" customHeight="1">
      <c r="A824" s="35"/>
      <c r="H824" s="35"/>
      <c r="I824" s="35"/>
    </row>
    <row r="825" ht="15.75" customHeight="1">
      <c r="A825" s="35"/>
      <c r="H825" s="35"/>
      <c r="I825" s="35"/>
    </row>
    <row r="826" ht="15.75" customHeight="1">
      <c r="A826" s="35"/>
      <c r="H826" s="35"/>
      <c r="I826" s="35"/>
    </row>
    <row r="827" ht="15.75" customHeight="1">
      <c r="A827" s="35"/>
      <c r="H827" s="35"/>
      <c r="I827" s="35"/>
    </row>
    <row r="828" ht="15.75" customHeight="1">
      <c r="A828" s="35"/>
      <c r="H828" s="35"/>
      <c r="I828" s="35"/>
    </row>
    <row r="829" ht="15.75" customHeight="1">
      <c r="A829" s="35"/>
      <c r="H829" s="35"/>
      <c r="I829" s="35"/>
    </row>
    <row r="830" ht="15.75" customHeight="1">
      <c r="A830" s="35"/>
      <c r="H830" s="35"/>
      <c r="I830" s="35"/>
    </row>
    <row r="831" ht="15.75" customHeight="1">
      <c r="A831" s="35"/>
      <c r="H831" s="35"/>
      <c r="I831" s="35"/>
    </row>
    <row r="832" ht="15.75" customHeight="1">
      <c r="A832" s="35"/>
      <c r="H832" s="35"/>
      <c r="I832" s="35"/>
    </row>
    <row r="833" ht="15.75" customHeight="1">
      <c r="A833" s="35"/>
      <c r="H833" s="35"/>
      <c r="I833" s="35"/>
    </row>
    <row r="834" ht="15.75" customHeight="1">
      <c r="A834" s="35"/>
      <c r="H834" s="35"/>
      <c r="I834" s="35"/>
    </row>
    <row r="835" ht="15.75" customHeight="1">
      <c r="A835" s="35"/>
      <c r="H835" s="35"/>
      <c r="I835" s="35"/>
    </row>
    <row r="836" ht="15.75" customHeight="1">
      <c r="A836" s="35"/>
      <c r="H836" s="35"/>
      <c r="I836" s="35"/>
    </row>
    <row r="837" ht="15.75" customHeight="1">
      <c r="A837" s="35"/>
      <c r="H837" s="35"/>
      <c r="I837" s="35"/>
    </row>
    <row r="838" ht="15.75" customHeight="1">
      <c r="A838" s="35"/>
      <c r="H838" s="35"/>
      <c r="I838" s="35"/>
    </row>
    <row r="839" ht="15.75" customHeight="1">
      <c r="A839" s="35"/>
      <c r="H839" s="35"/>
      <c r="I839" s="35"/>
    </row>
    <row r="840" ht="15.75" customHeight="1">
      <c r="A840" s="35"/>
      <c r="H840" s="35"/>
      <c r="I840" s="35"/>
    </row>
    <row r="841" ht="15.75" customHeight="1">
      <c r="A841" s="35"/>
      <c r="H841" s="35"/>
      <c r="I841" s="35"/>
    </row>
    <row r="842" ht="15.75" customHeight="1">
      <c r="A842" s="35"/>
      <c r="H842" s="35"/>
      <c r="I842" s="35"/>
    </row>
    <row r="843" ht="15.75" customHeight="1">
      <c r="A843" s="35"/>
      <c r="H843" s="35"/>
      <c r="I843" s="35"/>
    </row>
    <row r="844" ht="15.75" customHeight="1">
      <c r="A844" s="35"/>
      <c r="H844" s="35"/>
      <c r="I844" s="35"/>
    </row>
    <row r="845" ht="15.75" customHeight="1">
      <c r="A845" s="35"/>
      <c r="H845" s="35"/>
      <c r="I845" s="35"/>
    </row>
    <row r="846" ht="15.75" customHeight="1">
      <c r="A846" s="35"/>
      <c r="H846" s="35"/>
      <c r="I846" s="35"/>
    </row>
    <row r="847" ht="15.75" customHeight="1">
      <c r="A847" s="35"/>
      <c r="H847" s="35"/>
      <c r="I847" s="35"/>
    </row>
    <row r="848" ht="15.75" customHeight="1">
      <c r="A848" s="35"/>
      <c r="H848" s="35"/>
      <c r="I848" s="35"/>
    </row>
    <row r="849" ht="15.75" customHeight="1">
      <c r="A849" s="35"/>
      <c r="H849" s="35"/>
      <c r="I849" s="35"/>
    </row>
    <row r="850" ht="15.75" customHeight="1">
      <c r="A850" s="35"/>
      <c r="H850" s="35"/>
      <c r="I850" s="35"/>
    </row>
    <row r="851" ht="15.75" customHeight="1">
      <c r="A851" s="35"/>
      <c r="H851" s="35"/>
      <c r="I851" s="35"/>
    </row>
    <row r="852" ht="15.75" customHeight="1">
      <c r="A852" s="35"/>
      <c r="H852" s="35"/>
      <c r="I852" s="35"/>
    </row>
    <row r="853" ht="15.75" customHeight="1">
      <c r="A853" s="35"/>
      <c r="H853" s="35"/>
      <c r="I853" s="35"/>
    </row>
    <row r="854" ht="15.75" customHeight="1">
      <c r="A854" s="35"/>
      <c r="H854" s="35"/>
      <c r="I854" s="35"/>
    </row>
    <row r="855" ht="15.75" customHeight="1">
      <c r="A855" s="35"/>
      <c r="H855" s="35"/>
      <c r="I855" s="35"/>
    </row>
    <row r="856" ht="15.75" customHeight="1">
      <c r="A856" s="35"/>
      <c r="H856" s="35"/>
      <c r="I856" s="35"/>
    </row>
    <row r="857" ht="15.75" customHeight="1">
      <c r="A857" s="35"/>
      <c r="H857" s="35"/>
      <c r="I857" s="35"/>
    </row>
    <row r="858" ht="15.75" customHeight="1">
      <c r="A858" s="35"/>
      <c r="H858" s="35"/>
      <c r="I858" s="35"/>
    </row>
    <row r="859" ht="15.75" customHeight="1">
      <c r="A859" s="35"/>
      <c r="H859" s="35"/>
      <c r="I859" s="35"/>
    </row>
    <row r="860" ht="15.75" customHeight="1">
      <c r="A860" s="35"/>
      <c r="H860" s="35"/>
      <c r="I860" s="35"/>
    </row>
    <row r="861" ht="15.75" customHeight="1">
      <c r="A861" s="35"/>
      <c r="H861" s="35"/>
      <c r="I861" s="35"/>
    </row>
    <row r="862" ht="15.75" customHeight="1">
      <c r="A862" s="35"/>
      <c r="H862" s="35"/>
      <c r="I862" s="35"/>
    </row>
    <row r="863" ht="15.75" customHeight="1">
      <c r="A863" s="35"/>
      <c r="H863" s="35"/>
      <c r="I863" s="35"/>
    </row>
    <row r="864" ht="15.75" customHeight="1">
      <c r="A864" s="35"/>
      <c r="H864" s="35"/>
      <c r="I864" s="35"/>
    </row>
    <row r="865" ht="15.75" customHeight="1">
      <c r="A865" s="35"/>
      <c r="H865" s="35"/>
      <c r="I865" s="35"/>
    </row>
    <row r="866" ht="15.75" customHeight="1">
      <c r="A866" s="35"/>
      <c r="H866" s="35"/>
      <c r="I866" s="35"/>
    </row>
    <row r="867" ht="15.75" customHeight="1">
      <c r="A867" s="35"/>
      <c r="H867" s="35"/>
      <c r="I867" s="35"/>
    </row>
    <row r="868" ht="15.75" customHeight="1">
      <c r="A868" s="35"/>
      <c r="H868" s="35"/>
      <c r="I868" s="35"/>
    </row>
    <row r="869" ht="15.75" customHeight="1">
      <c r="A869" s="35"/>
      <c r="H869" s="35"/>
      <c r="I869" s="35"/>
    </row>
    <row r="870" ht="15.75" customHeight="1">
      <c r="A870" s="35"/>
      <c r="H870" s="35"/>
      <c r="I870" s="35"/>
    </row>
    <row r="871" ht="15.75" customHeight="1">
      <c r="A871" s="35"/>
      <c r="H871" s="35"/>
      <c r="I871" s="35"/>
    </row>
    <row r="872" ht="15.75" customHeight="1">
      <c r="A872" s="35"/>
      <c r="H872" s="35"/>
      <c r="I872" s="35"/>
    </row>
    <row r="873" ht="15.75" customHeight="1">
      <c r="A873" s="35"/>
      <c r="H873" s="35"/>
      <c r="I873" s="35"/>
    </row>
    <row r="874" ht="15.75" customHeight="1">
      <c r="A874" s="35"/>
      <c r="H874" s="35"/>
      <c r="I874" s="35"/>
    </row>
    <row r="875" ht="15.75" customHeight="1">
      <c r="A875" s="35"/>
      <c r="H875" s="35"/>
      <c r="I875" s="35"/>
    </row>
    <row r="876" ht="15.75" customHeight="1">
      <c r="A876" s="35"/>
      <c r="H876" s="35"/>
      <c r="I876" s="35"/>
    </row>
    <row r="877" ht="15.75" customHeight="1">
      <c r="A877" s="35"/>
      <c r="H877" s="35"/>
      <c r="I877" s="35"/>
    </row>
    <row r="878" ht="15.75" customHeight="1">
      <c r="A878" s="35"/>
      <c r="H878" s="35"/>
      <c r="I878" s="35"/>
    </row>
    <row r="879" ht="15.75" customHeight="1">
      <c r="A879" s="35"/>
      <c r="H879" s="35"/>
      <c r="I879" s="35"/>
    </row>
    <row r="880" ht="15.75" customHeight="1">
      <c r="A880" s="35"/>
      <c r="H880" s="35"/>
      <c r="I880" s="35"/>
    </row>
    <row r="881" ht="15.75" customHeight="1">
      <c r="A881" s="35"/>
      <c r="H881" s="35"/>
      <c r="I881" s="35"/>
    </row>
    <row r="882" ht="15.75" customHeight="1">
      <c r="A882" s="35"/>
      <c r="H882" s="35"/>
      <c r="I882" s="35"/>
    </row>
    <row r="883" ht="15.75" customHeight="1">
      <c r="A883" s="35"/>
      <c r="H883" s="35"/>
      <c r="I883" s="35"/>
    </row>
    <row r="884" ht="15.75" customHeight="1">
      <c r="A884" s="35"/>
      <c r="H884" s="35"/>
      <c r="I884" s="35"/>
    </row>
    <row r="885" ht="15.75" customHeight="1">
      <c r="A885" s="35"/>
      <c r="H885" s="35"/>
      <c r="I885" s="35"/>
    </row>
    <row r="886" ht="15.75" customHeight="1">
      <c r="A886" s="35"/>
      <c r="H886" s="35"/>
      <c r="I886" s="35"/>
    </row>
    <row r="887" ht="15.75" customHeight="1">
      <c r="A887" s="35"/>
      <c r="H887" s="35"/>
      <c r="I887" s="35"/>
    </row>
    <row r="888" ht="15.75" customHeight="1">
      <c r="A888" s="35"/>
      <c r="H888" s="35"/>
      <c r="I888" s="35"/>
    </row>
    <row r="889" ht="15.75" customHeight="1">
      <c r="A889" s="35"/>
      <c r="H889" s="35"/>
      <c r="I889" s="35"/>
    </row>
    <row r="890" ht="15.75" customHeight="1">
      <c r="A890" s="35"/>
      <c r="H890" s="35"/>
      <c r="I890" s="35"/>
    </row>
    <row r="891" ht="15.75" customHeight="1">
      <c r="A891" s="35"/>
      <c r="H891" s="35"/>
      <c r="I891" s="35"/>
    </row>
    <row r="892" ht="15.75" customHeight="1">
      <c r="A892" s="35"/>
      <c r="H892" s="35"/>
      <c r="I892" s="35"/>
    </row>
    <row r="893" ht="15.75" customHeight="1">
      <c r="A893" s="35"/>
      <c r="H893" s="35"/>
      <c r="I893" s="35"/>
    </row>
    <row r="894" ht="15.75" customHeight="1">
      <c r="A894" s="35"/>
      <c r="H894" s="35"/>
      <c r="I894" s="35"/>
    </row>
    <row r="895" ht="15.75" customHeight="1">
      <c r="A895" s="35"/>
      <c r="H895" s="35"/>
      <c r="I895" s="35"/>
    </row>
    <row r="896" ht="15.75" customHeight="1">
      <c r="A896" s="35"/>
      <c r="H896" s="35"/>
      <c r="I896" s="35"/>
    </row>
    <row r="897" ht="15.75" customHeight="1">
      <c r="A897" s="35"/>
      <c r="H897" s="35"/>
      <c r="I897" s="35"/>
    </row>
    <row r="898" ht="15.75" customHeight="1">
      <c r="A898" s="35"/>
      <c r="H898" s="35"/>
      <c r="I898" s="35"/>
    </row>
    <row r="899" ht="15.75" customHeight="1">
      <c r="A899" s="35"/>
      <c r="H899" s="35"/>
      <c r="I899" s="35"/>
    </row>
    <row r="900" ht="15.75" customHeight="1">
      <c r="A900" s="35"/>
      <c r="H900" s="35"/>
      <c r="I900" s="35"/>
    </row>
    <row r="901" ht="15.75" customHeight="1">
      <c r="A901" s="35"/>
      <c r="H901" s="35"/>
      <c r="I901" s="35"/>
    </row>
    <row r="902" ht="15.75" customHeight="1">
      <c r="A902" s="35"/>
      <c r="H902" s="35"/>
      <c r="I902" s="35"/>
    </row>
    <row r="903" ht="15.75" customHeight="1">
      <c r="A903" s="35"/>
      <c r="H903" s="35"/>
      <c r="I903" s="35"/>
    </row>
    <row r="904" ht="15.75" customHeight="1">
      <c r="A904" s="35"/>
      <c r="H904" s="35"/>
      <c r="I904" s="35"/>
    </row>
    <row r="905" ht="15.75" customHeight="1">
      <c r="A905" s="35"/>
      <c r="H905" s="35"/>
      <c r="I905" s="35"/>
    </row>
    <row r="906" ht="15.75" customHeight="1">
      <c r="A906" s="35"/>
      <c r="H906" s="35"/>
      <c r="I906" s="35"/>
    </row>
    <row r="907" ht="15.75" customHeight="1">
      <c r="A907" s="35"/>
      <c r="H907" s="35"/>
      <c r="I907" s="35"/>
    </row>
    <row r="908" ht="15.75" customHeight="1">
      <c r="A908" s="35"/>
      <c r="H908" s="35"/>
      <c r="I908" s="35"/>
    </row>
    <row r="909" ht="15.75" customHeight="1">
      <c r="A909" s="35"/>
      <c r="H909" s="35"/>
      <c r="I909" s="35"/>
    </row>
    <row r="910" ht="15.75" customHeight="1">
      <c r="A910" s="35"/>
      <c r="H910" s="35"/>
      <c r="I910" s="35"/>
    </row>
    <row r="911" ht="15.75" customHeight="1">
      <c r="A911" s="35"/>
      <c r="H911" s="35"/>
      <c r="I911" s="35"/>
    </row>
    <row r="912" ht="15.75" customHeight="1">
      <c r="A912" s="35"/>
      <c r="H912" s="35"/>
      <c r="I912" s="35"/>
    </row>
    <row r="913" ht="15.75" customHeight="1">
      <c r="A913" s="35"/>
      <c r="H913" s="35"/>
      <c r="I913" s="35"/>
    </row>
    <row r="914" ht="15.75" customHeight="1">
      <c r="A914" s="35"/>
      <c r="H914" s="35"/>
      <c r="I914" s="35"/>
    </row>
    <row r="915" ht="15.75" customHeight="1">
      <c r="A915" s="35"/>
      <c r="H915" s="35"/>
      <c r="I915" s="35"/>
    </row>
    <row r="916" ht="15.75" customHeight="1">
      <c r="A916" s="35"/>
      <c r="H916" s="35"/>
      <c r="I916" s="35"/>
    </row>
    <row r="917" ht="15.75" customHeight="1">
      <c r="A917" s="35"/>
      <c r="H917" s="35"/>
      <c r="I917" s="35"/>
    </row>
    <row r="918" ht="15.75" customHeight="1">
      <c r="A918" s="35"/>
      <c r="H918" s="35"/>
      <c r="I918" s="35"/>
    </row>
    <row r="919" ht="15.75" customHeight="1">
      <c r="A919" s="35"/>
      <c r="H919" s="35"/>
      <c r="I919" s="35"/>
    </row>
    <row r="920" ht="15.75" customHeight="1">
      <c r="A920" s="35"/>
      <c r="H920" s="35"/>
      <c r="I920" s="35"/>
    </row>
    <row r="921" ht="15.75" customHeight="1">
      <c r="A921" s="35"/>
      <c r="H921" s="35"/>
      <c r="I921" s="35"/>
    </row>
    <row r="922" ht="15.75" customHeight="1">
      <c r="A922" s="35"/>
      <c r="H922" s="35"/>
      <c r="I922" s="35"/>
    </row>
    <row r="923" ht="15.75" customHeight="1">
      <c r="A923" s="35"/>
      <c r="H923" s="35"/>
      <c r="I923" s="35"/>
    </row>
    <row r="924" ht="15.75" customHeight="1">
      <c r="A924" s="35"/>
      <c r="H924" s="35"/>
      <c r="I924" s="35"/>
    </row>
    <row r="925" ht="15.75" customHeight="1">
      <c r="A925" s="35"/>
      <c r="H925" s="35"/>
      <c r="I925" s="35"/>
    </row>
    <row r="926" ht="15.75" customHeight="1">
      <c r="A926" s="35"/>
      <c r="H926" s="35"/>
      <c r="I926" s="35"/>
    </row>
    <row r="927" ht="15.75" customHeight="1">
      <c r="A927" s="35"/>
      <c r="H927" s="35"/>
      <c r="I927" s="35"/>
    </row>
    <row r="928" ht="15.75" customHeight="1">
      <c r="A928" s="35"/>
      <c r="H928" s="35"/>
      <c r="I928" s="35"/>
    </row>
    <row r="929" ht="15.75" customHeight="1">
      <c r="A929" s="35"/>
      <c r="H929" s="35"/>
      <c r="I929" s="35"/>
    </row>
    <row r="930" ht="15.75" customHeight="1">
      <c r="A930" s="35"/>
      <c r="H930" s="35"/>
      <c r="I930" s="35"/>
    </row>
    <row r="931" ht="15.75" customHeight="1">
      <c r="A931" s="35"/>
      <c r="H931" s="35"/>
      <c r="I931" s="35"/>
    </row>
    <row r="932" ht="15.75" customHeight="1">
      <c r="A932" s="35"/>
      <c r="H932" s="35"/>
      <c r="I932" s="35"/>
    </row>
    <row r="933" ht="15.75" customHeight="1">
      <c r="A933" s="35"/>
      <c r="H933" s="35"/>
      <c r="I933" s="35"/>
    </row>
    <row r="934" ht="15.75" customHeight="1">
      <c r="A934" s="35"/>
      <c r="H934" s="35"/>
      <c r="I934" s="35"/>
    </row>
    <row r="935" ht="15.75" customHeight="1">
      <c r="A935" s="35"/>
      <c r="H935" s="35"/>
      <c r="I935" s="35"/>
    </row>
    <row r="936" ht="15.75" customHeight="1">
      <c r="A936" s="35"/>
      <c r="H936" s="35"/>
      <c r="I936" s="35"/>
    </row>
    <row r="937" ht="15.75" customHeight="1">
      <c r="A937" s="35"/>
      <c r="H937" s="35"/>
      <c r="I937" s="35"/>
    </row>
    <row r="938" ht="15.75" customHeight="1">
      <c r="A938" s="35"/>
      <c r="H938" s="35"/>
      <c r="I938" s="35"/>
    </row>
    <row r="939" ht="15.75" customHeight="1">
      <c r="A939" s="35"/>
      <c r="H939" s="35"/>
      <c r="I939" s="35"/>
    </row>
    <row r="940" ht="15.75" customHeight="1">
      <c r="A940" s="35"/>
      <c r="H940" s="35"/>
      <c r="I940" s="35"/>
    </row>
    <row r="941" ht="15.75" customHeight="1">
      <c r="A941" s="35"/>
      <c r="H941" s="35"/>
      <c r="I941" s="35"/>
    </row>
    <row r="942" ht="15.75" customHeight="1">
      <c r="A942" s="35"/>
      <c r="H942" s="35"/>
      <c r="I942" s="35"/>
    </row>
    <row r="943" ht="15.75" customHeight="1">
      <c r="A943" s="35"/>
      <c r="H943" s="35"/>
      <c r="I943" s="35"/>
    </row>
    <row r="944" ht="15.75" customHeight="1">
      <c r="A944" s="35"/>
      <c r="H944" s="35"/>
      <c r="I944" s="35"/>
    </row>
    <row r="945" ht="15.75" customHeight="1">
      <c r="A945" s="35"/>
      <c r="H945" s="35"/>
      <c r="I945" s="35"/>
    </row>
    <row r="946" ht="15.75" customHeight="1">
      <c r="A946" s="35"/>
      <c r="H946" s="35"/>
      <c r="I946" s="35"/>
    </row>
    <row r="947" ht="15.75" customHeight="1">
      <c r="A947" s="35"/>
      <c r="H947" s="35"/>
      <c r="I947" s="35"/>
    </row>
    <row r="948" ht="15.75" customHeight="1">
      <c r="A948" s="35"/>
      <c r="H948" s="35"/>
      <c r="I948" s="35"/>
    </row>
    <row r="949" ht="15.75" customHeight="1">
      <c r="A949" s="35"/>
      <c r="H949" s="35"/>
      <c r="I949" s="35"/>
    </row>
    <row r="950" ht="15.75" customHeight="1">
      <c r="A950" s="35"/>
      <c r="H950" s="35"/>
      <c r="I950" s="35"/>
    </row>
    <row r="951" ht="15.75" customHeight="1">
      <c r="A951" s="35"/>
      <c r="H951" s="35"/>
      <c r="I951" s="35"/>
    </row>
    <row r="952" ht="15.75" customHeight="1">
      <c r="A952" s="35"/>
      <c r="H952" s="35"/>
      <c r="I952" s="35"/>
    </row>
    <row r="953" ht="15.75" customHeight="1">
      <c r="A953" s="35"/>
      <c r="H953" s="35"/>
      <c r="I953" s="35"/>
    </row>
    <row r="954" ht="15.75" customHeight="1">
      <c r="A954" s="35"/>
      <c r="H954" s="35"/>
      <c r="I954" s="35"/>
    </row>
    <row r="955" ht="15.75" customHeight="1">
      <c r="A955" s="35"/>
      <c r="H955" s="35"/>
      <c r="I955" s="35"/>
    </row>
    <row r="956" ht="15.75" customHeight="1">
      <c r="A956" s="35"/>
      <c r="H956" s="35"/>
      <c r="I956" s="35"/>
    </row>
    <row r="957" ht="15.75" customHeight="1">
      <c r="A957" s="35"/>
      <c r="H957" s="35"/>
      <c r="I957" s="35"/>
    </row>
    <row r="958" ht="15.75" customHeight="1">
      <c r="A958" s="35"/>
      <c r="H958" s="35"/>
      <c r="I958" s="35"/>
    </row>
    <row r="959" ht="15.75" customHeight="1">
      <c r="A959" s="35"/>
      <c r="H959" s="35"/>
      <c r="I959" s="35"/>
    </row>
    <row r="960" ht="15.75" customHeight="1">
      <c r="A960" s="35"/>
      <c r="H960" s="35"/>
      <c r="I960" s="35"/>
    </row>
    <row r="961" ht="15.75" customHeight="1">
      <c r="A961" s="35"/>
      <c r="H961" s="35"/>
      <c r="I961" s="35"/>
    </row>
    <row r="962" ht="15.75" customHeight="1">
      <c r="A962" s="35"/>
      <c r="H962" s="35"/>
      <c r="I962" s="35"/>
    </row>
    <row r="963" ht="15.75" customHeight="1">
      <c r="A963" s="35"/>
      <c r="H963" s="35"/>
      <c r="I963" s="35"/>
    </row>
    <row r="964" ht="15.75" customHeight="1">
      <c r="A964" s="35"/>
      <c r="H964" s="35"/>
      <c r="I964" s="35"/>
    </row>
    <row r="965" ht="15.75" customHeight="1">
      <c r="A965" s="35"/>
      <c r="H965" s="35"/>
      <c r="I965" s="35"/>
    </row>
    <row r="966" ht="15.75" customHeight="1">
      <c r="A966" s="35"/>
      <c r="H966" s="35"/>
      <c r="I966" s="35"/>
    </row>
    <row r="967" ht="15.75" customHeight="1">
      <c r="A967" s="35"/>
      <c r="H967" s="35"/>
      <c r="I967" s="35"/>
    </row>
    <row r="968" ht="15.75" customHeight="1">
      <c r="A968" s="35"/>
      <c r="H968" s="35"/>
      <c r="I968" s="35"/>
    </row>
    <row r="969" ht="15.75" customHeight="1">
      <c r="A969" s="35"/>
      <c r="H969" s="35"/>
      <c r="I969" s="35"/>
    </row>
    <row r="970" ht="15.75" customHeight="1">
      <c r="A970" s="35"/>
      <c r="H970" s="35"/>
      <c r="I970" s="35"/>
    </row>
    <row r="971" ht="15.75" customHeight="1">
      <c r="A971" s="35"/>
      <c r="H971" s="35"/>
      <c r="I971" s="35"/>
    </row>
    <row r="972" ht="15.75" customHeight="1">
      <c r="A972" s="35"/>
      <c r="H972" s="35"/>
      <c r="I972" s="35"/>
    </row>
    <row r="973" ht="15.75" customHeight="1">
      <c r="A973" s="35"/>
      <c r="H973" s="35"/>
      <c r="I973" s="35"/>
    </row>
    <row r="974" ht="15.75" customHeight="1">
      <c r="A974" s="35"/>
      <c r="H974" s="35"/>
      <c r="I974" s="35"/>
    </row>
    <row r="975" ht="15.75" customHeight="1">
      <c r="A975" s="35"/>
      <c r="H975" s="35"/>
      <c r="I975" s="35"/>
    </row>
    <row r="976" ht="15.75" customHeight="1">
      <c r="A976" s="35"/>
      <c r="H976" s="35"/>
      <c r="I976" s="35"/>
    </row>
    <row r="977" ht="15.75" customHeight="1">
      <c r="A977" s="35"/>
      <c r="H977" s="35"/>
      <c r="I977" s="35"/>
    </row>
    <row r="978" ht="15.75" customHeight="1">
      <c r="A978" s="35"/>
      <c r="H978" s="35"/>
      <c r="I978" s="35"/>
    </row>
    <row r="979" ht="15.75" customHeight="1">
      <c r="A979" s="35"/>
      <c r="H979" s="35"/>
      <c r="I979" s="35"/>
    </row>
    <row r="980" ht="15.75" customHeight="1">
      <c r="A980" s="35"/>
      <c r="H980" s="35"/>
      <c r="I980" s="35"/>
    </row>
    <row r="981" ht="15.75" customHeight="1">
      <c r="A981" s="35"/>
      <c r="H981" s="35"/>
      <c r="I981" s="35"/>
    </row>
    <row r="982" ht="15.75" customHeight="1">
      <c r="A982" s="35"/>
      <c r="H982" s="35"/>
      <c r="I982" s="35"/>
    </row>
    <row r="983" ht="15.75" customHeight="1">
      <c r="A983" s="35"/>
      <c r="H983" s="35"/>
      <c r="I983" s="35"/>
    </row>
    <row r="984" ht="15.75" customHeight="1">
      <c r="A984" s="35"/>
      <c r="H984" s="35"/>
      <c r="I984" s="35"/>
    </row>
    <row r="985" ht="15.75" customHeight="1">
      <c r="A985" s="35"/>
      <c r="H985" s="35"/>
      <c r="I985" s="35"/>
    </row>
    <row r="986" ht="15.75" customHeight="1">
      <c r="A986" s="35"/>
      <c r="H986" s="35"/>
      <c r="I986" s="35"/>
    </row>
    <row r="987" ht="15.75" customHeight="1">
      <c r="A987" s="35"/>
      <c r="H987" s="35"/>
      <c r="I987" s="35"/>
    </row>
    <row r="988" ht="15.75" customHeight="1">
      <c r="A988" s="35"/>
      <c r="H988" s="35"/>
      <c r="I988" s="35"/>
    </row>
    <row r="989" ht="15.75" customHeight="1">
      <c r="A989" s="35"/>
      <c r="H989" s="35"/>
      <c r="I989" s="35"/>
    </row>
    <row r="990" ht="15.75" customHeight="1">
      <c r="A990" s="35"/>
      <c r="H990" s="35"/>
      <c r="I990" s="35"/>
    </row>
    <row r="991" ht="15.75" customHeight="1">
      <c r="A991" s="35"/>
      <c r="H991" s="35"/>
      <c r="I991" s="35"/>
    </row>
    <row r="992" ht="15.75" customHeight="1">
      <c r="A992" s="35"/>
      <c r="H992" s="35"/>
      <c r="I992" s="35"/>
    </row>
    <row r="993" ht="15.75" customHeight="1">
      <c r="A993" s="35"/>
      <c r="H993" s="35"/>
      <c r="I993" s="35"/>
    </row>
    <row r="994" ht="15.75" customHeight="1">
      <c r="A994" s="35"/>
      <c r="H994" s="35"/>
      <c r="I994" s="35"/>
    </row>
    <row r="995" ht="15.75" customHeight="1">
      <c r="A995" s="35"/>
      <c r="H995" s="35"/>
      <c r="I995" s="35"/>
    </row>
    <row r="996" ht="15.75" customHeight="1">
      <c r="A996" s="35"/>
      <c r="H996" s="35"/>
      <c r="I996" s="35"/>
    </row>
    <row r="997" ht="15.75" customHeight="1">
      <c r="A997" s="35"/>
      <c r="H997" s="35"/>
      <c r="I997" s="35"/>
    </row>
  </sheetData>
  <mergeCells count="3">
    <mergeCell ref="A1:G1"/>
    <mergeCell ref="H1:J1"/>
    <mergeCell ref="M1:N1"/>
  </mergeCells>
  <conditionalFormatting sqref="G3:G28 K3:M28">
    <cfRule type="containsText" dxfId="0" priority="1" operator="containsText" text="Extremo">
      <formula>NOT(ISERROR(SEARCH(("Extremo"),(G3))))</formula>
    </cfRule>
  </conditionalFormatting>
  <conditionalFormatting sqref="G3:G28 K3:M28">
    <cfRule type="containsText" dxfId="1" priority="2" operator="containsText" text="Alto">
      <formula>NOT(ISERROR(SEARCH(("Alto"),(G3))))</formula>
    </cfRule>
  </conditionalFormatting>
  <conditionalFormatting sqref="G3:G28 K3:M28">
    <cfRule type="containsText" dxfId="2" priority="3" operator="containsText" text="Médio">
      <formula>NOT(ISERROR(SEARCH(("Médio"),(G3))))</formula>
    </cfRule>
  </conditionalFormatting>
  <conditionalFormatting sqref="G3:G28 K3:M28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28">
      <formula1>"Inexistente,Fraco,Mediano,Satisfatório,Forte"</formula1>
    </dataValidation>
    <dataValidation type="list" allowBlank="1" showErrorMessage="1" sqref="D6:D10">
      <formula1>"Muito Baixo,Baixo,Médio,Alto,Muito Alto"</formula1>
    </dataValidation>
    <dataValidation type="list" allowBlank="1" showErrorMessage="1" sqref="B3:B5 B11:B28">
      <formula1>"Muito baixa,Baixa,Média,Alta,Muito alta"</formula1>
    </dataValidation>
    <dataValidation type="list" allowBlank="1" showErrorMessage="1" sqref="B6:B10">
      <formula1>"Muito Baixa,Baixa,Média,Alta,Muito Alta"</formula1>
    </dataValidation>
    <dataValidation type="list" allowBlank="1" showErrorMessage="1" sqref="D3:D5 D11:D28">
      <formula1>"Muito baixo,Baixo,Médio,Alto,Muito alto"</formula1>
    </dataValidation>
  </dataValidations>
  <printOptions/>
  <pageMargins bottom="0.511811024" footer="0.0" header="0.0" left="0.787401575" right="0.787401575" top="0.511811024"/>
  <pageSetup paperSize="9"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26.38"/>
    <col customWidth="1" min="4" max="4" width="25.0"/>
    <col customWidth="1" min="5" max="5" width="39.75"/>
    <col customWidth="1" min="6" max="6" width="14.38"/>
  </cols>
  <sheetData>
    <row r="1" ht="15.75" customHeight="1">
      <c r="A1" s="55" t="s">
        <v>120</v>
      </c>
      <c r="B1" s="22"/>
      <c r="C1" s="22"/>
      <c r="D1" s="22"/>
      <c r="E1" s="7"/>
    </row>
    <row r="2">
      <c r="A2" s="56" t="s">
        <v>26</v>
      </c>
      <c r="B2" s="56" t="s">
        <v>27</v>
      </c>
      <c r="C2" s="56" t="s">
        <v>80</v>
      </c>
      <c r="D2" s="56" t="s">
        <v>121</v>
      </c>
      <c r="E2" s="57" t="s">
        <v>122</v>
      </c>
    </row>
    <row r="3">
      <c r="A3" s="58" t="str">
        <f>'ETAPA 2. IDENTIFICAÇÃO DE EVENT'!A3</f>
        <v>Fluxo de registro/matrícula de alunos da UFC em mobilidade estrangeira.</v>
      </c>
      <c r="B3" s="58" t="str">
        <f>'ETAPA 2. IDENTIFICAÇÃO DE EVENT'!B3</f>
        <v>Resultado</v>
      </c>
      <c r="C3" s="59" t="str">
        <f>'ETAPA 2. IDENTIFICAÇÃO DE EVENT'!C3</f>
        <v>Manipulação ou favorecimento indevido na seleção de candidato</v>
      </c>
      <c r="D3" s="60" t="s">
        <v>123</v>
      </c>
      <c r="E3" s="32" t="s">
        <v>124</v>
      </c>
    </row>
    <row r="4">
      <c r="A4" s="58" t="str">
        <f>'ETAPA 2. IDENTIFICAÇÃO DE EVENT'!A4</f>
        <v>Fluxo de registro/matrícula de alunos da UFC em mobilidade estrangeira.</v>
      </c>
      <c r="B4" s="58" t="str">
        <f>'ETAPA 2. IDENTIFICAÇÃO DE EVENT'!B4</f>
        <v>Inscrições</v>
      </c>
      <c r="C4" s="59" t="str">
        <f>'ETAPA 2. IDENTIFICAÇÃO DE EVENT'!C4</f>
        <v>Apresentação de documentos falsos pelos estudantes</v>
      </c>
      <c r="D4" s="60" t="s">
        <v>123</v>
      </c>
      <c r="E4" s="32" t="s">
        <v>125</v>
      </c>
    </row>
    <row r="5">
      <c r="A5" s="58" t="str">
        <f>'ETAPA 2. IDENTIFICAÇÃO DE EVENT'!A5</f>
        <v>Fluxo de registro/matrícula de alunos da UFC em mobilidade estrangeira.</v>
      </c>
      <c r="B5" s="58" t="str">
        <f>'ETAPA 2. IDENTIFICAÇÃO DE EVENT'!B5</f>
        <v>Divulgação</v>
      </c>
      <c r="C5" s="59" t="str">
        <f>'ETAPA 2. IDENTIFICAÇÃO DE EVENT'!C5</f>
        <v>Omissão de informações importantes em edital</v>
      </c>
      <c r="D5" s="60" t="s">
        <v>123</v>
      </c>
      <c r="E5" s="32" t="s">
        <v>126</v>
      </c>
    </row>
    <row r="6">
      <c r="A6" s="61" t="str">
        <f>'ETAPA 2. IDENTIFICAÇÃO DE EVENT'!A6</f>
        <v>Fluxo de registro/matrícula de alunos da UFC em mobilidade estrangeira.</v>
      </c>
      <c r="B6" s="61" t="str">
        <f>'ETAPA 2. IDENTIFICAÇÃO DE EVENT'!B6</f>
        <v>Formalização do Intercâmbio</v>
      </c>
      <c r="C6" s="59" t="str">
        <f>'ETAPA 2. IDENTIFICAÇÃO DE EVENT'!C6</f>
        <v>Não encaminhamento do processo SEI pela Coordenação de Curso contendo documentação e plano de estudos
necessários à formalização da mobilidade acadêmica</v>
      </c>
      <c r="D6" s="60" t="s">
        <v>123</v>
      </c>
      <c r="E6" s="32" t="s">
        <v>127</v>
      </c>
    </row>
    <row r="7">
      <c r="A7" s="61" t="str">
        <f>'ETAPA 2. IDENTIFICAÇÃO DE EVENT'!A7</f>
        <v>Fluxo de registro/matrícula de alunos da UFC em mobilidade estrangeira.</v>
      </c>
      <c r="B7" s="61" t="str">
        <f>'ETAPA 2. IDENTIFICAÇÃO DE EVENT'!B7</f>
        <v>Formalização do Intercâmbio</v>
      </c>
      <c r="C7" s="59" t="str">
        <f>'ETAPA 2. IDENTIFICAÇÃO DE EVENT'!C7</f>
        <v>Estudante sair em mobilidade acadêmica sem anuência da Coordenação do curso.</v>
      </c>
      <c r="D7" s="60" t="s">
        <v>128</v>
      </c>
      <c r="E7" s="32" t="s">
        <v>129</v>
      </c>
    </row>
    <row r="8">
      <c r="A8" s="61" t="str">
        <f>'ETAPA 2. IDENTIFICAÇÃO DE EVENT'!A8</f>
        <v>Fluxo de registro/matrícula de alunos da UFC em mobilidade estrangeira.</v>
      </c>
      <c r="B8" s="61" t="str">
        <f>'ETAPA 2. IDENTIFICAÇÃO DE EVENT'!B8</f>
        <v>Formalização do Intercâmbio</v>
      </c>
      <c r="C8" s="59" t="str">
        <f>'ETAPA 2. IDENTIFICAÇÃO DE EVENT'!C8</f>
        <v>Aluno ser aprovado em programa de mobilidade, viajar, e não se apresentar à IES estrangeira.</v>
      </c>
      <c r="D8" s="60" t="s">
        <v>128</v>
      </c>
      <c r="E8" s="32" t="s">
        <v>130</v>
      </c>
    </row>
    <row r="9">
      <c r="A9" s="61" t="str">
        <f>'ETAPA 2. IDENTIFICAÇÃO DE EVENT'!A9</f>
        <v>Fluxo de registro/matrícula de alunos da UFC em mobilidade estrangeira.</v>
      </c>
      <c r="B9" s="61" t="str">
        <f>'ETAPA 2. IDENTIFICAÇÃO DE EVENT'!B9</f>
        <v>Formalização do Intercâmbio</v>
      </c>
      <c r="C9" s="59" t="str">
        <f>'ETAPA 2. IDENTIFICAÇÃO DE EVENT'!C9</f>
        <v>Aluno não cumprir o plano de estudos proposto para o período de mobilidade.</v>
      </c>
      <c r="D9" s="60" t="s">
        <v>123</v>
      </c>
      <c r="E9" s="32" t="s">
        <v>131</v>
      </c>
    </row>
    <row r="10">
      <c r="A10" s="61" t="str">
        <f>'ETAPA 2. IDENTIFICAÇÃO DE EVENT'!A10</f>
        <v>Fluxo de registro/matrícula de alunos da UFC em mobilidade estrangeira.</v>
      </c>
      <c r="B10" s="61" t="str">
        <f>'ETAPA 2. IDENTIFICAÇÃO DE EVENT'!B10</f>
        <v>Retorno Intercâmbio</v>
      </c>
      <c r="C10" s="59" t="str">
        <f>'ETAPA 2. IDENTIFICAÇÃO DE EVENT'!C10</f>
        <v>Aluno em mobilidade não retornar ao Brasil após decurso de prazo.</v>
      </c>
      <c r="D10" s="60" t="s">
        <v>128</v>
      </c>
      <c r="E10" s="32" t="s">
        <v>132</v>
      </c>
    </row>
    <row r="11" ht="15.75" customHeight="1">
      <c r="A11" s="61" t="str">
        <f>'ETAPA 2. IDENTIFICAÇÃO DE EVENT'!A11</f>
        <v>Fluxo de registro/matrícula de alunos da UFC em mobilidade estrangeira.</v>
      </c>
      <c r="B11" s="61" t="str">
        <f>'ETAPA 2. IDENTIFICAÇÃO DE EVENT'!B11</f>
        <v/>
      </c>
      <c r="C11" s="61" t="str">
        <f>'ETAPA 2. IDENTIFICAÇÃO DE EVENT'!C11</f>
        <v/>
      </c>
      <c r="D11" s="31"/>
      <c r="E11" s="61"/>
    </row>
    <row r="12" ht="15.75" customHeight="1">
      <c r="A12" s="61" t="str">
        <f>'ETAPA 2. IDENTIFICAÇÃO DE EVENT'!A12</f>
        <v>Fluxo de registro/matrícula de alunos da UFC em mobilidade estrangeira.</v>
      </c>
      <c r="B12" s="61" t="str">
        <f>'ETAPA 2. IDENTIFICAÇÃO DE EVENT'!B12</f>
        <v/>
      </c>
      <c r="C12" s="61" t="str">
        <f>'ETAPA 2. IDENTIFICAÇÃO DE EVENT'!C12</f>
        <v/>
      </c>
      <c r="D12" s="31"/>
      <c r="E12" s="61"/>
    </row>
    <row r="13" ht="15.75" customHeight="1">
      <c r="A13" s="61" t="str">
        <f>'ETAPA 2. IDENTIFICAÇÃO DE EVENT'!A13</f>
        <v>Fluxo de registro/matrícula de alunos da UFC em mobilidade estrangeira.</v>
      </c>
      <c r="B13" s="61" t="str">
        <f>'ETAPA 2. IDENTIFICAÇÃO DE EVENT'!B13</f>
        <v/>
      </c>
      <c r="C13" s="61" t="str">
        <f>'ETAPA 2. IDENTIFICAÇÃO DE EVENT'!C13</f>
        <v/>
      </c>
      <c r="D13" s="31"/>
      <c r="E13" s="61"/>
    </row>
    <row r="14" ht="15.75" customHeight="1">
      <c r="A14" s="61" t="str">
        <f>'ETAPA 2. IDENTIFICAÇÃO DE EVENT'!A14</f>
        <v>Fluxo de registro/matrícula de alunos da UFC em mobilidade estrangeira.</v>
      </c>
      <c r="B14" s="61" t="str">
        <f>'ETAPA 2. IDENTIFICAÇÃO DE EVENT'!B14</f>
        <v/>
      </c>
      <c r="C14" s="61" t="str">
        <f>'ETAPA 2. IDENTIFICAÇÃO DE EVENT'!C14</f>
        <v/>
      </c>
      <c r="D14" s="31"/>
      <c r="E14" s="61"/>
    </row>
    <row r="15" ht="15.75" customHeight="1">
      <c r="A15" s="61" t="str">
        <f>'ETAPA 2. IDENTIFICAÇÃO DE EVENT'!A15</f>
        <v>Fluxo de registro/matrícula de alunos da UFC em mobilidade estrangeira.</v>
      </c>
      <c r="B15" s="61" t="str">
        <f>'ETAPA 2. IDENTIFICAÇÃO DE EVENT'!B15</f>
        <v/>
      </c>
      <c r="C15" s="61" t="str">
        <f>'ETAPA 2. IDENTIFICAÇÃO DE EVENT'!C15</f>
        <v/>
      </c>
      <c r="D15" s="31"/>
      <c r="E15" s="61"/>
    </row>
    <row r="16" ht="15.75" customHeight="1">
      <c r="A16" s="61" t="str">
        <f>'ETAPA 2. IDENTIFICAÇÃO DE EVENT'!A16</f>
        <v>Fluxo de registro/matrícula de alunos da UFC em mobilidade estrangeira.</v>
      </c>
      <c r="B16" s="61" t="str">
        <f>'ETAPA 2. IDENTIFICAÇÃO DE EVENT'!B16</f>
        <v/>
      </c>
      <c r="C16" s="61" t="str">
        <f>'ETAPA 2. IDENTIFICAÇÃO DE EVENT'!C16</f>
        <v/>
      </c>
      <c r="D16" s="31"/>
      <c r="E16" s="61"/>
    </row>
    <row r="17" ht="15.75" customHeight="1">
      <c r="A17" s="61" t="str">
        <f>'ETAPA 2. IDENTIFICAÇÃO DE EVENT'!A17</f>
        <v>Fluxo de registro/matrícula de alunos da UFC em mobilidade estrangeira.</v>
      </c>
      <c r="B17" s="61" t="str">
        <f>'ETAPA 2. IDENTIFICAÇÃO DE EVENT'!B17</f>
        <v/>
      </c>
      <c r="C17" s="61" t="str">
        <f>'ETAPA 2. IDENTIFICAÇÃO DE EVENT'!C17</f>
        <v/>
      </c>
      <c r="D17" s="31"/>
      <c r="E17" s="61"/>
    </row>
    <row r="18" ht="15.75" customHeight="1">
      <c r="A18" s="61" t="str">
        <f>'ETAPA 2. IDENTIFICAÇÃO DE EVENT'!A18</f>
        <v>Fluxo de registro/matrícula de alunos da UFC em mobilidade estrangeira.</v>
      </c>
      <c r="B18" s="61" t="str">
        <f>'ETAPA 2. IDENTIFICAÇÃO DE EVENT'!B18</f>
        <v/>
      </c>
      <c r="C18" s="61" t="str">
        <f>'ETAPA 2. IDENTIFICAÇÃO DE EVENT'!C18</f>
        <v/>
      </c>
      <c r="D18" s="31"/>
      <c r="E18" s="61"/>
    </row>
    <row r="19" ht="15.75" customHeight="1">
      <c r="A19" s="61" t="str">
        <f>'ETAPA 2. IDENTIFICAÇÃO DE EVENT'!A19</f>
        <v>Fluxo de registro/matrícula de alunos da UFC em mobilidade estrangeira.</v>
      </c>
      <c r="B19" s="61" t="str">
        <f>'ETAPA 2. IDENTIFICAÇÃO DE EVENT'!B19</f>
        <v/>
      </c>
      <c r="C19" s="61" t="str">
        <f>'ETAPA 2. IDENTIFICAÇÃO DE EVENT'!C19</f>
        <v/>
      </c>
      <c r="D19" s="31"/>
      <c r="E19" s="61"/>
    </row>
    <row r="20" ht="15.75" customHeight="1">
      <c r="A20" s="61" t="str">
        <f>'ETAPA 2. IDENTIFICAÇÃO DE EVENT'!A20</f>
        <v>Fluxo de registro/matrícula de alunos da UFC em mobilidade estrangeira.</v>
      </c>
      <c r="B20" s="61" t="str">
        <f>'ETAPA 2. IDENTIFICAÇÃO DE EVENT'!B20</f>
        <v/>
      </c>
      <c r="C20" s="61" t="str">
        <f>'ETAPA 2. IDENTIFICAÇÃO DE EVENT'!C20</f>
        <v/>
      </c>
      <c r="D20" s="31"/>
      <c r="E20" s="61"/>
    </row>
    <row r="21" ht="15.75" customHeight="1">
      <c r="A21" s="61" t="str">
        <f>'ETAPA 2. IDENTIFICAÇÃO DE EVENT'!A21</f>
        <v>Fluxo de registro/matrícula de alunos da UFC em mobilidade estrangeira.</v>
      </c>
      <c r="B21" s="61" t="str">
        <f>'ETAPA 2. IDENTIFICAÇÃO DE EVENT'!B21</f>
        <v/>
      </c>
      <c r="C21" s="61" t="str">
        <f>'ETAPA 2. IDENTIFICAÇÃO DE EVENT'!C21</f>
        <v/>
      </c>
      <c r="D21" s="31"/>
      <c r="E21" s="61"/>
    </row>
    <row r="22" ht="15.75" customHeight="1">
      <c r="A22" s="61" t="str">
        <f>'ETAPA 2. IDENTIFICAÇÃO DE EVENT'!A22</f>
        <v>Fluxo de registro/matrícula de alunos da UFC em mobilidade estrangeira.</v>
      </c>
      <c r="B22" s="61" t="str">
        <f>'ETAPA 2. IDENTIFICAÇÃO DE EVENT'!B22</f>
        <v/>
      </c>
      <c r="C22" s="61" t="str">
        <f>'ETAPA 2. IDENTIFICAÇÃO DE EVENT'!C22</f>
        <v/>
      </c>
      <c r="D22" s="31"/>
      <c r="E22" s="61"/>
    </row>
    <row r="23" ht="15.75" customHeight="1">
      <c r="A23" s="61" t="str">
        <f>'ETAPA 2. IDENTIFICAÇÃO DE EVENT'!A23</f>
        <v>Fluxo de registro/matrícula de alunos da UFC em mobilidade estrangeira.</v>
      </c>
      <c r="B23" s="61" t="str">
        <f>'ETAPA 2. IDENTIFICAÇÃO DE EVENT'!B23</f>
        <v/>
      </c>
      <c r="C23" s="61" t="str">
        <f>'ETAPA 2. IDENTIFICAÇÃO DE EVENT'!C23</f>
        <v/>
      </c>
      <c r="D23" s="31"/>
      <c r="E23" s="61"/>
    </row>
    <row r="24" ht="15.75" customHeight="1">
      <c r="A24" s="61" t="str">
        <f>'ETAPA 2. IDENTIFICAÇÃO DE EVENT'!A24</f>
        <v>Fluxo de registro/matrícula de alunos da UFC em mobilidade estrangeira.</v>
      </c>
      <c r="B24" s="61" t="str">
        <f>'ETAPA 2. IDENTIFICAÇÃO DE EVENT'!B24</f>
        <v/>
      </c>
      <c r="C24" s="61" t="str">
        <f>'ETAPA 2. IDENTIFICAÇÃO DE EVENT'!C24</f>
        <v/>
      </c>
      <c r="D24" s="31"/>
      <c r="E24" s="61"/>
    </row>
    <row r="25" ht="15.75" customHeight="1">
      <c r="A25" s="61" t="str">
        <f>'ETAPA 2. IDENTIFICAÇÃO DE EVENT'!A25</f>
        <v>Fluxo de registro/matrícula de alunos da UFC em mobilidade estrangeira.</v>
      </c>
      <c r="B25" s="61" t="str">
        <f>'ETAPA 2. IDENTIFICAÇÃO DE EVENT'!B25</f>
        <v/>
      </c>
      <c r="C25" s="61" t="str">
        <f>'ETAPA 2. IDENTIFICAÇÃO DE EVENT'!C25</f>
        <v/>
      </c>
      <c r="D25" s="31"/>
      <c r="E25" s="61"/>
    </row>
    <row r="26" ht="15.75" customHeight="1">
      <c r="A26" s="61" t="str">
        <f>'ETAPA 2. IDENTIFICAÇÃO DE EVENT'!A26</f>
        <v>Fluxo de registro/matrícula de alunos da UFC em mobilidade estrangeira.</v>
      </c>
      <c r="B26" s="61" t="str">
        <f>'ETAPA 2. IDENTIFICAÇÃO DE EVENT'!B26</f>
        <v/>
      </c>
      <c r="C26" s="61" t="str">
        <f>'ETAPA 2. IDENTIFICAÇÃO DE EVENT'!C26</f>
        <v/>
      </c>
      <c r="D26" s="31"/>
      <c r="E26" s="61"/>
    </row>
    <row r="27" ht="15.75" customHeight="1">
      <c r="A27" s="61" t="str">
        <f>'ETAPA 2. IDENTIFICAÇÃO DE EVENT'!A27</f>
        <v>Fluxo de registro/matrícula de alunos da UFC em mobilidade estrangeira.</v>
      </c>
      <c r="B27" s="61" t="str">
        <f>'ETAPA 2. IDENTIFICAÇÃO DE EVENT'!B27</f>
        <v/>
      </c>
      <c r="C27" s="61" t="str">
        <f>'ETAPA 2. IDENTIFICAÇÃO DE EVENT'!C27</f>
        <v/>
      </c>
      <c r="D27" s="31"/>
      <c r="E27" s="61"/>
    </row>
    <row r="28" ht="15.75" customHeight="1">
      <c r="A28" s="61" t="str">
        <f>'ETAPA 2. IDENTIFICAÇÃO DE EVENT'!A28</f>
        <v>Fluxo de registro/matrícula de alunos da UFC em mobilidade estrangeira.</v>
      </c>
      <c r="B28" s="61" t="str">
        <f>'ETAPA 2. IDENTIFICAÇÃO DE EVENT'!B28</f>
        <v/>
      </c>
      <c r="C28" s="61" t="str">
        <f>'ETAPA 2. IDENTIFICAÇÃO DE EVENT'!C28</f>
        <v/>
      </c>
      <c r="D28" s="31"/>
      <c r="E28" s="61"/>
    </row>
    <row r="29" ht="15.75" customHeight="1">
      <c r="A29" s="61" t="str">
        <f>'ETAPA 2. IDENTIFICAÇÃO DE EVENT'!A29</f>
        <v>Fluxo de registro/matrícula de alunos da UFC em mobilidade estrangeira.</v>
      </c>
      <c r="B29" s="61" t="str">
        <f>'ETAPA 2. IDENTIFICAÇÃO DE EVENT'!B29</f>
        <v/>
      </c>
      <c r="C29" s="61" t="str">
        <f>'ETAPA 2. IDENTIFICAÇÃO DE EVENT'!C29</f>
        <v/>
      </c>
      <c r="D29" s="31"/>
      <c r="E29" s="61"/>
    </row>
    <row r="30" ht="15.75" customHeight="1">
      <c r="A30" s="61" t="str">
        <f>'ETAPA 2. IDENTIFICAÇÃO DE EVENT'!A30</f>
        <v>Fluxo de registro/matrícula de alunos da UFC em mobilidade estrangeira.</v>
      </c>
      <c r="B30" s="61" t="str">
        <f>'ETAPA 2. IDENTIFICAÇÃO DE EVENT'!B30</f>
        <v/>
      </c>
      <c r="C30" s="61" t="str">
        <f>'ETAPA 2. IDENTIFICAÇÃO DE EVENT'!C30</f>
        <v/>
      </c>
      <c r="D30" s="31"/>
      <c r="E30" s="61"/>
    </row>
    <row r="31" ht="15.75" customHeight="1">
      <c r="A31" s="61" t="str">
        <f>'ETAPA 2. IDENTIFICAÇÃO DE EVENT'!A31</f>
        <v>Fluxo de registro/matrícula de alunos da UFC em mobilidade estrangeira.</v>
      </c>
      <c r="B31" s="61" t="str">
        <f>'ETAPA 2. IDENTIFICAÇÃO DE EVENT'!B31</f>
        <v/>
      </c>
      <c r="C31" s="61" t="str">
        <f>'ETAPA 2. IDENTIFICAÇÃO DE EVENT'!C31</f>
        <v/>
      </c>
      <c r="D31" s="31"/>
      <c r="E31" s="61"/>
    </row>
    <row r="32" ht="15.75" customHeight="1">
      <c r="A32" s="61" t="str">
        <f>'ETAPA 2. IDENTIFICAÇÃO DE EVENT'!A32</f>
        <v>Fluxo de registro/matrícula de alunos da UFC em mobilidade estrangeira.</v>
      </c>
      <c r="B32" s="61" t="str">
        <f>'ETAPA 2. IDENTIFICAÇÃO DE EVENT'!B32</f>
        <v/>
      </c>
      <c r="C32" s="61" t="str">
        <f>'ETAPA 2. IDENTIFICAÇÃO DE EVENT'!C32</f>
        <v/>
      </c>
      <c r="D32" s="31"/>
      <c r="E32" s="61"/>
    </row>
    <row r="33" ht="15.75" customHeight="1">
      <c r="A33" s="61" t="str">
        <f>'ETAPA 2. IDENTIFICAÇÃO DE EVENT'!A33</f>
        <v>Fluxo de registro/matrícula de alunos da UFC em mobilidade estrangeira.</v>
      </c>
      <c r="B33" s="61" t="str">
        <f>'ETAPA 2. IDENTIFICAÇÃO DE EVENT'!B33</f>
        <v/>
      </c>
      <c r="C33" s="61" t="str">
        <f>'ETAPA 2. IDENTIFICAÇÃO DE EVENT'!C33</f>
        <v/>
      </c>
      <c r="D33" s="31"/>
      <c r="E33" s="61"/>
    </row>
    <row r="34" ht="15.75" customHeight="1">
      <c r="A34" s="61" t="str">
        <f>'ETAPA 2. IDENTIFICAÇÃO DE EVENT'!A34</f>
        <v>Fluxo de registro/matrícula de alunos da UFC em mobilidade estrangeira.</v>
      </c>
      <c r="B34" s="61" t="str">
        <f>'ETAPA 2. IDENTIFICAÇÃO DE EVENT'!B34</f>
        <v/>
      </c>
      <c r="C34" s="61" t="str">
        <f>'ETAPA 2. IDENTIFICAÇÃO DE EVENT'!C34</f>
        <v/>
      </c>
      <c r="D34" s="31"/>
      <c r="E34" s="61"/>
    </row>
    <row r="35" ht="15.75" customHeight="1">
      <c r="A35" s="61" t="str">
        <f>'ETAPA 2. IDENTIFICAÇÃO DE EVENT'!A35</f>
        <v>Fluxo de registro/matrícula de alunos da UFC em mobilidade estrangeira.</v>
      </c>
      <c r="B35" s="61" t="str">
        <f>'ETAPA 2. IDENTIFICAÇÃO DE EVENT'!B35</f>
        <v/>
      </c>
      <c r="C35" s="61" t="str">
        <f>'ETAPA 2. IDENTIFICAÇÃO DE EVENT'!C35</f>
        <v/>
      </c>
      <c r="D35" s="31"/>
      <c r="E35" s="61"/>
    </row>
    <row r="36" ht="15.75" customHeight="1">
      <c r="A36" s="61" t="str">
        <f>'ETAPA 2. IDENTIFICAÇÃO DE EVENT'!A36</f>
        <v>Fluxo de registro/matrícula de alunos da UFC em mobilidade estrangeira.</v>
      </c>
      <c r="B36" s="61" t="str">
        <f>'ETAPA 2. IDENTIFICAÇÃO DE EVENT'!B36</f>
        <v/>
      </c>
      <c r="C36" s="61" t="str">
        <f>'ETAPA 2. IDENTIFICAÇÃO DE EVENT'!C36</f>
        <v/>
      </c>
      <c r="D36" s="31"/>
      <c r="E36" s="61"/>
    </row>
    <row r="37" ht="15.75" customHeight="1">
      <c r="A37" s="61" t="str">
        <f>'ETAPA 2. IDENTIFICAÇÃO DE EVENT'!A37</f>
        <v>Fluxo de registro/matrícula de alunos da UFC em mobilidade estrangeira.</v>
      </c>
      <c r="B37" s="61" t="str">
        <f>'ETAPA 2. IDENTIFICAÇÃO DE EVENT'!B37</f>
        <v/>
      </c>
      <c r="C37" s="61" t="str">
        <f>'ETAPA 2. IDENTIFICAÇÃO DE EVENT'!C37</f>
        <v/>
      </c>
      <c r="D37" s="31"/>
      <c r="E37" s="61"/>
    </row>
    <row r="38" ht="15.75" customHeight="1">
      <c r="A38" s="61" t="str">
        <f>'ETAPA 2. IDENTIFICAÇÃO DE EVENT'!A38</f>
        <v>Fluxo de registro/matrícula de alunos da UFC em mobilidade estrangeira.</v>
      </c>
      <c r="B38" s="61" t="str">
        <f>'ETAPA 2. IDENTIFICAÇÃO DE EVENT'!B38</f>
        <v/>
      </c>
      <c r="C38" s="61" t="str">
        <f>'ETAPA 2. IDENTIFICAÇÃO DE EVENT'!C38</f>
        <v/>
      </c>
      <c r="D38" s="31"/>
      <c r="E38" s="61"/>
    </row>
    <row r="39" ht="15.75" customHeight="1">
      <c r="A39" s="61" t="str">
        <f>'ETAPA 2. IDENTIFICAÇÃO DE EVENT'!A39</f>
        <v>Fluxo de registro/matrícula de alunos da UFC em mobilidade estrangeira.</v>
      </c>
      <c r="B39" s="61" t="str">
        <f>'ETAPA 2. IDENTIFICAÇÃO DE EVENT'!B39</f>
        <v/>
      </c>
      <c r="C39" s="61" t="str">
        <f>'ETAPA 2. IDENTIFICAÇÃO DE EVENT'!C39</f>
        <v/>
      </c>
      <c r="D39" s="31"/>
      <c r="E39" s="61"/>
    </row>
    <row r="40" ht="15.75" customHeight="1">
      <c r="A40" s="61" t="str">
        <f>'ETAPA 2. IDENTIFICAÇÃO DE EVENT'!A40</f>
        <v>Fluxo de registro/matrícula de alunos da UFC em mobilidade estrangeira.</v>
      </c>
      <c r="B40" s="61" t="str">
        <f>'ETAPA 2. IDENTIFICAÇÃO DE EVENT'!B40</f>
        <v/>
      </c>
      <c r="C40" s="61" t="str">
        <f>'ETAPA 2. IDENTIFICAÇÃO DE EVENT'!C40</f>
        <v/>
      </c>
      <c r="D40" s="31"/>
      <c r="E40" s="61"/>
    </row>
    <row r="41" ht="15.75" customHeight="1">
      <c r="A41" s="61" t="str">
        <f>'ETAPA 2. IDENTIFICAÇÃO DE EVENT'!A41</f>
        <v>Fluxo de registro/matrícula de alunos da UFC em mobilidade estrangeira.</v>
      </c>
      <c r="B41" s="61" t="str">
        <f>'ETAPA 2. IDENTIFICAÇÃO DE EVENT'!B41</f>
        <v/>
      </c>
      <c r="C41" s="61" t="str">
        <f>'ETAPA 2. IDENTIFICAÇÃO DE EVENT'!C41</f>
        <v/>
      </c>
      <c r="D41" s="31"/>
      <c r="E41" s="61"/>
    </row>
    <row r="42" ht="15.75" customHeight="1">
      <c r="A42" s="61" t="str">
        <f>'ETAPA 2. IDENTIFICAÇÃO DE EVENT'!A42</f>
        <v>Fluxo de registro/matrícula de alunos da UFC em mobilidade estrangeira.</v>
      </c>
      <c r="B42" s="61" t="str">
        <f>'ETAPA 2. IDENTIFICAÇÃO DE EVENT'!B42</f>
        <v/>
      </c>
      <c r="C42" s="61" t="str">
        <f>'ETAPA 2. IDENTIFICAÇÃO DE EVENT'!C42</f>
        <v/>
      </c>
      <c r="D42" s="31"/>
      <c r="E42" s="61"/>
    </row>
    <row r="43" ht="15.75" customHeight="1">
      <c r="A43" s="61" t="str">
        <f>'ETAPA 2. IDENTIFICAÇÃO DE EVENT'!A43</f>
        <v/>
      </c>
      <c r="B43" s="61" t="str">
        <f>'ETAPA 2. IDENTIFICAÇÃO DE EVENT'!B43</f>
        <v/>
      </c>
      <c r="C43" s="61" t="str">
        <f>'ETAPA 2. IDENTIFICAÇÃO DE EVENT'!C43</f>
        <v/>
      </c>
      <c r="D43" s="31"/>
      <c r="E43" s="61"/>
    </row>
    <row r="44" ht="15.75" customHeight="1">
      <c r="A44" s="61" t="str">
        <f>'ETAPA 2. IDENTIFICAÇÃO DE EVENT'!A44</f>
        <v/>
      </c>
      <c r="B44" s="61" t="str">
        <f>'ETAPA 2. IDENTIFICAÇÃO DE EVENT'!B44</f>
        <v/>
      </c>
      <c r="C44" s="61" t="str">
        <f>'ETAPA 2. IDENTIFICAÇÃO DE EVENT'!C44</f>
        <v/>
      </c>
      <c r="D44" s="31"/>
      <c r="E44" s="61"/>
    </row>
    <row r="45" ht="15.75" customHeight="1">
      <c r="A45" s="61" t="str">
        <f>'ETAPA 2. IDENTIFICAÇÃO DE EVENT'!A45</f>
        <v/>
      </c>
      <c r="B45" s="61" t="str">
        <f>'ETAPA 2. IDENTIFICAÇÃO DE EVENT'!B45</f>
        <v/>
      </c>
      <c r="C45" s="61" t="str">
        <f>'ETAPA 2. IDENTIFICAÇÃO DE EVENT'!C45</f>
        <v/>
      </c>
      <c r="D45" s="31"/>
      <c r="E45" s="61"/>
    </row>
    <row r="46" ht="15.75" customHeight="1">
      <c r="A46" s="61" t="str">
        <f>'ETAPA 2. IDENTIFICAÇÃO DE EVENT'!A46</f>
        <v/>
      </c>
      <c r="B46" s="61" t="str">
        <f>'ETAPA 2. IDENTIFICAÇÃO DE EVENT'!B46</f>
        <v/>
      </c>
      <c r="C46" s="61" t="str">
        <f>'ETAPA 2. IDENTIFICAÇÃO DE EVENT'!C46</f>
        <v/>
      </c>
      <c r="D46" s="31"/>
      <c r="E46" s="61"/>
    </row>
    <row r="47" ht="15.75" customHeight="1">
      <c r="A47" s="61" t="str">
        <f>'ETAPA 2. IDENTIFICAÇÃO DE EVENT'!A47</f>
        <v/>
      </c>
      <c r="B47" s="61" t="str">
        <f>'ETAPA 2. IDENTIFICAÇÃO DE EVENT'!B47</f>
        <v/>
      </c>
      <c r="C47" s="61" t="str">
        <f>'ETAPA 2. IDENTIFICAÇÃO DE EVENT'!C47</f>
        <v/>
      </c>
      <c r="D47" s="31"/>
      <c r="E47" s="61"/>
    </row>
    <row r="48" ht="15.75" customHeight="1">
      <c r="A48" s="61" t="str">
        <f>'ETAPA 2. IDENTIFICAÇÃO DE EVENT'!A48</f>
        <v/>
      </c>
      <c r="B48" s="61" t="str">
        <f>'ETAPA 2. IDENTIFICAÇÃO DE EVENT'!B48</f>
        <v/>
      </c>
      <c r="C48" s="61" t="str">
        <f>'ETAPA 2. IDENTIFICAÇÃO DE EVENT'!C48</f>
        <v/>
      </c>
      <c r="D48" s="31"/>
      <c r="E48" s="61"/>
    </row>
    <row r="49" ht="15.75" customHeight="1">
      <c r="A49" s="61" t="str">
        <f>'ETAPA 2. IDENTIFICAÇÃO DE EVENT'!A49</f>
        <v/>
      </c>
      <c r="B49" s="61" t="str">
        <f>'ETAPA 2. IDENTIFICAÇÃO DE EVENT'!B49</f>
        <v/>
      </c>
      <c r="C49" s="61" t="str">
        <f>'ETAPA 2. IDENTIFICAÇÃO DE EVENT'!C49</f>
        <v/>
      </c>
      <c r="D49" s="31"/>
      <c r="E49" s="61"/>
    </row>
    <row r="50" ht="15.75" customHeight="1">
      <c r="A50" s="61" t="str">
        <f>'ETAPA 2. IDENTIFICAÇÃO DE EVENT'!A50</f>
        <v/>
      </c>
      <c r="B50" s="61" t="str">
        <f>'ETAPA 2. IDENTIFICAÇÃO DE EVENT'!B50</f>
        <v/>
      </c>
      <c r="C50" s="61" t="str">
        <f>'ETAPA 2. IDENTIFICAÇÃO DE EVENT'!C50</f>
        <v/>
      </c>
      <c r="D50" s="31"/>
      <c r="E50" s="61"/>
    </row>
    <row r="51" ht="15.75" customHeight="1">
      <c r="A51" s="61" t="str">
        <f>'ETAPA 2. IDENTIFICAÇÃO DE EVENT'!A51</f>
        <v/>
      </c>
      <c r="B51" s="61" t="str">
        <f>'ETAPA 2. IDENTIFICAÇÃO DE EVENT'!B51</f>
        <v/>
      </c>
      <c r="C51" s="61" t="str">
        <f>'ETAPA 2. IDENTIFICAÇÃO DE EVENT'!C51</f>
        <v/>
      </c>
      <c r="D51" s="31"/>
      <c r="E51" s="61"/>
    </row>
    <row r="52" ht="15.75" customHeight="1">
      <c r="A52" s="61" t="str">
        <f>'ETAPA 2. IDENTIFICAÇÃO DE EVENT'!A52</f>
        <v/>
      </c>
      <c r="B52" s="61" t="str">
        <f>'ETAPA 2. IDENTIFICAÇÃO DE EVENT'!B52</f>
        <v/>
      </c>
      <c r="C52" s="61" t="str">
        <f>'ETAPA 2. IDENTIFICAÇÃO DE EVENT'!C52</f>
        <v/>
      </c>
      <c r="D52" s="31"/>
      <c r="E52" s="61"/>
    </row>
    <row r="53" ht="15.75" customHeight="1">
      <c r="A53" s="61" t="str">
        <f>'ETAPA 2. IDENTIFICAÇÃO DE EVENT'!A53</f>
        <v/>
      </c>
      <c r="B53" s="61" t="str">
        <f>'ETAPA 2. IDENTIFICAÇÃO DE EVENT'!B53</f>
        <v/>
      </c>
      <c r="C53" s="61" t="str">
        <f>'ETAPA 2. IDENTIFICAÇÃO DE EVENT'!C53</f>
        <v/>
      </c>
      <c r="D53" s="31"/>
      <c r="E53" s="61"/>
    </row>
    <row r="54" ht="15.75" customHeight="1">
      <c r="A54" s="61" t="str">
        <f>'ETAPA 2. IDENTIFICAÇÃO DE EVENT'!A54</f>
        <v/>
      </c>
      <c r="B54" s="61" t="str">
        <f>'ETAPA 2. IDENTIFICAÇÃO DE EVENT'!B54</f>
        <v/>
      </c>
      <c r="C54" s="61" t="str">
        <f>'ETAPA 2. IDENTIFICAÇÃO DE EVENT'!C54</f>
        <v/>
      </c>
      <c r="D54" s="31"/>
      <c r="E54" s="61"/>
    </row>
    <row r="55" ht="15.75" customHeight="1">
      <c r="A55" s="61" t="str">
        <f>'ETAPA 2. IDENTIFICAÇÃO DE EVENT'!A55</f>
        <v/>
      </c>
      <c r="B55" s="61" t="str">
        <f>'ETAPA 2. IDENTIFICAÇÃO DE EVENT'!B55</f>
        <v/>
      </c>
      <c r="C55" s="61" t="str">
        <f>'ETAPA 2. IDENTIFICAÇÃO DE EVENT'!C55</f>
        <v/>
      </c>
      <c r="D55" s="31"/>
      <c r="E55" s="61"/>
    </row>
    <row r="56" ht="15.75" customHeight="1">
      <c r="A56" s="61" t="str">
        <f>'ETAPA 2. IDENTIFICAÇÃO DE EVENT'!A56</f>
        <v/>
      </c>
      <c r="B56" s="61" t="str">
        <f>'ETAPA 2. IDENTIFICAÇÃO DE EVENT'!B56</f>
        <v/>
      </c>
      <c r="C56" s="61" t="str">
        <f>'ETAPA 2. IDENTIFICAÇÃO DE EVENT'!C56</f>
        <v/>
      </c>
      <c r="D56" s="31"/>
      <c r="E56" s="61"/>
    </row>
    <row r="57" ht="15.75" customHeight="1">
      <c r="A57" s="61" t="str">
        <f>'ETAPA 2. IDENTIFICAÇÃO DE EVENT'!A57</f>
        <v/>
      </c>
      <c r="B57" s="61" t="str">
        <f>'ETAPA 2. IDENTIFICAÇÃO DE EVENT'!B57</f>
        <v/>
      </c>
      <c r="C57" s="61" t="str">
        <f>'ETAPA 2. IDENTIFICAÇÃO DE EVENT'!C57</f>
        <v/>
      </c>
      <c r="D57" s="31"/>
      <c r="E57" s="61"/>
    </row>
    <row r="58" ht="15.75" customHeight="1">
      <c r="A58" s="61" t="str">
        <f>'ETAPA 2. IDENTIFICAÇÃO DE EVENT'!A58</f>
        <v/>
      </c>
      <c r="B58" s="61" t="str">
        <f>'ETAPA 2. IDENTIFICAÇÃO DE EVENT'!B58</f>
        <v/>
      </c>
      <c r="C58" s="61" t="str">
        <f>'ETAPA 2. IDENTIFICAÇÃO DE EVENT'!C58</f>
        <v/>
      </c>
      <c r="D58" s="31"/>
      <c r="E58" s="61"/>
    </row>
    <row r="59" ht="15.75" customHeight="1">
      <c r="A59" s="61" t="str">
        <f>'ETAPA 2. IDENTIFICAÇÃO DE EVENT'!A59</f>
        <v/>
      </c>
      <c r="B59" s="61" t="str">
        <f>'ETAPA 2. IDENTIFICAÇÃO DE EVENT'!B59</f>
        <v/>
      </c>
      <c r="C59" s="61" t="str">
        <f>'ETAPA 2. IDENTIFICAÇÃO DE EVENT'!C59</f>
        <v/>
      </c>
      <c r="D59" s="31"/>
      <c r="E59" s="61"/>
    </row>
    <row r="60" ht="15.75" customHeight="1">
      <c r="A60" s="61" t="str">
        <f>'ETAPA 2. IDENTIFICAÇÃO DE EVENT'!A60</f>
        <v/>
      </c>
      <c r="B60" s="61" t="str">
        <f>'ETAPA 2. IDENTIFICAÇÃO DE EVENT'!B60</f>
        <v/>
      </c>
      <c r="C60" s="61" t="str">
        <f>'ETAPA 2. IDENTIFICAÇÃO DE EVENT'!C60</f>
        <v/>
      </c>
      <c r="D60" s="31"/>
      <c r="E60" s="61"/>
    </row>
    <row r="61" ht="15.75" customHeight="1">
      <c r="A61" s="61" t="str">
        <f>'ETAPA 2. IDENTIFICAÇÃO DE EVENT'!A61</f>
        <v/>
      </c>
      <c r="B61" s="61" t="str">
        <f>'ETAPA 2. IDENTIFICAÇÃO DE EVENT'!B61</f>
        <v/>
      </c>
      <c r="C61" s="61" t="str">
        <f>'ETAPA 2. IDENTIFICAÇÃO DE EVENT'!C61</f>
        <v/>
      </c>
      <c r="D61" s="31"/>
      <c r="E61" s="61"/>
    </row>
    <row r="62" ht="15.75" customHeight="1">
      <c r="A62" s="61" t="str">
        <f>'ETAPA 2. IDENTIFICAÇÃO DE EVENT'!A62</f>
        <v/>
      </c>
      <c r="B62" s="61" t="str">
        <f>'ETAPA 2. IDENTIFICAÇÃO DE EVENT'!B62</f>
        <v/>
      </c>
      <c r="C62" s="61" t="str">
        <f>'ETAPA 2. IDENTIFICAÇÃO DE EVENT'!C62</f>
        <v/>
      </c>
      <c r="D62" s="31"/>
      <c r="E62" s="61"/>
    </row>
    <row r="63" ht="15.75" customHeight="1">
      <c r="A63" s="61" t="str">
        <f>'ETAPA 2. IDENTIFICAÇÃO DE EVENT'!A63</f>
        <v/>
      </c>
      <c r="B63" s="61" t="str">
        <f>'ETAPA 2. IDENTIFICAÇÃO DE EVENT'!B63</f>
        <v/>
      </c>
      <c r="C63" s="61" t="str">
        <f>'ETAPA 2. IDENTIFICAÇÃO DE EVENT'!C63</f>
        <v/>
      </c>
      <c r="D63" s="31"/>
      <c r="E63" s="61"/>
    </row>
    <row r="64" ht="15.75" customHeight="1">
      <c r="A64" s="61" t="str">
        <f>'ETAPA 2. IDENTIFICAÇÃO DE EVENT'!A64</f>
        <v/>
      </c>
      <c r="B64" s="61" t="str">
        <f>'ETAPA 2. IDENTIFICAÇÃO DE EVENT'!B64</f>
        <v/>
      </c>
      <c r="C64" s="61" t="str">
        <f>'ETAPA 2. IDENTIFICAÇÃO DE EVENT'!C64</f>
        <v/>
      </c>
      <c r="D64" s="31"/>
      <c r="E64" s="61"/>
    </row>
    <row r="65" ht="15.75" customHeight="1">
      <c r="A65" s="61" t="str">
        <f>'ETAPA 2. IDENTIFICAÇÃO DE EVENT'!A65</f>
        <v/>
      </c>
      <c r="B65" s="61" t="str">
        <f>'ETAPA 2. IDENTIFICAÇÃO DE EVENT'!B65</f>
        <v/>
      </c>
      <c r="C65" s="61" t="str">
        <f>'ETAPA 2. IDENTIFICAÇÃO DE EVENT'!C65</f>
        <v/>
      </c>
      <c r="D65" s="31"/>
      <c r="E65" s="61"/>
    </row>
    <row r="66" ht="15.75" customHeight="1">
      <c r="A66" s="61" t="str">
        <f>'ETAPA 2. IDENTIFICAÇÃO DE EVENT'!A66</f>
        <v/>
      </c>
      <c r="B66" s="61" t="str">
        <f>'ETAPA 2. IDENTIFICAÇÃO DE EVENT'!B66</f>
        <v/>
      </c>
      <c r="C66" s="61" t="str">
        <f>'ETAPA 2. IDENTIFICAÇÃO DE EVENT'!C66</f>
        <v/>
      </c>
      <c r="D66" s="31"/>
      <c r="E66" s="61"/>
    </row>
    <row r="67" ht="15.75" customHeight="1">
      <c r="A67" s="61" t="str">
        <f>'ETAPA 2. IDENTIFICAÇÃO DE EVENT'!A67</f>
        <v/>
      </c>
      <c r="B67" s="61" t="str">
        <f>'ETAPA 2. IDENTIFICAÇÃO DE EVENT'!B67</f>
        <v/>
      </c>
      <c r="C67" s="61" t="str">
        <f>'ETAPA 2. IDENTIFICAÇÃO DE EVENT'!C67</f>
        <v/>
      </c>
      <c r="D67" s="31"/>
      <c r="E67" s="61"/>
    </row>
    <row r="68" ht="15.75" customHeight="1">
      <c r="A68" s="61" t="str">
        <f>'ETAPA 2. IDENTIFICAÇÃO DE EVENT'!A68</f>
        <v/>
      </c>
      <c r="B68" s="61" t="str">
        <f>'ETAPA 2. IDENTIFICAÇÃO DE EVENT'!B68</f>
        <v/>
      </c>
      <c r="C68" s="61" t="str">
        <f>'ETAPA 2. IDENTIFICAÇÃO DE EVENT'!C68</f>
        <v/>
      </c>
      <c r="D68" s="31"/>
      <c r="E68" s="61"/>
    </row>
    <row r="69" ht="15.75" customHeight="1">
      <c r="A69" s="61" t="str">
        <f>'ETAPA 2. IDENTIFICAÇÃO DE EVENT'!A69</f>
        <v/>
      </c>
      <c r="B69" s="61" t="str">
        <f>'ETAPA 2. IDENTIFICAÇÃO DE EVENT'!B69</f>
        <v/>
      </c>
      <c r="C69" s="61" t="str">
        <f>'ETAPA 2. IDENTIFICAÇÃO DE EVENT'!C69</f>
        <v/>
      </c>
      <c r="D69" s="31"/>
      <c r="E69" s="61"/>
    </row>
    <row r="70" ht="15.75" customHeight="1">
      <c r="A70" s="61" t="str">
        <f>'ETAPA 2. IDENTIFICAÇÃO DE EVENT'!A70</f>
        <v/>
      </c>
      <c r="B70" s="61" t="str">
        <f>'ETAPA 2. IDENTIFICAÇÃO DE EVENT'!B70</f>
        <v/>
      </c>
      <c r="C70" s="61" t="str">
        <f>'ETAPA 2. IDENTIFICAÇÃO DE EVENT'!C70</f>
        <v/>
      </c>
      <c r="D70" s="31"/>
      <c r="E70" s="61"/>
    </row>
    <row r="71" ht="15.75" customHeight="1">
      <c r="A71" s="61" t="str">
        <f>'ETAPA 2. IDENTIFICAÇÃO DE EVENT'!A71</f>
        <v/>
      </c>
      <c r="B71" s="61" t="str">
        <f>'ETAPA 2. IDENTIFICAÇÃO DE EVENT'!B71</f>
        <v/>
      </c>
      <c r="C71" s="61" t="str">
        <f>'ETAPA 2. IDENTIFICAÇÃO DE EVENT'!C71</f>
        <v/>
      </c>
      <c r="D71" s="31"/>
      <c r="E71" s="61"/>
    </row>
    <row r="72" ht="15.75" customHeight="1">
      <c r="A72" s="61" t="str">
        <f>'ETAPA 2. IDENTIFICAÇÃO DE EVENT'!A72</f>
        <v/>
      </c>
      <c r="B72" s="61" t="str">
        <f>'ETAPA 2. IDENTIFICAÇÃO DE EVENT'!B72</f>
        <v/>
      </c>
      <c r="C72" s="61" t="str">
        <f>'ETAPA 2. IDENTIFICAÇÃO DE EVENT'!C72</f>
        <v/>
      </c>
      <c r="D72" s="31"/>
      <c r="E72" s="61"/>
    </row>
    <row r="73" ht="15.75" customHeight="1">
      <c r="A73" s="61" t="str">
        <f>'ETAPA 2. IDENTIFICAÇÃO DE EVENT'!A73</f>
        <v/>
      </c>
      <c r="B73" s="61" t="str">
        <f>'ETAPA 2. IDENTIFICAÇÃO DE EVENT'!B73</f>
        <v/>
      </c>
      <c r="C73" s="61" t="str">
        <f>'ETAPA 2. IDENTIFICAÇÃO DE EVENT'!C73</f>
        <v/>
      </c>
      <c r="D73" s="31"/>
      <c r="E73" s="61"/>
    </row>
    <row r="74" ht="15.75" customHeight="1">
      <c r="A74" s="61" t="str">
        <f>'ETAPA 2. IDENTIFICAÇÃO DE EVENT'!A74</f>
        <v/>
      </c>
      <c r="B74" s="61" t="str">
        <f>'ETAPA 2. IDENTIFICAÇÃO DE EVENT'!B74</f>
        <v/>
      </c>
      <c r="C74" s="61" t="str">
        <f>'ETAPA 2. IDENTIFICAÇÃO DE EVENT'!C74</f>
        <v/>
      </c>
      <c r="D74" s="31"/>
      <c r="E74" s="61"/>
    </row>
    <row r="75" ht="15.75" customHeight="1">
      <c r="A75" s="61" t="str">
        <f>'ETAPA 2. IDENTIFICAÇÃO DE EVENT'!A75</f>
        <v/>
      </c>
      <c r="B75" s="61" t="str">
        <f>'ETAPA 2. IDENTIFICAÇÃO DE EVENT'!B75</f>
        <v/>
      </c>
      <c r="C75" s="61" t="str">
        <f>'ETAPA 2. IDENTIFICAÇÃO DE EVENT'!C75</f>
        <v/>
      </c>
      <c r="D75" s="31"/>
      <c r="E75" s="61"/>
    </row>
    <row r="76" ht="15.75" customHeight="1">
      <c r="A76" s="61" t="str">
        <f>'ETAPA 2. IDENTIFICAÇÃO DE EVENT'!A76</f>
        <v/>
      </c>
      <c r="B76" s="61" t="str">
        <f>'ETAPA 2. IDENTIFICAÇÃO DE EVENT'!B76</f>
        <v/>
      </c>
      <c r="C76" s="61" t="str">
        <f>'ETAPA 2. IDENTIFICAÇÃO DE EVENT'!C76</f>
        <v/>
      </c>
      <c r="D76" s="31"/>
      <c r="E76" s="61"/>
    </row>
    <row r="77" ht="15.75" customHeight="1">
      <c r="A77" s="61" t="str">
        <f>'ETAPA 2. IDENTIFICAÇÃO DE EVENT'!A77</f>
        <v/>
      </c>
      <c r="B77" s="61" t="str">
        <f>'ETAPA 2. IDENTIFICAÇÃO DE EVENT'!B77</f>
        <v/>
      </c>
      <c r="C77" s="61" t="str">
        <f>'ETAPA 2. IDENTIFICAÇÃO DE EVENT'!C77</f>
        <v/>
      </c>
      <c r="D77" s="31"/>
      <c r="E77" s="61"/>
    </row>
    <row r="78" ht="15.75" customHeight="1">
      <c r="A78" s="61" t="str">
        <f>'ETAPA 2. IDENTIFICAÇÃO DE EVENT'!A78</f>
        <v/>
      </c>
      <c r="B78" s="61" t="str">
        <f>'ETAPA 2. IDENTIFICAÇÃO DE EVENT'!B78</f>
        <v/>
      </c>
      <c r="C78" s="61" t="str">
        <f>'ETAPA 2. IDENTIFICAÇÃO DE EVENT'!C78</f>
        <v/>
      </c>
      <c r="D78" s="31"/>
      <c r="E78" s="61"/>
    </row>
    <row r="79" ht="15.75" customHeight="1">
      <c r="A79" s="61" t="str">
        <f>'ETAPA 2. IDENTIFICAÇÃO DE EVENT'!A79</f>
        <v/>
      </c>
      <c r="B79" s="61" t="str">
        <f>'ETAPA 2. IDENTIFICAÇÃO DE EVENT'!B79</f>
        <v/>
      </c>
      <c r="C79" s="61" t="str">
        <f>'ETAPA 2. IDENTIFICAÇÃO DE EVENT'!C79</f>
        <v/>
      </c>
      <c r="D79" s="31"/>
      <c r="E79" s="61"/>
    </row>
    <row r="80" ht="15.75" customHeight="1">
      <c r="A80" s="61" t="str">
        <f>'ETAPA 2. IDENTIFICAÇÃO DE EVENT'!A80</f>
        <v/>
      </c>
      <c r="B80" s="61" t="str">
        <f>'ETAPA 2. IDENTIFICAÇÃO DE EVENT'!B80</f>
        <v/>
      </c>
      <c r="C80" s="61" t="str">
        <f>'ETAPA 2. IDENTIFICAÇÃO DE EVENT'!C80</f>
        <v/>
      </c>
      <c r="D80" s="31"/>
      <c r="E80" s="61"/>
    </row>
    <row r="81" ht="15.75" customHeight="1">
      <c r="A81" s="61" t="str">
        <f>'ETAPA 2. IDENTIFICAÇÃO DE EVENT'!A81</f>
        <v/>
      </c>
      <c r="B81" s="61" t="str">
        <f>'ETAPA 2. IDENTIFICAÇÃO DE EVENT'!B81</f>
        <v/>
      </c>
      <c r="C81" s="61" t="str">
        <f>'ETAPA 2. IDENTIFICAÇÃO DE EVENT'!C81</f>
        <v/>
      </c>
      <c r="D81" s="31"/>
      <c r="E81" s="61"/>
    </row>
    <row r="82" ht="15.75" customHeight="1">
      <c r="A82" s="61" t="str">
        <f>'ETAPA 2. IDENTIFICAÇÃO DE EVENT'!A82</f>
        <v/>
      </c>
      <c r="B82" s="61" t="str">
        <f>'ETAPA 2. IDENTIFICAÇÃO DE EVENT'!B82</f>
        <v/>
      </c>
      <c r="C82" s="61" t="str">
        <f>'ETAPA 2. IDENTIFICAÇÃO DE EVENT'!C82</f>
        <v/>
      </c>
      <c r="D82" s="31"/>
      <c r="E82" s="61"/>
    </row>
    <row r="83" ht="15.75" customHeight="1">
      <c r="A83" s="61" t="str">
        <f>'ETAPA 2. IDENTIFICAÇÃO DE EVENT'!A83</f>
        <v/>
      </c>
      <c r="B83" s="61" t="str">
        <f>'ETAPA 2. IDENTIFICAÇÃO DE EVENT'!B83</f>
        <v/>
      </c>
      <c r="C83" s="61" t="str">
        <f>'ETAPA 2. IDENTIFICAÇÃO DE EVENT'!C83</f>
        <v/>
      </c>
      <c r="D83" s="31"/>
      <c r="E83" s="61"/>
    </row>
    <row r="84" ht="15.75" customHeight="1">
      <c r="A84" s="61" t="str">
        <f>'ETAPA 2. IDENTIFICAÇÃO DE EVENT'!A84</f>
        <v/>
      </c>
      <c r="B84" s="61" t="str">
        <f>'ETAPA 2. IDENTIFICAÇÃO DE EVENT'!B84</f>
        <v/>
      </c>
      <c r="C84" s="61" t="str">
        <f>'ETAPA 2. IDENTIFICAÇÃO DE EVENT'!C84</f>
        <v/>
      </c>
      <c r="D84" s="31"/>
      <c r="E84" s="61"/>
    </row>
    <row r="85" ht="15.75" customHeight="1">
      <c r="A85" s="61" t="str">
        <f>'ETAPA 2. IDENTIFICAÇÃO DE EVENT'!A85</f>
        <v/>
      </c>
      <c r="B85" s="61" t="str">
        <f>'ETAPA 2. IDENTIFICAÇÃO DE EVENT'!B85</f>
        <v/>
      </c>
      <c r="C85" s="61" t="str">
        <f>'ETAPA 2. IDENTIFICAÇÃO DE EVENT'!C85</f>
        <v/>
      </c>
      <c r="D85" s="31"/>
      <c r="E85" s="61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dataValidations>
    <dataValidation type="list" allowBlank="1" showErrorMessage="1" sqref="D6:D10">
      <formula1>"Aceitar,Evitar,Mitigar,Transferir"</formula1>
    </dataValidation>
    <dataValidation type="list" allowBlank="1" showErrorMessage="1" sqref="D3:D5 D11:D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21.13"/>
    <col customWidth="1" min="3" max="3" width="23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3.0"/>
  </cols>
  <sheetData>
    <row r="1" ht="24.0" customHeight="1">
      <c r="A1" s="62" t="s">
        <v>133</v>
      </c>
      <c r="B1" s="22"/>
      <c r="C1" s="22"/>
      <c r="D1" s="22"/>
      <c r="E1" s="22"/>
      <c r="F1" s="22"/>
      <c r="G1" s="22"/>
      <c r="H1" s="7"/>
      <c r="I1" s="62" t="s">
        <v>134</v>
      </c>
      <c r="J1" s="22"/>
      <c r="K1" s="7"/>
    </row>
    <row r="2">
      <c r="A2" s="63" t="s">
        <v>80</v>
      </c>
      <c r="B2" s="63" t="s">
        <v>121</v>
      </c>
      <c r="C2" s="63" t="s">
        <v>135</v>
      </c>
      <c r="D2" s="63" t="s">
        <v>136</v>
      </c>
      <c r="E2" s="63" t="s">
        <v>137</v>
      </c>
      <c r="F2" s="64" t="s">
        <v>138</v>
      </c>
      <c r="G2" s="64" t="s">
        <v>139</v>
      </c>
      <c r="H2" s="64" t="s">
        <v>140</v>
      </c>
      <c r="I2" s="63" t="s">
        <v>141</v>
      </c>
      <c r="J2" s="63" t="s">
        <v>142</v>
      </c>
      <c r="K2" s="64" t="s">
        <v>143</v>
      </c>
    </row>
    <row r="3">
      <c r="A3" s="52" t="str">
        <f>'ETAPA 2. IDENTIFICAÇÃO DE EVENT'!C3</f>
        <v>Manipulação ou favorecimento indevido na seleção de candidato</v>
      </c>
      <c r="B3" s="31" t="str">
        <f>'ETAPA 4. RESPOSTA AOS RISCOS'!D3</f>
        <v>Mitigar</v>
      </c>
      <c r="C3" s="65" t="s">
        <v>144</v>
      </c>
      <c r="D3" s="66">
        <v>46023.0</v>
      </c>
      <c r="E3" s="67">
        <v>46387.0</v>
      </c>
      <c r="F3" s="68" t="s">
        <v>145</v>
      </c>
      <c r="G3" s="32" t="s">
        <v>146</v>
      </c>
      <c r="H3" s="2" t="s">
        <v>147</v>
      </c>
      <c r="I3" s="35" t="s">
        <v>148</v>
      </c>
      <c r="J3" s="32" t="s">
        <v>149</v>
      </c>
      <c r="K3" s="58" t="s">
        <v>144</v>
      </c>
    </row>
    <row r="4">
      <c r="A4" s="52" t="str">
        <f>'ETAPA 2. IDENTIFICAÇÃO DE EVENT'!C4</f>
        <v>Apresentação de documentos falsos pelos estudantes</v>
      </c>
      <c r="B4" s="31" t="str">
        <f>'ETAPA 4. RESPOSTA AOS RISCOS'!D4</f>
        <v>Mitigar</v>
      </c>
      <c r="C4" s="65" t="s">
        <v>144</v>
      </c>
      <c r="D4" s="66">
        <v>46023.0</v>
      </c>
      <c r="E4" s="67">
        <v>46387.0</v>
      </c>
      <c r="F4" s="68" t="s">
        <v>145</v>
      </c>
      <c r="G4" s="32" t="s">
        <v>146</v>
      </c>
      <c r="H4" s="2" t="s">
        <v>147</v>
      </c>
      <c r="I4" s="35" t="s">
        <v>150</v>
      </c>
      <c r="J4" s="32" t="s">
        <v>151</v>
      </c>
      <c r="K4" s="58" t="s">
        <v>144</v>
      </c>
    </row>
    <row r="5">
      <c r="A5" s="52" t="str">
        <f>'ETAPA 2. IDENTIFICAÇÃO DE EVENT'!C5</f>
        <v>Omissão de informações importantes em edital</v>
      </c>
      <c r="B5" s="31" t="str">
        <f>'ETAPA 4. RESPOSTA AOS RISCOS'!D5</f>
        <v>Mitigar</v>
      </c>
      <c r="C5" s="2" t="s">
        <v>152</v>
      </c>
      <c r="D5" s="66">
        <v>46023.0</v>
      </c>
      <c r="E5" s="67">
        <v>46387.0</v>
      </c>
      <c r="F5" s="68" t="s">
        <v>145</v>
      </c>
      <c r="G5" s="32" t="s">
        <v>153</v>
      </c>
      <c r="H5" s="2" t="s">
        <v>147</v>
      </c>
      <c r="I5" s="35" t="s">
        <v>154</v>
      </c>
      <c r="J5" s="32" t="s">
        <v>155</v>
      </c>
      <c r="K5" s="58" t="s">
        <v>144</v>
      </c>
    </row>
    <row r="6">
      <c r="A6" s="52" t="str">
        <f>'ETAPA 2. IDENTIFICAÇÃO DE EVENT'!C6</f>
        <v>Não encaminhamento do processo SEI pela Coordenação de Curso contendo documentação e plano de estudos
necessários à formalização da mobilidade acadêmica</v>
      </c>
      <c r="B6" s="31" t="str">
        <f>'ETAPA 4. RESPOSTA AOS RISCOS'!D6</f>
        <v>Mitigar</v>
      </c>
      <c r="C6" s="32" t="s">
        <v>156</v>
      </c>
      <c r="D6" s="66">
        <v>46023.0</v>
      </c>
      <c r="E6" s="67">
        <v>46387.0</v>
      </c>
      <c r="F6" s="68" t="s">
        <v>145</v>
      </c>
      <c r="G6" s="32" t="s">
        <v>157</v>
      </c>
      <c r="H6" s="2" t="s">
        <v>158</v>
      </c>
      <c r="I6" s="32" t="s">
        <v>159</v>
      </c>
      <c r="J6" s="32" t="s">
        <v>160</v>
      </c>
      <c r="K6" s="58" t="s">
        <v>144</v>
      </c>
    </row>
    <row r="7">
      <c r="A7" s="52" t="str">
        <f>'ETAPA 2. IDENTIFICAÇÃO DE EVENT'!C7</f>
        <v>Estudante sair em mobilidade acadêmica sem anuência da Coordenação do curso.</v>
      </c>
      <c r="B7" s="31" t="str">
        <f>'ETAPA 4. RESPOSTA AOS RISCOS'!D7</f>
        <v>Aceitar</v>
      </c>
      <c r="C7" s="32" t="s">
        <v>156</v>
      </c>
      <c r="D7" s="66">
        <v>46023.0</v>
      </c>
      <c r="E7" s="67">
        <v>46387.0</v>
      </c>
      <c r="F7" s="68" t="s">
        <v>145</v>
      </c>
      <c r="G7" s="32" t="s">
        <v>161</v>
      </c>
      <c r="H7" s="2" t="s">
        <v>162</v>
      </c>
      <c r="I7" s="32" t="s">
        <v>163</v>
      </c>
      <c r="J7" s="32" t="s">
        <v>164</v>
      </c>
      <c r="K7" s="58" t="s">
        <v>144</v>
      </c>
    </row>
    <row r="8">
      <c r="A8" s="52" t="str">
        <f>'ETAPA 2. IDENTIFICAÇÃO DE EVENT'!C8</f>
        <v>Aluno ser aprovado em programa de mobilidade, viajar, e não se apresentar à IES estrangeira.</v>
      </c>
      <c r="B8" s="31" t="str">
        <f>'ETAPA 4. RESPOSTA AOS RISCOS'!D8</f>
        <v>Aceitar</v>
      </c>
      <c r="C8" s="61" t="s">
        <v>144</v>
      </c>
      <c r="D8" s="66">
        <v>46023.0</v>
      </c>
      <c r="E8" s="67">
        <v>46387.0</v>
      </c>
      <c r="F8" s="68" t="s">
        <v>145</v>
      </c>
      <c r="G8" s="32" t="s">
        <v>165</v>
      </c>
      <c r="H8" s="2" t="s">
        <v>162</v>
      </c>
      <c r="I8" s="32" t="s">
        <v>166</v>
      </c>
      <c r="J8" s="32" t="s">
        <v>167</v>
      </c>
      <c r="K8" s="58" t="s">
        <v>144</v>
      </c>
    </row>
    <row r="9">
      <c r="A9" s="52" t="str">
        <f>'ETAPA 2. IDENTIFICAÇÃO DE EVENT'!C9</f>
        <v>Aluno não cumprir o plano de estudos proposto para o período de mobilidade.</v>
      </c>
      <c r="B9" s="31" t="str">
        <f>'ETAPA 4. RESPOSTA AOS RISCOS'!D9</f>
        <v>Mitigar</v>
      </c>
      <c r="C9" s="65" t="s">
        <v>144</v>
      </c>
      <c r="D9" s="66">
        <v>46023.0</v>
      </c>
      <c r="E9" s="67">
        <v>46387.0</v>
      </c>
      <c r="F9" s="68" t="s">
        <v>145</v>
      </c>
      <c r="G9" s="32" t="s">
        <v>168</v>
      </c>
      <c r="H9" s="2" t="s">
        <v>162</v>
      </c>
      <c r="I9" s="32" t="s">
        <v>169</v>
      </c>
      <c r="J9" s="32" t="s">
        <v>170</v>
      </c>
      <c r="K9" s="58" t="s">
        <v>144</v>
      </c>
    </row>
    <row r="10">
      <c r="A10" s="52" t="str">
        <f>'ETAPA 2. IDENTIFICAÇÃO DE EVENT'!C10</f>
        <v>Aluno em mobilidade não retornar ao Brasil após decurso de prazo.</v>
      </c>
      <c r="B10" s="31" t="str">
        <f>'ETAPA 4. RESPOSTA AOS RISCOS'!D10</f>
        <v>Aceitar</v>
      </c>
      <c r="C10" s="65" t="s">
        <v>144</v>
      </c>
      <c r="D10" s="66">
        <v>46023.0</v>
      </c>
      <c r="E10" s="67">
        <v>46387.0</v>
      </c>
      <c r="F10" s="68" t="s">
        <v>145</v>
      </c>
      <c r="G10" s="32" t="s">
        <v>171</v>
      </c>
      <c r="H10" s="2" t="s">
        <v>162</v>
      </c>
      <c r="I10" s="32" t="s">
        <v>172</v>
      </c>
      <c r="J10" s="32" t="s">
        <v>173</v>
      </c>
      <c r="K10" s="58" t="s">
        <v>144</v>
      </c>
    </row>
    <row r="11" ht="15.75" customHeight="1">
      <c r="A11" s="31" t="str">
        <f>'ETAPA 2. IDENTIFICAÇÃO DE EVENT'!C11</f>
        <v/>
      </c>
      <c r="B11" s="31" t="str">
        <f>'ETAPA 4. RESPOSTA AOS RISCOS'!D11</f>
        <v/>
      </c>
      <c r="C11" s="61"/>
      <c r="D11" s="69"/>
      <c r="E11" s="69"/>
      <c r="F11" s="31"/>
      <c r="G11" s="61"/>
      <c r="H11" s="61"/>
      <c r="I11" s="61"/>
      <c r="J11" s="61"/>
      <c r="K11" s="61"/>
    </row>
    <row r="12" ht="15.75" customHeight="1">
      <c r="A12" s="31" t="str">
        <f>'ETAPA 2. IDENTIFICAÇÃO DE EVENT'!C12</f>
        <v/>
      </c>
      <c r="B12" s="31" t="str">
        <f>'ETAPA 4. RESPOSTA AOS RISCOS'!D12</f>
        <v/>
      </c>
      <c r="C12" s="61"/>
      <c r="D12" s="69"/>
      <c r="E12" s="69"/>
      <c r="F12" s="31"/>
      <c r="G12" s="61"/>
      <c r="H12" s="61"/>
      <c r="I12" s="61"/>
      <c r="J12" s="61"/>
      <c r="K12" s="61"/>
    </row>
    <row r="13" ht="15.75" customHeight="1">
      <c r="A13" s="31" t="str">
        <f>'ETAPA 2. IDENTIFICAÇÃO DE EVENT'!C13</f>
        <v/>
      </c>
      <c r="B13" s="31" t="str">
        <f>'ETAPA 4. RESPOSTA AOS RISCOS'!D13</f>
        <v/>
      </c>
      <c r="C13" s="61"/>
      <c r="D13" s="69"/>
      <c r="E13" s="69"/>
      <c r="F13" s="31"/>
      <c r="G13" s="61"/>
      <c r="H13" s="61"/>
      <c r="I13" s="61"/>
      <c r="J13" s="61"/>
      <c r="K13" s="61"/>
    </row>
    <row r="14" ht="15.75" customHeight="1">
      <c r="A14" s="31" t="str">
        <f>'ETAPA 2. IDENTIFICAÇÃO DE EVENT'!C14</f>
        <v/>
      </c>
      <c r="B14" s="31" t="str">
        <f>'ETAPA 4. RESPOSTA AOS RISCOS'!D14</f>
        <v/>
      </c>
      <c r="C14" s="61"/>
      <c r="D14" s="69"/>
      <c r="E14" s="69"/>
      <c r="F14" s="31"/>
      <c r="G14" s="61"/>
      <c r="H14" s="61"/>
      <c r="I14" s="61"/>
      <c r="J14" s="61"/>
      <c r="K14" s="61"/>
    </row>
    <row r="15" ht="15.75" customHeight="1">
      <c r="A15" s="31" t="str">
        <f>'ETAPA 2. IDENTIFICAÇÃO DE EVENT'!C15</f>
        <v/>
      </c>
      <c r="B15" s="31" t="str">
        <f>'ETAPA 4. RESPOSTA AOS RISCOS'!D15</f>
        <v/>
      </c>
      <c r="C15" s="61"/>
      <c r="D15" s="69"/>
      <c r="E15" s="69"/>
      <c r="F15" s="31"/>
      <c r="G15" s="61"/>
      <c r="H15" s="61"/>
      <c r="I15" s="61"/>
      <c r="J15" s="61"/>
      <c r="K15" s="61"/>
    </row>
    <row r="16" ht="15.75" customHeight="1">
      <c r="A16" s="31" t="str">
        <f>'ETAPA 2. IDENTIFICAÇÃO DE EVENT'!C16</f>
        <v/>
      </c>
      <c r="B16" s="31" t="str">
        <f>'ETAPA 4. RESPOSTA AOS RISCOS'!D16</f>
        <v/>
      </c>
      <c r="C16" s="61"/>
      <c r="D16" s="69"/>
      <c r="E16" s="69"/>
      <c r="F16" s="31"/>
      <c r="G16" s="61"/>
      <c r="H16" s="61"/>
      <c r="I16" s="61"/>
      <c r="J16" s="61"/>
      <c r="K16" s="61"/>
    </row>
    <row r="17" ht="15.75" customHeight="1">
      <c r="A17" s="31" t="str">
        <f>'ETAPA 2. IDENTIFICAÇÃO DE EVENT'!C17</f>
        <v/>
      </c>
      <c r="B17" s="31" t="str">
        <f>'ETAPA 4. RESPOSTA AOS RISCOS'!D17</f>
        <v/>
      </c>
      <c r="C17" s="61"/>
      <c r="D17" s="69"/>
      <c r="E17" s="69"/>
      <c r="F17" s="31"/>
      <c r="G17" s="61"/>
      <c r="H17" s="61"/>
      <c r="I17" s="61"/>
      <c r="J17" s="61"/>
      <c r="K17" s="61"/>
    </row>
    <row r="18" ht="15.75" customHeight="1">
      <c r="A18" s="31" t="str">
        <f>'ETAPA 2. IDENTIFICAÇÃO DE EVENT'!C18</f>
        <v/>
      </c>
      <c r="B18" s="31" t="str">
        <f>'ETAPA 4. RESPOSTA AOS RISCOS'!D18</f>
        <v/>
      </c>
      <c r="C18" s="61"/>
      <c r="D18" s="69"/>
      <c r="E18" s="69"/>
      <c r="F18" s="31"/>
      <c r="G18" s="61"/>
      <c r="H18" s="61"/>
      <c r="I18" s="61"/>
      <c r="J18" s="61"/>
      <c r="K18" s="61"/>
    </row>
    <row r="19" ht="15.75" customHeight="1">
      <c r="A19" s="31" t="str">
        <f>'ETAPA 2. IDENTIFICAÇÃO DE EVENT'!C19</f>
        <v/>
      </c>
      <c r="B19" s="31" t="str">
        <f>'ETAPA 4. RESPOSTA AOS RISCOS'!D19</f>
        <v/>
      </c>
      <c r="C19" s="61"/>
      <c r="D19" s="69"/>
      <c r="E19" s="69"/>
      <c r="F19" s="31"/>
      <c r="G19" s="61"/>
      <c r="H19" s="61"/>
      <c r="I19" s="61"/>
      <c r="J19" s="61"/>
      <c r="K19" s="61"/>
    </row>
    <row r="20" ht="15.75" customHeight="1">
      <c r="A20" s="31" t="str">
        <f>'ETAPA 2. IDENTIFICAÇÃO DE EVENT'!C20</f>
        <v/>
      </c>
      <c r="B20" s="31" t="str">
        <f>'ETAPA 4. RESPOSTA AOS RISCOS'!D20</f>
        <v/>
      </c>
      <c r="C20" s="61"/>
      <c r="D20" s="69"/>
      <c r="E20" s="69"/>
      <c r="F20" s="31"/>
      <c r="G20" s="61"/>
      <c r="H20" s="61"/>
      <c r="I20" s="61"/>
      <c r="J20" s="61"/>
      <c r="K20" s="61"/>
    </row>
    <row r="21" ht="15.75" customHeight="1">
      <c r="A21" s="31" t="str">
        <f>'ETAPA 2. IDENTIFICAÇÃO DE EVENT'!C21</f>
        <v/>
      </c>
      <c r="B21" s="31" t="str">
        <f>'ETAPA 4. RESPOSTA AOS RISCOS'!D21</f>
        <v/>
      </c>
      <c r="C21" s="61"/>
      <c r="D21" s="69"/>
      <c r="E21" s="69"/>
      <c r="F21" s="31"/>
      <c r="G21" s="61"/>
      <c r="H21" s="61"/>
      <c r="I21" s="61"/>
      <c r="J21" s="61"/>
      <c r="K21" s="61"/>
    </row>
    <row r="22" ht="15.75" customHeight="1">
      <c r="A22" s="31" t="str">
        <f>'ETAPA 2. IDENTIFICAÇÃO DE EVENT'!C22</f>
        <v/>
      </c>
      <c r="B22" s="31" t="str">
        <f>'ETAPA 4. RESPOSTA AOS RISCOS'!D22</f>
        <v/>
      </c>
      <c r="C22" s="61"/>
      <c r="D22" s="69"/>
      <c r="E22" s="69"/>
      <c r="F22" s="31"/>
      <c r="G22" s="61"/>
      <c r="H22" s="61"/>
      <c r="I22" s="61"/>
      <c r="J22" s="61"/>
      <c r="K22" s="61"/>
    </row>
    <row r="23" ht="15.75" customHeight="1">
      <c r="A23" s="31" t="str">
        <f>'ETAPA 2. IDENTIFICAÇÃO DE EVENT'!C23</f>
        <v/>
      </c>
      <c r="B23" s="31" t="str">
        <f>'ETAPA 4. RESPOSTA AOS RISCOS'!D23</f>
        <v/>
      </c>
      <c r="C23" s="61"/>
      <c r="D23" s="69"/>
      <c r="E23" s="69"/>
      <c r="F23" s="31"/>
      <c r="G23" s="61"/>
      <c r="H23" s="61"/>
      <c r="I23" s="61"/>
      <c r="J23" s="61"/>
      <c r="K23" s="61"/>
    </row>
    <row r="24" ht="15.75" customHeight="1">
      <c r="A24" s="31" t="str">
        <f>'ETAPA 2. IDENTIFICAÇÃO DE EVENT'!C24</f>
        <v/>
      </c>
      <c r="B24" s="31" t="str">
        <f>'ETAPA 4. RESPOSTA AOS RISCOS'!D24</f>
        <v/>
      </c>
      <c r="C24" s="61"/>
      <c r="D24" s="69"/>
      <c r="E24" s="69"/>
      <c r="F24" s="31"/>
      <c r="G24" s="61"/>
      <c r="H24" s="61"/>
      <c r="I24" s="61"/>
      <c r="J24" s="61"/>
      <c r="K24" s="61"/>
    </row>
    <row r="25" ht="15.75" customHeight="1">
      <c r="A25" s="31" t="str">
        <f>'ETAPA 2. IDENTIFICAÇÃO DE EVENT'!C25</f>
        <v/>
      </c>
      <c r="B25" s="31" t="str">
        <f>'ETAPA 4. RESPOSTA AOS RISCOS'!D25</f>
        <v/>
      </c>
      <c r="C25" s="61"/>
      <c r="D25" s="69"/>
      <c r="E25" s="69"/>
      <c r="F25" s="31"/>
      <c r="G25" s="61"/>
      <c r="H25" s="61"/>
      <c r="I25" s="61"/>
      <c r="J25" s="61"/>
      <c r="K25" s="61"/>
    </row>
    <row r="26" ht="15.75" customHeight="1">
      <c r="A26" s="31" t="str">
        <f>'ETAPA 2. IDENTIFICAÇÃO DE EVENT'!C26</f>
        <v/>
      </c>
      <c r="B26" s="31" t="str">
        <f>'ETAPA 4. RESPOSTA AOS RISCOS'!D26</f>
        <v/>
      </c>
      <c r="C26" s="61"/>
      <c r="D26" s="69"/>
      <c r="E26" s="69"/>
      <c r="F26" s="31"/>
      <c r="G26" s="61"/>
      <c r="H26" s="61"/>
      <c r="I26" s="61"/>
      <c r="J26" s="61"/>
      <c r="K26" s="61"/>
    </row>
    <row r="27" ht="15.75" customHeight="1">
      <c r="A27" s="31" t="str">
        <f>'ETAPA 2. IDENTIFICAÇÃO DE EVENT'!C27</f>
        <v/>
      </c>
      <c r="B27" s="31" t="str">
        <f>'ETAPA 4. RESPOSTA AOS RISCOS'!D27</f>
        <v/>
      </c>
      <c r="C27" s="61"/>
      <c r="D27" s="69"/>
      <c r="E27" s="69"/>
      <c r="F27" s="31"/>
      <c r="G27" s="61"/>
      <c r="H27" s="61"/>
      <c r="I27" s="61"/>
      <c r="J27" s="61"/>
      <c r="K27" s="61"/>
    </row>
    <row r="28" ht="15.75" customHeight="1">
      <c r="A28" s="31" t="str">
        <f>'ETAPA 2. IDENTIFICAÇÃO DE EVENT'!C28</f>
        <v/>
      </c>
      <c r="B28" s="31" t="str">
        <f>'ETAPA 4. RESPOSTA AOS RISCOS'!D28</f>
        <v/>
      </c>
      <c r="C28" s="61"/>
      <c r="D28" s="69"/>
      <c r="E28" s="69"/>
      <c r="F28" s="31"/>
      <c r="G28" s="61"/>
      <c r="H28" s="61"/>
      <c r="I28" s="61"/>
      <c r="J28" s="61"/>
      <c r="K28" s="61"/>
    </row>
    <row r="29" ht="15.75" customHeight="1">
      <c r="A29" s="31" t="str">
        <f>'ETAPA 2. IDENTIFICAÇÃO DE EVENT'!C29</f>
        <v/>
      </c>
      <c r="B29" s="31" t="str">
        <f>'ETAPA 4. RESPOSTA AOS RISCOS'!D29</f>
        <v/>
      </c>
      <c r="C29" s="61"/>
      <c r="D29" s="69"/>
      <c r="E29" s="69"/>
      <c r="F29" s="31"/>
      <c r="G29" s="61"/>
      <c r="H29" s="61"/>
      <c r="I29" s="61"/>
      <c r="J29" s="61"/>
      <c r="K29" s="61"/>
    </row>
    <row r="30" ht="15.75" customHeight="1">
      <c r="A30" s="31" t="str">
        <f>'ETAPA 2. IDENTIFICAÇÃO DE EVENT'!C30</f>
        <v/>
      </c>
      <c r="B30" s="31" t="str">
        <f>'ETAPA 4. RESPOSTA AOS RISCOS'!D30</f>
        <v/>
      </c>
      <c r="C30" s="61"/>
      <c r="D30" s="69"/>
      <c r="E30" s="69"/>
      <c r="F30" s="31"/>
      <c r="G30" s="61"/>
      <c r="H30" s="61"/>
      <c r="I30" s="61"/>
      <c r="J30" s="61"/>
      <c r="K30" s="61"/>
    </row>
    <row r="31" ht="15.75" customHeight="1">
      <c r="A31" s="31" t="str">
        <f>'ETAPA 2. IDENTIFICAÇÃO DE EVENT'!C31</f>
        <v/>
      </c>
      <c r="B31" s="31" t="str">
        <f>'ETAPA 4. RESPOSTA AOS RISCOS'!D31</f>
        <v/>
      </c>
      <c r="C31" s="61"/>
      <c r="D31" s="69"/>
      <c r="E31" s="69"/>
      <c r="F31" s="31"/>
      <c r="G31" s="61"/>
      <c r="H31" s="61"/>
      <c r="I31" s="61"/>
      <c r="J31" s="61"/>
      <c r="K31" s="61"/>
    </row>
    <row r="32" ht="15.75" customHeight="1">
      <c r="A32" s="31" t="str">
        <f>'ETAPA 2. IDENTIFICAÇÃO DE EVENT'!C32</f>
        <v/>
      </c>
      <c r="B32" s="31" t="str">
        <f>'ETAPA 4. RESPOSTA AOS RISCOS'!D32</f>
        <v/>
      </c>
      <c r="C32" s="61"/>
      <c r="D32" s="69"/>
      <c r="E32" s="69"/>
      <c r="F32" s="31"/>
      <c r="G32" s="61"/>
      <c r="H32" s="61"/>
      <c r="I32" s="61"/>
      <c r="J32" s="61"/>
      <c r="K32" s="61"/>
    </row>
    <row r="33" ht="15.75" customHeight="1">
      <c r="A33" s="31" t="str">
        <f>'ETAPA 2. IDENTIFICAÇÃO DE EVENT'!C33</f>
        <v/>
      </c>
      <c r="B33" s="31" t="str">
        <f>'ETAPA 4. RESPOSTA AOS RISCOS'!D33</f>
        <v/>
      </c>
      <c r="C33" s="61"/>
      <c r="D33" s="69"/>
      <c r="E33" s="69"/>
      <c r="F33" s="31"/>
      <c r="G33" s="61"/>
      <c r="H33" s="61"/>
      <c r="I33" s="61"/>
      <c r="J33" s="61"/>
      <c r="K33" s="61"/>
    </row>
    <row r="34" ht="15.75" customHeight="1">
      <c r="A34" s="31" t="str">
        <f>'ETAPA 2. IDENTIFICAÇÃO DE EVENT'!C34</f>
        <v/>
      </c>
      <c r="B34" s="31" t="str">
        <f>'ETAPA 4. RESPOSTA AOS RISCOS'!D34</f>
        <v/>
      </c>
      <c r="C34" s="61"/>
      <c r="D34" s="69"/>
      <c r="E34" s="69"/>
      <c r="F34" s="31"/>
      <c r="G34" s="61"/>
      <c r="H34" s="61"/>
      <c r="I34" s="61"/>
      <c r="J34" s="61"/>
      <c r="K34" s="61"/>
    </row>
    <row r="35" ht="15.75" customHeight="1">
      <c r="A35" s="31" t="str">
        <f>'ETAPA 2. IDENTIFICAÇÃO DE EVENT'!C35</f>
        <v/>
      </c>
      <c r="B35" s="31" t="str">
        <f>'ETAPA 4. RESPOSTA AOS RISCOS'!D35</f>
        <v/>
      </c>
      <c r="C35" s="61"/>
      <c r="D35" s="69"/>
      <c r="E35" s="69"/>
      <c r="F35" s="31"/>
      <c r="G35" s="61"/>
      <c r="H35" s="61"/>
      <c r="I35" s="61"/>
      <c r="J35" s="61"/>
      <c r="K35" s="61"/>
    </row>
    <row r="36" ht="15.75" customHeight="1">
      <c r="A36" s="31" t="str">
        <f>'ETAPA 2. IDENTIFICAÇÃO DE EVENT'!C36</f>
        <v/>
      </c>
      <c r="B36" s="31" t="str">
        <f>'ETAPA 4. RESPOSTA AOS RISCOS'!D36</f>
        <v/>
      </c>
      <c r="C36" s="61"/>
      <c r="D36" s="69"/>
      <c r="E36" s="69"/>
      <c r="F36" s="31"/>
      <c r="G36" s="61"/>
      <c r="H36" s="61"/>
      <c r="I36" s="61"/>
      <c r="J36" s="61"/>
      <c r="K36" s="61"/>
    </row>
    <row r="37" ht="15.75" customHeight="1">
      <c r="A37" s="31" t="str">
        <f>'ETAPA 2. IDENTIFICAÇÃO DE EVENT'!C37</f>
        <v/>
      </c>
      <c r="B37" s="31" t="str">
        <f>'ETAPA 4. RESPOSTA AOS RISCOS'!D37</f>
        <v/>
      </c>
      <c r="C37" s="61"/>
      <c r="D37" s="69"/>
      <c r="E37" s="69"/>
      <c r="F37" s="31"/>
      <c r="G37" s="61"/>
      <c r="H37" s="61"/>
      <c r="I37" s="61"/>
      <c r="J37" s="61"/>
      <c r="K37" s="61"/>
    </row>
    <row r="38" ht="15.75" customHeight="1">
      <c r="A38" s="31" t="str">
        <f>'ETAPA 2. IDENTIFICAÇÃO DE EVENT'!C38</f>
        <v/>
      </c>
      <c r="B38" s="31" t="str">
        <f>'ETAPA 4. RESPOSTA AOS RISCOS'!D38</f>
        <v/>
      </c>
      <c r="C38" s="61"/>
      <c r="D38" s="69"/>
      <c r="E38" s="69"/>
      <c r="F38" s="31"/>
      <c r="G38" s="61"/>
      <c r="H38" s="61"/>
      <c r="I38" s="61"/>
      <c r="J38" s="61"/>
      <c r="K38" s="61"/>
    </row>
    <row r="39" ht="15.75" customHeight="1">
      <c r="A39" s="31" t="str">
        <f>'ETAPA 2. IDENTIFICAÇÃO DE EVENT'!C39</f>
        <v/>
      </c>
      <c r="B39" s="31" t="str">
        <f>'ETAPA 4. RESPOSTA AOS RISCOS'!D39</f>
        <v/>
      </c>
      <c r="C39" s="61"/>
      <c r="D39" s="69"/>
      <c r="E39" s="69"/>
      <c r="F39" s="31"/>
      <c r="G39" s="61"/>
      <c r="H39" s="61"/>
      <c r="I39" s="61"/>
      <c r="J39" s="61"/>
      <c r="K39" s="61"/>
    </row>
    <row r="40" ht="15.75" customHeight="1">
      <c r="A40" s="31" t="str">
        <f>'ETAPA 2. IDENTIFICAÇÃO DE EVENT'!C40</f>
        <v/>
      </c>
      <c r="B40" s="31" t="str">
        <f>'ETAPA 4. RESPOSTA AOS RISCOS'!D40</f>
        <v/>
      </c>
      <c r="C40" s="61"/>
      <c r="D40" s="69"/>
      <c r="E40" s="69"/>
      <c r="F40" s="31"/>
      <c r="G40" s="61"/>
      <c r="H40" s="61"/>
      <c r="I40" s="61"/>
      <c r="J40" s="61"/>
      <c r="K40" s="61"/>
    </row>
    <row r="41" ht="15.75" customHeight="1">
      <c r="A41" s="31" t="str">
        <f>'ETAPA 2. IDENTIFICAÇÃO DE EVENT'!C41</f>
        <v/>
      </c>
      <c r="B41" s="31" t="str">
        <f>'ETAPA 4. RESPOSTA AOS RISCOS'!D41</f>
        <v/>
      </c>
      <c r="C41" s="61"/>
      <c r="D41" s="69"/>
      <c r="E41" s="69"/>
      <c r="F41" s="31"/>
      <c r="G41" s="61"/>
      <c r="H41" s="61"/>
      <c r="I41" s="61"/>
      <c r="J41" s="61"/>
      <c r="K41" s="61"/>
    </row>
    <row r="42" ht="15.75" customHeight="1">
      <c r="A42" s="31" t="str">
        <f>'ETAPA 2. IDENTIFICAÇÃO DE EVENT'!C42</f>
        <v/>
      </c>
      <c r="B42" s="31" t="str">
        <f>'ETAPA 4. RESPOSTA AOS RISCOS'!D42</f>
        <v/>
      </c>
      <c r="C42" s="61"/>
      <c r="D42" s="69"/>
      <c r="E42" s="69"/>
      <c r="F42" s="31"/>
      <c r="G42" s="61"/>
      <c r="H42" s="61"/>
      <c r="I42" s="61"/>
      <c r="J42" s="61"/>
      <c r="K42" s="61"/>
    </row>
    <row r="43" ht="15.75" customHeight="1">
      <c r="A43" s="31" t="str">
        <f>'ETAPA 2. IDENTIFICAÇÃO DE EVENT'!C43</f>
        <v/>
      </c>
      <c r="B43" s="31" t="str">
        <f>'ETAPA 4. RESPOSTA AOS RISCOS'!D43</f>
        <v/>
      </c>
      <c r="C43" s="61"/>
      <c r="D43" s="69"/>
      <c r="E43" s="69"/>
      <c r="F43" s="31"/>
      <c r="G43" s="61"/>
      <c r="H43" s="61"/>
      <c r="I43" s="61"/>
      <c r="J43" s="61"/>
      <c r="K43" s="61"/>
    </row>
    <row r="44" ht="15.75" customHeight="1">
      <c r="A44" s="31" t="str">
        <f>'ETAPA 2. IDENTIFICAÇÃO DE EVENT'!C44</f>
        <v/>
      </c>
      <c r="B44" s="31" t="str">
        <f>'ETAPA 4. RESPOSTA AOS RISCOS'!D44</f>
        <v/>
      </c>
      <c r="C44" s="61"/>
      <c r="D44" s="69"/>
      <c r="E44" s="69"/>
      <c r="F44" s="31"/>
      <c r="G44" s="61"/>
      <c r="H44" s="61"/>
      <c r="I44" s="61"/>
      <c r="J44" s="61"/>
      <c r="K44" s="61"/>
    </row>
    <row r="45" ht="15.75" customHeight="1">
      <c r="A45" s="31" t="str">
        <f>'ETAPA 2. IDENTIFICAÇÃO DE EVENT'!C45</f>
        <v/>
      </c>
      <c r="B45" s="31" t="str">
        <f>'ETAPA 4. RESPOSTA AOS RISCOS'!D45</f>
        <v/>
      </c>
      <c r="C45" s="61"/>
      <c r="D45" s="69"/>
      <c r="E45" s="69"/>
      <c r="F45" s="31"/>
      <c r="G45" s="61"/>
      <c r="H45" s="61"/>
      <c r="I45" s="61"/>
      <c r="J45" s="61"/>
      <c r="K45" s="61"/>
    </row>
    <row r="46" ht="15.75" customHeight="1">
      <c r="A46" s="31" t="str">
        <f>'ETAPA 2. IDENTIFICAÇÃO DE EVENT'!C46</f>
        <v/>
      </c>
      <c r="B46" s="31" t="str">
        <f>'ETAPA 4. RESPOSTA AOS RISCOS'!D46</f>
        <v/>
      </c>
      <c r="C46" s="61"/>
      <c r="D46" s="69"/>
      <c r="E46" s="69"/>
      <c r="F46" s="31"/>
      <c r="G46" s="61"/>
      <c r="H46" s="61"/>
      <c r="I46" s="61"/>
      <c r="J46" s="61"/>
      <c r="K46" s="61"/>
    </row>
    <row r="47" ht="15.75" customHeight="1">
      <c r="A47" s="31" t="str">
        <f>'ETAPA 2. IDENTIFICAÇÃO DE EVENT'!C47</f>
        <v/>
      </c>
      <c r="B47" s="31" t="str">
        <f>'ETAPA 4. RESPOSTA AOS RISCOS'!D47</f>
        <v/>
      </c>
      <c r="C47" s="61"/>
      <c r="D47" s="69"/>
      <c r="E47" s="69"/>
      <c r="F47" s="31"/>
      <c r="G47" s="61"/>
      <c r="H47" s="61"/>
      <c r="I47" s="61"/>
      <c r="J47" s="61"/>
      <c r="K47" s="61"/>
    </row>
    <row r="48" ht="15.75" customHeight="1">
      <c r="A48" s="31" t="str">
        <f>'ETAPA 2. IDENTIFICAÇÃO DE EVENT'!C48</f>
        <v/>
      </c>
      <c r="B48" s="31" t="str">
        <f>'ETAPA 4. RESPOSTA AOS RISCOS'!D48</f>
        <v/>
      </c>
      <c r="C48" s="61"/>
      <c r="D48" s="69"/>
      <c r="E48" s="69"/>
      <c r="F48" s="31"/>
      <c r="G48" s="61"/>
      <c r="H48" s="61"/>
      <c r="I48" s="61"/>
      <c r="J48" s="61"/>
      <c r="K48" s="61"/>
    </row>
    <row r="49" ht="15.75" customHeight="1">
      <c r="A49" s="31" t="str">
        <f>'ETAPA 2. IDENTIFICAÇÃO DE EVENT'!C49</f>
        <v/>
      </c>
      <c r="B49" s="31" t="str">
        <f>'ETAPA 4. RESPOSTA AOS RISCOS'!D49</f>
        <v/>
      </c>
      <c r="C49" s="61"/>
      <c r="D49" s="69"/>
      <c r="E49" s="69"/>
      <c r="F49" s="31"/>
      <c r="G49" s="61"/>
      <c r="H49" s="61"/>
      <c r="I49" s="61"/>
      <c r="J49" s="61"/>
      <c r="K49" s="61"/>
    </row>
    <row r="50" ht="15.75" customHeight="1">
      <c r="A50" s="31" t="str">
        <f>'ETAPA 2. IDENTIFICAÇÃO DE EVENT'!C50</f>
        <v/>
      </c>
      <c r="B50" s="31" t="str">
        <f>'ETAPA 4. RESPOSTA AOS RISCOS'!D50</f>
        <v/>
      </c>
      <c r="C50" s="61"/>
      <c r="D50" s="69"/>
      <c r="E50" s="69"/>
      <c r="F50" s="31"/>
      <c r="G50" s="61"/>
      <c r="H50" s="61"/>
      <c r="I50" s="61"/>
      <c r="J50" s="61"/>
      <c r="K50" s="61"/>
    </row>
    <row r="51" ht="15.75" customHeight="1">
      <c r="A51" s="31" t="str">
        <f>'ETAPA 2. IDENTIFICAÇÃO DE EVENT'!C51</f>
        <v/>
      </c>
      <c r="B51" s="31" t="str">
        <f>'ETAPA 4. RESPOSTA AOS RISCOS'!D51</f>
        <v/>
      </c>
      <c r="C51" s="61"/>
      <c r="D51" s="69"/>
      <c r="E51" s="69"/>
      <c r="F51" s="31"/>
      <c r="G51" s="61"/>
      <c r="H51" s="61"/>
      <c r="I51" s="61"/>
      <c r="J51" s="61"/>
      <c r="K51" s="61"/>
    </row>
    <row r="52" ht="15.75" customHeight="1">
      <c r="A52" s="31" t="str">
        <f>'ETAPA 2. IDENTIFICAÇÃO DE EVENT'!C52</f>
        <v/>
      </c>
      <c r="B52" s="31" t="str">
        <f>'ETAPA 4. RESPOSTA AOS RISCOS'!D52</f>
        <v/>
      </c>
      <c r="C52" s="61"/>
      <c r="D52" s="69"/>
      <c r="E52" s="69"/>
      <c r="F52" s="31"/>
      <c r="G52" s="61"/>
      <c r="H52" s="61"/>
      <c r="I52" s="61"/>
      <c r="J52" s="61"/>
      <c r="K52" s="61"/>
    </row>
    <row r="53" ht="15.75" customHeight="1">
      <c r="A53" s="31" t="str">
        <f>'ETAPA 2. IDENTIFICAÇÃO DE EVENT'!C53</f>
        <v/>
      </c>
      <c r="B53" s="31" t="str">
        <f>'ETAPA 4. RESPOSTA AOS RISCOS'!D53</f>
        <v/>
      </c>
      <c r="C53" s="61"/>
      <c r="D53" s="69"/>
      <c r="E53" s="69"/>
      <c r="F53" s="31"/>
      <c r="G53" s="61"/>
      <c r="H53" s="61"/>
      <c r="I53" s="61"/>
      <c r="J53" s="61"/>
      <c r="K53" s="61"/>
    </row>
    <row r="54" ht="15.75" customHeight="1">
      <c r="A54" s="31" t="str">
        <f>'ETAPA 2. IDENTIFICAÇÃO DE EVENT'!C54</f>
        <v/>
      </c>
      <c r="B54" s="31" t="str">
        <f>'ETAPA 4. RESPOSTA AOS RISCOS'!D54</f>
        <v/>
      </c>
      <c r="C54" s="61"/>
      <c r="D54" s="69"/>
      <c r="E54" s="69"/>
      <c r="F54" s="31"/>
      <c r="G54" s="61"/>
      <c r="H54" s="61"/>
      <c r="I54" s="61"/>
      <c r="J54" s="61"/>
      <c r="K54" s="61"/>
    </row>
    <row r="55" ht="15.75" customHeight="1">
      <c r="A55" s="31" t="str">
        <f>'ETAPA 2. IDENTIFICAÇÃO DE EVENT'!C55</f>
        <v/>
      </c>
      <c r="B55" s="31" t="str">
        <f>'ETAPA 4. RESPOSTA AOS RISCOS'!D55</f>
        <v/>
      </c>
      <c r="C55" s="61"/>
      <c r="D55" s="69"/>
      <c r="E55" s="69"/>
      <c r="F55" s="31"/>
      <c r="G55" s="61"/>
      <c r="H55" s="61"/>
      <c r="I55" s="61"/>
      <c r="J55" s="61"/>
      <c r="K55" s="61"/>
    </row>
    <row r="56" ht="15.75" customHeight="1">
      <c r="A56" s="31" t="str">
        <f>'ETAPA 2. IDENTIFICAÇÃO DE EVENT'!C56</f>
        <v/>
      </c>
      <c r="B56" s="31" t="str">
        <f>'ETAPA 4. RESPOSTA AOS RISCOS'!D56</f>
        <v/>
      </c>
      <c r="C56" s="61"/>
      <c r="D56" s="69"/>
      <c r="E56" s="69"/>
      <c r="F56" s="31"/>
      <c r="G56" s="61"/>
      <c r="H56" s="61"/>
      <c r="I56" s="61"/>
      <c r="J56" s="61"/>
      <c r="K56" s="61"/>
    </row>
    <row r="57" ht="15.75" customHeight="1">
      <c r="A57" s="31" t="str">
        <f>'ETAPA 2. IDENTIFICAÇÃO DE EVENT'!C57</f>
        <v/>
      </c>
      <c r="B57" s="31" t="str">
        <f>'ETAPA 4. RESPOSTA AOS RISCOS'!D57</f>
        <v/>
      </c>
      <c r="C57" s="61"/>
      <c r="D57" s="69"/>
      <c r="E57" s="69"/>
      <c r="F57" s="31"/>
      <c r="G57" s="61"/>
      <c r="H57" s="61"/>
      <c r="I57" s="61"/>
      <c r="J57" s="61"/>
      <c r="K57" s="61"/>
    </row>
    <row r="58" ht="15.75" customHeight="1">
      <c r="A58" s="31" t="str">
        <f>'ETAPA 2. IDENTIFICAÇÃO DE EVENT'!C58</f>
        <v/>
      </c>
      <c r="B58" s="31" t="str">
        <f>'ETAPA 4. RESPOSTA AOS RISCOS'!D58</f>
        <v/>
      </c>
      <c r="C58" s="61"/>
      <c r="D58" s="69"/>
      <c r="E58" s="69"/>
      <c r="F58" s="31"/>
      <c r="G58" s="61"/>
      <c r="H58" s="61"/>
      <c r="I58" s="61"/>
      <c r="J58" s="61"/>
      <c r="K58" s="61"/>
    </row>
    <row r="59" ht="15.75" customHeight="1">
      <c r="A59" s="31" t="str">
        <f>'ETAPA 2. IDENTIFICAÇÃO DE EVENT'!C59</f>
        <v/>
      </c>
      <c r="B59" s="31" t="str">
        <f>'ETAPA 4. RESPOSTA AOS RISCOS'!D59</f>
        <v/>
      </c>
      <c r="C59" s="61"/>
      <c r="D59" s="69"/>
      <c r="E59" s="69"/>
      <c r="F59" s="31"/>
      <c r="G59" s="61"/>
      <c r="H59" s="61"/>
      <c r="I59" s="61"/>
      <c r="J59" s="61"/>
      <c r="K59" s="61"/>
    </row>
    <row r="60" ht="15.75" customHeight="1">
      <c r="A60" s="31" t="str">
        <f>'ETAPA 2. IDENTIFICAÇÃO DE EVENT'!C60</f>
        <v/>
      </c>
      <c r="B60" s="31" t="str">
        <f>'ETAPA 4. RESPOSTA AOS RISCOS'!D60</f>
        <v/>
      </c>
      <c r="C60" s="61"/>
      <c r="D60" s="69"/>
      <c r="E60" s="69"/>
      <c r="F60" s="31"/>
      <c r="G60" s="61"/>
      <c r="H60" s="61"/>
      <c r="I60" s="61"/>
      <c r="J60" s="61"/>
      <c r="K60" s="61"/>
    </row>
    <row r="61" ht="15.75" customHeight="1">
      <c r="F61" s="54"/>
    </row>
    <row r="62" ht="15.75" customHeight="1">
      <c r="F62" s="54"/>
    </row>
    <row r="63" ht="15.75" customHeight="1">
      <c r="F63" s="54"/>
    </row>
    <row r="64" ht="15.75" customHeight="1">
      <c r="F64" s="54"/>
    </row>
    <row r="65" ht="15.75" customHeight="1">
      <c r="F65" s="54"/>
    </row>
    <row r="66" ht="15.75" customHeight="1">
      <c r="F66" s="54"/>
    </row>
    <row r="67" ht="15.75" customHeight="1">
      <c r="F67" s="54"/>
    </row>
    <row r="68" ht="15.75" customHeight="1">
      <c r="F68" s="54"/>
    </row>
    <row r="69" ht="15.75" customHeight="1">
      <c r="F69" s="54"/>
    </row>
    <row r="70" ht="15.75" customHeight="1">
      <c r="F70" s="54"/>
    </row>
    <row r="71" ht="15.75" customHeight="1">
      <c r="F71" s="54"/>
    </row>
    <row r="72" ht="15.75" customHeight="1">
      <c r="F72" s="54"/>
    </row>
    <row r="73" ht="15.75" customHeight="1">
      <c r="F73" s="54"/>
    </row>
    <row r="74" ht="15.75" customHeight="1">
      <c r="F74" s="54"/>
    </row>
    <row r="75" ht="15.75" customHeight="1">
      <c r="F75" s="54"/>
    </row>
    <row r="76" ht="15.75" customHeight="1">
      <c r="F76" s="54"/>
    </row>
    <row r="77" ht="15.75" customHeight="1">
      <c r="F77" s="54"/>
    </row>
    <row r="78" ht="15.75" customHeight="1">
      <c r="F78" s="54"/>
    </row>
    <row r="79" ht="15.75" customHeight="1">
      <c r="F79" s="54"/>
    </row>
    <row r="80" ht="15.75" customHeight="1">
      <c r="F80" s="54"/>
    </row>
    <row r="81" ht="15.75" customHeight="1">
      <c r="F81" s="54"/>
    </row>
    <row r="82" ht="15.75" customHeight="1">
      <c r="F82" s="54"/>
    </row>
    <row r="83" ht="15.75" customHeight="1">
      <c r="F83" s="54"/>
    </row>
    <row r="84" ht="15.75" customHeight="1">
      <c r="F84" s="54"/>
    </row>
    <row r="85" ht="15.75" customHeight="1">
      <c r="F85" s="54"/>
    </row>
    <row r="86" ht="15.75" customHeight="1">
      <c r="F86" s="54"/>
    </row>
    <row r="87" ht="15.75" customHeight="1">
      <c r="F87" s="54"/>
    </row>
    <row r="88" ht="15.75" customHeight="1">
      <c r="F88" s="54"/>
    </row>
    <row r="89" ht="15.75" customHeight="1">
      <c r="F89" s="54"/>
    </row>
    <row r="90" ht="15.75" customHeight="1">
      <c r="F90" s="54"/>
    </row>
    <row r="91" ht="15.75" customHeight="1">
      <c r="F91" s="54"/>
    </row>
    <row r="92" ht="15.75" customHeight="1">
      <c r="F92" s="54"/>
    </row>
    <row r="93" ht="15.75" customHeight="1">
      <c r="F93" s="54"/>
    </row>
    <row r="94" ht="15.75" customHeight="1">
      <c r="F94" s="54"/>
    </row>
    <row r="95" ht="15.75" customHeight="1">
      <c r="F95" s="54"/>
    </row>
    <row r="96" ht="15.75" customHeight="1">
      <c r="F96" s="54"/>
    </row>
    <row r="97" ht="15.75" customHeight="1">
      <c r="F97" s="54"/>
    </row>
    <row r="98" ht="15.75" customHeight="1">
      <c r="F98" s="54"/>
    </row>
    <row r="99" ht="15.75" customHeight="1">
      <c r="F99" s="54"/>
    </row>
    <row r="100" ht="15.75" customHeight="1">
      <c r="F100" s="54"/>
    </row>
    <row r="101" ht="15.75" customHeight="1">
      <c r="F101" s="54"/>
    </row>
    <row r="102" ht="15.75" customHeight="1">
      <c r="F102" s="54"/>
    </row>
    <row r="103" ht="15.75" customHeight="1">
      <c r="F103" s="54"/>
    </row>
    <row r="104" ht="15.75" customHeight="1">
      <c r="F104" s="54"/>
    </row>
    <row r="105" ht="15.75" customHeight="1">
      <c r="F105" s="54"/>
    </row>
    <row r="106" ht="15.75" customHeight="1">
      <c r="F106" s="54"/>
    </row>
    <row r="107" ht="15.75" customHeight="1">
      <c r="F107" s="54"/>
    </row>
    <row r="108" ht="15.75" customHeight="1">
      <c r="F108" s="54"/>
    </row>
    <row r="109" ht="15.75" customHeight="1">
      <c r="F109" s="54"/>
    </row>
    <row r="110" ht="15.75" customHeight="1">
      <c r="F110" s="54"/>
    </row>
    <row r="111" ht="15.75" customHeight="1">
      <c r="F111" s="54"/>
    </row>
    <row r="112" ht="15.75" customHeight="1">
      <c r="F112" s="54"/>
    </row>
    <row r="113" ht="15.75" customHeight="1">
      <c r="F113" s="54"/>
    </row>
    <row r="114" ht="15.75" customHeight="1">
      <c r="F114" s="54"/>
    </row>
    <row r="115" ht="15.75" customHeight="1">
      <c r="F115" s="54"/>
    </row>
    <row r="116" ht="15.75" customHeight="1">
      <c r="F116" s="54"/>
    </row>
    <row r="117" ht="15.75" customHeight="1">
      <c r="F117" s="54"/>
    </row>
    <row r="118" ht="15.75" customHeight="1">
      <c r="F118" s="54"/>
    </row>
    <row r="119" ht="15.75" customHeight="1">
      <c r="F119" s="54"/>
    </row>
    <row r="120" ht="15.75" customHeight="1">
      <c r="F120" s="54"/>
    </row>
    <row r="121" ht="15.75" customHeight="1">
      <c r="F121" s="54"/>
    </row>
    <row r="122" ht="15.75" customHeight="1">
      <c r="F122" s="54"/>
    </row>
    <row r="123" ht="15.75" customHeight="1">
      <c r="F123" s="54"/>
    </row>
    <row r="124" ht="15.75" customHeight="1">
      <c r="F124" s="54"/>
    </row>
    <row r="125" ht="15.75" customHeight="1">
      <c r="F125" s="54"/>
    </row>
    <row r="126" ht="15.75" customHeight="1">
      <c r="F126" s="54"/>
    </row>
    <row r="127" ht="15.75" customHeight="1">
      <c r="F127" s="54"/>
    </row>
    <row r="128" ht="15.75" customHeight="1">
      <c r="F128" s="54"/>
    </row>
    <row r="129" ht="15.75" customHeight="1">
      <c r="F129" s="54"/>
    </row>
    <row r="130" ht="15.75" customHeight="1">
      <c r="F130" s="54"/>
    </row>
    <row r="131" ht="15.75" customHeight="1">
      <c r="F131" s="54"/>
    </row>
    <row r="132" ht="15.75" customHeight="1">
      <c r="F132" s="54"/>
    </row>
    <row r="133" ht="15.75" customHeight="1">
      <c r="F133" s="54"/>
    </row>
    <row r="134" ht="15.75" customHeight="1">
      <c r="F134" s="54"/>
    </row>
    <row r="135" ht="15.75" customHeight="1">
      <c r="F135" s="54"/>
    </row>
    <row r="136" ht="15.75" customHeight="1">
      <c r="F136" s="54"/>
    </row>
    <row r="137" ht="15.75" customHeight="1">
      <c r="F137" s="54"/>
    </row>
    <row r="138" ht="15.75" customHeight="1">
      <c r="F138" s="54"/>
    </row>
    <row r="139" ht="15.75" customHeight="1">
      <c r="F139" s="54"/>
    </row>
    <row r="140" ht="15.75" customHeight="1">
      <c r="F140" s="54"/>
    </row>
    <row r="141" ht="15.75" customHeight="1">
      <c r="F141" s="54"/>
    </row>
    <row r="142" ht="15.75" customHeight="1">
      <c r="F142" s="54"/>
    </row>
    <row r="143" ht="15.75" customHeight="1">
      <c r="F143" s="54"/>
    </row>
    <row r="144" ht="15.75" customHeight="1">
      <c r="F144" s="54"/>
    </row>
    <row r="145" ht="15.75" customHeight="1">
      <c r="F145" s="54"/>
    </row>
    <row r="146" ht="15.75" customHeight="1">
      <c r="F146" s="54"/>
    </row>
    <row r="147" ht="15.75" customHeight="1">
      <c r="F147" s="54"/>
    </row>
    <row r="148" ht="15.75" customHeight="1">
      <c r="F148" s="54"/>
    </row>
    <row r="149" ht="15.75" customHeight="1">
      <c r="F149" s="54"/>
    </row>
    <row r="150" ht="15.75" customHeight="1">
      <c r="F150" s="54"/>
    </row>
    <row r="151" ht="15.75" customHeight="1">
      <c r="F151" s="54"/>
    </row>
    <row r="152" ht="15.75" customHeight="1">
      <c r="F152" s="54"/>
    </row>
    <row r="153" ht="15.75" customHeight="1">
      <c r="F153" s="54"/>
    </row>
    <row r="154" ht="15.75" customHeight="1">
      <c r="F154" s="54"/>
    </row>
    <row r="155" ht="15.75" customHeight="1">
      <c r="F155" s="54"/>
    </row>
    <row r="156" ht="15.75" customHeight="1">
      <c r="F156" s="54"/>
    </row>
    <row r="157" ht="15.75" customHeight="1">
      <c r="F157" s="54"/>
    </row>
    <row r="158" ht="15.75" customHeight="1">
      <c r="F158" s="54"/>
    </row>
    <row r="159" ht="15.75" customHeight="1">
      <c r="F159" s="54"/>
    </row>
    <row r="160" ht="15.75" customHeight="1">
      <c r="F160" s="54"/>
    </row>
    <row r="161" ht="15.75" customHeight="1">
      <c r="F161" s="54"/>
    </row>
    <row r="162" ht="15.75" customHeight="1">
      <c r="F162" s="54"/>
    </row>
    <row r="163" ht="15.75" customHeight="1">
      <c r="F163" s="54"/>
    </row>
    <row r="164" ht="15.75" customHeight="1">
      <c r="F164" s="54"/>
    </row>
    <row r="165" ht="15.75" customHeight="1">
      <c r="F165" s="54"/>
    </row>
    <row r="166" ht="15.75" customHeight="1">
      <c r="F166" s="54"/>
    </row>
    <row r="167" ht="15.75" customHeight="1">
      <c r="F167" s="54"/>
    </row>
    <row r="168" ht="15.75" customHeight="1">
      <c r="F168" s="54"/>
    </row>
    <row r="169" ht="15.75" customHeight="1">
      <c r="F169" s="54"/>
    </row>
    <row r="170" ht="15.75" customHeight="1">
      <c r="F170" s="54"/>
    </row>
    <row r="171" ht="15.75" customHeight="1">
      <c r="F171" s="54"/>
    </row>
    <row r="172" ht="15.75" customHeight="1">
      <c r="F172" s="54"/>
    </row>
    <row r="173" ht="15.75" customHeight="1">
      <c r="F173" s="54"/>
    </row>
    <row r="174" ht="15.75" customHeight="1">
      <c r="F174" s="54"/>
    </row>
    <row r="175" ht="15.75" customHeight="1">
      <c r="F175" s="54"/>
    </row>
    <row r="176" ht="15.75" customHeight="1">
      <c r="F176" s="54"/>
    </row>
    <row r="177" ht="15.75" customHeight="1">
      <c r="F177" s="54"/>
    </row>
    <row r="178" ht="15.75" customHeight="1">
      <c r="F178" s="54"/>
    </row>
    <row r="179" ht="15.75" customHeight="1">
      <c r="F179" s="54"/>
    </row>
    <row r="180" ht="15.75" customHeight="1">
      <c r="F180" s="54"/>
    </row>
    <row r="181" ht="15.75" customHeight="1">
      <c r="F181" s="54"/>
    </row>
    <row r="182" ht="15.75" customHeight="1">
      <c r="F182" s="54"/>
    </row>
    <row r="183" ht="15.75" customHeight="1">
      <c r="F183" s="54"/>
    </row>
    <row r="184" ht="15.75" customHeight="1">
      <c r="F184" s="54"/>
    </row>
    <row r="185" ht="15.75" customHeight="1">
      <c r="F185" s="54"/>
    </row>
    <row r="186" ht="15.75" customHeight="1">
      <c r="F186" s="54"/>
    </row>
    <row r="187" ht="15.75" customHeight="1">
      <c r="F187" s="54"/>
    </row>
    <row r="188" ht="15.75" customHeight="1">
      <c r="F188" s="54"/>
    </row>
    <row r="189" ht="15.75" customHeight="1">
      <c r="F189" s="54"/>
    </row>
    <row r="190" ht="15.75" customHeight="1">
      <c r="F190" s="54"/>
    </row>
    <row r="191" ht="15.75" customHeight="1">
      <c r="F191" s="54"/>
    </row>
    <row r="192" ht="15.75" customHeight="1">
      <c r="F192" s="54"/>
    </row>
    <row r="193" ht="15.75" customHeight="1">
      <c r="F193" s="54"/>
    </row>
    <row r="194" ht="15.75" customHeight="1">
      <c r="F194" s="54"/>
    </row>
    <row r="195" ht="15.75" customHeight="1">
      <c r="F195" s="54"/>
    </row>
    <row r="196" ht="15.75" customHeight="1">
      <c r="F196" s="54"/>
    </row>
    <row r="197" ht="15.75" customHeight="1">
      <c r="F197" s="54"/>
    </row>
    <row r="198" ht="15.75" customHeight="1">
      <c r="F198" s="54"/>
    </row>
    <row r="199" ht="15.75" customHeight="1">
      <c r="F199" s="54"/>
    </row>
    <row r="200" ht="15.75" customHeight="1">
      <c r="F200" s="54"/>
    </row>
    <row r="201" ht="15.75" customHeight="1">
      <c r="F201" s="54"/>
    </row>
    <row r="202" ht="15.75" customHeight="1">
      <c r="F202" s="54"/>
    </row>
    <row r="203" ht="15.75" customHeight="1">
      <c r="F203" s="54"/>
    </row>
    <row r="204" ht="15.75" customHeight="1">
      <c r="F204" s="54"/>
    </row>
    <row r="205" ht="15.75" customHeight="1">
      <c r="F205" s="54"/>
    </row>
    <row r="206" ht="15.75" customHeight="1">
      <c r="F206" s="54"/>
    </row>
    <row r="207" ht="15.75" customHeight="1">
      <c r="F207" s="54"/>
    </row>
    <row r="208" ht="15.75" customHeight="1">
      <c r="F208" s="54"/>
    </row>
    <row r="209" ht="15.75" customHeight="1">
      <c r="F209" s="54"/>
    </row>
    <row r="210" ht="15.75" customHeight="1">
      <c r="F210" s="54"/>
    </row>
    <row r="211" ht="15.75" customHeight="1">
      <c r="F211" s="54"/>
    </row>
    <row r="212" ht="15.75" customHeight="1">
      <c r="F212" s="54"/>
    </row>
    <row r="213" ht="15.75" customHeight="1">
      <c r="F213" s="54"/>
    </row>
    <row r="214" ht="15.75" customHeight="1">
      <c r="F214" s="54"/>
    </row>
    <row r="215" ht="15.75" customHeight="1">
      <c r="F215" s="54"/>
    </row>
    <row r="216" ht="15.75" customHeight="1">
      <c r="F216" s="54"/>
    </row>
    <row r="217" ht="15.75" customHeight="1">
      <c r="F217" s="54"/>
    </row>
    <row r="218" ht="15.75" customHeight="1">
      <c r="F218" s="54"/>
    </row>
    <row r="219" ht="15.75" customHeight="1">
      <c r="F219" s="54"/>
    </row>
    <row r="220" ht="15.75" customHeight="1">
      <c r="F220" s="54"/>
    </row>
    <row r="221" ht="15.75" customHeight="1">
      <c r="F221" s="54"/>
    </row>
    <row r="222" ht="15.75" customHeight="1">
      <c r="F222" s="54"/>
    </row>
    <row r="223" ht="15.75" customHeight="1">
      <c r="F223" s="54"/>
    </row>
    <row r="224" ht="15.75" customHeight="1">
      <c r="F224" s="54"/>
    </row>
    <row r="225" ht="15.75" customHeight="1">
      <c r="F225" s="54"/>
    </row>
    <row r="226" ht="15.75" customHeight="1">
      <c r="F226" s="54"/>
    </row>
    <row r="227" ht="15.75" customHeight="1">
      <c r="F227" s="54"/>
    </row>
    <row r="228" ht="15.75" customHeight="1">
      <c r="F228" s="54"/>
    </row>
    <row r="229" ht="15.75" customHeight="1">
      <c r="F229" s="54"/>
    </row>
    <row r="230" ht="15.75" customHeight="1">
      <c r="F230" s="54"/>
    </row>
    <row r="231" ht="15.75" customHeight="1">
      <c r="F231" s="54"/>
    </row>
    <row r="232" ht="15.75" customHeight="1">
      <c r="F232" s="54"/>
    </row>
    <row r="233" ht="15.75" customHeight="1">
      <c r="F233" s="54"/>
    </row>
    <row r="234" ht="15.75" customHeight="1">
      <c r="F234" s="54"/>
    </row>
    <row r="235" ht="15.75" customHeight="1">
      <c r="F235" s="54"/>
    </row>
    <row r="236" ht="15.75" customHeight="1">
      <c r="F236" s="54"/>
    </row>
    <row r="237" ht="15.75" customHeight="1">
      <c r="F237" s="54"/>
    </row>
    <row r="238" ht="15.75" customHeight="1">
      <c r="F238" s="54"/>
    </row>
    <row r="239" ht="15.75" customHeight="1">
      <c r="F239" s="54"/>
    </row>
    <row r="240" ht="15.75" customHeight="1">
      <c r="F240" s="54"/>
    </row>
    <row r="241" ht="15.75" customHeight="1">
      <c r="F241" s="54"/>
    </row>
    <row r="242" ht="15.75" customHeight="1">
      <c r="F242" s="54"/>
    </row>
    <row r="243" ht="15.75" customHeight="1">
      <c r="F243" s="54"/>
    </row>
    <row r="244" ht="15.75" customHeight="1">
      <c r="F244" s="54"/>
    </row>
    <row r="245" ht="15.75" customHeight="1">
      <c r="F245" s="54"/>
    </row>
    <row r="246" ht="15.75" customHeight="1">
      <c r="F246" s="54"/>
    </row>
    <row r="247" ht="15.75" customHeight="1">
      <c r="F247" s="54"/>
    </row>
    <row r="248" ht="15.75" customHeight="1">
      <c r="F248" s="54"/>
    </row>
    <row r="249" ht="15.75" customHeight="1">
      <c r="F249" s="54"/>
    </row>
    <row r="250" ht="15.75" customHeight="1">
      <c r="F250" s="54"/>
    </row>
    <row r="251" ht="15.75" customHeight="1">
      <c r="F251" s="54"/>
    </row>
    <row r="252" ht="15.75" customHeight="1">
      <c r="F252" s="54"/>
    </row>
    <row r="253" ht="15.75" customHeight="1">
      <c r="F253" s="54"/>
    </row>
    <row r="254" ht="15.75" customHeight="1">
      <c r="F254" s="54"/>
    </row>
    <row r="255" ht="15.75" customHeight="1">
      <c r="F255" s="54"/>
    </row>
    <row r="256" ht="15.75" customHeight="1">
      <c r="F256" s="54"/>
    </row>
    <row r="257" ht="15.75" customHeight="1">
      <c r="F257" s="54"/>
    </row>
    <row r="258" ht="15.75" customHeight="1">
      <c r="F258" s="54"/>
    </row>
    <row r="259" ht="15.75" customHeight="1">
      <c r="F259" s="54"/>
    </row>
    <row r="260" ht="15.75" customHeight="1">
      <c r="F260" s="54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paperSize="9" scale="50"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</cols>
  <sheetData>
    <row r="1" ht="15.75" customHeight="1">
      <c r="A1" s="70" t="s">
        <v>174</v>
      </c>
      <c r="B1" s="22"/>
      <c r="C1" s="22"/>
      <c r="D1" s="22"/>
      <c r="E1" s="22"/>
      <c r="F1" s="7"/>
    </row>
    <row r="2" ht="48.75" customHeight="1">
      <c r="A2" s="71" t="s">
        <v>80</v>
      </c>
      <c r="B2" s="71" t="s">
        <v>175</v>
      </c>
      <c r="C2" s="72" t="s">
        <v>176</v>
      </c>
      <c r="D2" s="73" t="s">
        <v>177</v>
      </c>
      <c r="E2" s="72" t="s">
        <v>178</v>
      </c>
      <c r="F2" s="72" t="s">
        <v>179</v>
      </c>
    </row>
    <row r="3" ht="15.75" customHeight="1">
      <c r="A3" s="5"/>
      <c r="B3" s="5"/>
      <c r="C3" s="5"/>
      <c r="D3" s="5"/>
      <c r="E3" s="5"/>
      <c r="F3" s="5"/>
    </row>
    <row r="4" ht="15.75" customHeight="1">
      <c r="A4" s="5"/>
      <c r="B4" s="5"/>
      <c r="C4" s="5"/>
      <c r="D4" s="5"/>
      <c r="E4" s="5"/>
      <c r="F4" s="5"/>
    </row>
    <row r="5" ht="15.75" customHeight="1">
      <c r="A5" s="5"/>
      <c r="B5" s="5"/>
      <c r="C5" s="5"/>
      <c r="D5" s="5"/>
      <c r="E5" s="5"/>
      <c r="F5" s="5"/>
    </row>
    <row r="6" ht="15.75" customHeight="1">
      <c r="A6" s="5"/>
      <c r="B6" s="5"/>
      <c r="C6" s="5"/>
      <c r="D6" s="5"/>
      <c r="E6" s="5"/>
      <c r="F6" s="5"/>
    </row>
    <row r="7" ht="15.75" customHeight="1">
      <c r="A7" s="5"/>
      <c r="B7" s="5"/>
      <c r="C7" s="5"/>
      <c r="D7" s="5"/>
      <c r="E7" s="5"/>
      <c r="F7" s="5"/>
    </row>
    <row r="8" ht="15.75" customHeight="1">
      <c r="A8" s="5"/>
      <c r="B8" s="5"/>
      <c r="C8" s="5"/>
      <c r="D8" s="5"/>
      <c r="E8" s="5"/>
      <c r="F8" s="5"/>
    </row>
    <row r="9" ht="15.75" customHeight="1">
      <c r="A9" s="5"/>
      <c r="B9" s="5"/>
      <c r="C9" s="5"/>
      <c r="D9" s="5"/>
      <c r="E9" s="5"/>
      <c r="F9" s="5"/>
    </row>
    <row r="10" ht="15.75" customHeight="1">
      <c r="A10" s="5"/>
      <c r="B10" s="5"/>
      <c r="C10" s="5"/>
      <c r="D10" s="5"/>
      <c r="E10" s="5"/>
      <c r="F10" s="5"/>
    </row>
    <row r="11" ht="15.75" customHeight="1">
      <c r="A11" s="5"/>
      <c r="B11" s="5"/>
      <c r="C11" s="5"/>
      <c r="D11" s="5"/>
      <c r="E11" s="5"/>
      <c r="F11" s="5"/>
    </row>
    <row r="12" ht="15.75" customHeight="1">
      <c r="A12" s="5"/>
      <c r="B12" s="5"/>
      <c r="C12" s="5"/>
      <c r="D12" s="5"/>
      <c r="E12" s="5"/>
      <c r="F12" s="5"/>
    </row>
    <row r="13" ht="15.75" customHeight="1">
      <c r="A13" s="5"/>
      <c r="B13" s="5"/>
      <c r="C13" s="5"/>
      <c r="D13" s="5"/>
      <c r="E13" s="5"/>
      <c r="F13" s="5"/>
    </row>
    <row r="14" ht="15.75" customHeight="1">
      <c r="A14" s="5"/>
      <c r="B14" s="5"/>
      <c r="C14" s="5"/>
      <c r="D14" s="5"/>
      <c r="E14" s="5"/>
      <c r="F14" s="5"/>
    </row>
    <row r="15" ht="15.75" customHeight="1">
      <c r="A15" s="5"/>
      <c r="B15" s="5"/>
      <c r="C15" s="5"/>
      <c r="D15" s="5"/>
      <c r="E15" s="5"/>
      <c r="F15" s="5"/>
    </row>
    <row r="16" ht="15.75" customHeight="1">
      <c r="A16" s="5"/>
      <c r="B16" s="5"/>
      <c r="C16" s="5"/>
      <c r="D16" s="5"/>
      <c r="E16" s="5"/>
      <c r="F16" s="5"/>
    </row>
    <row r="17" ht="15.75" customHeight="1">
      <c r="A17" s="5"/>
      <c r="B17" s="5"/>
      <c r="C17" s="5"/>
      <c r="D17" s="5"/>
      <c r="E17" s="5"/>
      <c r="F17" s="5"/>
    </row>
    <row r="18" ht="15.75" customHeight="1">
      <c r="A18" s="5"/>
      <c r="B18" s="5"/>
      <c r="C18" s="5"/>
      <c r="D18" s="5"/>
      <c r="E18" s="5"/>
      <c r="F18" s="5"/>
    </row>
    <row r="19" ht="15.75" customHeight="1">
      <c r="A19" s="5"/>
      <c r="B19" s="5"/>
      <c r="C19" s="5"/>
      <c r="D19" s="5"/>
      <c r="E19" s="5"/>
      <c r="F19" s="5"/>
    </row>
    <row r="20" ht="15.75" customHeight="1">
      <c r="A20" s="5"/>
      <c r="B20" s="5"/>
      <c r="C20" s="5"/>
      <c r="D20" s="5"/>
      <c r="E20" s="5"/>
      <c r="F20" s="5"/>
    </row>
    <row r="21" ht="15.75" customHeight="1">
      <c r="A21" s="5"/>
      <c r="B21" s="5"/>
      <c r="C21" s="5"/>
      <c r="D21" s="5"/>
      <c r="E21" s="5"/>
      <c r="F21" s="5"/>
    </row>
    <row r="22" ht="15.75" customHeight="1">
      <c r="A22" s="5"/>
      <c r="B22" s="5"/>
      <c r="C22" s="5"/>
      <c r="D22" s="5"/>
      <c r="E22" s="5"/>
      <c r="F22" s="5"/>
    </row>
    <row r="23" ht="15.75" customHeight="1">
      <c r="A23" s="5"/>
      <c r="B23" s="5"/>
      <c r="C23" s="5"/>
      <c r="D23" s="5"/>
      <c r="E23" s="5"/>
      <c r="F23" s="5"/>
    </row>
    <row r="24" ht="15.75" customHeight="1">
      <c r="A24" s="5"/>
      <c r="B24" s="5"/>
      <c r="C24" s="5"/>
      <c r="D24" s="5"/>
      <c r="E24" s="5"/>
      <c r="F24" s="5"/>
    </row>
    <row r="25" ht="15.75" customHeight="1">
      <c r="A25" s="5"/>
      <c r="B25" s="5"/>
      <c r="C25" s="5"/>
      <c r="D25" s="5"/>
      <c r="E25" s="5"/>
      <c r="F25" s="5"/>
    </row>
    <row r="26" ht="15.75" customHeight="1">
      <c r="A26" s="5"/>
      <c r="B26" s="5"/>
      <c r="C26" s="5"/>
      <c r="D26" s="5"/>
      <c r="E26" s="5"/>
      <c r="F26" s="5"/>
    </row>
    <row r="27" ht="15.75" customHeight="1">
      <c r="A27" s="5"/>
      <c r="B27" s="5"/>
      <c r="C27" s="5"/>
      <c r="D27" s="5"/>
      <c r="E27" s="5"/>
      <c r="F27" s="5"/>
    </row>
    <row r="28" ht="15.75" customHeight="1">
      <c r="A28" s="5"/>
      <c r="B28" s="5"/>
      <c r="C28" s="5"/>
      <c r="D28" s="5"/>
      <c r="E28" s="5"/>
      <c r="F28" s="5"/>
    </row>
    <row r="29" ht="15.75" customHeight="1">
      <c r="A29" s="5"/>
      <c r="B29" s="5"/>
      <c r="C29" s="5"/>
      <c r="D29" s="5"/>
      <c r="E29" s="5"/>
      <c r="F29" s="5"/>
    </row>
    <row r="30" ht="15.75" customHeight="1">
      <c r="A30" s="5"/>
      <c r="B30" s="5"/>
      <c r="C30" s="5"/>
      <c r="D30" s="5"/>
      <c r="E30" s="5"/>
      <c r="F30" s="5"/>
    </row>
    <row r="31" ht="15.75" customHeight="1">
      <c r="A31" s="5"/>
      <c r="B31" s="5"/>
      <c r="C31" s="5"/>
      <c r="D31" s="5"/>
      <c r="E31" s="5"/>
      <c r="F31" s="5"/>
    </row>
    <row r="32" ht="15.75" customHeight="1">
      <c r="A32" s="5"/>
      <c r="B32" s="5"/>
      <c r="C32" s="5"/>
      <c r="D32" s="5"/>
      <c r="E32" s="5"/>
      <c r="F32" s="5"/>
    </row>
    <row r="33" ht="15.75" customHeight="1">
      <c r="A33" s="5"/>
      <c r="B33" s="5"/>
      <c r="C33" s="5"/>
      <c r="D33" s="5"/>
      <c r="E33" s="5"/>
      <c r="F33" s="5"/>
    </row>
    <row r="34" ht="15.75" customHeight="1">
      <c r="A34" s="5"/>
      <c r="B34" s="5"/>
      <c r="C34" s="5"/>
      <c r="D34" s="5"/>
      <c r="E34" s="5"/>
      <c r="F34" s="5"/>
    </row>
    <row r="35" ht="15.75" customHeight="1">
      <c r="A35" s="5"/>
      <c r="B35" s="5"/>
      <c r="C35" s="5"/>
      <c r="D35" s="5"/>
      <c r="E35" s="5"/>
      <c r="F35" s="5"/>
    </row>
    <row r="36" ht="15.75" customHeight="1">
      <c r="A36" s="5"/>
      <c r="B36" s="5"/>
      <c r="C36" s="5"/>
      <c r="D36" s="5"/>
      <c r="E36" s="5"/>
      <c r="F36" s="5"/>
    </row>
    <row r="37" ht="15.75" customHeight="1">
      <c r="A37" s="5"/>
      <c r="B37" s="5"/>
      <c r="C37" s="5"/>
      <c r="D37" s="5"/>
      <c r="E37" s="5"/>
      <c r="F37" s="5"/>
    </row>
    <row r="38" ht="15.75" customHeight="1">
      <c r="A38" s="5"/>
      <c r="B38" s="5"/>
      <c r="C38" s="5"/>
      <c r="D38" s="5"/>
      <c r="E38" s="5"/>
      <c r="F38" s="5"/>
    </row>
    <row r="39" ht="15.75" customHeight="1">
      <c r="A39" s="5"/>
      <c r="B39" s="5"/>
      <c r="C39" s="5"/>
      <c r="D39" s="5"/>
      <c r="E39" s="5"/>
      <c r="F39" s="5"/>
    </row>
    <row r="40" ht="15.75" customHeight="1">
      <c r="A40" s="5"/>
      <c r="B40" s="5"/>
      <c r="C40" s="5"/>
      <c r="D40" s="5"/>
      <c r="E40" s="5"/>
      <c r="F40" s="5"/>
    </row>
    <row r="41" ht="15.75" customHeight="1">
      <c r="A41" s="5"/>
      <c r="B41" s="5"/>
      <c r="C41" s="5"/>
      <c r="D41" s="5"/>
      <c r="E41" s="5"/>
      <c r="F41" s="5"/>
    </row>
    <row r="42" ht="15.75" customHeight="1">
      <c r="A42" s="5"/>
      <c r="B42" s="5"/>
      <c r="C42" s="5"/>
      <c r="D42" s="5"/>
      <c r="E42" s="5"/>
      <c r="F42" s="5"/>
    </row>
    <row r="43" ht="15.75" customHeight="1">
      <c r="A43" s="5"/>
      <c r="B43" s="5"/>
      <c r="C43" s="5"/>
      <c r="D43" s="5"/>
      <c r="E43" s="5"/>
      <c r="F43" s="5"/>
    </row>
    <row r="44" ht="15.75" customHeight="1">
      <c r="A44" s="5"/>
      <c r="B44" s="5"/>
      <c r="C44" s="5"/>
      <c r="D44" s="5"/>
      <c r="E44" s="5"/>
      <c r="F44" s="5"/>
    </row>
    <row r="45" ht="15.75" customHeight="1">
      <c r="A45" s="5"/>
      <c r="B45" s="5"/>
      <c r="C45" s="5"/>
      <c r="D45" s="5"/>
      <c r="E45" s="5"/>
      <c r="F45" s="5"/>
    </row>
    <row r="46" ht="15.75" customHeight="1">
      <c r="A46" s="5"/>
      <c r="B46" s="5"/>
      <c r="C46" s="5"/>
      <c r="D46" s="5"/>
      <c r="E46" s="5"/>
      <c r="F46" s="5"/>
    </row>
    <row r="47" ht="15.75" customHeight="1">
      <c r="A47" s="5"/>
      <c r="B47" s="5"/>
      <c r="C47" s="5"/>
      <c r="D47" s="5"/>
      <c r="E47" s="5"/>
      <c r="F47" s="5"/>
    </row>
    <row r="48" ht="15.75" customHeight="1">
      <c r="A48" s="5"/>
      <c r="B48" s="5"/>
      <c r="C48" s="5"/>
      <c r="D48" s="5"/>
      <c r="E48" s="5"/>
      <c r="F48" s="5"/>
    </row>
    <row r="49" ht="15.75" customHeight="1">
      <c r="A49" s="5"/>
      <c r="B49" s="5"/>
      <c r="C49" s="5"/>
      <c r="D49" s="5"/>
      <c r="E49" s="5"/>
      <c r="F49" s="5"/>
    </row>
    <row r="50" ht="15.75" customHeight="1">
      <c r="A50" s="5"/>
      <c r="B50" s="5"/>
      <c r="C50" s="5"/>
      <c r="D50" s="5"/>
      <c r="E50" s="5"/>
      <c r="F50" s="5"/>
    </row>
    <row r="51" ht="15.75" customHeight="1">
      <c r="A51" s="5"/>
      <c r="B51" s="5"/>
      <c r="C51" s="5"/>
      <c r="D51" s="5"/>
      <c r="E51" s="5"/>
      <c r="F51" s="5"/>
    </row>
    <row r="52" ht="15.75" customHeight="1">
      <c r="A52" s="5"/>
      <c r="B52" s="5"/>
      <c r="C52" s="5"/>
      <c r="D52" s="5"/>
      <c r="E52" s="5"/>
      <c r="F52" s="5"/>
    </row>
    <row r="53" ht="15.75" customHeight="1">
      <c r="A53" s="5"/>
      <c r="B53" s="5"/>
      <c r="C53" s="5"/>
      <c r="D53" s="5"/>
      <c r="E53" s="5"/>
      <c r="F53" s="5"/>
    </row>
    <row r="54" ht="15.75" customHeight="1">
      <c r="A54" s="5"/>
      <c r="B54" s="5"/>
      <c r="C54" s="5"/>
      <c r="D54" s="5"/>
      <c r="E54" s="5"/>
      <c r="F54" s="5"/>
    </row>
    <row r="55" ht="15.75" customHeight="1">
      <c r="A55" s="5"/>
      <c r="B55" s="5"/>
      <c r="C55" s="5"/>
      <c r="D55" s="5"/>
      <c r="E55" s="5"/>
      <c r="F55" s="5"/>
    </row>
    <row r="56" ht="15.75" customHeight="1">
      <c r="A56" s="5"/>
      <c r="B56" s="5"/>
      <c r="C56" s="5"/>
      <c r="D56" s="5"/>
      <c r="E56" s="5"/>
      <c r="F56" s="5"/>
    </row>
    <row r="57" ht="15.75" customHeight="1">
      <c r="A57" s="5"/>
      <c r="B57" s="5"/>
      <c r="C57" s="5"/>
      <c r="D57" s="5"/>
      <c r="E57" s="5"/>
      <c r="F57" s="5"/>
    </row>
    <row r="58" ht="15.75" customHeight="1">
      <c r="A58" s="5"/>
      <c r="B58" s="5"/>
      <c r="C58" s="5"/>
      <c r="D58" s="5"/>
      <c r="E58" s="5"/>
      <c r="F58" s="5"/>
    </row>
    <row r="59" ht="15.75" customHeight="1">
      <c r="A59" s="5"/>
      <c r="B59" s="5"/>
      <c r="C59" s="5"/>
      <c r="D59" s="5"/>
      <c r="E59" s="5"/>
      <c r="F59" s="5"/>
    </row>
    <row r="60" ht="15.75" customHeight="1">
      <c r="A60" s="5"/>
      <c r="B60" s="5"/>
      <c r="C60" s="5"/>
      <c r="D60" s="5"/>
      <c r="E60" s="5"/>
      <c r="F60" s="5"/>
    </row>
    <row r="61" ht="15.75" customHeight="1">
      <c r="A61" s="5"/>
      <c r="B61" s="5"/>
      <c r="C61" s="5"/>
      <c r="D61" s="5"/>
      <c r="E61" s="5"/>
      <c r="F61" s="5"/>
    </row>
    <row r="62" ht="15.75" customHeight="1">
      <c r="A62" s="5"/>
      <c r="B62" s="5"/>
      <c r="C62" s="5"/>
      <c r="D62" s="5"/>
      <c r="E62" s="5"/>
      <c r="F62" s="5"/>
    </row>
    <row r="63" ht="15.75" customHeight="1">
      <c r="A63" s="5"/>
      <c r="B63" s="5"/>
      <c r="C63" s="5"/>
      <c r="D63" s="5"/>
      <c r="E63" s="5"/>
      <c r="F63" s="5"/>
    </row>
    <row r="64" ht="15.75" customHeight="1">
      <c r="A64" s="5"/>
      <c r="B64" s="5"/>
      <c r="C64" s="5"/>
      <c r="D64" s="5"/>
      <c r="E64" s="5"/>
      <c r="F64" s="5"/>
    </row>
    <row r="65" ht="15.75" customHeight="1">
      <c r="A65" s="5"/>
      <c r="B65" s="5"/>
      <c r="C65" s="5"/>
      <c r="D65" s="5"/>
      <c r="E65" s="5"/>
      <c r="F65" s="5"/>
    </row>
    <row r="66" ht="15.75" customHeight="1">
      <c r="A66" s="5"/>
      <c r="B66" s="5"/>
      <c r="C66" s="5"/>
      <c r="D66" s="5"/>
      <c r="E66" s="5"/>
      <c r="F66" s="5"/>
    </row>
    <row r="67" ht="15.75" customHeight="1">
      <c r="A67" s="5"/>
      <c r="B67" s="5"/>
      <c r="C67" s="5"/>
      <c r="D67" s="5"/>
      <c r="E67" s="5"/>
      <c r="F67" s="5"/>
    </row>
    <row r="68" ht="15.75" customHeight="1">
      <c r="A68" s="5"/>
      <c r="B68" s="5"/>
      <c r="C68" s="5"/>
      <c r="D68" s="5"/>
      <c r="E68" s="5"/>
      <c r="F68" s="5"/>
    </row>
    <row r="69" ht="15.75" customHeight="1">
      <c r="A69" s="5"/>
      <c r="B69" s="5"/>
      <c r="C69" s="5"/>
      <c r="D69" s="5"/>
      <c r="E69" s="5"/>
      <c r="F69" s="5"/>
    </row>
    <row r="70" ht="15.75" customHeight="1">
      <c r="A70" s="5"/>
      <c r="B70" s="5"/>
      <c r="C70" s="5"/>
      <c r="D70" s="5"/>
      <c r="E70" s="5"/>
      <c r="F70" s="5"/>
    </row>
    <row r="71" ht="15.75" customHeight="1">
      <c r="A71" s="5"/>
      <c r="B71" s="5"/>
      <c r="C71" s="5"/>
      <c r="D71" s="5"/>
      <c r="E71" s="5"/>
      <c r="F71" s="5"/>
    </row>
    <row r="72" ht="15.75" customHeight="1">
      <c r="A72" s="5"/>
      <c r="B72" s="5"/>
      <c r="C72" s="5"/>
      <c r="D72" s="5"/>
      <c r="E72" s="5"/>
      <c r="F72" s="5"/>
    </row>
    <row r="73" ht="15.75" customHeight="1">
      <c r="A73" s="5"/>
      <c r="B73" s="5"/>
      <c r="C73" s="5"/>
      <c r="D73" s="5"/>
      <c r="E73" s="5"/>
      <c r="F73" s="5"/>
    </row>
    <row r="74" ht="15.75" customHeight="1">
      <c r="A74" s="5"/>
      <c r="B74" s="5"/>
      <c r="C74" s="5"/>
      <c r="D74" s="5"/>
      <c r="E74" s="5"/>
      <c r="F74" s="5"/>
    </row>
    <row r="75" ht="15.75" customHeight="1">
      <c r="A75" s="5"/>
      <c r="B75" s="5"/>
      <c r="C75" s="5"/>
      <c r="D75" s="5"/>
      <c r="E75" s="5"/>
      <c r="F75" s="5"/>
    </row>
    <row r="76" ht="15.75" customHeight="1">
      <c r="A76" s="5"/>
      <c r="B76" s="5"/>
      <c r="C76" s="5"/>
      <c r="D76" s="5"/>
      <c r="E76" s="5"/>
      <c r="F76" s="5"/>
    </row>
    <row r="77" ht="15.75" customHeight="1">
      <c r="A77" s="5"/>
      <c r="B77" s="5"/>
      <c r="C77" s="5"/>
      <c r="D77" s="5"/>
      <c r="E77" s="5"/>
      <c r="F77" s="5"/>
    </row>
    <row r="78" ht="15.75" customHeight="1">
      <c r="A78" s="5"/>
      <c r="B78" s="5"/>
      <c r="C78" s="5"/>
      <c r="D78" s="5"/>
      <c r="E78" s="5"/>
      <c r="F78" s="5"/>
    </row>
    <row r="79" ht="15.75" customHeight="1">
      <c r="A79" s="5"/>
      <c r="B79" s="5"/>
      <c r="C79" s="5"/>
      <c r="D79" s="5"/>
      <c r="E79" s="5"/>
      <c r="F79" s="5"/>
    </row>
    <row r="80" ht="15.75" customHeight="1">
      <c r="A80" s="5"/>
      <c r="B80" s="5"/>
      <c r="C80" s="5"/>
      <c r="D80" s="5"/>
      <c r="E80" s="5"/>
      <c r="F80" s="5"/>
    </row>
    <row r="81" ht="15.75" customHeight="1">
      <c r="A81" s="5"/>
      <c r="B81" s="5"/>
      <c r="C81" s="5"/>
      <c r="D81" s="5"/>
      <c r="E81" s="5"/>
      <c r="F81" s="5"/>
    </row>
    <row r="82" ht="15.75" customHeight="1">
      <c r="A82" s="5"/>
      <c r="B82" s="5"/>
      <c r="C82" s="5"/>
      <c r="D82" s="5"/>
      <c r="E82" s="5"/>
      <c r="F82" s="5"/>
    </row>
    <row r="83" ht="15.75" customHeight="1">
      <c r="A83" s="5"/>
      <c r="B83" s="5"/>
      <c r="C83" s="5"/>
      <c r="D83" s="5"/>
      <c r="E83" s="5"/>
      <c r="F83" s="5"/>
    </row>
    <row r="84" ht="15.75" customHeight="1">
      <c r="A84" s="5"/>
      <c r="B84" s="5"/>
      <c r="C84" s="5"/>
      <c r="D84" s="5"/>
      <c r="E84" s="5"/>
      <c r="F84" s="5"/>
    </row>
    <row r="85" ht="15.75" customHeight="1">
      <c r="A85" s="5"/>
      <c r="B85" s="5"/>
      <c r="C85" s="5"/>
      <c r="D85" s="5"/>
      <c r="E85" s="5"/>
      <c r="F85" s="5"/>
    </row>
    <row r="86" ht="15.75" customHeight="1">
      <c r="A86" s="5"/>
      <c r="B86" s="5"/>
      <c r="C86" s="5"/>
      <c r="D86" s="5"/>
      <c r="E86" s="5"/>
      <c r="F86" s="5"/>
    </row>
    <row r="87" ht="15.75" customHeight="1">
      <c r="A87" s="5"/>
      <c r="B87" s="5"/>
      <c r="C87" s="5"/>
      <c r="D87" s="5"/>
      <c r="E87" s="5"/>
      <c r="F87" s="5"/>
    </row>
    <row r="88" ht="15.75" customHeight="1">
      <c r="A88" s="5"/>
      <c r="B88" s="5"/>
      <c r="C88" s="5"/>
      <c r="D88" s="5"/>
      <c r="E88" s="5"/>
      <c r="F88" s="5"/>
    </row>
    <row r="89" ht="15.75" customHeight="1">
      <c r="A89" s="5"/>
      <c r="B89" s="5"/>
      <c r="C89" s="5"/>
      <c r="D89" s="5"/>
      <c r="E89" s="5"/>
      <c r="F89" s="5"/>
    </row>
    <row r="90" ht="15.75" customHeight="1">
      <c r="A90" s="5"/>
      <c r="B90" s="5"/>
      <c r="C90" s="5"/>
      <c r="D90" s="5"/>
      <c r="E90" s="5"/>
      <c r="F90" s="5"/>
    </row>
    <row r="91" ht="15.75" customHeight="1">
      <c r="A91" s="5"/>
      <c r="B91" s="5"/>
      <c r="C91" s="5"/>
      <c r="D91" s="5"/>
      <c r="E91" s="5"/>
      <c r="F91" s="5"/>
    </row>
    <row r="92" ht="15.75" customHeight="1">
      <c r="A92" s="5"/>
      <c r="B92" s="5"/>
      <c r="C92" s="5"/>
      <c r="D92" s="5"/>
      <c r="E92" s="5"/>
      <c r="F92" s="5"/>
    </row>
    <row r="93" ht="15.75" customHeight="1">
      <c r="A93" s="5"/>
      <c r="B93" s="5"/>
      <c r="C93" s="5"/>
      <c r="D93" s="5"/>
      <c r="E93" s="5"/>
      <c r="F93" s="5"/>
    </row>
    <row r="94" ht="15.75" customHeight="1">
      <c r="A94" s="5"/>
      <c r="B94" s="5"/>
      <c r="C94" s="5"/>
      <c r="D94" s="5"/>
      <c r="E94" s="5"/>
      <c r="F94" s="5"/>
    </row>
    <row r="95" ht="15.75" customHeight="1">
      <c r="A95" s="5"/>
      <c r="B95" s="5"/>
      <c r="C95" s="5"/>
      <c r="D95" s="5"/>
      <c r="E95" s="5"/>
      <c r="F95" s="5"/>
    </row>
    <row r="96" ht="15.75" customHeight="1">
      <c r="A96" s="5"/>
      <c r="B96" s="5"/>
      <c r="C96" s="5"/>
      <c r="D96" s="5"/>
      <c r="E96" s="5"/>
      <c r="F96" s="5"/>
    </row>
    <row r="97" ht="15.75" customHeight="1">
      <c r="A97" s="5"/>
      <c r="B97" s="5"/>
      <c r="C97" s="5"/>
      <c r="D97" s="5"/>
      <c r="E97" s="5"/>
      <c r="F97" s="5"/>
    </row>
    <row r="98" ht="15.75" customHeight="1">
      <c r="A98" s="5"/>
      <c r="B98" s="5"/>
      <c r="C98" s="5"/>
      <c r="D98" s="5"/>
      <c r="E98" s="5"/>
      <c r="F98" s="5"/>
    </row>
    <row r="99" ht="15.75" customHeight="1">
      <c r="A99" s="5"/>
      <c r="B99" s="5"/>
      <c r="C99" s="5"/>
      <c r="D99" s="5"/>
      <c r="E99" s="5"/>
      <c r="F99" s="5"/>
    </row>
    <row r="100" ht="15.75" customHeight="1">
      <c r="A100" s="5"/>
      <c r="B100" s="5"/>
      <c r="C100" s="5"/>
      <c r="D100" s="5"/>
      <c r="E100" s="5"/>
      <c r="F100" s="5"/>
    </row>
    <row r="101" ht="15.75" customHeight="1">
      <c r="A101" s="5"/>
      <c r="B101" s="5"/>
      <c r="C101" s="5"/>
      <c r="D101" s="5"/>
      <c r="E101" s="5"/>
      <c r="F101" s="5"/>
    </row>
    <row r="102" ht="15.75" customHeight="1">
      <c r="A102" s="5"/>
      <c r="B102" s="5"/>
      <c r="C102" s="5"/>
      <c r="D102" s="5"/>
      <c r="E102" s="5"/>
      <c r="F102" s="5"/>
    </row>
    <row r="103" ht="15.75" customHeight="1">
      <c r="A103" s="5"/>
      <c r="B103" s="5"/>
      <c r="C103" s="5"/>
      <c r="D103" s="5"/>
      <c r="E103" s="5"/>
      <c r="F103" s="5"/>
    </row>
    <row r="104" ht="15.75" customHeight="1">
      <c r="A104" s="5"/>
      <c r="B104" s="5"/>
      <c r="C104" s="5"/>
      <c r="D104" s="5"/>
      <c r="E104" s="5"/>
      <c r="F104" s="5"/>
    </row>
    <row r="105" ht="15.75" customHeight="1">
      <c r="A105" s="5"/>
      <c r="B105" s="5"/>
      <c r="C105" s="5"/>
      <c r="D105" s="5"/>
      <c r="E105" s="5"/>
      <c r="F105" s="5"/>
    </row>
    <row r="106" ht="15.75" customHeight="1">
      <c r="A106" s="5"/>
      <c r="B106" s="5"/>
      <c r="C106" s="5"/>
      <c r="D106" s="5"/>
      <c r="E106" s="5"/>
      <c r="F106" s="5"/>
    </row>
    <row r="107" ht="15.75" customHeight="1">
      <c r="A107" s="5"/>
      <c r="B107" s="5"/>
      <c r="C107" s="5"/>
      <c r="D107" s="5"/>
      <c r="E107" s="5"/>
      <c r="F107" s="5"/>
    </row>
    <row r="108" ht="15.75" customHeight="1">
      <c r="A108" s="5"/>
      <c r="B108" s="5"/>
      <c r="C108" s="5"/>
      <c r="D108" s="5"/>
      <c r="E108" s="5"/>
      <c r="F108" s="5"/>
    </row>
    <row r="109" ht="15.75" customHeight="1">
      <c r="A109" s="5"/>
      <c r="B109" s="5"/>
      <c r="C109" s="5"/>
      <c r="D109" s="5"/>
      <c r="E109" s="5"/>
      <c r="F109" s="5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