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4"/>
  <Override ContentType="application/binary" PartName="/xl/commentsmeta2"/>
  <Override ContentType="application/binary" PartName="/xl/metadata"/>
  <Override ContentType="application/binary" PartName="/xl/commentsmeta3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7zFQ7EUAB1S7PBSy+lBQ5DLljpvJP4ekQD3yQ+cr8Zk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6">
      <text>
        <t xml:space="preserve">======
ID#AAAA5TrD6Q4
    (2023-09-14 19:37:42)
Objetivo(os) definidos na descrição do programa no PDI.</t>
      </text>
    </comment>
  </commentList>
  <extLst>
    <ext uri="GoogleSheetsCustomDataVersion2">
      <go:sheetsCustomData xmlns:go="http://customooxmlschemas.google.com/" r:id="rId1" roundtripDataSignature="AMtx7mgIHBhp8lrictNn2LB/BXQyXPfJQA=="/>
    </ext>
  </extL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2">
      <text>
        <t xml:space="preserve">======
ID#AAAA5TrD6RU
    (2023-09-14 19:37:42)
Categoria do Risco: diz respeito à origem dos fatores
que influenciam o evento de risco, de acordo com a
Política de Gestão de Riscos da UFC</t>
      </text>
    </comment>
    <comment authorId="0" ref="E2">
      <text>
        <t xml:space="preserve">======
ID#AAAA5TrD6Q8
    (2023-09-14 19:37:42)
Evento de risco: evento que pode evitar, atrasar,
prejudicar ou impedir o cumprimento dos objetivos
identificados na Etapa 1 (Fixação de Objetivos)</t>
      </text>
    </comment>
    <comment authorId="0" ref="F2">
      <text>
        <t xml:space="preserve">======
ID#AAAA5TrD6Q0
    (2023-09-14 19:37:42)
Tipo do risco: indica se o evento de risco é uma
oportunidade ou uma ameaça</t>
      </text>
    </comment>
    <comment authorId="0" ref="J2">
      <text>
        <t xml:space="preserve">======
ID#AAAA5TrD6Qs
    (2023-09-14 19:37:42)
Causas do risco: fatores que desencadeiam a ocorrência
do evento de risco.</t>
      </text>
    </comment>
    <comment authorId="0" ref="K2">
      <text>
        <t xml:space="preserve">======
ID#AAAA5TrD6Qo
    (2023-09-14 19:37:42)
Consequências do risco: possíveis efeitos da ocorrência
do evento de risco</t>
      </text>
    </comment>
    <comment authorId="0" ref="I2">
      <text>
        <t xml:space="preserve">======
ID#AAAA5TrD6Qk
    (2023-09-14 19:37:42)
Os tipos de riscos para a integridade apontados pela CGU (2018) como mais relevantes e comuns nas organizações públicas.</t>
      </text>
    </comment>
  </commentList>
  <extLst>
    <ext uri="GoogleSheetsCustomDataVersion2">
      <go:sheetsCustomData xmlns:go="http://customooxmlschemas.google.com/" r:id="rId1" roundtripDataSignature="AMtx7miO5JZlB5GnvM54zztPhzoZyKWz3g=="/>
    </ext>
  </extL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K2">
      <text>
        <t xml:space="preserve">======
ID#AAAA5TrD6Rg
    (2023-09-14 19:37:42)
Ações de contingência: ações imediatas que
devem ser executadas em caso de ocorrência
do evento, com o objetivo de atenuar seu
impacto (consequências)</t>
      </text>
    </comment>
    <comment authorId="0" ref="D2">
      <text>
        <t xml:space="preserve">======
ID#AAAA5TrD6RA
    (2023-09-14 19:37:42)
Probabilidade: chance de ocorrência de um determinado
evento de risco</t>
      </text>
    </comment>
    <comment authorId="0" ref="F2">
      <text>
        <t xml:space="preserve">======
ID#AAAA5TrD6Qw
    (2023-09-14 19:37:42)
Risco Inerente = Probabilidade X Impacto</t>
      </text>
    </comment>
    <comment authorId="0" ref="J2">
      <text>
        <t xml:space="preserve">======
ID#AAAA5TrD6Qg
    (2023-09-14 19:37:42)
Ações preventivas: medidas que visam diminuir
a probabilidade de ocorrência do evento;</t>
      </text>
    </comment>
    <comment authorId="0" ref="H2">
      <text>
        <t xml:space="preserve">======
ID#AAAA5TrD6QY
    (2023-09-14 19:37:42)
Risco Inerente = Probabilidade X Impacto</t>
      </text>
    </comment>
  </commentList>
  <extLst>
    <ext uri="GoogleSheetsCustomDataVersion2">
      <go:sheetsCustomData xmlns:go="http://customooxmlschemas.google.com/" r:id="rId1" roundtripDataSignature="AMtx7mjI3R1o4k3I3+L+k24BW/tPwsfIhw=="/>
    </ext>
  </extL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2">
      <text>
        <t xml:space="preserve">======
ID#AAAA5TrD6RY
    (2023-09-14 19:37:42)
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  <extLst>
    <ext uri="GoogleSheetsCustomDataVersion2">
      <go:sheetsCustomData xmlns:go="http://customooxmlschemas.google.com/" r:id="rId1" roundtripDataSignature="AMtx7mhXAnNgsdLfSPCaEkEZJ11wX6SuHg=="/>
    </ext>
  </extL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F2">
      <text>
        <t xml:space="preserve">======
ID#AAAA5TrD6Ro
    (2023-09-14 19:37:42)
Data prevista para o término da implementação</t>
      </text>
    </comment>
    <comment authorId="0" ref="D2">
      <text>
        <t xml:space="preserve">======
ID#AAAA5TrD6Rk
    (2023-09-14 19:37:42)
Responsável pela implementação das medidas de tratamento, esse deve ser um servidor ou o cargo cujo designado seja automaticamente associado ao Plano de Tratamento</t>
      </text>
    </comment>
    <comment authorId="0" ref="M2">
      <text>
        <t xml:space="preserve">======
ID#AAAA5TrD6Rc
    (2023-09-14 19:37:42)
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  <comment authorId="0" ref="L2">
      <text>
        <t xml:space="preserve">======
ID#AAAA5TrD6RQ
    (2023-09-14 19:37:42)
Ações de contingência: ações imediatas que
devem ser executadas em caso de ocorrência
do evento, com o objetivo de atenuar seu
impacto (consequências)</t>
      </text>
    </comment>
    <comment authorId="0" ref="J2">
      <text>
        <t xml:space="preserve">======
ID#AAAA5TrD6RM
    (2023-09-14 19:37:42)
Gatilho: situação que determina o início das
ações de contingência</t>
      </text>
    </comment>
    <comment authorId="0" ref="I2">
      <text>
        <t xml:space="preserve">======
ID#AAAA5TrD6RI
    (2023-09-14 19:37:42)
Monitoramento: periodicidade e/ou mecanismos
adotados para verificar a implementação das
ações</t>
      </text>
    </comment>
    <comment authorId="0" ref="E2">
      <text>
        <t xml:space="preserve">======
ID#AAAA5TrD6RE
    (2023-09-14 19:37:42)
Data prevista para o início da implementação</t>
      </text>
    </comment>
    <comment authorId="0" ref="H2">
      <text>
        <t xml:space="preserve">======
ID#AAAA5TrD6Qc
    (2023-09-14 19:37:42)
Ações preventivas: medidas que visam diminuir
a probabilidade de ocorrência do evento</t>
      </text>
    </comment>
  </commentList>
  <extLst>
    <ext uri="GoogleSheetsCustomDataVersion2">
      <go:sheetsCustomData xmlns:go="http://customooxmlschemas.google.com/" r:id="rId1" roundtripDataSignature="AMtx7miwlTT+njxuVQqigO9meKivlgFVww=="/>
    </ext>
  </extLst>
</comments>
</file>

<file path=xl/sharedStrings.xml><?xml version="1.0" encoding="utf-8"?>
<sst xmlns="http://schemas.openxmlformats.org/spreadsheetml/2006/main" count="177" uniqueCount="158">
  <si>
    <t>AJ - Módulo de Ações Judiciais do Sigepe</t>
  </si>
  <si>
    <t>CEMUFC - Centro de Especialidades Médicas da UFC</t>
  </si>
  <si>
    <t>CEPAS - Comissão de Enfrentamento e Prevenção ao Assédio Moral e Sexual</t>
  </si>
  <si>
    <t>CPASE - Coordenadoria de Perícia e Assistência ao Servidor</t>
  </si>
  <si>
    <t>DIAPS - Divisão de Apoio Psicossocial</t>
  </si>
  <si>
    <t>DIGEC - Divisão de Gestão por Competências</t>
  </si>
  <si>
    <t>FAQ - Frequently Asked Questions</t>
  </si>
  <si>
    <t>GECC - Gratificação por Encargo de Curso ou Concurso</t>
  </si>
  <si>
    <t>IFES - Instituição Federal de Ensino Superior</t>
  </si>
  <si>
    <t>NCI - Nota de Controle Interno</t>
  </si>
  <si>
    <t>NGCI - Núcleo de Governança e Controle Interno da Progep</t>
  </si>
  <si>
    <t>PCD - Pessoa com Deficiência</t>
  </si>
  <si>
    <t>PDP - Plano de Desenvolvimento de Pessoal</t>
  </si>
  <si>
    <t>PDI - Plano de Desenvolvimento Institucional</t>
  </si>
  <si>
    <t>PPP - Pessoa preta ou Parda</t>
  </si>
  <si>
    <t>SEI - Sistema Eletrônico de Informações</t>
  </si>
  <si>
    <t>SIASS - Subsistema Integrado de Atenção à Saúde do Servidor</t>
  </si>
  <si>
    <t>STI - Superintendência de Tecnologia da Informação</t>
  </si>
  <si>
    <t>TAE - Técnico-administrativos em Educação</t>
  </si>
  <si>
    <t xml:space="preserve">Planilha de Gerenciamento de Riscos Objetivo Estratégico </t>
  </si>
  <si>
    <t>Unidade:</t>
  </si>
  <si>
    <t>Progep - Pró-Reitoria de Gestão de Pessoas</t>
  </si>
  <si>
    <t>Setor:</t>
  </si>
  <si>
    <t>Responsável pelo gerenciamento:</t>
  </si>
  <si>
    <r>
      <rPr>
        <rFont val="Arial"/>
        <color rgb="FF000000"/>
        <sz val="10.0"/>
      </rPr>
      <t xml:space="preserve">Marcus Vinícius Veras Machado, Telma Araújo do Nascimento e membros da CIGOV - Comissão Interna de Governança da Progep (vide </t>
    </r>
    <r>
      <rPr>
        <rFont val="Arial"/>
        <color rgb="FF1155CC"/>
        <sz val="10.0"/>
        <u/>
      </rPr>
      <t>Portaria nº 666/PROGEP/Universidade Federal do Ceará, de 06 de fevereiro de 2023</t>
    </r>
    <r>
      <rPr>
        <rFont val="Arial"/>
        <color rgb="FF000000"/>
        <sz val="10.0"/>
      </rPr>
      <t>.)</t>
    </r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</si>
  <si>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</si>
  <si>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</si>
  <si>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</si>
  <si>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</t>
    </r>
    <r>
      <rPr>
        <rFont val="Arial"/>
        <b/>
        <color rgb="FF000000"/>
        <sz val="12.0"/>
      </rPr>
      <t xml:space="preserve">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</si>
  <si>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</si>
  <si>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t>Ações estratégicas</t>
  </si>
  <si>
    <r>
      <rPr>
        <rFont val="Arial"/>
        <b/>
        <color theme="1"/>
        <sz val="12.0"/>
      </rPr>
      <t xml:space="preserve">Processos Relacionados ao Objetivo
</t>
    </r>
    <r>
      <rPr>
        <rFont val="Arial"/>
        <i/>
        <color theme="1"/>
        <sz val="12.0"/>
      </rPr>
      <t>(indicar)</t>
    </r>
  </si>
  <si>
    <t>Garantir a Excelência na Gestão de Pessoas.</t>
  </si>
  <si>
    <t>Boas práticas de gestão de pessoas</t>
  </si>
  <si>
    <t>Promover, Ampliar e Fortalecer as boas práticas de gestão de pessoas na Universidade Federal do Ceará</t>
  </si>
  <si>
    <t>Indicador 1: Índices de Governança e Gestão de Pessoas (iGovPessoas) Indicador 2: iGestPessoas</t>
  </si>
  <si>
    <t>Consolidar o Programa de Gestão e Desempenho (teletrabalho) na Universidade Federal do Ceará, por meio da implementação de políticas internas</t>
  </si>
  <si>
    <t xml:space="preserve"> - Macroprocesso de Concessão, pagamento e controle de benefícios e auxílios
 - Macroprocesso de Provimento de força de pessoal
 - Macroprocesso de Desenvolvimento da força de pessoal
 - Macroprocesso de Desenvolvimento do ambiente de qualidade de vida no trabalho
 - Macroprocesso de Atendimento ao servidor
 - Macroprocesso de Assessoramento e controle</t>
  </si>
  <si>
    <t>Facilitar, por meio de linguagem simplificada, o acesso dos servidores ao portfólio de ações e serviços da Pró-Reitoria de Gestão de Pessoas (Guia do Servidor Universidade Federal do Ceará)</t>
  </si>
  <si>
    <t>Normatizar a gestão do dimensionamento de pessoal da Universidade Federal do Ceará, com implementação de editais de movimentação</t>
  </si>
  <si>
    <t>Criar o Programa de Interlocutores de Gestão de Pessoas</t>
  </si>
  <si>
    <t>Colaborar com a disseminação das orientações normativas sobre integridade, conflitos de interesse e nepotismo, a fim de mitigar riscos e dar maior segurança aos servidores, em conformidade com as deliberações do comitê de governança da Universidade Federal do Ceará</t>
  </si>
  <si>
    <t>Institucionalizar a política de gestão de pessoas da Universidade Federal do Ceará fortalecendo as temáticas: diversidade, reconhecimento e desenvolvimento de gestores</t>
  </si>
  <si>
    <t>Desenvolvimento de pessoas</t>
  </si>
  <si>
    <t>Promover, Ampliar e Fortalecer as políticas de desenvolvimento de pessoas e sucessão de líderes no âmbito da Universidade Federal do Ceará</t>
  </si>
  <si>
    <t>% de servidores que receberam indicação de desenvolvimento pelo Programa de Gestão por Competências</t>
  </si>
  <si>
    <t>Consolidar a política de desenvolvimento dos servidores, com base nas necessidades e nos pilares institucionais, buscando promover a difusão dos conhecimentos</t>
  </si>
  <si>
    <t>- Macroprocesso de Provimento de força de pessoal
- Macroprocesso de Desenvolvimento da força de pessoal
- Macroprocesso de Assessoramento e controle</t>
  </si>
  <si>
    <t>Fortalecer o Programa de Gestão por Competências, utilizando-o como instrumento norteador para as ações e políticas de gestão de pessoas</t>
  </si>
  <si>
    <t>Estimular o desenvolvimento de competências nas áreas de equidade, diversidade e inclusão no âmbito do Programa de Desenvolvimento de Gestores</t>
  </si>
  <si>
    <t>Implementar melhorias nos instrumentos avaliativos dos servidores, impulsionando o desenvolvimento profissional</t>
  </si>
  <si>
    <t>Institucionalizar o Programa de Sucessão e Mentoria na Universidade Federal do Ceará</t>
  </si>
  <si>
    <t>Qualidade de vida no trabalho e inclusão</t>
  </si>
  <si>
    <t>Promover um ambiente de trabalho saudável, seguro, inclusivo e com respeito à diversidade, buscando garantir um melhor nível de qualidade de vida no trabalho</t>
  </si>
  <si>
    <t>% de servidores que responderam "Bom" ou "Ótimo" na pesquisa da qualidade de vida no trabalho</t>
  </si>
  <si>
    <t>Criar um observatório-painel saúde e segurança no trabalho, a fim de promover ações de prevenção, promoção de saúde para os servidores da Universidade Federal do Ceará</t>
  </si>
  <si>
    <t>- Macroprocessos de Desenvolvimento do ambiente de qualidade de vida no trabalho
 - Macroprocesso de Atendimento ao servidor
 - Macroprocesso de Assessoramento e controle</t>
  </si>
  <si>
    <t>Fortalecer as políticas de promoção de segurança e perícia, de acordo com o SIASS - Subsistema Integrado de Atenção à Saúde do Servidor</t>
  </si>
  <si>
    <t>Desenvolver um mapa de acessibilidade da Universidade Federal do Ceará (Universidade Federal do Ceará INCLUI/PROGEP/STI/Universidade Federal do Ceará INFRA)</t>
  </si>
  <si>
    <t>Promover reformas estruturais tornando as edificações acessíveis (Universidade Federal do CearáINCLUI/STI/INFRA)</t>
  </si>
  <si>
    <t>Fomentar o pertencimento institucional, a fim de fortalecer o vínculo por meio do reconhecimento entre servidores e a instituição</t>
  </si>
  <si>
    <t>Fortalecer ações de capacitação/formação em assuntos de acessibilidade e inclusão, como audiodescrição, descrição de imagens, legendas etc</t>
  </si>
  <si>
    <t>Instituir normativos com critérios para designação de gestores na Universidade Federal do Ceará, considerando formação nas temáticas de assédio moral e sexual, etarismo, igualdade de gênero e outras políticas afirmativas</t>
  </si>
  <si>
    <t>Promover o fortalecimento de ações preventivas e de acolhimento das denúncias relacionadas à violação de direitos humanos</t>
  </si>
  <si>
    <t>Fortalecer a atuação do Centro de Especialidades Médicas da UFC (CEMUFC) na atenção à saúde e qualidade de vida dos estudantes da universidade, por meio de ações de saúde, no âmbito individual e coletivo, que abrangem a promoção e a proteção da saúde, a prevenção de agravos, o diagnóstico, o tratamento, a reabilitação, a redução de danos e a manutenção da saúde, em conjunto com a Pró-Reitoria de Assuntos Estudantis</t>
  </si>
  <si>
    <t>MACROPROCESSO</t>
  </si>
  <si>
    <t>DEFINIÇÃO</t>
  </si>
  <si>
    <t>Concessão, pagamento e controle de benefícios e auxílios</t>
  </si>
  <si>
    <t>Todos os processos relacionados a direitos e benefícios requeridos pelos servidores, bem como o seu controle e organização de informações para eventuais demandas de auditorias internas/externas.</t>
  </si>
  <si>
    <t>Provimento de força de pessoal</t>
  </si>
  <si>
    <t>Todos os processos relacionados à seleção e contratação de servidores (docentes e TAE - Técnico-administrativos em Educaçãos), desde a abertura da vaga, realização do concurso, realização do seminário de ambientação à avaliação do probatório. Além dos processos relacionados ao planejamento do dimensionamento, remoção, redistribuição e correlatos.</t>
  </si>
  <si>
    <t>Desenvolvimento da força de pessoal</t>
  </si>
  <si>
    <t>Todos os processos relacionados com a realização de ações para o desenvolvimento das carreiras dos servidores. Inclui os cursos de capacitação, afastamentos para qualificação, processos de progressão e todos os correlatos.</t>
  </si>
  <si>
    <t>Desenvolvimento do ambiente de qualidade de vida no trabalho</t>
  </si>
  <si>
    <t>Todas as ações realizadas com a finalidade de planejar e propor ações de melhoria do ambiente físico e humano no trabalho, como a realização dos exames periódicos, análise dos riscos ambientais dos locais de trabalho, análise das situações de insalubridade, atendimento psicológico, perícias médicas, oferta de atividades (cursos) compropostas culturais e de promoção da integração de servidores e cuidado com a saúde (e todos os processos relacionados).</t>
  </si>
  <si>
    <t>Atendimento ao servidor</t>
  </si>
  <si>
    <t>Todos os processos relacionados ao atendimento formal da Progep - Pró-Reitoria de Gestão de Pessoasaos servidores. Especificamente os relaizados pela Central de Relacionamento como primeiro setor a ter contato com as dúvidas e demandas dos servidores sobre os processos de pessoal.</t>
  </si>
  <si>
    <t>Assessoramento e controle</t>
  </si>
  <si>
    <t>Desenvolver um mapa de acessibilidade da Universidade Federal do Ceará (UFCINCLUI/PROGEP/STI/UFCINFRA)</t>
  </si>
  <si>
    <t>nº</t>
  </si>
  <si>
    <t>Identificação dos Riscos</t>
  </si>
  <si>
    <t>Objetivo Estratégico</t>
  </si>
  <si>
    <t>Programa</t>
  </si>
  <si>
    <t>Ação Estratégica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</si>
  <si>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</si>
  <si>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</si>
  <si>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</si>
  <si>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Subcategoria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</si>
  <si>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</si>
  <si>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</si>
  <si>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</si>
  <si>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Boas práticas de gestão de pessoas; Desenvolvimento de pessoas e Qualidade de vida no trabalho e inclusão</t>
  </si>
  <si>
    <t>Ausência de ações efetivas para a inclusão (capacitismo, etarísmo, acessibilidade, racial, sexual, gênero etc)</t>
  </si>
  <si>
    <t>Ameaça</t>
  </si>
  <si>
    <t>Integridade</t>
  </si>
  <si>
    <t>Desvio de Conduta/Desrespeito à Diversidade</t>
  </si>
  <si>
    <t>Desvio de Conduta</t>
  </si>
  <si>
    <t>- Ausência de política de gestão de pessoas
- Formação inexistente/inadequada das equipes para o planejamento e a promoção de ações inclusivas;
- Inobservância das legislações vigentes;
- Ausência de recursos
- Descomprometimento do gestor responsável</t>
  </si>
  <si>
    <t>- Constrangimento público (muitas vezes, sem a devida reparação)
- Judicialização;
- Reclamações na Ouvidoria;
- Abertura de Processo Administrativo;
- Adoecimento do servidor;
- Enfraquecimento da imagem da Universidade Federal do Ceará perante a sociedade</t>
  </si>
  <si>
    <t>Ausência de ações efetiva de enfrentamento ao assédio</t>
  </si>
  <si>
    <t>Desvio de Conduta/Assédio</t>
  </si>
  <si>
    <t>- Ausência de política de combate ao assédio
- Formação inexistente/inadequada de combate ao assédio
- Omissão da gestão</t>
  </si>
  <si>
    <t>- Judicialização
- Reclamações na Ouvidoria
- Abertura de Processo Administrativo
- Adoecimento do servidor
- Redução do número de servidores por licença saúde
- Ausência de punição devida ao infrator
- Fortalece a cultura da impunidade
- Desestímulo a novas denúncias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</si>
  <si>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</si>
  <si>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</si>
  <si>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</si>
  <si>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</si>
  <si>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</si>
  <si>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</si>
  <si>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</si>
  <si>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</si>
  <si>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</si>
  <si>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</si>
  <si>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</si>
  <si>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</si>
  <si>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</si>
  <si>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</si>
  <si>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</si>
  <si>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Alta</t>
  </si>
  <si>
    <t>Alto</t>
  </si>
  <si>
    <t>- Formalização da Comissão de discussão e elaboração da minuita da Política de Gestão de Pessoas - Comissão de Apoio à Gestão de Servidores da Universidade Federal do Ceará no Ambiente Inclusivo (Servidor Inclui), - Institucionalização do planejamento das cotas PCD - Pessoa com Deficiência/PPP - Pessoa preta ou Parda nos concursos - Capacitação em Libras - Capacitação em geral - Campanhas inclusivas - Roda de conversa Longevidade que inspira, desfazendo esteriótipos da maturidade - Cartilha “Diversidade sexual: eu respeito” - Cartilha “Ageísmo” - Palestra “O papel da Universidade na acessibilização para pessoas com deficiência sensorial”; - Planejamento de lotação - OFÍCIO 28/2023/PROGEP/REITORIA</t>
  </si>
  <si>
    <t>- OFÍCIO 28/2023/PROGEP/REITORIA
 - Palestra “O papel da Universidade na acessibilização para pessoas com deficiência sensorial”;
 - Cadeira de rodas para o atendimento na Central
 - Planejamento de lotação</t>
  </si>
  <si>
    <t>Mediano</t>
  </si>
  <si>
    <t>Muito alto</t>
  </si>
  <si>
    <t>- Grupo de estudos sobre Prevenção e Combate ao Assédio Moral e Sexual no Trabalho
 - Comissão para elaboração de Política de Prevenção de Combate ao Assédio Mora e Sexual no Trabalho
 - Palestra “Prevenção e Combate ao Assédio Moral e Sexual nas IFES - Instituição Federal de Ensino Superior”
 - Cartilha sobre assédio moral e sexual no trabalho
 - Campanha Discriminação de Gênero precisa parar
 - Palestra Equidade, Diversidade e Inclusão (repetir)</t>
  </si>
  <si>
    <t>- Grupo de estudos sobre Prevenção e Combate ao Assédio Moral e Sexual no Trabalho
 - Palestra “Prevenção e Combate ao Assédio Moral e Sexual nas IFES - Instituição Federal de Ensino Superior”
 - Cartilha sobre assédio moral e sexual no trabalho</t>
  </si>
  <si>
    <t>Resposta aos Riscos</t>
  </si>
  <si>
    <t>Opção de Tratamento</t>
  </si>
  <si>
    <t>Justificativa da escolha da opção de tratamento</t>
  </si>
  <si>
    <t>Aceitar</t>
  </si>
  <si>
    <t>Mitigar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</si>
  <si>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</si>
  <si>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</si>
  <si>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</si>
  <si>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</si>
  <si>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</si>
  <si>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</si>
  <si>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</si>
  <si>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</si>
  <si>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</si>
  <si>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</si>
  <si>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</si>
  <si>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Pró-Reitor de Gestão de Pessoas e seus gestores</t>
  </si>
  <si>
    <t>Em implementação</t>
  </si>
  <si>
    <t>- Colaborar com a disseminação das orientações normativas sobre integridade, conflitos de interesse e nepotismo, a fim de mitigar riscos e dar maior segurança aos servidores, em conformidade com as deliberações do comitê de governança da Universidade Federal do Ceará.
 - Institucionalizar a política de gestão de pessoas da Universidade Federal do Ceará fortalecendo as temáticas: diversidade, reconhecimento e desenvolvimento de gestores.
 - Estimular o desenvolvimento de competências nas áreas de equidade, diversidade e inclusão no âmbito do Programa de Desenvolvimento de Gestores.
 - Instituir normativos com critérios para designação de gestores na Universidade Federal do Ceará, considerando formação nas temáticas de assédio moral e sexual, etarismo, igualdade de gênero e outras políticas afirmativas
 - Promover o fortalecimento de ações preventivas e de acolhimento das denúncias relacionadas à violação de direitos humanos.
 - Fortalecer a Comissão de Enfrentamento e Prevenção ao Assédio Moral e Sexual (CEPAS - Comissão de Enfrentamento e Prevenção ao Assédio Moral e Sexual) no Trabalho (instituída pelo gabinete do Reitor por meio da Portaria nº 124, de 27 de abril de 2023) de modo que as discussões sobre o tema incluam estudos para ações práticas como: (a) a criação de um canal permanente de atendimento e acolhida da pessoa assediada; (b) o estabelecimento de um setor com equipe multidisciplinar especializada para tratamento da situações de assédio; (c) a definição de um protocolo de condutas para o recepcionamento de denúncia com potencial situação de assédio; (d) a disseminação de um a política de tratamento de denúncias de assédio; e (e) a proposição de medidas efetivas para evitar que servidores(as) que já tenham cometido assédio (comprovadamente) assumam cargos de confiança na gestão como uma medida explícita de compromisso da Universidade em combater o ambiente de assédio na instituição</t>
  </si>
  <si>
    <t>Monitoramento do PDI - Plano de Desenvolvimento Institucional 2023-2027</t>
  </si>
  <si>
    <t>- Elevação no número de denúncias de assédio
 - Aumento na judicialização 
 - Exposição midiática
 - Aumento no número de CAT relacionado ao assunto
 - Aumento no número de pedido de remoção 
 - Aumento no absenteísmo não justificado</t>
  </si>
  <si>
    <t>- Acolhimento do denunciante 
- Reunião de mediação entre as partes envolvidas
 - Aplicação do protocolo de ação de denúncia da situação de assédio
 - Elaboração de Relatório Psicossocial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</si>
  <si>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</si>
  <si>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</si>
  <si>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</si>
  <si>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</si>
  <si>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</si>
  <si>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</si>
  <si>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Caso com indícios de assédio</t>
  </si>
  <si>
    <t>Pró-Reitor e Coordenadora da COQVT</t>
  </si>
  <si>
    <t>- Instituição de um Grupo de estudos sobre Prevenção e Combate ao Assédio Moral e Sexual no Trabalho
 - Formalização da Comissão para elaboração de Política de Prevenção de Combate ao Assédio Mora e Sexual no Trabalho
 - Oferecimento da Palestra “Prevenção e Combate ao Assédio Moral e Sexual nas IFES - Instituição Federal de Ensino Superior”
 - Oferecimento da Palestra Equidade, Diversidade e Inclusão</t>
  </si>
  <si>
    <t>Em média 150 seridores impactados pelas ações realizadas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</si>
</sst>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mmmm&quot;/&quot;yyyy"/>
    <numFmt numFmtId="166" formatCode="mmmm/yyyy"/>
  </numFmts>
  <fonts count="22">
    <font>
      <sz val="10.0"/>
      <color rgb="FF000000"/>
      <name val="Arial"/>
      <scheme val="minor"/>
    </font>
    <font>
      <sz val="12.0"/>
      <color rgb="FF000000"/>
      <name val="Calibri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u/>
      <sz val="10.0"/>
      <color rgb="FF000000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2.0"/>
      <color rgb="FF000000"/>
      <name val="Arial"/>
    </font>
    <font>
      <sz val="11.0"/>
      <color rgb="FF1A1A1A"/>
      <name val="Arial"/>
    </font>
    <font>
      <color rgb="FF000000"/>
      <name val="Roboto"/>
    </font>
    <font>
      <color theme="1"/>
      <name val="Arial"/>
    </font>
    <font>
      <color rgb="FF000000"/>
      <name val="Arial"/>
    </font>
    <font>
      <sz val="12.0"/>
      <color theme="1"/>
      <name val="Roboto"/>
    </font>
    <font>
      <sz val="10.0"/>
      <color theme="1"/>
      <name val="Arial"/>
    </font>
    <font>
      <sz val="8.0"/>
      <color rgb="FF000000"/>
      <name val="Arial"/>
    </font>
    <font>
      <sz val="10.0"/>
      <color rgb="FF000000"/>
      <name val="Roboto"/>
    </font>
    <font>
      <sz val="11.0"/>
      <color theme="1"/>
      <name val="Arial"/>
    </font>
    <font>
      <u/>
      <sz val="8.0"/>
      <color rgb="FF000000"/>
      <name val="Arial"/>
    </font>
    <font>
      <sz val="12.0"/>
      <color rgb="FF000000"/>
      <name val="Arial"/>
    </font>
    <font>
      <sz val="12.0"/>
      <color rgb="FF000000"/>
      <name val="Roboto"/>
    </font>
  </fonts>
  <fills count="12">
    <fill>
      <patternFill patternType="none"/>
    </fill>
    <fill>
      <patternFill patternType="lightGray"/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theme="9"/>
        <bgColor theme="9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bottom style="thin">
        <color rgb="FFB7B7B7"/>
      </bottom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left"/>
    </xf>
    <xf borderId="5" fillId="0" fontId="3" numFmtId="0" xfId="0" applyBorder="1" applyFont="1"/>
    <xf borderId="6" fillId="0" fontId="4" numFmtId="0" xfId="0" applyBorder="1" applyFont="1"/>
    <xf borderId="7" fillId="0" fontId="3" numFmtId="0" xfId="0" applyBorder="1" applyFont="1"/>
    <xf borderId="8" fillId="0" fontId="3" numFmtId="0" xfId="0" applyBorder="1" applyFont="1"/>
    <xf borderId="4" fillId="3" fontId="5" numFmtId="0" xfId="0" applyAlignment="1" applyBorder="1" applyFont="1">
      <alignment horizontal="left" shrinkToFit="0" wrapText="1"/>
    </xf>
    <xf borderId="1" fillId="0" fontId="6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borderId="4" fillId="3" fontId="7" numFmtId="0" xfId="0" applyAlignment="1" applyBorder="1" applyFont="1">
      <alignment horizontal="center"/>
    </xf>
    <xf borderId="9" fillId="0" fontId="3" numFmtId="0" xfId="0" applyBorder="1" applyFont="1"/>
    <xf borderId="10" fillId="3" fontId="8" numFmtId="0" xfId="0" applyAlignment="1" applyBorder="1" applyFont="1">
      <alignment horizontal="center" shrinkToFit="0" vertical="center" wrapText="1"/>
    </xf>
    <xf borderId="10" fillId="3" fontId="9" numFmtId="0" xfId="0" applyAlignment="1" applyBorder="1" applyFont="1">
      <alignment horizontal="center" shrinkToFit="0" wrapText="1"/>
    </xf>
    <xf borderId="3" fillId="3" fontId="9" numFmtId="0" xfId="0" applyAlignment="1" applyBorder="1" applyFont="1">
      <alignment horizontal="center" shrinkToFit="0" wrapText="1"/>
    </xf>
    <xf borderId="11" fillId="4" fontId="10" numFmtId="0" xfId="0" applyAlignment="1" applyBorder="1" applyFill="1" applyFont="1">
      <alignment shrinkToFit="0" vertical="center" wrapText="1"/>
    </xf>
    <xf borderId="11" fillId="5" fontId="11" numFmtId="0" xfId="0" applyAlignment="1" applyBorder="1" applyFill="1" applyFont="1">
      <alignment shrinkToFit="0" vertical="center" wrapText="1"/>
    </xf>
    <xf borderId="0" fillId="5" fontId="11" numFmtId="0" xfId="0" applyAlignment="1" applyFont="1">
      <alignment shrinkToFit="0" vertical="center" wrapText="1"/>
    </xf>
    <xf borderId="10" fillId="0" fontId="12" numFmtId="0" xfId="0" applyAlignment="1" applyBorder="1" applyFont="1">
      <alignment shrinkToFit="0" vertical="center" wrapText="1"/>
    </xf>
    <xf borderId="11" fillId="0" fontId="12" numFmtId="0" xfId="0" applyAlignment="1" applyBorder="1" applyFont="1">
      <alignment shrinkToFit="0" vertical="center" wrapText="1"/>
    </xf>
    <xf borderId="12" fillId="0" fontId="3" numFmtId="0" xfId="0" applyBorder="1" applyFont="1"/>
    <xf borderId="10" fillId="5" fontId="13" numFmtId="0" xfId="0" applyAlignment="1" applyBorder="1" applyFont="1">
      <alignment horizontal="left" shrinkToFit="0" wrapText="1"/>
    </xf>
    <xf borderId="13" fillId="0" fontId="3" numFmtId="0" xfId="0" applyBorder="1" applyFont="1"/>
    <xf borderId="11" fillId="5" fontId="12" numFmtId="0" xfId="0" applyAlignment="1" applyBorder="1" applyFont="1">
      <alignment shrinkToFit="0" vertical="center" wrapText="1"/>
    </xf>
    <xf borderId="11" fillId="5" fontId="13" numFmtId="0" xfId="0" applyAlignment="1" applyBorder="1" applyFont="1">
      <alignment horizontal="left" shrinkToFit="0" wrapText="1"/>
    </xf>
    <xf borderId="13" fillId="0" fontId="12" numFmtId="0" xfId="0" applyAlignment="1" applyBorder="1" applyFont="1">
      <alignment shrinkToFit="0" vertical="center" wrapText="1"/>
    </xf>
    <xf borderId="12" fillId="5" fontId="12" numFmtId="0" xfId="0" applyAlignment="1" applyBorder="1" applyFont="1">
      <alignment shrinkToFit="0" vertical="center" wrapText="1"/>
    </xf>
    <xf borderId="10" fillId="0" fontId="12" numFmtId="0" xfId="0" applyAlignment="1" applyBorder="1" applyFont="1">
      <alignment shrinkToFit="0" wrapText="1"/>
    </xf>
    <xf borderId="0" fillId="0" fontId="12" numFmtId="0" xfId="0" applyAlignment="1" applyFont="1">
      <alignment shrinkToFit="0" wrapText="1"/>
    </xf>
    <xf borderId="14" fillId="0" fontId="7" numFmtId="0" xfId="0" applyAlignment="1" applyBorder="1" applyFont="1">
      <alignment shrinkToFit="0" vertical="bottom" wrapText="1"/>
    </xf>
    <xf borderId="15" fillId="0" fontId="7" numFmtId="0" xfId="0" applyAlignment="1" applyBorder="1" applyFont="1">
      <alignment shrinkToFit="0" vertical="bottom" wrapText="1"/>
    </xf>
    <xf borderId="15" fillId="0" fontId="3" numFmtId="0" xfId="0" applyBorder="1" applyFont="1"/>
    <xf borderId="14" fillId="0" fontId="3" numFmtId="0" xfId="0" applyBorder="1" applyFont="1"/>
    <xf borderId="16" fillId="5" fontId="14" numFmtId="0" xfId="0" applyAlignment="1" applyBorder="1" applyFont="1">
      <alignment shrinkToFit="0" vertical="bottom" wrapText="1"/>
    </xf>
    <xf borderId="17" fillId="0" fontId="8" numFmtId="0" xfId="0" applyAlignment="1" applyBorder="1" applyFont="1">
      <alignment shrinkToFit="0" vertical="bottom" wrapText="1"/>
    </xf>
    <xf borderId="17" fillId="0" fontId="3" numFmtId="0" xfId="0" applyBorder="1" applyFont="1"/>
    <xf borderId="16" fillId="0" fontId="3" numFmtId="0" xfId="0" applyBorder="1" applyFont="1"/>
    <xf borderId="16" fillId="0" fontId="8" numFmtId="0" xfId="0" applyAlignment="1" applyBorder="1" applyFont="1">
      <alignment shrinkToFit="0" vertical="bottom" wrapText="1"/>
    </xf>
    <xf borderId="11" fillId="6" fontId="7" numFmtId="0" xfId="0" applyAlignment="1" applyBorder="1" applyFill="1" applyFont="1">
      <alignment horizontal="center" shrinkToFit="0" vertical="top" wrapText="1"/>
    </xf>
    <xf borderId="1" fillId="6" fontId="7" numFmtId="0" xfId="0" applyAlignment="1" applyBorder="1" applyFont="1">
      <alignment horizontal="center" shrinkToFit="0" vertical="top" wrapText="1"/>
    </xf>
    <xf borderId="0" fillId="0" fontId="15" numFmtId="0" xfId="0" applyAlignment="1" applyFont="1">
      <alignment vertical="top"/>
    </xf>
    <xf borderId="10" fillId="6" fontId="7" numFmtId="0" xfId="0" applyAlignment="1" applyBorder="1" applyFont="1">
      <alignment horizontal="center" shrinkToFit="0" vertical="top" wrapText="1"/>
    </xf>
    <xf borderId="10" fillId="6" fontId="8" numFmtId="0" xfId="0" applyAlignment="1" applyBorder="1" applyFont="1">
      <alignment horizontal="center" shrinkToFit="0" vertical="top" wrapText="1"/>
    </xf>
    <xf borderId="10" fillId="6" fontId="7" numFmtId="0" xfId="0" applyAlignment="1" applyBorder="1" applyFont="1">
      <alignment horizontal="center" shrinkToFit="0" wrapText="1"/>
    </xf>
    <xf borderId="10" fillId="0" fontId="15" numFmtId="0" xfId="0" applyAlignment="1" applyBorder="1" applyFont="1">
      <alignment shrinkToFit="0" vertical="center" wrapText="1"/>
    </xf>
    <xf borderId="10" fillId="0" fontId="16" numFmtId="0" xfId="0" applyAlignment="1" applyBorder="1" applyFont="1">
      <alignment horizontal="left" shrinkToFit="0" wrapText="1"/>
    </xf>
    <xf borderId="10" fillId="0" fontId="15" numFmtId="0" xfId="0" applyAlignment="1" applyBorder="1" applyFont="1">
      <alignment horizontal="center" shrinkToFit="0" vertical="center" wrapText="1"/>
    </xf>
    <xf borderId="10" fillId="0" fontId="16" numFmtId="0" xfId="0" applyAlignment="1" applyBorder="1" applyFont="1">
      <alignment horizontal="center"/>
    </xf>
    <xf borderId="10" fillId="0" fontId="16" numFmtId="0" xfId="0" applyAlignment="1" applyBorder="1" applyFont="1">
      <alignment horizontal="left" vertical="bottom"/>
    </xf>
    <xf borderId="13" fillId="0" fontId="12" numFmtId="0" xfId="0" applyAlignment="1" applyBorder="1" applyFont="1">
      <alignment vertical="bottom"/>
    </xf>
    <xf borderId="10" fillId="0" fontId="16" numFmtId="0" xfId="0" applyAlignment="1" applyBorder="1" applyFont="1">
      <alignment horizontal="left" shrinkToFit="0" vertical="bottom" wrapText="1"/>
    </xf>
    <xf borderId="0" fillId="0" fontId="15" numFmtId="0" xfId="0" applyAlignment="1" applyFont="1">
      <alignment vertical="center"/>
    </xf>
    <xf borderId="10" fillId="0" fontId="17" numFmtId="0" xfId="0" applyAlignment="1" applyBorder="1" applyFont="1">
      <alignment shrinkToFit="0" vertical="center" wrapText="1"/>
    </xf>
    <xf borderId="10" fillId="0" fontId="4" numFmtId="0" xfId="0" applyAlignment="1" applyBorder="1" applyFont="1">
      <alignment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left" shrinkToFit="0" wrapText="1"/>
    </xf>
    <xf borderId="10" fillId="0" fontId="15" numFmtId="0" xfId="0" applyAlignment="1" applyBorder="1" applyFont="1">
      <alignment horizontal="center" vertical="center"/>
    </xf>
    <xf borderId="0" fillId="0" fontId="15" numFmtId="0" xfId="0" applyAlignment="1" applyFont="1">
      <alignment shrinkToFit="0" vertical="top" wrapText="1"/>
    </xf>
    <xf borderId="1" fillId="7" fontId="7" numFmtId="0" xfId="0" applyAlignment="1" applyBorder="1" applyFill="1" applyFont="1">
      <alignment horizontal="center" vertical="top"/>
    </xf>
    <xf borderId="10" fillId="7" fontId="7" numFmtId="0" xfId="0" applyAlignment="1" applyBorder="1" applyFont="1">
      <alignment horizontal="center" vertical="top"/>
    </xf>
    <xf borderId="0" fillId="0" fontId="12" numFmtId="0" xfId="0" applyAlignment="1" applyFont="1">
      <alignment vertical="top"/>
    </xf>
    <xf borderId="10" fillId="7" fontId="7" numFmtId="0" xfId="0" applyAlignment="1" applyBorder="1" applyFont="1">
      <alignment horizontal="left" vertical="top"/>
    </xf>
    <xf borderId="10" fillId="7" fontId="7" numFmtId="0" xfId="0" applyAlignment="1" applyBorder="1" applyFont="1">
      <alignment horizontal="center" shrinkToFit="0" vertical="top" wrapText="1"/>
    </xf>
    <xf borderId="10" fillId="7" fontId="8" numFmtId="0" xfId="0" applyAlignment="1" applyBorder="1" applyFont="1">
      <alignment horizontal="center" shrinkToFit="0" vertical="top" wrapText="1"/>
    </xf>
    <xf borderId="0" fillId="0" fontId="7" numFmtId="0" xfId="0" applyAlignment="1" applyFont="1">
      <alignment horizontal="center" vertical="top"/>
    </xf>
    <xf borderId="10" fillId="0" fontId="15" numFmtId="0" xfId="0" applyAlignment="1" applyBorder="1" applyFont="1">
      <alignment horizontal="left" shrinkToFit="0" vertical="top" wrapText="1"/>
    </xf>
    <xf borderId="10" fillId="0" fontId="18" numFmtId="0" xfId="0" applyAlignment="1" applyBorder="1" applyFont="1">
      <alignment horizontal="center" vertical="top"/>
    </xf>
    <xf borderId="3" fillId="0" fontId="12" numFmtId="0" xfId="0" applyAlignment="1" applyBorder="1" applyFont="1">
      <alignment horizontal="center" vertical="top"/>
    </xf>
    <xf borderId="3" fillId="0" fontId="18" numFmtId="0" xfId="0" applyAlignment="1" applyBorder="1" applyFont="1">
      <alignment horizontal="center" vertical="top"/>
    </xf>
    <xf borderId="10" fillId="0" fontId="19" numFmtId="0" xfId="0" applyAlignment="1" applyBorder="1" applyFont="1">
      <alignment horizontal="left" shrinkToFit="0" vertical="top" wrapText="1"/>
    </xf>
    <xf borderId="10" fillId="0" fontId="16" numFmtId="0" xfId="0" applyAlignment="1" applyBorder="1" applyFont="1">
      <alignment horizontal="left" shrinkToFit="0" vertical="top" wrapText="1"/>
    </xf>
    <xf borderId="10" fillId="0" fontId="16" numFmtId="0" xfId="0" applyAlignment="1" applyBorder="1" applyFont="1">
      <alignment horizontal="center" vertical="top"/>
    </xf>
    <xf borderId="10" fillId="0" fontId="15" numFmtId="0" xfId="0" applyAlignment="1" applyBorder="1" applyFont="1">
      <alignment horizontal="center" vertical="top"/>
    </xf>
    <xf borderId="10" fillId="0" fontId="16" numFmtId="164" xfId="0" applyAlignment="1" applyBorder="1" applyFont="1" applyNumberFormat="1">
      <alignment horizontal="center" vertical="top"/>
    </xf>
    <xf borderId="10" fillId="0" fontId="15" numFmtId="164" xfId="0" applyAlignment="1" applyBorder="1" applyFont="1" applyNumberFormat="1">
      <alignment horizontal="center" vertical="top"/>
    </xf>
    <xf borderId="0" fillId="0" fontId="4" numFmtId="0" xfId="0" applyAlignment="1" applyFont="1">
      <alignment horizontal="left" vertical="top"/>
    </xf>
    <xf borderId="0" fillId="0" fontId="4" numFmtId="0" xfId="0" applyAlignment="1" applyFont="1">
      <alignment horizontal="center" vertical="top"/>
    </xf>
    <xf borderId="1" fillId="8" fontId="7" numFmtId="0" xfId="0" applyAlignment="1" applyBorder="1" applyFill="1" applyFont="1">
      <alignment horizontal="center" vertical="top"/>
    </xf>
    <xf borderId="0" fillId="0" fontId="8" numFmtId="0" xfId="0" applyAlignment="1" applyFont="1">
      <alignment vertical="top"/>
    </xf>
    <xf borderId="10" fillId="8" fontId="7" numFmtId="0" xfId="0" applyAlignment="1" applyBorder="1" applyFont="1">
      <alignment horizontal="center" vertical="top"/>
    </xf>
    <xf borderId="10" fillId="8" fontId="7" numFmtId="0" xfId="0" applyAlignment="1" applyBorder="1" applyFont="1">
      <alignment horizontal="center" shrinkToFit="0" vertical="top" wrapText="1"/>
    </xf>
    <xf borderId="10" fillId="0" fontId="20" numFmtId="0" xfId="0" applyAlignment="1" applyBorder="1" applyFont="1">
      <alignment horizontal="left" shrinkToFit="0" vertical="top" wrapText="1"/>
    </xf>
    <xf borderId="10" fillId="0" fontId="8" numFmtId="0" xfId="0" applyAlignment="1" applyBorder="1" applyFont="1">
      <alignment horizontal="center" shrinkToFit="0" vertical="top" wrapText="1"/>
    </xf>
    <xf borderId="10" fillId="0" fontId="8" numFmtId="0" xfId="0" applyAlignment="1" applyBorder="1" applyFont="1">
      <alignment horizontal="center" vertical="top"/>
    </xf>
    <xf borderId="10" fillId="0" fontId="8" numFmtId="0" xfId="0" applyAlignment="1" applyBorder="1" applyFont="1">
      <alignment horizontal="left" shrinkToFit="0" vertical="top" wrapText="1"/>
    </xf>
    <xf borderId="10" fillId="0" fontId="8" numFmtId="0" xfId="0" applyAlignment="1" applyBorder="1" applyFont="1">
      <alignment horizontal="left" vertical="top"/>
    </xf>
    <xf borderId="10" fillId="0" fontId="8" numFmtId="0" xfId="0" applyAlignment="1" applyBorder="1" applyFont="1">
      <alignment shrinkToFit="0" vertical="top" wrapText="1"/>
    </xf>
    <xf borderId="10" fillId="4" fontId="21" numFmtId="0" xfId="0" applyAlignment="1" applyBorder="1" applyFont="1">
      <alignment shrinkToFit="0" vertical="top" wrapText="1"/>
    </xf>
    <xf borderId="1" fillId="9" fontId="7" numFmtId="0" xfId="0" applyAlignment="1" applyBorder="1" applyFill="1" applyFont="1">
      <alignment horizontal="center" vertical="top"/>
    </xf>
    <xf borderId="10" fillId="9" fontId="7" numFmtId="0" xfId="0" applyAlignment="1" applyBorder="1" applyFont="1">
      <alignment horizontal="center" shrinkToFit="0" vertical="top" wrapText="1"/>
    </xf>
    <xf borderId="10" fillId="9" fontId="7" numFmtId="0" xfId="0" applyAlignment="1" applyBorder="1" applyFont="1">
      <alignment horizontal="center" vertical="top"/>
    </xf>
    <xf borderId="10" fillId="0" fontId="15" numFmtId="0" xfId="0" applyAlignment="1" applyBorder="1" applyFont="1">
      <alignment horizontal="center" shrinkToFit="0" vertical="top" wrapText="1"/>
    </xf>
    <xf borderId="10" fillId="0" fontId="4" numFmtId="0" xfId="0" applyAlignment="1" applyBorder="1" applyFont="1">
      <alignment horizontal="left" shrinkToFit="0" vertical="top" wrapText="1"/>
    </xf>
    <xf borderId="10" fillId="0" fontId="16" numFmtId="165" xfId="0" applyAlignment="1" applyBorder="1" applyFont="1" applyNumberFormat="1">
      <alignment horizontal="center" shrinkToFit="0" vertical="top" wrapText="1"/>
    </xf>
    <xf borderId="10" fillId="10" fontId="16" numFmtId="0" xfId="0" applyAlignment="1" applyBorder="1" applyFill="1" applyFont="1">
      <alignment horizontal="center" shrinkToFit="0" vertical="top" wrapText="1"/>
    </xf>
    <xf borderId="10" fillId="0" fontId="16" numFmtId="0" xfId="0" applyAlignment="1" applyBorder="1" applyFont="1">
      <alignment horizontal="center" shrinkToFit="0" vertical="top" wrapText="1"/>
    </xf>
    <xf borderId="10" fillId="0" fontId="15" numFmtId="165" xfId="0" applyAlignment="1" applyBorder="1" applyFont="1" applyNumberFormat="1">
      <alignment horizontal="center" vertical="top"/>
    </xf>
    <xf borderId="0" fillId="0" fontId="12" numFmtId="0" xfId="0" applyAlignment="1" applyFont="1">
      <alignment horizontal="left" vertical="top"/>
    </xf>
    <xf borderId="0" fillId="0" fontId="12" numFmtId="165" xfId="0" applyAlignment="1" applyFont="1" applyNumberFormat="1">
      <alignment vertical="top"/>
    </xf>
    <xf borderId="0" fillId="0" fontId="12" numFmtId="0" xfId="0" applyAlignment="1" applyFont="1">
      <alignment shrinkToFit="0" vertical="top" wrapText="1"/>
    </xf>
    <xf borderId="1" fillId="11" fontId="7" numFmtId="0" xfId="0" applyAlignment="1" applyBorder="1" applyFill="1" applyFont="1">
      <alignment horizontal="center" vertical="center"/>
    </xf>
    <xf borderId="10" fillId="11" fontId="7" numFmtId="0" xfId="0" applyAlignment="1" applyBorder="1" applyFont="1">
      <alignment horizontal="center" vertical="center"/>
    </xf>
    <xf borderId="10" fillId="11" fontId="8" numFmtId="0" xfId="0" applyAlignment="1" applyBorder="1" applyFont="1">
      <alignment horizontal="center" shrinkToFit="0" vertical="center" wrapText="1"/>
    </xf>
    <xf borderId="10" fillId="11" fontId="7" numFmtId="0" xfId="0" applyAlignment="1" applyBorder="1" applyFon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bottom" wrapText="1"/>
    </xf>
    <xf borderId="10" fillId="0" fontId="16" numFmtId="166" xfId="0" applyAlignment="1" applyBorder="1" applyFont="1" applyNumberFormat="1">
      <alignment horizontal="center" vertical="bottom"/>
    </xf>
    <xf borderId="10" fillId="0" fontId="15" numFmtId="0" xfId="0" applyBorder="1" applyFont="1"/>
  </cellXfs>
  <cellStyles count="1">
    <cellStyle xfId="0" name="Normal" builtinId="0"/>
  </cellStyles>
  <dxfs count="5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<Relationships xmlns="http://schemas.openxmlformats.org/package/2006/relationships"><Relationship Id="rId1" Type="http://customschemas.google.com/relationships/workbookmetadata" Target="commentsmeta4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progep.ufc.br/wp-content/uploads/2023/03/sei-ufc-8portaria-4076617-06-02-2023-gigov.pdf" TargetMode="External"/><Relationship Id="rId3" Type="http://schemas.openxmlformats.org/officeDocument/2006/relationships/drawing" Target="../drawings/drawing2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https://progep.ufc.br/wp-content/uploads/2020/09/diversidade-sexual-aterado-1.pdf" TargetMode="External"/><Relationship Id="rId3" Type="http://schemas.openxmlformats.org/officeDocument/2006/relationships/drawing" Target="../drawings/drawing4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1" t="s">
        <v>3</v>
      </c>
    </row>
    <row r="5">
      <c r="A5" s="1" t="s">
        <v>4</v>
      </c>
    </row>
    <row r="6">
      <c r="A6" s="1" t="s">
        <v>5</v>
      </c>
    </row>
    <row r="7">
      <c r="A7" s="1" t="s">
        <v>6</v>
      </c>
    </row>
    <row r="8">
      <c r="A8" s="1" t="s">
        <v>7</v>
      </c>
    </row>
    <row r="9">
      <c r="A9" s="1" t="s">
        <v>8</v>
      </c>
    </row>
    <row r="10">
      <c r="A10" s="1" t="s">
        <v>9</v>
      </c>
    </row>
    <row r="11">
      <c r="A11" s="1" t="s">
        <v>10</v>
      </c>
    </row>
    <row r="12">
      <c r="A12" s="1" t="s">
        <v>11</v>
      </c>
    </row>
    <row r="13">
      <c r="A13" s="1" t="s">
        <v>12</v>
      </c>
    </row>
    <row r="14">
      <c r="A14" s="1" t="s">
        <v>13</v>
      </c>
    </row>
    <row r="15">
      <c r="A15" s="1" t="s">
        <v>14</v>
      </c>
    </row>
    <row r="16">
      <c r="A16" s="1" t="s">
        <v>15</v>
      </c>
    </row>
    <row r="17">
      <c r="A17" s="1" t="s">
        <v>16</v>
      </c>
    </row>
    <row r="18">
      <c r="A18" s="1" t="s">
        <v>17</v>
      </c>
    </row>
    <row r="19">
      <c r="A19" s="1" t="s">
        <v>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22.75"/>
    <col customWidth="1" min="2" max="2" width="15.75"/>
    <col customWidth="1" min="3" max="3" width="29.88"/>
    <col customWidth="1" min="4" max="4" width="24.88"/>
    <col customWidth="1" min="5" max="5" width="48.25"/>
    <col customWidth="1" min="6" max="6" width="40.5"/>
  </cols>
  <sheetData>
    <row r="1" ht="42.0" customHeight="1">
      <c r="A1" s="2" t="s">
        <v>19</v>
      </c>
      <c r="B1" s="3"/>
      <c r="C1" s="3"/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6" t="s">
        <v>20</v>
      </c>
      <c r="B2" s="7"/>
      <c r="C2" s="8" t="s">
        <v>21</v>
      </c>
      <c r="D2" s="9"/>
      <c r="E2" s="9"/>
      <c r="F2" s="1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6" t="s">
        <v>22</v>
      </c>
      <c r="B3" s="7"/>
      <c r="C3" s="8" t="s">
        <v>21</v>
      </c>
      <c r="D3" s="9"/>
      <c r="E3" s="9"/>
      <c r="F3" s="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11" t="s">
        <v>23</v>
      </c>
      <c r="B4" s="7"/>
      <c r="C4" s="12" t="s">
        <v>24</v>
      </c>
      <c r="D4" s="3"/>
      <c r="E4" s="3"/>
      <c r="F4" s="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5.75" customHeight="1">
      <c r="A5" s="14" t="s">
        <v>25</v>
      </c>
      <c r="B5" s="7"/>
      <c r="C5" s="7"/>
      <c r="D5" s="7"/>
      <c r="E5" s="7"/>
      <c r="F5" s="15"/>
    </row>
    <row r="6" ht="46.5" customHeight="1">
      <c r="A6" s="16" t="s">
        <v>26</v>
      </c>
      <c r="B6" s="17" t="s">
        <v>27</v>
      </c>
      <c r="C6" s="18" t="s">
        <v>28</v>
      </c>
      <c r="D6" s="16" t="s">
        <v>29</v>
      </c>
      <c r="E6" s="18" t="s">
        <v>30</v>
      </c>
      <c r="F6" s="16" t="s">
        <v>31</v>
      </c>
    </row>
    <row r="7">
      <c r="A7" s="19" t="s">
        <v>32</v>
      </c>
      <c r="B7" s="20" t="s">
        <v>33</v>
      </c>
      <c r="C7" s="21" t="s">
        <v>34</v>
      </c>
      <c r="D7" s="20" t="s">
        <v>35</v>
      </c>
      <c r="E7" s="22" t="s">
        <v>36</v>
      </c>
      <c r="F7" s="23" t="s">
        <v>37</v>
      </c>
    </row>
    <row r="8">
      <c r="A8" s="24"/>
      <c r="B8" s="24"/>
      <c r="D8" s="24"/>
      <c r="E8" s="25" t="s">
        <v>38</v>
      </c>
      <c r="F8" s="24"/>
    </row>
    <row r="9">
      <c r="A9" s="24"/>
      <c r="B9" s="24"/>
      <c r="D9" s="24"/>
      <c r="E9" s="25" t="s">
        <v>39</v>
      </c>
      <c r="F9" s="24"/>
    </row>
    <row r="10">
      <c r="A10" s="24"/>
      <c r="B10" s="24"/>
      <c r="D10" s="24"/>
      <c r="E10" s="25" t="s">
        <v>40</v>
      </c>
      <c r="F10" s="24"/>
    </row>
    <row r="11">
      <c r="A11" s="24"/>
      <c r="B11" s="24"/>
      <c r="D11" s="24"/>
      <c r="E11" s="25" t="s">
        <v>41</v>
      </c>
      <c r="F11" s="24"/>
    </row>
    <row r="12">
      <c r="A12" s="24"/>
      <c r="B12" s="26"/>
      <c r="D12" s="26"/>
      <c r="E12" s="25" t="s">
        <v>42</v>
      </c>
      <c r="F12" s="26"/>
    </row>
    <row r="13">
      <c r="A13" s="24"/>
      <c r="B13" s="27" t="s">
        <v>43</v>
      </c>
      <c r="C13" s="27" t="s">
        <v>44</v>
      </c>
      <c r="D13" s="27" t="s">
        <v>45</v>
      </c>
      <c r="E13" s="25" t="s">
        <v>46</v>
      </c>
      <c r="F13" s="28" t="s">
        <v>47</v>
      </c>
    </row>
    <row r="14">
      <c r="A14" s="24"/>
      <c r="B14" s="24"/>
      <c r="C14" s="24"/>
      <c r="D14" s="24"/>
      <c r="E14" s="29" t="s">
        <v>48</v>
      </c>
      <c r="F14" s="24"/>
    </row>
    <row r="15">
      <c r="A15" s="24"/>
      <c r="B15" s="24"/>
      <c r="C15" s="24"/>
      <c r="D15" s="24"/>
      <c r="E15" s="29" t="s">
        <v>49</v>
      </c>
      <c r="F15" s="24"/>
    </row>
    <row r="16">
      <c r="A16" s="24"/>
      <c r="B16" s="24"/>
      <c r="C16" s="24"/>
      <c r="D16" s="24"/>
      <c r="E16" s="29" t="s">
        <v>50</v>
      </c>
      <c r="F16" s="24"/>
    </row>
    <row r="17">
      <c r="A17" s="24"/>
      <c r="B17" s="26"/>
      <c r="C17" s="26"/>
      <c r="D17" s="26"/>
      <c r="E17" s="29" t="s">
        <v>51</v>
      </c>
      <c r="F17" s="26"/>
    </row>
    <row r="18">
      <c r="A18" s="24"/>
      <c r="B18" s="30" t="s">
        <v>52</v>
      </c>
      <c r="C18" s="30" t="s">
        <v>53</v>
      </c>
      <c r="D18" s="30" t="s">
        <v>54</v>
      </c>
      <c r="E18" s="22" t="s">
        <v>55</v>
      </c>
      <c r="F18" s="23" t="s">
        <v>56</v>
      </c>
    </row>
    <row r="19">
      <c r="A19" s="24"/>
      <c r="B19" s="24"/>
      <c r="C19" s="24"/>
      <c r="D19" s="24"/>
      <c r="E19" s="31" t="s">
        <v>57</v>
      </c>
      <c r="F19" s="24"/>
    </row>
    <row r="20">
      <c r="A20" s="24"/>
      <c r="B20" s="24"/>
      <c r="C20" s="24"/>
      <c r="D20" s="24"/>
      <c r="E20" s="31" t="s">
        <v>58</v>
      </c>
      <c r="F20" s="24"/>
    </row>
    <row r="21" ht="15.75" customHeight="1">
      <c r="A21" s="24"/>
      <c r="B21" s="24"/>
      <c r="C21" s="24"/>
      <c r="D21" s="24"/>
      <c r="E21" s="31" t="s">
        <v>59</v>
      </c>
      <c r="F21" s="24"/>
    </row>
    <row r="22" ht="15.75" customHeight="1">
      <c r="A22" s="24"/>
      <c r="B22" s="24"/>
      <c r="C22" s="24"/>
      <c r="D22" s="24"/>
      <c r="E22" s="31" t="s">
        <v>60</v>
      </c>
      <c r="F22" s="24"/>
    </row>
    <row r="23" ht="15.75" customHeight="1">
      <c r="A23" s="24"/>
      <c r="B23" s="24"/>
      <c r="C23" s="24"/>
      <c r="D23" s="24"/>
      <c r="E23" s="31" t="s">
        <v>61</v>
      </c>
      <c r="F23" s="24"/>
    </row>
    <row r="24" ht="15.75" customHeight="1">
      <c r="A24" s="24"/>
      <c r="B24" s="24"/>
      <c r="C24" s="24"/>
      <c r="D24" s="24"/>
      <c r="E24" s="31" t="s">
        <v>62</v>
      </c>
      <c r="F24" s="24"/>
    </row>
    <row r="25" ht="15.75" customHeight="1">
      <c r="A25" s="24"/>
      <c r="B25" s="24"/>
      <c r="C25" s="24"/>
      <c r="D25" s="24"/>
      <c r="E25" s="31" t="s">
        <v>63</v>
      </c>
      <c r="F25" s="24"/>
    </row>
    <row r="26" ht="15.75" customHeight="1">
      <c r="A26" s="26"/>
      <c r="B26" s="26"/>
      <c r="C26" s="26"/>
      <c r="D26" s="26"/>
      <c r="E26" s="31" t="s">
        <v>64</v>
      </c>
      <c r="F26" s="26"/>
    </row>
    <row r="27" ht="15.75" customHeight="1">
      <c r="B27" s="32"/>
    </row>
    <row r="28" ht="15.75" customHeight="1">
      <c r="A28" s="33" t="s">
        <v>65</v>
      </c>
      <c r="B28" s="34" t="s">
        <v>66</v>
      </c>
      <c r="C28" s="35"/>
      <c r="D28" s="35"/>
      <c r="E28" s="35"/>
      <c r="F28" s="36"/>
    </row>
    <row r="29" ht="15.75" customHeight="1">
      <c r="A29" s="37" t="s">
        <v>67</v>
      </c>
      <c r="B29" s="38" t="s">
        <v>68</v>
      </c>
      <c r="C29" s="39"/>
      <c r="D29" s="39"/>
      <c r="E29" s="39"/>
      <c r="F29" s="40"/>
    </row>
    <row r="30" ht="15.75" customHeight="1">
      <c r="A30" s="37" t="s">
        <v>69</v>
      </c>
      <c r="B30" s="38" t="s">
        <v>70</v>
      </c>
      <c r="C30" s="39"/>
      <c r="D30" s="39"/>
      <c r="E30" s="39"/>
      <c r="F30" s="40"/>
    </row>
    <row r="31" ht="15.75" customHeight="1">
      <c r="A31" s="37" t="s">
        <v>71</v>
      </c>
      <c r="B31" s="38" t="s">
        <v>72</v>
      </c>
      <c r="C31" s="39"/>
      <c r="D31" s="39"/>
      <c r="E31" s="39"/>
      <c r="F31" s="40"/>
    </row>
    <row r="32" ht="15.75" customHeight="1">
      <c r="A32" s="37" t="s">
        <v>73</v>
      </c>
      <c r="B32" s="38" t="s">
        <v>74</v>
      </c>
      <c r="C32" s="39"/>
      <c r="D32" s="39"/>
      <c r="E32" s="39"/>
      <c r="F32" s="40"/>
    </row>
    <row r="33" ht="15.75" customHeight="1">
      <c r="A33" s="37" t="s">
        <v>75</v>
      </c>
      <c r="B33" s="38" t="s">
        <v>76</v>
      </c>
      <c r="C33" s="39"/>
      <c r="D33" s="39"/>
      <c r="E33" s="39"/>
      <c r="F33" s="40"/>
    </row>
    <row r="34" ht="15.75" customHeight="1">
      <c r="A34" s="41" t="s">
        <v>77</v>
      </c>
      <c r="B34" s="38" t="s">
        <v>78</v>
      </c>
      <c r="C34" s="39"/>
      <c r="D34" s="39"/>
      <c r="E34" s="39"/>
      <c r="F34" s="40"/>
    </row>
    <row r="35" ht="15.75" customHeight="1">
      <c r="B35" s="32"/>
    </row>
    <row r="36" ht="15.75" customHeight="1">
      <c r="B36" s="32"/>
    </row>
    <row r="37" ht="15.75" customHeight="1">
      <c r="B37" s="32"/>
    </row>
    <row r="38" ht="15.75" customHeight="1">
      <c r="B38" s="32"/>
    </row>
    <row r="39" ht="15.75" customHeight="1">
      <c r="B39" s="32"/>
    </row>
    <row r="40" ht="15.75" customHeight="1">
      <c r="B40" s="32"/>
    </row>
    <row r="41" ht="15.75" customHeight="1">
      <c r="B41" s="32"/>
    </row>
    <row r="42" ht="15.75" customHeight="1">
      <c r="B42" s="32"/>
    </row>
    <row r="43" ht="15.75" customHeight="1">
      <c r="B43" s="32"/>
    </row>
    <row r="44" ht="15.75" customHeight="1">
      <c r="B44" s="32"/>
    </row>
    <row r="45" ht="15.75" customHeight="1">
      <c r="B45" s="32"/>
    </row>
    <row r="46" ht="15.75" customHeight="1">
      <c r="B46" s="32"/>
    </row>
    <row r="47" ht="15.75" customHeight="1">
      <c r="B47" s="32"/>
    </row>
    <row r="48" ht="15.75" customHeight="1">
      <c r="B48" s="32"/>
    </row>
    <row r="49" ht="15.75" customHeight="1">
      <c r="B49" s="32"/>
    </row>
    <row r="50" ht="15.75" customHeight="1">
      <c r="B50" s="32"/>
    </row>
    <row r="51" ht="15.75" customHeight="1">
      <c r="B51" s="32"/>
    </row>
    <row r="52" ht="15.75" customHeight="1">
      <c r="B52" s="32"/>
    </row>
    <row r="53" ht="15.75" customHeight="1">
      <c r="B53" s="32"/>
    </row>
    <row r="54" ht="15.75" customHeight="1">
      <c r="B54" s="32"/>
    </row>
    <row r="55" ht="15.75" customHeight="1">
      <c r="B55" s="32"/>
    </row>
    <row r="56" ht="15.75" customHeight="1">
      <c r="B56" s="32"/>
    </row>
    <row r="57" ht="15.75" customHeight="1">
      <c r="B57" s="32"/>
    </row>
    <row r="58" ht="15.75" customHeight="1">
      <c r="B58" s="32"/>
    </row>
    <row r="59" ht="15.75" customHeight="1">
      <c r="B59" s="32"/>
    </row>
    <row r="60" ht="15.75" customHeight="1">
      <c r="B60" s="32"/>
    </row>
    <row r="61" ht="15.75" customHeight="1">
      <c r="B61" s="32"/>
    </row>
    <row r="62" ht="15.75" customHeight="1">
      <c r="B62" s="32"/>
    </row>
    <row r="63" ht="15.75" customHeight="1">
      <c r="B63" s="32"/>
    </row>
    <row r="64" ht="15.75" customHeight="1">
      <c r="B64" s="32"/>
    </row>
    <row r="65" ht="15.75" customHeight="1">
      <c r="B65" s="32"/>
    </row>
    <row r="66" ht="15.75" customHeight="1">
      <c r="B66" s="32"/>
    </row>
    <row r="67" ht="15.75" customHeight="1">
      <c r="B67" s="32"/>
    </row>
    <row r="68" ht="15.75" customHeight="1">
      <c r="B68" s="32"/>
    </row>
    <row r="69" ht="15.75" customHeight="1">
      <c r="B69" s="32"/>
    </row>
    <row r="70" ht="15.75" customHeight="1">
      <c r="B70" s="32"/>
    </row>
    <row r="71" ht="15.75" customHeight="1">
      <c r="B71" s="32"/>
    </row>
    <row r="72" ht="15.75" customHeight="1">
      <c r="B72" s="32"/>
    </row>
    <row r="73" ht="15.75" customHeight="1">
      <c r="B73" s="32"/>
    </row>
    <row r="74" ht="15.75" customHeight="1">
      <c r="B74" s="32"/>
    </row>
    <row r="75" ht="15.75" customHeight="1">
      <c r="B75" s="32"/>
    </row>
    <row r="76" ht="15.75" customHeight="1">
      <c r="B76" s="32"/>
    </row>
    <row r="77" ht="15.75" customHeight="1">
      <c r="B77" s="32"/>
    </row>
    <row r="78" ht="15.75" customHeight="1">
      <c r="B78" s="32"/>
    </row>
    <row r="79" ht="15.75" customHeight="1">
      <c r="B79" s="32"/>
    </row>
    <row r="80" ht="15.75" customHeight="1">
      <c r="B80" s="32"/>
    </row>
    <row r="81" ht="15.75" customHeight="1">
      <c r="B81" s="32"/>
    </row>
    <row r="82" ht="15.75" customHeight="1">
      <c r="B82" s="32"/>
    </row>
    <row r="83" ht="15.75" customHeight="1">
      <c r="B83" s="32"/>
    </row>
    <row r="84" ht="15.75" customHeight="1">
      <c r="B84" s="32"/>
    </row>
    <row r="85" ht="15.75" customHeight="1">
      <c r="B85" s="32"/>
    </row>
    <row r="86" ht="15.75" customHeight="1">
      <c r="B86" s="32"/>
    </row>
    <row r="87" ht="15.75" customHeight="1">
      <c r="B87" s="32"/>
    </row>
    <row r="88" ht="15.75" customHeight="1">
      <c r="B88" s="32"/>
    </row>
    <row r="89" ht="15.75" customHeight="1">
      <c r="B89" s="32"/>
    </row>
    <row r="90" ht="15.75" customHeight="1">
      <c r="B90" s="32"/>
    </row>
    <row r="91" ht="15.75" customHeight="1">
      <c r="B91" s="32"/>
    </row>
    <row r="92" ht="15.75" customHeight="1">
      <c r="B92" s="32"/>
    </row>
    <row r="93" ht="15.75" customHeight="1">
      <c r="B93" s="32"/>
    </row>
    <row r="94" ht="15.75" customHeight="1">
      <c r="B94" s="32"/>
    </row>
    <row r="95" ht="15.75" customHeight="1">
      <c r="B95" s="32"/>
    </row>
    <row r="96" ht="15.75" customHeight="1">
      <c r="B96" s="32"/>
    </row>
    <row r="97" ht="15.75" customHeight="1">
      <c r="B97" s="32"/>
    </row>
    <row r="98" ht="15.75" customHeight="1">
      <c r="B98" s="32"/>
    </row>
    <row r="99" ht="15.75" customHeight="1">
      <c r="B99" s="32"/>
    </row>
    <row r="100" ht="15.75" customHeight="1">
      <c r="B100" s="32"/>
    </row>
    <row r="101" ht="15.75" customHeight="1">
      <c r="B101" s="32"/>
    </row>
    <row r="102" ht="15.75" customHeight="1">
      <c r="B102" s="32"/>
    </row>
    <row r="103" ht="15.75" customHeight="1">
      <c r="B103" s="32"/>
    </row>
    <row r="104" ht="15.75" customHeight="1">
      <c r="B104" s="32"/>
    </row>
    <row r="105" ht="15.75" customHeight="1">
      <c r="B105" s="32"/>
    </row>
    <row r="106" ht="15.75" customHeight="1">
      <c r="B106" s="32"/>
    </row>
    <row r="107" ht="15.75" customHeight="1">
      <c r="B107" s="32"/>
    </row>
    <row r="108" ht="15.75" customHeight="1">
      <c r="B108" s="32"/>
    </row>
    <row r="109" ht="15.75" customHeight="1">
      <c r="B109" s="32"/>
    </row>
    <row r="110" ht="15.75" customHeight="1">
      <c r="B110" s="32"/>
    </row>
    <row r="111" ht="15.75" customHeight="1">
      <c r="B111" s="32"/>
    </row>
    <row r="112" ht="15.75" customHeight="1">
      <c r="B112" s="32"/>
    </row>
    <row r="113" ht="15.75" customHeight="1">
      <c r="B113" s="32"/>
    </row>
    <row r="114" ht="15.75" customHeight="1">
      <c r="B114" s="32"/>
    </row>
    <row r="115" ht="15.75" customHeight="1">
      <c r="B115" s="32"/>
    </row>
    <row r="116" ht="15.75" customHeight="1">
      <c r="B116" s="32"/>
    </row>
    <row r="117" ht="15.75" customHeight="1">
      <c r="B117" s="32"/>
    </row>
    <row r="118" ht="15.75" customHeight="1">
      <c r="B118" s="32"/>
    </row>
    <row r="119" ht="15.75" customHeight="1">
      <c r="B119" s="32"/>
    </row>
    <row r="120" ht="15.75" customHeight="1">
      <c r="B120" s="32"/>
    </row>
    <row r="121" ht="15.75" customHeight="1">
      <c r="B121" s="32"/>
    </row>
    <row r="122" ht="15.75" customHeight="1">
      <c r="B122" s="32"/>
    </row>
    <row r="123" ht="15.75" customHeight="1">
      <c r="B123" s="32"/>
    </row>
    <row r="124" ht="15.75" customHeight="1">
      <c r="B124" s="32"/>
    </row>
    <row r="125" ht="15.75" customHeight="1">
      <c r="B125" s="32"/>
    </row>
    <row r="126" ht="15.75" customHeight="1">
      <c r="B126" s="32"/>
    </row>
    <row r="127" ht="15.75" customHeight="1">
      <c r="B127" s="32"/>
    </row>
    <row r="128" ht="15.75" customHeight="1">
      <c r="B128" s="32"/>
    </row>
    <row r="129" ht="15.75" customHeight="1">
      <c r="B129" s="32"/>
    </row>
    <row r="130" ht="15.75" customHeight="1">
      <c r="B130" s="32"/>
    </row>
    <row r="131" ht="15.75" customHeight="1">
      <c r="B131" s="32"/>
    </row>
    <row r="132" ht="15.75" customHeight="1">
      <c r="B132" s="32"/>
    </row>
    <row r="133" ht="15.75" customHeight="1">
      <c r="B133" s="32"/>
    </row>
    <row r="134" ht="15.75" customHeight="1">
      <c r="B134" s="32"/>
    </row>
    <row r="135" ht="15.75" customHeight="1">
      <c r="B135" s="32"/>
    </row>
    <row r="136" ht="15.75" customHeight="1">
      <c r="B136" s="32"/>
    </row>
    <row r="137" ht="15.75" customHeight="1">
      <c r="B137" s="32"/>
    </row>
    <row r="138" ht="15.75" customHeight="1">
      <c r="B138" s="32"/>
    </row>
    <row r="139" ht="15.75" customHeight="1">
      <c r="B139" s="32"/>
    </row>
    <row r="140" ht="15.75" customHeight="1">
      <c r="B140" s="32"/>
    </row>
    <row r="141" ht="15.75" customHeight="1">
      <c r="B141" s="32"/>
    </row>
    <row r="142" ht="15.75" customHeight="1">
      <c r="B142" s="32"/>
    </row>
    <row r="143" ht="15.75" customHeight="1">
      <c r="B143" s="32"/>
    </row>
    <row r="144" ht="15.75" customHeight="1">
      <c r="B144" s="32"/>
    </row>
    <row r="145" ht="15.75" customHeight="1">
      <c r="B145" s="32"/>
    </row>
    <row r="146" ht="15.75" customHeight="1">
      <c r="B146" s="32"/>
    </row>
    <row r="147" ht="15.75" customHeight="1">
      <c r="B147" s="32"/>
    </row>
    <row r="148" ht="15.75" customHeight="1">
      <c r="B148" s="32"/>
    </row>
    <row r="149" ht="15.75" customHeight="1">
      <c r="B149" s="32"/>
    </row>
    <row r="150" ht="15.75" customHeight="1">
      <c r="B150" s="32"/>
    </row>
    <row r="151" ht="15.75" customHeight="1">
      <c r="B151" s="32"/>
    </row>
    <row r="152" ht="15.75" customHeight="1">
      <c r="B152" s="32"/>
    </row>
    <row r="153" ht="15.75" customHeight="1">
      <c r="B153" s="32"/>
    </row>
    <row r="154" ht="15.75" customHeight="1">
      <c r="B154" s="32"/>
    </row>
    <row r="155" ht="15.75" customHeight="1">
      <c r="B155" s="32"/>
    </row>
    <row r="156" ht="15.75" customHeight="1">
      <c r="B156" s="32"/>
    </row>
    <row r="157" ht="15.75" customHeight="1">
      <c r="B157" s="32"/>
    </row>
    <row r="158" ht="15.75" customHeight="1">
      <c r="B158" s="32"/>
    </row>
    <row r="159" ht="15.75" customHeight="1">
      <c r="B159" s="32"/>
    </row>
    <row r="160" ht="15.75" customHeight="1">
      <c r="B160" s="32"/>
    </row>
    <row r="161" ht="15.75" customHeight="1">
      <c r="B161" s="32"/>
    </row>
    <row r="162" ht="15.75" customHeight="1">
      <c r="B162" s="32"/>
    </row>
    <row r="163" ht="15.75" customHeight="1">
      <c r="B163" s="32"/>
    </row>
    <row r="164" ht="15.75" customHeight="1">
      <c r="B164" s="32"/>
    </row>
    <row r="165" ht="15.75" customHeight="1">
      <c r="B165" s="32"/>
    </row>
    <row r="166" ht="15.75" customHeight="1">
      <c r="B166" s="32"/>
    </row>
    <row r="167" ht="15.75" customHeight="1">
      <c r="B167" s="32"/>
    </row>
    <row r="168" ht="15.75" customHeight="1">
      <c r="B168" s="32"/>
    </row>
    <row r="169" ht="15.75" customHeight="1">
      <c r="B169" s="32"/>
    </row>
    <row r="170" ht="15.75" customHeight="1">
      <c r="B170" s="32"/>
    </row>
    <row r="171" ht="15.75" customHeight="1">
      <c r="B171" s="32"/>
    </row>
    <row r="172" ht="15.75" customHeight="1">
      <c r="B172" s="32"/>
    </row>
    <row r="173" ht="15.75" customHeight="1">
      <c r="B173" s="32"/>
    </row>
    <row r="174" ht="15.75" customHeight="1">
      <c r="B174" s="32"/>
    </row>
    <row r="175" ht="15.75" customHeight="1">
      <c r="B175" s="32"/>
    </row>
    <row r="176" ht="15.75" customHeight="1">
      <c r="B176" s="32"/>
    </row>
    <row r="177" ht="15.75" customHeight="1">
      <c r="B177" s="32"/>
    </row>
    <row r="178" ht="15.75" customHeight="1">
      <c r="B178" s="32"/>
    </row>
    <row r="179" ht="15.75" customHeight="1">
      <c r="B179" s="32"/>
    </row>
    <row r="180" ht="15.75" customHeight="1">
      <c r="B180" s="32"/>
    </row>
    <row r="181" ht="15.75" customHeight="1">
      <c r="B181" s="32"/>
    </row>
    <row r="182" ht="15.75" customHeight="1">
      <c r="B182" s="32"/>
    </row>
    <row r="183" ht="15.75" customHeight="1">
      <c r="B183" s="32"/>
    </row>
    <row r="184" ht="15.75" customHeight="1">
      <c r="B184" s="32"/>
    </row>
    <row r="185" ht="15.75" customHeight="1">
      <c r="B185" s="32"/>
    </row>
    <row r="186" ht="15.75" customHeight="1">
      <c r="B186" s="32"/>
    </row>
    <row r="187" ht="15.75" customHeight="1">
      <c r="B187" s="32"/>
    </row>
    <row r="188" ht="15.75" customHeight="1">
      <c r="B188" s="32"/>
    </row>
    <row r="189" ht="15.75" customHeight="1">
      <c r="B189" s="32"/>
    </row>
    <row r="190" ht="15.75" customHeight="1">
      <c r="B190" s="32"/>
    </row>
    <row r="191" ht="15.75" customHeight="1">
      <c r="B191" s="32"/>
    </row>
    <row r="192" ht="15.75" customHeight="1">
      <c r="B192" s="32"/>
    </row>
    <row r="193" ht="15.75" customHeight="1">
      <c r="B193" s="32"/>
    </row>
    <row r="194" ht="15.75" customHeight="1">
      <c r="B194" s="32"/>
    </row>
    <row r="195" ht="15.75" customHeight="1">
      <c r="B195" s="32"/>
    </row>
    <row r="196" ht="15.75" customHeight="1">
      <c r="B196" s="32"/>
    </row>
    <row r="197" ht="15.75" customHeight="1">
      <c r="B197" s="32"/>
    </row>
    <row r="198" ht="15.75" customHeight="1">
      <c r="B198" s="32"/>
    </row>
    <row r="199" ht="15.75" customHeight="1">
      <c r="B199" s="32"/>
    </row>
    <row r="200" ht="15.75" customHeight="1">
      <c r="B200" s="32"/>
    </row>
    <row r="201" ht="15.75" customHeight="1">
      <c r="B201" s="32"/>
    </row>
    <row r="202" ht="15.75" customHeight="1">
      <c r="B202" s="32"/>
    </row>
    <row r="203" ht="15.75" customHeight="1">
      <c r="B203" s="32"/>
    </row>
    <row r="204" ht="15.75" customHeight="1">
      <c r="B204" s="32"/>
    </row>
    <row r="205" ht="15.75" customHeight="1">
      <c r="B205" s="32"/>
    </row>
    <row r="206" ht="15.75" customHeight="1">
      <c r="B206" s="32"/>
    </row>
    <row r="207" ht="15.75" customHeight="1">
      <c r="B207" s="32"/>
    </row>
    <row r="208" ht="15.75" customHeight="1">
      <c r="B208" s="32"/>
    </row>
    <row r="209" ht="15.75" customHeight="1">
      <c r="B209" s="32"/>
    </row>
    <row r="210" ht="15.75" customHeight="1">
      <c r="B210" s="32"/>
    </row>
    <row r="211" ht="15.75" customHeight="1">
      <c r="B211" s="32"/>
    </row>
    <row r="212" ht="15.75" customHeight="1">
      <c r="B212" s="32"/>
    </row>
    <row r="213" ht="15.75" customHeight="1">
      <c r="B213" s="32"/>
    </row>
    <row r="214" ht="15.75" customHeight="1">
      <c r="B214" s="32"/>
    </row>
    <row r="215" ht="15.75" customHeight="1">
      <c r="B215" s="32"/>
    </row>
    <row r="216" ht="15.75" customHeight="1">
      <c r="B216" s="32"/>
    </row>
    <row r="217" ht="15.75" customHeight="1">
      <c r="B217" s="32"/>
    </row>
    <row r="218" ht="15.75" customHeight="1">
      <c r="B218" s="32"/>
    </row>
    <row r="219" ht="15.75" customHeight="1">
      <c r="B219" s="32"/>
    </row>
    <row r="220" ht="15.75" customHeight="1">
      <c r="B220" s="32"/>
    </row>
    <row r="221" ht="15.75" customHeight="1">
      <c r="B221" s="32"/>
    </row>
    <row r="222" ht="15.75" customHeight="1">
      <c r="B222" s="32"/>
    </row>
    <row r="223" ht="15.75" customHeight="1">
      <c r="B223" s="32"/>
    </row>
    <row r="224" ht="15.75" customHeight="1">
      <c r="B224" s="32"/>
    </row>
    <row r="225" ht="15.75" customHeight="1">
      <c r="B225" s="32"/>
    </row>
    <row r="226" ht="15.75" customHeight="1">
      <c r="B226" s="32"/>
    </row>
    <row r="227" ht="15.75" customHeight="1">
      <c r="B227" s="32"/>
    </row>
    <row r="228" ht="15.75" customHeight="1">
      <c r="B228" s="32"/>
    </row>
    <row r="229" ht="15.75" customHeight="1">
      <c r="B229" s="32"/>
    </row>
    <row r="230" ht="15.75" customHeight="1">
      <c r="B230" s="32"/>
    </row>
    <row r="231" ht="15.75" customHeight="1">
      <c r="B231" s="32"/>
    </row>
    <row r="232" ht="15.75" customHeight="1">
      <c r="B232" s="32"/>
    </row>
    <row r="233" ht="15.75" customHeight="1">
      <c r="B233" s="32"/>
    </row>
    <row r="234" ht="15.75" customHeight="1">
      <c r="B234" s="32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F7:F12"/>
    <mergeCell ref="F13:F17"/>
    <mergeCell ref="F18:F26"/>
    <mergeCell ref="A1:F1"/>
    <mergeCell ref="A2:B2"/>
    <mergeCell ref="C2:F2"/>
    <mergeCell ref="A3:B3"/>
    <mergeCell ref="C3:F3"/>
    <mergeCell ref="C4:F4"/>
    <mergeCell ref="A5:F5"/>
    <mergeCell ref="B13:B17"/>
    <mergeCell ref="B18:B26"/>
    <mergeCell ref="A4:B4"/>
    <mergeCell ref="A7:A26"/>
    <mergeCell ref="B7:B12"/>
    <mergeCell ref="C7:C12"/>
    <mergeCell ref="D7:D12"/>
    <mergeCell ref="C13:C17"/>
    <mergeCell ref="D13:D17"/>
    <mergeCell ref="B33:F33"/>
    <mergeCell ref="B34:F34"/>
    <mergeCell ref="C18:C26"/>
    <mergeCell ref="D18:D26"/>
    <mergeCell ref="B28:F28"/>
    <mergeCell ref="B29:F29"/>
    <mergeCell ref="B30:F30"/>
    <mergeCell ref="B31:F31"/>
    <mergeCell ref="B32:F32"/>
  </mergeCells>
  <hyperlinks>
    <hyperlink r:id="rId2" ref="C4"/>
  </hyperlinks>
  <printOptions/>
  <pageMargins bottom="0.75" footer="0.0" header="0.0" left="0.25" right="0.25" top="0.75"/>
  <pageSetup fitToHeight="0" paperSize="9" orientation="landscape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.5"/>
    <col customWidth="1" min="2" max="2" width="15.13"/>
    <col customWidth="1" min="3" max="3" width="16.25"/>
    <col customWidth="1" hidden="1" min="4" max="4" width="30.0"/>
    <col customWidth="1" min="5" max="5" width="17.88"/>
    <col customWidth="1" min="6" max="6" width="10.63"/>
    <col customWidth="1" min="7" max="7" width="17.63"/>
    <col customWidth="1" min="8" max="8" width="28.38"/>
    <col customWidth="1" min="9" max="10" width="31.63"/>
    <col customWidth="1" min="11" max="11" width="32.38"/>
  </cols>
  <sheetData>
    <row r="1" ht="15.75" customHeight="1">
      <c r="A1" s="42" t="s">
        <v>79</v>
      </c>
      <c r="B1" s="43" t="s">
        <v>80</v>
      </c>
      <c r="C1" s="3"/>
      <c r="D1" s="3"/>
      <c r="E1" s="3"/>
      <c r="F1" s="3"/>
      <c r="G1" s="3"/>
      <c r="H1" s="3"/>
      <c r="I1" s="3"/>
      <c r="J1" s="3"/>
      <c r="K1" s="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ht="30.75" customHeight="1">
      <c r="A2" s="26"/>
      <c r="B2" s="45" t="s">
        <v>81</v>
      </c>
      <c r="C2" s="45" t="s">
        <v>82</v>
      </c>
      <c r="D2" s="45" t="s">
        <v>83</v>
      </c>
      <c r="E2" s="46" t="s">
        <v>84</v>
      </c>
      <c r="F2" s="45" t="s">
        <v>85</v>
      </c>
      <c r="G2" s="45" t="s">
        <v>86</v>
      </c>
      <c r="H2" s="45" t="s">
        <v>87</v>
      </c>
      <c r="I2" s="47" t="s">
        <v>88</v>
      </c>
      <c r="J2" s="46" t="s">
        <v>89</v>
      </c>
      <c r="K2" s="46" t="s">
        <v>90</v>
      </c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>
      <c r="A3" s="48">
        <v>1.0</v>
      </c>
      <c r="B3" s="49" t="s">
        <v>32</v>
      </c>
      <c r="C3" s="49" t="s">
        <v>91</v>
      </c>
      <c r="D3" s="48"/>
      <c r="E3" s="49" t="s">
        <v>92</v>
      </c>
      <c r="F3" s="50" t="s">
        <v>93</v>
      </c>
      <c r="G3" s="51" t="s">
        <v>94</v>
      </c>
      <c r="H3" s="52" t="s">
        <v>95</v>
      </c>
      <c r="I3" s="53" t="s">
        <v>96</v>
      </c>
      <c r="J3" s="54" t="s">
        <v>97</v>
      </c>
      <c r="K3" s="54" t="s">
        <v>98</v>
      </c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</row>
    <row r="4">
      <c r="A4" s="48">
        <v>2.0</v>
      </c>
      <c r="B4" s="49" t="s">
        <v>32</v>
      </c>
      <c r="C4" s="49" t="s">
        <v>52</v>
      </c>
      <c r="D4" s="48"/>
      <c r="E4" s="49" t="s">
        <v>99</v>
      </c>
      <c r="F4" s="51" t="s">
        <v>93</v>
      </c>
      <c r="G4" s="51" t="s">
        <v>94</v>
      </c>
      <c r="H4" s="52" t="s">
        <v>100</v>
      </c>
      <c r="I4" s="53" t="s">
        <v>96</v>
      </c>
      <c r="J4" s="54" t="s">
        <v>101</v>
      </c>
      <c r="K4" s="54" t="s">
        <v>102</v>
      </c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</row>
    <row r="5">
      <c r="A5" s="48">
        <v>3.0</v>
      </c>
      <c r="B5" s="48"/>
      <c r="C5" s="56"/>
      <c r="D5" s="48"/>
      <c r="E5" s="57"/>
      <c r="F5" s="58"/>
      <c r="G5" s="58"/>
      <c r="H5" s="59"/>
      <c r="I5" s="53"/>
      <c r="J5" s="59"/>
      <c r="K5" s="59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</row>
    <row r="6">
      <c r="A6" s="48">
        <v>4.0</v>
      </c>
      <c r="B6" s="48"/>
      <c r="C6" s="57"/>
      <c r="D6" s="48"/>
      <c r="E6" s="57"/>
      <c r="F6" s="58"/>
      <c r="G6" s="58"/>
      <c r="H6" s="59"/>
      <c r="I6" s="53"/>
      <c r="J6" s="59"/>
      <c r="K6" s="59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</row>
    <row r="7">
      <c r="A7" s="48">
        <v>5.0</v>
      </c>
      <c r="B7" s="48"/>
      <c r="C7" s="57"/>
      <c r="D7" s="48"/>
      <c r="E7" s="48"/>
      <c r="F7" s="50"/>
      <c r="G7" s="50"/>
      <c r="H7" s="59"/>
      <c r="I7" s="53"/>
      <c r="J7" s="59"/>
      <c r="K7" s="59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</row>
    <row r="8">
      <c r="A8" s="48">
        <v>6.0</v>
      </c>
      <c r="B8" s="48"/>
      <c r="C8" s="57"/>
      <c r="D8" s="48"/>
      <c r="E8" s="48"/>
      <c r="F8" s="60"/>
      <c r="G8" s="50"/>
      <c r="H8" s="59"/>
      <c r="I8" s="53"/>
      <c r="J8" s="59"/>
      <c r="K8" s="59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</row>
    <row r="9">
      <c r="A9" s="48">
        <v>7.0</v>
      </c>
      <c r="B9" s="48"/>
      <c r="C9" s="57"/>
      <c r="D9" s="48"/>
      <c r="E9" s="48"/>
      <c r="F9" s="60"/>
      <c r="G9" s="50"/>
      <c r="H9" s="59"/>
      <c r="I9" s="53"/>
      <c r="J9" s="59"/>
      <c r="K9" s="59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</row>
    <row r="10">
      <c r="A10" s="48">
        <v>8.0</v>
      </c>
      <c r="B10" s="48"/>
      <c r="C10" s="57"/>
      <c r="D10" s="48"/>
      <c r="E10" s="48"/>
      <c r="F10" s="60"/>
      <c r="G10" s="50"/>
      <c r="H10" s="59"/>
      <c r="I10" s="53"/>
      <c r="J10" s="59"/>
      <c r="K10" s="59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</row>
    <row r="11" ht="76.5" customHeight="1">
      <c r="A11" s="61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</row>
    <row r="12" ht="15.75" customHeight="1">
      <c r="A12" s="61"/>
      <c r="B12" s="61"/>
      <c r="C12" s="61"/>
      <c r="D12" s="61"/>
      <c r="E12" s="44"/>
      <c r="F12" s="44"/>
      <c r="G12" s="61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</row>
    <row r="13" ht="15.75" customHeight="1">
      <c r="A13" s="61"/>
      <c r="B13" s="61"/>
      <c r="C13" s="61"/>
      <c r="D13" s="61"/>
      <c r="E13" s="44"/>
      <c r="F13" s="44"/>
      <c r="G13" s="61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</row>
    <row r="14" ht="15.75" customHeight="1">
      <c r="A14" s="61"/>
      <c r="B14" s="61"/>
      <c r="C14" s="61"/>
      <c r="D14" s="61"/>
      <c r="E14" s="44"/>
      <c r="F14" s="44"/>
      <c r="G14" s="61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</row>
    <row r="15" ht="15.75" customHeight="1">
      <c r="A15" s="61"/>
      <c r="B15" s="61"/>
      <c r="C15" s="61"/>
      <c r="D15" s="61"/>
      <c r="E15" s="44"/>
      <c r="F15" s="44"/>
      <c r="G15" s="61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</row>
    <row r="16" ht="15.75" customHeight="1">
      <c r="A16" s="61"/>
      <c r="B16" s="61"/>
      <c r="C16" s="61"/>
      <c r="D16" s="61"/>
      <c r="E16" s="44"/>
      <c r="F16" s="44"/>
      <c r="G16" s="61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</row>
    <row r="17" ht="15.75" customHeight="1">
      <c r="A17" s="61"/>
      <c r="B17" s="61"/>
      <c r="C17" s="61"/>
      <c r="D17" s="61"/>
      <c r="E17" s="44"/>
      <c r="F17" s="44"/>
      <c r="G17" s="61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</row>
    <row r="18" ht="15.75" customHeight="1">
      <c r="A18" s="61"/>
      <c r="B18" s="61"/>
      <c r="C18" s="61"/>
      <c r="D18" s="61"/>
      <c r="E18" s="44"/>
      <c r="F18" s="44"/>
      <c r="G18" s="61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</row>
    <row r="19" ht="15.75" customHeight="1">
      <c r="A19" s="61"/>
      <c r="B19" s="61"/>
      <c r="C19" s="61"/>
      <c r="D19" s="61"/>
      <c r="E19" s="44"/>
      <c r="F19" s="44"/>
      <c r="G19" s="61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</row>
    <row r="20" ht="15.75" customHeight="1">
      <c r="A20" s="61"/>
      <c r="B20" s="61"/>
      <c r="C20" s="61"/>
      <c r="D20" s="61"/>
      <c r="E20" s="44"/>
      <c r="F20" s="44"/>
      <c r="G20" s="61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</row>
    <row r="21" ht="15.75" customHeight="1">
      <c r="A21" s="61"/>
      <c r="B21" s="61"/>
      <c r="C21" s="61"/>
      <c r="D21" s="61"/>
      <c r="E21" s="44"/>
      <c r="F21" s="44"/>
      <c r="G21" s="61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</row>
    <row r="22" ht="15.75" customHeight="1">
      <c r="A22" s="61"/>
      <c r="B22" s="61"/>
      <c r="C22" s="61"/>
      <c r="D22" s="61"/>
      <c r="E22" s="44"/>
      <c r="F22" s="44"/>
      <c r="G22" s="61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</row>
    <row r="23" ht="15.75" customHeight="1">
      <c r="A23" s="61"/>
      <c r="B23" s="61"/>
      <c r="C23" s="61"/>
      <c r="D23" s="61"/>
      <c r="E23" s="44"/>
      <c r="F23" s="44"/>
      <c r="G23" s="61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</row>
    <row r="24" ht="15.75" customHeight="1">
      <c r="A24" s="61"/>
      <c r="B24" s="61"/>
      <c r="C24" s="61"/>
      <c r="D24" s="61"/>
      <c r="E24" s="44"/>
      <c r="F24" s="44"/>
      <c r="G24" s="61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</row>
    <row r="25" ht="15.75" customHeight="1">
      <c r="A25" s="61"/>
      <c r="B25" s="61"/>
      <c r="C25" s="61"/>
      <c r="D25" s="61"/>
      <c r="E25" s="44"/>
      <c r="F25" s="44"/>
      <c r="G25" s="61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</row>
    <row r="26" ht="15.75" customHeight="1">
      <c r="A26" s="61"/>
      <c r="B26" s="61"/>
      <c r="C26" s="61"/>
      <c r="D26" s="61"/>
      <c r="E26" s="44"/>
      <c r="F26" s="44"/>
      <c r="G26" s="61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</row>
    <row r="27" ht="15.75" customHeight="1">
      <c r="A27" s="61"/>
      <c r="B27" s="61"/>
      <c r="C27" s="61"/>
      <c r="D27" s="61"/>
      <c r="E27" s="44"/>
      <c r="F27" s="44"/>
      <c r="G27" s="61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</row>
    <row r="28" ht="15.75" customHeight="1">
      <c r="A28" s="61"/>
      <c r="B28" s="61"/>
      <c r="C28" s="61"/>
      <c r="D28" s="61"/>
      <c r="E28" s="44"/>
      <c r="F28" s="44"/>
      <c r="G28" s="61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</row>
    <row r="29" ht="15.75" customHeight="1">
      <c r="A29" s="61"/>
      <c r="B29" s="61"/>
      <c r="C29" s="61"/>
      <c r="D29" s="61"/>
      <c r="E29" s="44"/>
      <c r="F29" s="44"/>
      <c r="G29" s="61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</row>
    <row r="30" ht="15.75" customHeight="1">
      <c r="A30" s="61"/>
      <c r="B30" s="61"/>
      <c r="C30" s="61"/>
      <c r="D30" s="61"/>
      <c r="E30" s="44"/>
      <c r="F30" s="44"/>
      <c r="G30" s="61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</row>
    <row r="31" ht="15.75" customHeight="1">
      <c r="A31" s="61"/>
      <c r="B31" s="61"/>
      <c r="C31" s="61"/>
      <c r="D31" s="61"/>
      <c r="E31" s="44"/>
      <c r="F31" s="44"/>
      <c r="G31" s="61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ht="15.75" customHeight="1">
      <c r="A32" s="61"/>
      <c r="B32" s="61"/>
      <c r="C32" s="61"/>
      <c r="D32" s="61"/>
      <c r="E32" s="44"/>
      <c r="F32" s="44"/>
      <c r="G32" s="61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</row>
    <row r="33" ht="15.75" customHeight="1">
      <c r="A33" s="61"/>
      <c r="B33" s="61"/>
      <c r="C33" s="61"/>
      <c r="D33" s="61"/>
      <c r="E33" s="44"/>
      <c r="F33" s="44"/>
      <c r="G33" s="61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ht="15.75" customHeight="1">
      <c r="A34" s="61"/>
      <c r="B34" s="61"/>
      <c r="C34" s="61"/>
      <c r="D34" s="61"/>
      <c r="E34" s="44"/>
      <c r="F34" s="44"/>
      <c r="G34" s="61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</row>
    <row r="35" ht="15.75" customHeight="1">
      <c r="A35" s="61"/>
      <c r="B35" s="61"/>
      <c r="C35" s="61"/>
      <c r="D35" s="61"/>
      <c r="E35" s="44"/>
      <c r="F35" s="44"/>
      <c r="G35" s="61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</row>
    <row r="36" ht="15.75" customHeight="1">
      <c r="A36" s="61"/>
      <c r="B36" s="61"/>
      <c r="C36" s="61"/>
      <c r="D36" s="61"/>
      <c r="E36" s="44"/>
      <c r="F36" s="44"/>
      <c r="G36" s="61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ht="15.75" customHeight="1">
      <c r="A37" s="61"/>
      <c r="B37" s="61"/>
      <c r="C37" s="61"/>
      <c r="D37" s="61"/>
      <c r="E37" s="44"/>
      <c r="F37" s="44"/>
      <c r="G37" s="61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</row>
    <row r="38" ht="15.75" customHeight="1">
      <c r="A38" s="61"/>
      <c r="B38" s="61"/>
      <c r="C38" s="61"/>
      <c r="D38" s="61"/>
      <c r="E38" s="44"/>
      <c r="F38" s="44"/>
      <c r="G38" s="61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ht="15.75" customHeight="1">
      <c r="A39" s="61"/>
      <c r="B39" s="61"/>
      <c r="C39" s="61"/>
      <c r="D39" s="61"/>
      <c r="E39" s="44"/>
      <c r="F39" s="44"/>
      <c r="G39" s="61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</row>
    <row r="40" ht="15.75" customHeight="1">
      <c r="A40" s="61"/>
      <c r="B40" s="61"/>
      <c r="C40" s="61"/>
      <c r="D40" s="61"/>
      <c r="E40" s="44"/>
      <c r="F40" s="44"/>
      <c r="G40" s="61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ht="15.75" customHeight="1">
      <c r="A41" s="61"/>
      <c r="B41" s="61"/>
      <c r="C41" s="61"/>
      <c r="D41" s="61"/>
      <c r="E41" s="44"/>
      <c r="F41" s="44"/>
      <c r="G41" s="61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</row>
    <row r="42" ht="15.75" customHeight="1">
      <c r="A42" s="61"/>
      <c r="B42" s="61"/>
      <c r="C42" s="61"/>
      <c r="D42" s="61"/>
      <c r="E42" s="44"/>
      <c r="F42" s="44"/>
      <c r="G42" s="61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43" ht="15.75" customHeight="1">
      <c r="A43" s="61"/>
      <c r="B43" s="61"/>
      <c r="C43" s="61"/>
      <c r="D43" s="61"/>
      <c r="E43" s="44"/>
      <c r="F43" s="44"/>
      <c r="G43" s="61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</row>
    <row r="44" ht="15.75" customHeight="1">
      <c r="A44" s="61"/>
      <c r="B44" s="61"/>
      <c r="C44" s="61"/>
      <c r="D44" s="61"/>
      <c r="E44" s="44"/>
      <c r="F44" s="44"/>
      <c r="G44" s="61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</row>
    <row r="45" ht="15.75" customHeight="1">
      <c r="A45" s="61"/>
      <c r="B45" s="61"/>
      <c r="C45" s="61"/>
      <c r="D45" s="61"/>
      <c r="E45" s="44"/>
      <c r="F45" s="44"/>
      <c r="G45" s="61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</row>
    <row r="46" ht="15.75" customHeight="1">
      <c r="A46" s="61"/>
      <c r="B46" s="61"/>
      <c r="C46" s="61"/>
      <c r="D46" s="61"/>
      <c r="E46" s="44"/>
      <c r="F46" s="44"/>
      <c r="G46" s="61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</row>
    <row r="47" ht="15.75" customHeight="1">
      <c r="A47" s="61"/>
      <c r="B47" s="61"/>
      <c r="C47" s="61"/>
      <c r="D47" s="61"/>
      <c r="E47" s="44"/>
      <c r="F47" s="44"/>
      <c r="G47" s="61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</row>
    <row r="48" ht="15.75" customHeight="1">
      <c r="A48" s="61"/>
      <c r="B48" s="61"/>
      <c r="C48" s="61"/>
      <c r="D48" s="61"/>
      <c r="E48" s="44"/>
      <c r="F48" s="44"/>
      <c r="G48" s="61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</row>
    <row r="49" ht="15.75" customHeight="1">
      <c r="A49" s="61"/>
      <c r="B49" s="61"/>
      <c r="C49" s="61"/>
      <c r="D49" s="61"/>
      <c r="E49" s="44"/>
      <c r="F49" s="44"/>
      <c r="G49" s="61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</row>
    <row r="50" ht="15.75" customHeight="1">
      <c r="A50" s="61"/>
      <c r="B50" s="61"/>
      <c r="C50" s="61"/>
      <c r="D50" s="61"/>
      <c r="E50" s="44"/>
      <c r="F50" s="44"/>
      <c r="G50" s="61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</row>
    <row r="51" ht="15.75" customHeight="1">
      <c r="A51" s="61"/>
      <c r="B51" s="61"/>
      <c r="C51" s="61"/>
      <c r="D51" s="61"/>
      <c r="E51" s="44"/>
      <c r="F51" s="44"/>
      <c r="G51" s="61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</row>
    <row r="52" ht="15.75" customHeight="1">
      <c r="A52" s="61"/>
      <c r="B52" s="61"/>
      <c r="C52" s="61"/>
      <c r="D52" s="61"/>
      <c r="E52" s="44"/>
      <c r="F52" s="44"/>
      <c r="G52" s="61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</row>
    <row r="53" ht="15.75" customHeight="1">
      <c r="A53" s="61"/>
      <c r="B53" s="61"/>
      <c r="C53" s="61"/>
      <c r="D53" s="61"/>
      <c r="E53" s="44"/>
      <c r="F53" s="44"/>
      <c r="G53" s="61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</row>
    <row r="54" ht="15.75" customHeight="1">
      <c r="A54" s="61"/>
      <c r="B54" s="61"/>
      <c r="C54" s="61"/>
      <c r="D54" s="61"/>
      <c r="E54" s="44"/>
      <c r="F54" s="44"/>
      <c r="G54" s="61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ht="15.75" customHeight="1">
      <c r="A55" s="61"/>
      <c r="B55" s="61"/>
      <c r="C55" s="61"/>
      <c r="D55" s="61"/>
      <c r="E55" s="44"/>
      <c r="F55" s="44"/>
      <c r="G55" s="61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</row>
    <row r="56" ht="15.75" customHeight="1">
      <c r="A56" s="61"/>
      <c r="B56" s="61"/>
      <c r="C56" s="61"/>
      <c r="D56" s="61"/>
      <c r="E56" s="44"/>
      <c r="F56" s="44"/>
      <c r="G56" s="61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</row>
    <row r="57" ht="15.75" customHeight="1">
      <c r="A57" s="61"/>
      <c r="B57" s="61"/>
      <c r="C57" s="61"/>
      <c r="D57" s="61"/>
      <c r="E57" s="44"/>
      <c r="F57" s="44"/>
      <c r="G57" s="61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</row>
    <row r="58" ht="15.75" customHeight="1">
      <c r="A58" s="61"/>
      <c r="B58" s="61"/>
      <c r="C58" s="61"/>
      <c r="D58" s="61"/>
      <c r="E58" s="44"/>
      <c r="F58" s="44"/>
      <c r="G58" s="61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</row>
    <row r="59" ht="15.75" customHeight="1">
      <c r="A59" s="61"/>
      <c r="B59" s="61"/>
      <c r="C59" s="61"/>
      <c r="D59" s="61"/>
      <c r="E59" s="44"/>
      <c r="F59" s="44"/>
      <c r="G59" s="61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</row>
    <row r="60" ht="15.75" customHeight="1">
      <c r="A60" s="61"/>
      <c r="B60" s="61"/>
      <c r="C60" s="61"/>
      <c r="D60" s="61"/>
      <c r="E60" s="44"/>
      <c r="F60" s="44"/>
      <c r="G60" s="61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</row>
    <row r="61" ht="15.75" customHeight="1">
      <c r="A61" s="61"/>
      <c r="B61" s="61"/>
      <c r="C61" s="61"/>
      <c r="D61" s="61"/>
      <c r="E61" s="44"/>
      <c r="F61" s="44"/>
      <c r="G61" s="61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</row>
    <row r="62" ht="15.75" customHeight="1">
      <c r="A62" s="61"/>
      <c r="B62" s="61"/>
      <c r="C62" s="61"/>
      <c r="D62" s="61"/>
      <c r="E62" s="44"/>
      <c r="F62" s="44"/>
      <c r="G62" s="61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</row>
    <row r="63" ht="15.75" customHeight="1">
      <c r="A63" s="61"/>
      <c r="B63" s="61"/>
      <c r="C63" s="61"/>
      <c r="D63" s="61"/>
      <c r="E63" s="44"/>
      <c r="F63" s="44"/>
      <c r="G63" s="61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</row>
    <row r="64" ht="15.75" customHeight="1">
      <c r="A64" s="61"/>
      <c r="B64" s="61"/>
      <c r="C64" s="61"/>
      <c r="D64" s="61"/>
      <c r="E64" s="44"/>
      <c r="F64" s="44"/>
      <c r="G64" s="61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</row>
    <row r="65" ht="15.75" customHeight="1">
      <c r="A65" s="61"/>
      <c r="B65" s="61"/>
      <c r="C65" s="61"/>
      <c r="D65" s="61"/>
      <c r="E65" s="44"/>
      <c r="F65" s="44"/>
      <c r="G65" s="61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ht="15.75" customHeight="1">
      <c r="A66" s="61"/>
      <c r="B66" s="61"/>
      <c r="C66" s="61"/>
      <c r="D66" s="61"/>
      <c r="E66" s="44"/>
      <c r="F66" s="44"/>
      <c r="G66" s="61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ht="15.75" customHeight="1">
      <c r="A67" s="61"/>
      <c r="B67" s="61"/>
      <c r="C67" s="61"/>
      <c r="D67" s="61"/>
      <c r="E67" s="44"/>
      <c r="F67" s="44"/>
      <c r="G67" s="61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ht="15.75" customHeight="1">
      <c r="A68" s="61"/>
      <c r="B68" s="61"/>
      <c r="C68" s="61"/>
      <c r="D68" s="61"/>
      <c r="E68" s="44"/>
      <c r="F68" s="44"/>
      <c r="G68" s="61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ht="15.75" customHeight="1">
      <c r="A69" s="61"/>
      <c r="B69" s="61"/>
      <c r="C69" s="61"/>
      <c r="D69" s="61"/>
      <c r="E69" s="44"/>
      <c r="F69" s="44"/>
      <c r="G69" s="61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ht="15.75" customHeight="1">
      <c r="A70" s="61"/>
      <c r="B70" s="61"/>
      <c r="C70" s="61"/>
      <c r="D70" s="61"/>
      <c r="E70" s="44"/>
      <c r="F70" s="44"/>
      <c r="G70" s="61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ht="15.75" customHeight="1">
      <c r="A71" s="61"/>
      <c r="B71" s="61"/>
      <c r="C71" s="61"/>
      <c r="D71" s="61"/>
      <c r="E71" s="44"/>
      <c r="F71" s="44"/>
      <c r="G71" s="61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ht="15.75" customHeight="1">
      <c r="A72" s="61"/>
      <c r="B72" s="61"/>
      <c r="C72" s="61"/>
      <c r="D72" s="61"/>
      <c r="E72" s="44"/>
      <c r="F72" s="44"/>
      <c r="G72" s="61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ht="15.75" customHeight="1">
      <c r="A73" s="61"/>
      <c r="B73" s="61"/>
      <c r="C73" s="61"/>
      <c r="D73" s="61"/>
      <c r="E73" s="44"/>
      <c r="F73" s="44"/>
      <c r="G73" s="61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ht="15.75" customHeight="1">
      <c r="A74" s="61"/>
      <c r="B74" s="61"/>
      <c r="C74" s="61"/>
      <c r="D74" s="61"/>
      <c r="E74" s="44"/>
      <c r="F74" s="44"/>
      <c r="G74" s="61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ht="15.75" customHeight="1">
      <c r="A75" s="61"/>
      <c r="B75" s="61"/>
      <c r="C75" s="61"/>
      <c r="D75" s="61"/>
      <c r="E75" s="44"/>
      <c r="F75" s="44"/>
      <c r="G75" s="61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ht="15.75" customHeight="1">
      <c r="A76" s="61"/>
      <c r="B76" s="61"/>
      <c r="C76" s="61"/>
      <c r="D76" s="61"/>
      <c r="E76" s="44"/>
      <c r="F76" s="44"/>
      <c r="G76" s="61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ht="15.75" customHeight="1">
      <c r="A77" s="61"/>
      <c r="B77" s="61"/>
      <c r="C77" s="61"/>
      <c r="D77" s="61"/>
      <c r="E77" s="44"/>
      <c r="F77" s="44"/>
      <c r="G77" s="61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ht="15.75" customHeight="1">
      <c r="A78" s="61"/>
      <c r="B78" s="61"/>
      <c r="C78" s="61"/>
      <c r="D78" s="61"/>
      <c r="E78" s="44"/>
      <c r="F78" s="44"/>
      <c r="G78" s="61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ht="15.75" customHeight="1">
      <c r="A79" s="61"/>
      <c r="B79" s="61"/>
      <c r="C79" s="61"/>
      <c r="D79" s="61"/>
      <c r="E79" s="44"/>
      <c r="F79" s="44"/>
      <c r="G79" s="61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ht="15.75" customHeight="1">
      <c r="A80" s="61"/>
      <c r="B80" s="61"/>
      <c r="C80" s="61"/>
      <c r="D80" s="61"/>
      <c r="E80" s="44"/>
      <c r="F80" s="44"/>
      <c r="G80" s="61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ht="15.75" customHeight="1">
      <c r="A81" s="61"/>
      <c r="B81" s="61"/>
      <c r="C81" s="61"/>
      <c r="D81" s="61"/>
      <c r="E81" s="44"/>
      <c r="F81" s="44"/>
      <c r="G81" s="61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ht="15.75" customHeight="1">
      <c r="A82" s="61"/>
      <c r="B82" s="61"/>
      <c r="C82" s="61"/>
      <c r="D82" s="61"/>
      <c r="E82" s="44"/>
      <c r="F82" s="44"/>
      <c r="G82" s="61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ht="15.75" customHeight="1">
      <c r="A83" s="61"/>
      <c r="B83" s="61"/>
      <c r="C83" s="61"/>
      <c r="D83" s="61"/>
      <c r="E83" s="44"/>
      <c r="F83" s="44"/>
      <c r="G83" s="61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ht="15.75" customHeight="1">
      <c r="A84" s="61"/>
      <c r="B84" s="61"/>
      <c r="C84" s="61"/>
      <c r="D84" s="61"/>
      <c r="E84" s="44"/>
      <c r="F84" s="44"/>
      <c r="G84" s="61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ht="15.75" customHeight="1">
      <c r="A85" s="61"/>
      <c r="B85" s="61"/>
      <c r="C85" s="61"/>
      <c r="D85" s="61"/>
      <c r="E85" s="44"/>
      <c r="F85" s="44"/>
      <c r="G85" s="61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</row>
    <row r="86" ht="15.75" customHeight="1">
      <c r="A86" s="61"/>
      <c r="B86" s="61"/>
      <c r="C86" s="61"/>
      <c r="D86" s="61"/>
      <c r="E86" s="44"/>
      <c r="F86" s="44"/>
      <c r="G86" s="61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</row>
    <row r="87" ht="15.75" customHeight="1">
      <c r="A87" s="61"/>
      <c r="B87" s="61"/>
      <c r="C87" s="61"/>
      <c r="D87" s="61"/>
      <c r="E87" s="44"/>
      <c r="F87" s="44"/>
      <c r="G87" s="61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</row>
    <row r="88" ht="15.75" customHeight="1">
      <c r="A88" s="61"/>
      <c r="B88" s="61"/>
      <c r="C88" s="61"/>
      <c r="D88" s="61"/>
      <c r="E88" s="44"/>
      <c r="F88" s="44"/>
      <c r="G88" s="61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</row>
    <row r="89" ht="15.75" customHeight="1">
      <c r="A89" s="61"/>
      <c r="B89" s="61"/>
      <c r="C89" s="61"/>
      <c r="D89" s="61"/>
      <c r="E89" s="44"/>
      <c r="F89" s="44"/>
      <c r="G89" s="61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</row>
    <row r="90" ht="15.75" customHeight="1">
      <c r="A90" s="61"/>
      <c r="B90" s="61"/>
      <c r="C90" s="61"/>
      <c r="D90" s="61"/>
      <c r="E90" s="44"/>
      <c r="F90" s="44"/>
      <c r="G90" s="61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</row>
    <row r="91" ht="15.75" customHeight="1">
      <c r="A91" s="61"/>
      <c r="B91" s="61"/>
      <c r="C91" s="61"/>
      <c r="D91" s="61"/>
      <c r="E91" s="44"/>
      <c r="F91" s="44"/>
      <c r="G91" s="61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</row>
    <row r="92" ht="15.75" customHeight="1">
      <c r="A92" s="61"/>
      <c r="B92" s="61"/>
      <c r="C92" s="61"/>
      <c r="D92" s="61"/>
      <c r="E92" s="44"/>
      <c r="F92" s="44"/>
      <c r="G92" s="61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</row>
    <row r="93" ht="15.75" customHeight="1">
      <c r="A93" s="61"/>
      <c r="B93" s="61"/>
      <c r="C93" s="61"/>
      <c r="D93" s="61"/>
      <c r="E93" s="44"/>
      <c r="F93" s="44"/>
      <c r="G93" s="61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</row>
    <row r="94" ht="15.75" customHeight="1">
      <c r="A94" s="61"/>
      <c r="B94" s="61"/>
      <c r="C94" s="61"/>
      <c r="D94" s="61"/>
      <c r="E94" s="44"/>
      <c r="F94" s="44"/>
      <c r="G94" s="61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</row>
    <row r="95" ht="15.75" customHeight="1">
      <c r="A95" s="61"/>
      <c r="B95" s="61"/>
      <c r="C95" s="61"/>
      <c r="D95" s="61"/>
      <c r="E95" s="44"/>
      <c r="F95" s="44"/>
      <c r="G95" s="61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</row>
    <row r="96" ht="15.75" customHeight="1">
      <c r="A96" s="61"/>
      <c r="B96" s="61"/>
      <c r="C96" s="61"/>
      <c r="D96" s="61"/>
      <c r="E96" s="44"/>
      <c r="F96" s="44"/>
      <c r="G96" s="61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</row>
    <row r="97" ht="15.75" customHeight="1">
      <c r="A97" s="61"/>
      <c r="B97" s="61"/>
      <c r="C97" s="61"/>
      <c r="D97" s="61"/>
      <c r="E97" s="44"/>
      <c r="F97" s="44"/>
      <c r="G97" s="61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</row>
    <row r="98" ht="15.75" customHeight="1">
      <c r="A98" s="61"/>
      <c r="B98" s="61"/>
      <c r="C98" s="61"/>
      <c r="D98" s="61"/>
      <c r="E98" s="44"/>
      <c r="F98" s="44"/>
      <c r="G98" s="61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</row>
    <row r="99" ht="15.75" customHeight="1">
      <c r="A99" s="61"/>
      <c r="B99" s="61"/>
      <c r="C99" s="61"/>
      <c r="D99" s="61"/>
      <c r="E99" s="44"/>
      <c r="F99" s="44"/>
      <c r="G99" s="61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</row>
    <row r="100" ht="15.75" customHeight="1">
      <c r="A100" s="61"/>
      <c r="B100" s="61"/>
      <c r="C100" s="61"/>
      <c r="D100" s="61"/>
      <c r="E100" s="44"/>
      <c r="F100" s="44"/>
      <c r="G100" s="61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</row>
    <row r="101" ht="15.75" customHeight="1">
      <c r="A101" s="61"/>
      <c r="B101" s="61"/>
      <c r="C101" s="61"/>
      <c r="D101" s="61"/>
      <c r="E101" s="44"/>
      <c r="F101" s="44"/>
      <c r="G101" s="61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</row>
    <row r="102" ht="15.75" customHeight="1">
      <c r="A102" s="61"/>
      <c r="B102" s="61"/>
      <c r="C102" s="61"/>
      <c r="D102" s="61"/>
      <c r="E102" s="44"/>
      <c r="F102" s="44"/>
      <c r="G102" s="61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</row>
    <row r="103" ht="15.75" customHeight="1">
      <c r="A103" s="61"/>
      <c r="B103" s="61"/>
      <c r="C103" s="61"/>
      <c r="D103" s="61"/>
      <c r="E103" s="44"/>
      <c r="F103" s="44"/>
      <c r="G103" s="61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</row>
    <row r="104" ht="15.75" customHeight="1">
      <c r="A104" s="61"/>
      <c r="B104" s="61"/>
      <c r="C104" s="61"/>
      <c r="D104" s="61"/>
      <c r="E104" s="44"/>
      <c r="F104" s="44"/>
      <c r="G104" s="61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</row>
    <row r="105" ht="15.75" customHeight="1">
      <c r="A105" s="61"/>
      <c r="B105" s="61"/>
      <c r="C105" s="61"/>
      <c r="D105" s="61"/>
      <c r="E105" s="44"/>
      <c r="F105" s="44"/>
      <c r="G105" s="61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</row>
    <row r="106" ht="15.75" customHeight="1">
      <c r="A106" s="61"/>
      <c r="B106" s="61"/>
      <c r="C106" s="61"/>
      <c r="D106" s="61"/>
      <c r="E106" s="44"/>
      <c r="F106" s="44"/>
      <c r="G106" s="61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</row>
    <row r="107" ht="15.75" customHeight="1">
      <c r="A107" s="61"/>
      <c r="B107" s="61"/>
      <c r="C107" s="61"/>
      <c r="D107" s="61"/>
      <c r="E107" s="44"/>
      <c r="F107" s="44"/>
      <c r="G107" s="61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</row>
    <row r="108" ht="15.75" customHeight="1">
      <c r="A108" s="61"/>
      <c r="B108" s="61"/>
      <c r="C108" s="61"/>
      <c r="D108" s="61"/>
      <c r="E108" s="44"/>
      <c r="F108" s="44"/>
      <c r="G108" s="61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</row>
    <row r="109" ht="15.75" customHeight="1">
      <c r="A109" s="61"/>
      <c r="B109" s="61"/>
      <c r="C109" s="61"/>
      <c r="D109" s="61"/>
      <c r="E109" s="44"/>
      <c r="F109" s="44"/>
      <c r="G109" s="61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</row>
    <row r="110" ht="15.75" customHeight="1">
      <c r="A110" s="61"/>
      <c r="B110" s="61"/>
      <c r="C110" s="61"/>
      <c r="D110" s="61"/>
      <c r="E110" s="44"/>
      <c r="F110" s="44"/>
      <c r="G110" s="61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</row>
    <row r="111" ht="15.75" customHeight="1">
      <c r="A111" s="61"/>
      <c r="B111" s="61"/>
      <c r="C111" s="61"/>
      <c r="D111" s="61"/>
      <c r="E111" s="44"/>
      <c r="F111" s="44"/>
      <c r="G111" s="61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</row>
    <row r="112" ht="15.75" customHeight="1">
      <c r="A112" s="61"/>
      <c r="B112" s="61"/>
      <c r="C112" s="61"/>
      <c r="D112" s="61"/>
      <c r="E112" s="44"/>
      <c r="F112" s="44"/>
      <c r="G112" s="61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</row>
    <row r="113" ht="15.75" customHeight="1">
      <c r="A113" s="61"/>
      <c r="B113" s="61"/>
      <c r="C113" s="61"/>
      <c r="D113" s="61"/>
      <c r="E113" s="44"/>
      <c r="F113" s="44"/>
      <c r="G113" s="61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</row>
    <row r="114" ht="15.75" customHeight="1">
      <c r="A114" s="61"/>
      <c r="B114" s="61"/>
      <c r="C114" s="61"/>
      <c r="D114" s="61"/>
      <c r="E114" s="44"/>
      <c r="F114" s="44"/>
      <c r="G114" s="61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</row>
    <row r="115" ht="15.75" customHeight="1">
      <c r="A115" s="61"/>
      <c r="B115" s="61"/>
      <c r="C115" s="61"/>
      <c r="D115" s="61"/>
      <c r="E115" s="44"/>
      <c r="F115" s="44"/>
      <c r="G115" s="61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</row>
    <row r="116" ht="15.75" customHeight="1">
      <c r="A116" s="61"/>
      <c r="B116" s="61"/>
      <c r="C116" s="61"/>
      <c r="D116" s="61"/>
      <c r="E116" s="44"/>
      <c r="F116" s="44"/>
      <c r="G116" s="61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</row>
    <row r="117" ht="15.75" customHeight="1">
      <c r="A117" s="61"/>
      <c r="B117" s="61"/>
      <c r="C117" s="61"/>
      <c r="D117" s="61"/>
      <c r="E117" s="44"/>
      <c r="F117" s="44"/>
      <c r="G117" s="61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</row>
    <row r="118" ht="15.75" customHeight="1">
      <c r="A118" s="61"/>
      <c r="B118" s="61"/>
      <c r="C118" s="61"/>
      <c r="D118" s="61"/>
      <c r="E118" s="44"/>
      <c r="F118" s="44"/>
      <c r="G118" s="61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</row>
    <row r="119" ht="15.75" customHeight="1">
      <c r="A119" s="61"/>
      <c r="B119" s="61"/>
      <c r="C119" s="61"/>
      <c r="D119" s="61"/>
      <c r="E119" s="44"/>
      <c r="F119" s="44"/>
      <c r="G119" s="61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</row>
    <row r="120" ht="15.75" customHeight="1">
      <c r="A120" s="61"/>
      <c r="B120" s="61"/>
      <c r="C120" s="61"/>
      <c r="D120" s="61"/>
      <c r="E120" s="44"/>
      <c r="F120" s="44"/>
      <c r="G120" s="61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</row>
    <row r="121" ht="15.75" customHeight="1">
      <c r="A121" s="61"/>
      <c r="B121" s="61"/>
      <c r="C121" s="61"/>
      <c r="D121" s="61"/>
      <c r="E121" s="44"/>
      <c r="F121" s="44"/>
      <c r="G121" s="61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</row>
    <row r="122" ht="15.75" customHeight="1">
      <c r="A122" s="61"/>
      <c r="B122" s="61"/>
      <c r="C122" s="61"/>
      <c r="D122" s="61"/>
      <c r="E122" s="44"/>
      <c r="F122" s="44"/>
      <c r="G122" s="61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</row>
    <row r="123" ht="15.75" customHeight="1">
      <c r="A123" s="61"/>
      <c r="B123" s="61"/>
      <c r="C123" s="61"/>
      <c r="D123" s="61"/>
      <c r="E123" s="44"/>
      <c r="F123" s="44"/>
      <c r="G123" s="61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</row>
    <row r="124" ht="15.75" customHeight="1">
      <c r="A124" s="61"/>
      <c r="B124" s="61"/>
      <c r="C124" s="61"/>
      <c r="D124" s="61"/>
      <c r="E124" s="44"/>
      <c r="F124" s="44"/>
      <c r="G124" s="61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</row>
    <row r="125" ht="15.75" customHeight="1">
      <c r="A125" s="61"/>
      <c r="B125" s="61"/>
      <c r="C125" s="61"/>
      <c r="D125" s="61"/>
      <c r="E125" s="44"/>
      <c r="F125" s="44"/>
      <c r="G125" s="61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</row>
    <row r="126" ht="15.75" customHeight="1">
      <c r="A126" s="61"/>
      <c r="B126" s="61"/>
      <c r="C126" s="61"/>
      <c r="D126" s="61"/>
      <c r="E126" s="44"/>
      <c r="F126" s="44"/>
      <c r="G126" s="61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</row>
    <row r="127" ht="15.75" customHeight="1">
      <c r="A127" s="61"/>
      <c r="B127" s="61"/>
      <c r="C127" s="61"/>
      <c r="D127" s="61"/>
      <c r="E127" s="44"/>
      <c r="F127" s="44"/>
      <c r="G127" s="61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</row>
    <row r="128" ht="15.75" customHeight="1">
      <c r="A128" s="61"/>
      <c r="B128" s="61"/>
      <c r="C128" s="61"/>
      <c r="D128" s="61"/>
      <c r="E128" s="44"/>
      <c r="F128" s="44"/>
      <c r="G128" s="61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</row>
    <row r="129" ht="15.75" customHeight="1">
      <c r="A129" s="61"/>
      <c r="B129" s="61"/>
      <c r="C129" s="61"/>
      <c r="D129" s="61"/>
      <c r="E129" s="44"/>
      <c r="F129" s="44"/>
      <c r="G129" s="61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</row>
    <row r="130" ht="15.75" customHeight="1">
      <c r="A130" s="61"/>
      <c r="B130" s="61"/>
      <c r="C130" s="61"/>
      <c r="D130" s="61"/>
      <c r="E130" s="44"/>
      <c r="F130" s="44"/>
      <c r="G130" s="61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</row>
    <row r="131" ht="15.75" customHeight="1">
      <c r="A131" s="61"/>
      <c r="B131" s="61"/>
      <c r="C131" s="61"/>
      <c r="D131" s="61"/>
      <c r="E131" s="44"/>
      <c r="F131" s="44"/>
      <c r="G131" s="61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</row>
    <row r="132" ht="15.75" customHeight="1">
      <c r="A132" s="61"/>
      <c r="B132" s="61"/>
      <c r="C132" s="61"/>
      <c r="D132" s="61"/>
      <c r="E132" s="44"/>
      <c r="F132" s="44"/>
      <c r="G132" s="61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</row>
    <row r="133" ht="15.75" customHeight="1">
      <c r="A133" s="61"/>
      <c r="B133" s="61"/>
      <c r="C133" s="61"/>
      <c r="D133" s="61"/>
      <c r="E133" s="44"/>
      <c r="F133" s="44"/>
      <c r="G133" s="61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</row>
    <row r="134" ht="15.75" customHeight="1">
      <c r="A134" s="61"/>
      <c r="B134" s="61"/>
      <c r="C134" s="61"/>
      <c r="D134" s="61"/>
      <c r="E134" s="44"/>
      <c r="F134" s="44"/>
      <c r="G134" s="61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</row>
    <row r="135" ht="15.75" customHeight="1">
      <c r="A135" s="61"/>
      <c r="B135" s="61"/>
      <c r="C135" s="61"/>
      <c r="D135" s="61"/>
      <c r="E135" s="44"/>
      <c r="F135" s="44"/>
      <c r="G135" s="61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</row>
    <row r="136" ht="15.75" customHeight="1">
      <c r="A136" s="61"/>
      <c r="B136" s="61"/>
      <c r="C136" s="61"/>
      <c r="D136" s="61"/>
      <c r="E136" s="44"/>
      <c r="F136" s="44"/>
      <c r="G136" s="61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</row>
    <row r="137" ht="15.75" customHeight="1">
      <c r="A137" s="61"/>
      <c r="B137" s="61"/>
      <c r="C137" s="61"/>
      <c r="D137" s="61"/>
      <c r="E137" s="44"/>
      <c r="F137" s="44"/>
      <c r="G137" s="61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</row>
    <row r="138" ht="15.75" customHeight="1">
      <c r="A138" s="61"/>
      <c r="B138" s="61"/>
      <c r="C138" s="61"/>
      <c r="D138" s="61"/>
      <c r="E138" s="44"/>
      <c r="F138" s="44"/>
      <c r="G138" s="61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</row>
    <row r="139" ht="15.75" customHeight="1">
      <c r="A139" s="61"/>
      <c r="B139" s="61"/>
      <c r="C139" s="61"/>
      <c r="D139" s="61"/>
      <c r="E139" s="44"/>
      <c r="F139" s="44"/>
      <c r="G139" s="61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</row>
    <row r="140" ht="15.75" customHeight="1">
      <c r="A140" s="61"/>
      <c r="B140" s="61"/>
      <c r="C140" s="61"/>
      <c r="D140" s="61"/>
      <c r="E140" s="44"/>
      <c r="F140" s="44"/>
      <c r="G140" s="61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</row>
    <row r="141" ht="15.75" customHeight="1">
      <c r="A141" s="61"/>
      <c r="B141" s="61"/>
      <c r="C141" s="61"/>
      <c r="D141" s="61"/>
      <c r="E141" s="44"/>
      <c r="F141" s="44"/>
      <c r="G141" s="61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</row>
    <row r="142" ht="15.75" customHeight="1">
      <c r="A142" s="61"/>
      <c r="B142" s="61"/>
      <c r="C142" s="61"/>
      <c r="D142" s="61"/>
      <c r="E142" s="44"/>
      <c r="F142" s="44"/>
      <c r="G142" s="61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</row>
    <row r="143" ht="15.75" customHeight="1">
      <c r="A143" s="61"/>
      <c r="B143" s="61"/>
      <c r="C143" s="61"/>
      <c r="D143" s="61"/>
      <c r="E143" s="44"/>
      <c r="F143" s="44"/>
      <c r="G143" s="61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</row>
    <row r="144" ht="15.75" customHeight="1">
      <c r="A144" s="61"/>
      <c r="B144" s="61"/>
      <c r="C144" s="61"/>
      <c r="D144" s="61"/>
      <c r="E144" s="44"/>
      <c r="F144" s="44"/>
      <c r="G144" s="61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</row>
    <row r="145" ht="15.75" customHeight="1">
      <c r="A145" s="61"/>
      <c r="B145" s="61"/>
      <c r="C145" s="61"/>
      <c r="D145" s="61"/>
      <c r="E145" s="44"/>
      <c r="F145" s="44"/>
      <c r="G145" s="61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</row>
    <row r="146" ht="15.75" customHeight="1">
      <c r="A146" s="61"/>
      <c r="B146" s="61"/>
      <c r="C146" s="61"/>
      <c r="D146" s="61"/>
      <c r="E146" s="44"/>
      <c r="F146" s="44"/>
      <c r="G146" s="61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</row>
    <row r="147" ht="15.75" customHeight="1">
      <c r="A147" s="61"/>
      <c r="B147" s="61"/>
      <c r="C147" s="61"/>
      <c r="D147" s="61"/>
      <c r="E147" s="44"/>
      <c r="F147" s="44"/>
      <c r="G147" s="61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</row>
    <row r="148" ht="15.75" customHeight="1">
      <c r="A148" s="61"/>
      <c r="B148" s="61"/>
      <c r="C148" s="61"/>
      <c r="D148" s="61"/>
      <c r="E148" s="44"/>
      <c r="F148" s="44"/>
      <c r="G148" s="61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</row>
    <row r="149" ht="15.75" customHeight="1">
      <c r="A149" s="61"/>
      <c r="B149" s="61"/>
      <c r="C149" s="61"/>
      <c r="D149" s="61"/>
      <c r="E149" s="44"/>
      <c r="F149" s="44"/>
      <c r="G149" s="61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</row>
    <row r="150" ht="15.75" customHeight="1">
      <c r="A150" s="61"/>
      <c r="B150" s="61"/>
      <c r="C150" s="61"/>
      <c r="D150" s="61"/>
      <c r="E150" s="44"/>
      <c r="F150" s="44"/>
      <c r="G150" s="61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</row>
    <row r="151" ht="15.75" customHeight="1">
      <c r="A151" s="61"/>
      <c r="B151" s="61"/>
      <c r="C151" s="61"/>
      <c r="D151" s="61"/>
      <c r="E151" s="44"/>
      <c r="F151" s="44"/>
      <c r="G151" s="61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</row>
    <row r="152" ht="15.75" customHeight="1">
      <c r="A152" s="61"/>
      <c r="B152" s="61"/>
      <c r="C152" s="61"/>
      <c r="D152" s="61"/>
      <c r="E152" s="44"/>
      <c r="F152" s="44"/>
      <c r="G152" s="61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</row>
    <row r="153" ht="15.75" customHeight="1">
      <c r="A153" s="61"/>
      <c r="B153" s="61"/>
      <c r="C153" s="61"/>
      <c r="D153" s="61"/>
      <c r="E153" s="44"/>
      <c r="F153" s="44"/>
      <c r="G153" s="61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</row>
    <row r="154" ht="15.75" customHeight="1">
      <c r="A154" s="61"/>
      <c r="B154" s="61"/>
      <c r="C154" s="61"/>
      <c r="D154" s="61"/>
      <c r="E154" s="44"/>
      <c r="F154" s="44"/>
      <c r="G154" s="61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</row>
    <row r="155" ht="15.75" customHeight="1">
      <c r="A155" s="61"/>
      <c r="B155" s="61"/>
      <c r="C155" s="61"/>
      <c r="D155" s="61"/>
      <c r="E155" s="44"/>
      <c r="F155" s="44"/>
      <c r="G155" s="61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</row>
    <row r="156" ht="15.75" customHeight="1">
      <c r="A156" s="61"/>
      <c r="B156" s="61"/>
      <c r="C156" s="61"/>
      <c r="D156" s="61"/>
      <c r="E156" s="44"/>
      <c r="F156" s="44"/>
      <c r="G156" s="61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</row>
    <row r="157" ht="15.75" customHeight="1">
      <c r="A157" s="61"/>
      <c r="B157" s="61"/>
      <c r="C157" s="61"/>
      <c r="D157" s="61"/>
      <c r="E157" s="44"/>
      <c r="F157" s="44"/>
      <c r="G157" s="61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</row>
    <row r="158" ht="15.75" customHeight="1">
      <c r="A158" s="61"/>
      <c r="B158" s="61"/>
      <c r="C158" s="61"/>
      <c r="D158" s="61"/>
      <c r="E158" s="44"/>
      <c r="F158" s="44"/>
      <c r="G158" s="61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</row>
    <row r="159" ht="15.75" customHeight="1">
      <c r="A159" s="61"/>
      <c r="B159" s="61"/>
      <c r="C159" s="61"/>
      <c r="D159" s="61"/>
      <c r="E159" s="44"/>
      <c r="F159" s="44"/>
      <c r="G159" s="61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</row>
    <row r="160" ht="15.75" customHeight="1">
      <c r="A160" s="61"/>
      <c r="B160" s="61"/>
      <c r="C160" s="61"/>
      <c r="D160" s="61"/>
      <c r="E160" s="44"/>
      <c r="F160" s="44"/>
      <c r="G160" s="61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</row>
    <row r="161" ht="15.75" customHeight="1">
      <c r="A161" s="61"/>
      <c r="B161" s="61"/>
      <c r="C161" s="61"/>
      <c r="D161" s="61"/>
      <c r="E161" s="44"/>
      <c r="F161" s="44"/>
      <c r="G161" s="61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</row>
    <row r="162" ht="15.75" customHeight="1">
      <c r="A162" s="61"/>
      <c r="B162" s="61"/>
      <c r="C162" s="61"/>
      <c r="D162" s="61"/>
      <c r="E162" s="44"/>
      <c r="F162" s="44"/>
      <c r="G162" s="61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</row>
    <row r="163" ht="15.75" customHeight="1">
      <c r="A163" s="61"/>
      <c r="B163" s="61"/>
      <c r="C163" s="61"/>
      <c r="D163" s="61"/>
      <c r="E163" s="44"/>
      <c r="F163" s="44"/>
      <c r="G163" s="61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</row>
    <row r="164" ht="15.75" customHeight="1">
      <c r="A164" s="61"/>
      <c r="B164" s="61"/>
      <c r="C164" s="61"/>
      <c r="D164" s="61"/>
      <c r="E164" s="44"/>
      <c r="F164" s="44"/>
      <c r="G164" s="61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</row>
    <row r="165" ht="15.75" customHeight="1">
      <c r="A165" s="61"/>
      <c r="B165" s="61"/>
      <c r="C165" s="61"/>
      <c r="D165" s="61"/>
      <c r="E165" s="44"/>
      <c r="F165" s="44"/>
      <c r="G165" s="61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</row>
    <row r="166" ht="15.75" customHeight="1">
      <c r="A166" s="61"/>
      <c r="B166" s="61"/>
      <c r="C166" s="61"/>
      <c r="D166" s="61"/>
      <c r="E166" s="44"/>
      <c r="F166" s="44"/>
      <c r="G166" s="61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</row>
    <row r="167" ht="15.75" customHeight="1">
      <c r="A167" s="61"/>
      <c r="B167" s="61"/>
      <c r="C167" s="61"/>
      <c r="D167" s="61"/>
      <c r="E167" s="44"/>
      <c r="F167" s="44"/>
      <c r="G167" s="61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</row>
    <row r="168" ht="15.75" customHeight="1">
      <c r="A168" s="61"/>
      <c r="B168" s="61"/>
      <c r="C168" s="61"/>
      <c r="D168" s="61"/>
      <c r="E168" s="44"/>
      <c r="F168" s="44"/>
      <c r="G168" s="61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</row>
    <row r="169" ht="15.75" customHeight="1">
      <c r="A169" s="61"/>
      <c r="B169" s="61"/>
      <c r="C169" s="61"/>
      <c r="D169" s="61"/>
      <c r="E169" s="44"/>
      <c r="F169" s="44"/>
      <c r="G169" s="61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</row>
    <row r="170" ht="15.75" customHeight="1">
      <c r="A170" s="61"/>
      <c r="B170" s="61"/>
      <c r="C170" s="61"/>
      <c r="D170" s="61"/>
      <c r="E170" s="44"/>
      <c r="F170" s="44"/>
      <c r="G170" s="61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</row>
    <row r="171" ht="15.75" customHeight="1">
      <c r="A171" s="61"/>
      <c r="B171" s="61"/>
      <c r="C171" s="61"/>
      <c r="D171" s="61"/>
      <c r="E171" s="44"/>
      <c r="F171" s="44"/>
      <c r="G171" s="61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</row>
    <row r="172" ht="15.75" customHeight="1">
      <c r="A172" s="61"/>
      <c r="B172" s="61"/>
      <c r="C172" s="61"/>
      <c r="D172" s="61"/>
      <c r="E172" s="44"/>
      <c r="F172" s="44"/>
      <c r="G172" s="61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</row>
    <row r="173" ht="15.75" customHeight="1">
      <c r="A173" s="61"/>
      <c r="B173" s="61"/>
      <c r="C173" s="61"/>
      <c r="D173" s="61"/>
      <c r="E173" s="44"/>
      <c r="F173" s="44"/>
      <c r="G173" s="61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</row>
    <row r="174" ht="15.75" customHeight="1">
      <c r="A174" s="61"/>
      <c r="B174" s="61"/>
      <c r="C174" s="61"/>
      <c r="D174" s="61"/>
      <c r="E174" s="44"/>
      <c r="F174" s="44"/>
      <c r="G174" s="61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</row>
    <row r="175" ht="15.75" customHeight="1">
      <c r="A175" s="61"/>
      <c r="B175" s="61"/>
      <c r="C175" s="61"/>
      <c r="D175" s="61"/>
      <c r="E175" s="44"/>
      <c r="F175" s="44"/>
      <c r="G175" s="61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</row>
    <row r="176" ht="15.75" customHeight="1">
      <c r="A176" s="61"/>
      <c r="B176" s="61"/>
      <c r="C176" s="61"/>
      <c r="D176" s="61"/>
      <c r="E176" s="44"/>
      <c r="F176" s="44"/>
      <c r="G176" s="61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</row>
    <row r="177" ht="15.75" customHeight="1">
      <c r="A177" s="61"/>
      <c r="B177" s="61"/>
      <c r="C177" s="61"/>
      <c r="D177" s="61"/>
      <c r="E177" s="44"/>
      <c r="F177" s="44"/>
      <c r="G177" s="61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</row>
    <row r="178" ht="15.75" customHeight="1">
      <c r="A178" s="61"/>
      <c r="B178" s="61"/>
      <c r="C178" s="61"/>
      <c r="D178" s="61"/>
      <c r="E178" s="44"/>
      <c r="F178" s="44"/>
      <c r="G178" s="61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</row>
    <row r="179" ht="15.75" customHeight="1">
      <c r="A179" s="61"/>
      <c r="B179" s="61"/>
      <c r="C179" s="61"/>
      <c r="D179" s="61"/>
      <c r="E179" s="44"/>
      <c r="F179" s="44"/>
      <c r="G179" s="61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</row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A2"/>
    <mergeCell ref="B1:K1"/>
    <mergeCell ref="A11:K11"/>
  </mergeCells>
  <dataValidations>
    <dataValidation type="list" allowBlank="1" showErrorMessage="1" sqref="G3:G10">
      <formula1>"Estratégico,Financeiro/orçamentário,Operacionais,Legal/de conformidade,Imagem/reputação,Integridade"</formula1>
    </dataValidation>
    <dataValidation type="list" allowBlank="1" showErrorMessage="1" sqref="F3:F10">
      <formula1>"Ameaça,Oportunidade"</formula1>
    </dataValidation>
    <dataValidation type="list" allowBlank="1" showErrorMessage="1" sqref="I3:I10">
      <formula1>"Corrupção,Fraude,Desvio de Conduta"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0.38"/>
    <col customWidth="1" min="2" max="3" width="35.88"/>
    <col customWidth="1" min="4" max="4" width="15.5"/>
    <col customWidth="1" hidden="1" min="5" max="5" width="6.63"/>
    <col customWidth="1" min="6" max="6" width="12.63"/>
    <col customWidth="1" hidden="1" min="7" max="7" width="6.63"/>
    <col customWidth="1" hidden="1" min="8" max="8" width="20.0"/>
    <col customWidth="1" min="9" max="9" width="17.25"/>
    <col customWidth="1" min="10" max="10" width="36.25"/>
    <col customWidth="1" min="11" max="11" width="32.13"/>
    <col customWidth="1" min="12" max="12" width="15.0"/>
    <col customWidth="1" hidden="1" min="13" max="13" width="9.0"/>
    <col customWidth="1" hidden="1" min="14" max="14" width="14.88"/>
    <col customWidth="1" min="15" max="15" width="14.88"/>
    <col customWidth="1" min="16" max="16" width="17.75"/>
  </cols>
  <sheetData>
    <row r="1">
      <c r="A1" s="62" t="s">
        <v>103</v>
      </c>
      <c r="B1" s="3"/>
      <c r="C1" s="3"/>
      <c r="D1" s="3"/>
      <c r="E1" s="3"/>
      <c r="F1" s="3"/>
      <c r="G1" s="3"/>
      <c r="H1" s="3"/>
      <c r="I1" s="4"/>
      <c r="J1" s="62" t="s">
        <v>104</v>
      </c>
      <c r="K1" s="3"/>
      <c r="L1" s="4"/>
      <c r="M1" s="63"/>
      <c r="N1" s="63"/>
      <c r="O1" s="62" t="s">
        <v>105</v>
      </c>
      <c r="P1" s="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>
      <c r="A2" s="65" t="s">
        <v>106</v>
      </c>
      <c r="B2" s="65" t="str">
        <f>'ETAPA 2. IDENTIFICAÇÃO DE EVENT'!J2</f>
        <v>Causas
(descrever)</v>
      </c>
      <c r="C2" s="65" t="str">
        <f>'ETAPA 2. IDENTIFICAÇÃO DE EVENT'!K2</f>
        <v>Consequências
(descrever)</v>
      </c>
      <c r="D2" s="63" t="s">
        <v>107</v>
      </c>
      <c r="E2" s="63" t="s">
        <v>108</v>
      </c>
      <c r="F2" s="63" t="s">
        <v>109</v>
      </c>
      <c r="G2" s="63" t="s">
        <v>110</v>
      </c>
      <c r="H2" s="63" t="s">
        <v>111</v>
      </c>
      <c r="I2" s="66" t="s">
        <v>112</v>
      </c>
      <c r="J2" s="67" t="s">
        <v>113</v>
      </c>
      <c r="K2" s="67" t="s">
        <v>114</v>
      </c>
      <c r="L2" s="66" t="s">
        <v>104</v>
      </c>
      <c r="M2" s="66" t="s">
        <v>115</v>
      </c>
      <c r="N2" s="66" t="s">
        <v>105</v>
      </c>
      <c r="O2" s="66" t="s">
        <v>116</v>
      </c>
      <c r="P2" s="66" t="s">
        <v>117</v>
      </c>
      <c r="Q2" s="68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>
      <c r="A3" s="69" t="str">
        <f>'ETAPA 2. IDENTIFICAÇÃO DE EVENT'!E3</f>
        <v>Ausência de ações efetivas para a inclusão (capacitismo, etarísmo, acessibilidade, racial, sexual, gênero etc)</v>
      </c>
      <c r="B3" s="69" t="str">
        <f>'ETAPA 2. IDENTIFICAÇÃO DE EVENT'!J3</f>
        <v>- Ausência de política de gestão de pessoas
- Formação inexistente/inadequada das equipes para o planejamento e a promoção de ações inclusivas;
- Inobservância das legislações vigentes;
- Ausência de recursos
- Descomprometimento do gestor responsável</v>
      </c>
      <c r="C3" s="69" t="str">
        <f>'ETAPA 2. IDENTIFICAÇÃO DE EVENT'!K3</f>
        <v>- Constrangimento público (muitas vezes, sem a devida reparação)
- Judicialização;
- Reclamações na Ouvidoria;
- Abertura de Processo Administrativo;
- Adoecimento do servidor;
- Enfraquecimento da imagem da Universidade Federal do Ceará perante a sociedade</v>
      </c>
      <c r="D3" s="70" t="s">
        <v>118</v>
      </c>
      <c r="E3" s="71">
        <f t="shared" ref="E3:E10" si="1">IF(D3 = "Muito alta", 10, IF(D3 = "Alta", 8, IF(D3 = "Média", 5, IF(D3 = "Baixa", 2, IF(D3 = "Muito baixa", 1,0)))))</f>
        <v>8</v>
      </c>
      <c r="F3" s="72" t="s">
        <v>119</v>
      </c>
      <c r="G3" s="71">
        <f t="shared" ref="G3:G10" si="2">IF(F3 = "Muito alto", 10, IF(F3 = "Alto", 8, IF(F3 = "Médio", 5, IF(F3 = "Baixo", 2, IF(F3 = "Muito baixo", 1,0)))))</f>
        <v>8</v>
      </c>
      <c r="H3" s="71">
        <f t="shared" ref="H3:H10" si="3">E3*G3</f>
        <v>64</v>
      </c>
      <c r="I3" s="71" t="str">
        <f t="shared" ref="I3:I10" si="4">IF(H3=0,"",IF(H3&lt;10, "Risco Baixo", IF(H3&lt;40, "Risco Médio", IF(H3&lt;80, "Risco Alto", "Risco Extremo"))))</f>
        <v>Risco Alto</v>
      </c>
      <c r="J3" s="73" t="s">
        <v>120</v>
      </c>
      <c r="K3" s="74" t="s">
        <v>121</v>
      </c>
      <c r="L3" s="75" t="s">
        <v>122</v>
      </c>
      <c r="M3" s="76">
        <f t="shared" ref="M3:M10" si="5">IFS(L3="Inexistente",1,L3="Fraco",0.8,L3="Mediano",0.6,L3="Satisfatório",0.4,L3="Forte",0.2)</f>
        <v>0.6</v>
      </c>
      <c r="N3" s="76">
        <f t="shared" ref="N3:N10" si="6">H3*M3</f>
        <v>38.4</v>
      </c>
      <c r="O3" s="76" t="str">
        <f t="shared" ref="O3:O10" si="7">IFS(N3=0,"",N3&lt;10,"Risco Baixo",N3&lt;40,"Risco Médio",N3&lt;80,"Risco Alto",N3&gt;=80,"Risco Extremo")</f>
        <v>Risco Médio</v>
      </c>
      <c r="P3" s="77">
        <v>45078.0</v>
      </c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>
      <c r="A4" s="69" t="str">
        <f>'ETAPA 2. IDENTIFICAÇÃO DE EVENT'!E4</f>
        <v>Ausência de ações efetiva de enfrentamento ao assédio</v>
      </c>
      <c r="B4" s="69" t="str">
        <f>'ETAPA 2. IDENTIFICAÇÃO DE EVENT'!J4</f>
        <v>- Ausência de política de combate ao assédio
- Formação inexistente/inadequada de combate ao assédio
- Omissão da gestão</v>
      </c>
      <c r="C4" s="69" t="str">
        <f>'ETAPA 2. IDENTIFICAÇÃO DE EVENT'!K4</f>
        <v>- Judicialização
- Reclamações na Ouvidoria
- Abertura de Processo Administrativo
- Adoecimento do servidor
- Redução do número de servidores por licença saúde
- Ausência de punição devida ao infrator
- Fortalece a cultura da impunidade
- Desestímulo a novas denúncias</v>
      </c>
      <c r="D4" s="76" t="s">
        <v>118</v>
      </c>
      <c r="E4" s="71">
        <f t="shared" si="1"/>
        <v>8</v>
      </c>
      <c r="F4" s="76" t="s">
        <v>123</v>
      </c>
      <c r="G4" s="71">
        <f t="shared" si="2"/>
        <v>10</v>
      </c>
      <c r="H4" s="71">
        <f t="shared" si="3"/>
        <v>80</v>
      </c>
      <c r="I4" s="71" t="str">
        <f t="shared" si="4"/>
        <v>Risco Extremo</v>
      </c>
      <c r="J4" s="74" t="s">
        <v>124</v>
      </c>
      <c r="K4" s="74" t="s">
        <v>125</v>
      </c>
      <c r="L4" s="75" t="s">
        <v>122</v>
      </c>
      <c r="M4" s="76">
        <f t="shared" si="5"/>
        <v>0.6</v>
      </c>
      <c r="N4" s="76">
        <f t="shared" si="6"/>
        <v>48</v>
      </c>
      <c r="O4" s="76" t="str">
        <f t="shared" si="7"/>
        <v>Risco Alto</v>
      </c>
      <c r="P4" s="77">
        <v>45078.0</v>
      </c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</row>
    <row r="5">
      <c r="A5" s="69" t="str">
        <f>'ETAPA 2. IDENTIFICAÇÃO DE EVENT'!E5</f>
        <v/>
      </c>
      <c r="B5" s="69" t="str">
        <f>'ETAPA 2. IDENTIFICAÇÃO DE EVENT'!J5</f>
        <v/>
      </c>
      <c r="C5" s="69" t="str">
        <f>'ETAPA 2. IDENTIFICAÇÃO DE EVENT'!K5</f>
        <v/>
      </c>
      <c r="D5" s="76"/>
      <c r="E5" s="71">
        <f t="shared" si="1"/>
        <v>0</v>
      </c>
      <c r="F5" s="76"/>
      <c r="G5" s="71">
        <f t="shared" si="2"/>
        <v>0</v>
      </c>
      <c r="H5" s="71">
        <f t="shared" si="3"/>
        <v>0</v>
      </c>
      <c r="I5" s="71" t="str">
        <f t="shared" si="4"/>
        <v/>
      </c>
      <c r="J5" s="69"/>
      <c r="K5" s="69"/>
      <c r="L5" s="76"/>
      <c r="M5" s="76" t="str">
        <f t="shared" si="5"/>
        <v>#N/A</v>
      </c>
      <c r="N5" s="76" t="str">
        <f t="shared" si="6"/>
        <v>#N/A</v>
      </c>
      <c r="O5" s="76" t="str">
        <f t="shared" si="7"/>
        <v>#N/A</v>
      </c>
      <c r="P5" s="78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</row>
    <row r="6">
      <c r="A6" s="69" t="str">
        <f>'ETAPA 2. IDENTIFICAÇÃO DE EVENT'!E6</f>
        <v/>
      </c>
      <c r="B6" s="69" t="str">
        <f>'ETAPA 2. IDENTIFICAÇÃO DE EVENT'!J6</f>
        <v/>
      </c>
      <c r="C6" s="69" t="str">
        <f>'ETAPA 2. IDENTIFICAÇÃO DE EVENT'!K6</f>
        <v/>
      </c>
      <c r="D6" s="76"/>
      <c r="E6" s="71">
        <f t="shared" si="1"/>
        <v>0</v>
      </c>
      <c r="F6" s="76"/>
      <c r="G6" s="71">
        <f t="shared" si="2"/>
        <v>0</v>
      </c>
      <c r="H6" s="71">
        <f t="shared" si="3"/>
        <v>0</v>
      </c>
      <c r="I6" s="71" t="str">
        <f t="shared" si="4"/>
        <v/>
      </c>
      <c r="J6" s="69"/>
      <c r="K6" s="69"/>
      <c r="L6" s="76"/>
      <c r="M6" s="76" t="str">
        <f t="shared" si="5"/>
        <v>#N/A</v>
      </c>
      <c r="N6" s="76" t="str">
        <f t="shared" si="6"/>
        <v>#N/A</v>
      </c>
      <c r="O6" s="76" t="str">
        <f t="shared" si="7"/>
        <v>#N/A</v>
      </c>
      <c r="P6" s="78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</row>
    <row r="7">
      <c r="A7" s="69" t="str">
        <f>'ETAPA 2. IDENTIFICAÇÃO DE EVENT'!E7</f>
        <v/>
      </c>
      <c r="B7" s="69" t="str">
        <f>'ETAPA 2. IDENTIFICAÇÃO DE EVENT'!J7</f>
        <v/>
      </c>
      <c r="C7" s="69" t="str">
        <f>'ETAPA 2. IDENTIFICAÇÃO DE EVENT'!K7</f>
        <v/>
      </c>
      <c r="D7" s="76"/>
      <c r="E7" s="71">
        <f t="shared" si="1"/>
        <v>0</v>
      </c>
      <c r="F7" s="76"/>
      <c r="G7" s="71">
        <f t="shared" si="2"/>
        <v>0</v>
      </c>
      <c r="H7" s="71">
        <f t="shared" si="3"/>
        <v>0</v>
      </c>
      <c r="I7" s="71" t="str">
        <f t="shared" si="4"/>
        <v/>
      </c>
      <c r="J7" s="69"/>
      <c r="K7" s="69"/>
      <c r="L7" s="76"/>
      <c r="M7" s="76" t="str">
        <f t="shared" si="5"/>
        <v>#N/A</v>
      </c>
      <c r="N7" s="76" t="str">
        <f t="shared" si="6"/>
        <v>#N/A</v>
      </c>
      <c r="O7" s="76" t="str">
        <f t="shared" si="7"/>
        <v>#N/A</v>
      </c>
      <c r="P7" s="78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</row>
    <row r="8">
      <c r="A8" s="69" t="str">
        <f>'ETAPA 2. IDENTIFICAÇÃO DE EVENT'!E8</f>
        <v/>
      </c>
      <c r="B8" s="69" t="str">
        <f>'ETAPA 2. IDENTIFICAÇÃO DE EVENT'!J8</f>
        <v/>
      </c>
      <c r="C8" s="69" t="str">
        <f>'ETAPA 2. IDENTIFICAÇÃO DE EVENT'!K8</f>
        <v/>
      </c>
      <c r="D8" s="76"/>
      <c r="E8" s="71">
        <f t="shared" si="1"/>
        <v>0</v>
      </c>
      <c r="F8" s="76"/>
      <c r="G8" s="71">
        <f t="shared" si="2"/>
        <v>0</v>
      </c>
      <c r="H8" s="71">
        <f t="shared" si="3"/>
        <v>0</v>
      </c>
      <c r="I8" s="71" t="str">
        <f t="shared" si="4"/>
        <v/>
      </c>
      <c r="J8" s="69"/>
      <c r="K8" s="69"/>
      <c r="L8" s="76"/>
      <c r="M8" s="76" t="str">
        <f t="shared" si="5"/>
        <v>#N/A</v>
      </c>
      <c r="N8" s="76" t="str">
        <f t="shared" si="6"/>
        <v>#N/A</v>
      </c>
      <c r="O8" s="76" t="str">
        <f t="shared" si="7"/>
        <v>#N/A</v>
      </c>
      <c r="P8" s="78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</row>
    <row r="9">
      <c r="A9" s="69" t="str">
        <f>'ETAPA 2. IDENTIFICAÇÃO DE EVENT'!E9</f>
        <v/>
      </c>
      <c r="B9" s="69" t="str">
        <f>'ETAPA 2. IDENTIFICAÇÃO DE EVENT'!J9</f>
        <v/>
      </c>
      <c r="C9" s="69" t="str">
        <f>'ETAPA 2. IDENTIFICAÇÃO DE EVENT'!K9</f>
        <v/>
      </c>
      <c r="D9" s="70"/>
      <c r="E9" s="71">
        <f t="shared" si="1"/>
        <v>0</v>
      </c>
      <c r="F9" s="70"/>
      <c r="G9" s="71">
        <f t="shared" si="2"/>
        <v>0</v>
      </c>
      <c r="H9" s="71">
        <f t="shared" si="3"/>
        <v>0</v>
      </c>
      <c r="I9" s="71" t="str">
        <f t="shared" si="4"/>
        <v/>
      </c>
      <c r="J9" s="69"/>
      <c r="K9" s="69"/>
      <c r="L9" s="70"/>
      <c r="M9" s="76" t="str">
        <f t="shared" si="5"/>
        <v>#N/A</v>
      </c>
      <c r="N9" s="76" t="str">
        <f t="shared" si="6"/>
        <v>#N/A</v>
      </c>
      <c r="O9" s="76" t="str">
        <f t="shared" si="7"/>
        <v>#N/A</v>
      </c>
      <c r="P9" s="78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</row>
    <row r="10">
      <c r="A10" s="69" t="str">
        <f>'ETAPA 2. IDENTIFICAÇÃO DE EVENT'!E10</f>
        <v/>
      </c>
      <c r="B10" s="69" t="str">
        <f>'ETAPA 2. IDENTIFICAÇÃO DE EVENT'!J10</f>
        <v/>
      </c>
      <c r="C10" s="69" t="str">
        <f>'ETAPA 2. IDENTIFICAÇÃO DE EVENT'!K10</f>
        <v/>
      </c>
      <c r="D10" s="76"/>
      <c r="E10" s="71">
        <f t="shared" si="1"/>
        <v>0</v>
      </c>
      <c r="F10" s="76"/>
      <c r="G10" s="71">
        <f t="shared" si="2"/>
        <v>0</v>
      </c>
      <c r="H10" s="71">
        <f t="shared" si="3"/>
        <v>0</v>
      </c>
      <c r="I10" s="71" t="str">
        <f t="shared" si="4"/>
        <v/>
      </c>
      <c r="J10" s="69"/>
      <c r="K10" s="69"/>
      <c r="L10" s="76"/>
      <c r="M10" s="76" t="str">
        <f t="shared" si="5"/>
        <v>#N/A</v>
      </c>
      <c r="N10" s="76" t="str">
        <f t="shared" si="6"/>
        <v>#N/A</v>
      </c>
      <c r="O10" s="76" t="str">
        <f t="shared" si="7"/>
        <v>#N/A</v>
      </c>
      <c r="P10" s="78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</row>
    <row r="11">
      <c r="A11" s="79"/>
      <c r="B11" s="79"/>
      <c r="C11" s="79"/>
      <c r="D11" s="80"/>
      <c r="E11" s="80"/>
      <c r="F11" s="80"/>
      <c r="G11" s="80"/>
      <c r="H11" s="80"/>
      <c r="I11" s="80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</row>
    <row r="12">
      <c r="A12" s="79"/>
      <c r="B12" s="79"/>
      <c r="C12" s="79"/>
      <c r="D12" s="80"/>
      <c r="E12" s="80"/>
      <c r="F12" s="80"/>
      <c r="G12" s="80"/>
      <c r="H12" s="80"/>
      <c r="I12" s="80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</row>
    <row r="13">
      <c r="A13" s="79"/>
      <c r="B13" s="79"/>
      <c r="C13" s="79"/>
      <c r="D13" s="80"/>
      <c r="E13" s="80"/>
      <c r="F13" s="80"/>
      <c r="G13" s="80"/>
      <c r="H13" s="80"/>
      <c r="I13" s="80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</row>
    <row r="14">
      <c r="A14" s="79"/>
      <c r="B14" s="79"/>
      <c r="C14" s="79"/>
      <c r="D14" s="80"/>
      <c r="E14" s="80"/>
      <c r="F14" s="80"/>
      <c r="G14" s="80"/>
      <c r="H14" s="80"/>
      <c r="I14" s="80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</row>
    <row r="15">
      <c r="A15" s="79"/>
      <c r="B15" s="79"/>
      <c r="C15" s="79"/>
      <c r="D15" s="80"/>
      <c r="E15" s="80"/>
      <c r="F15" s="80"/>
      <c r="G15" s="80"/>
      <c r="H15" s="80"/>
      <c r="I15" s="80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</row>
    <row r="16">
      <c r="A16" s="79"/>
      <c r="B16" s="79"/>
      <c r="C16" s="79"/>
      <c r="D16" s="80"/>
      <c r="E16" s="80"/>
      <c r="F16" s="80"/>
      <c r="G16" s="80"/>
      <c r="H16" s="80"/>
      <c r="I16" s="80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>
      <c r="A17" s="79"/>
      <c r="B17" s="79"/>
      <c r="C17" s="79"/>
      <c r="D17" s="80"/>
      <c r="E17" s="80"/>
      <c r="F17" s="80"/>
      <c r="G17" s="80"/>
      <c r="H17" s="80"/>
      <c r="I17" s="80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</row>
    <row r="18">
      <c r="A18" s="79"/>
      <c r="B18" s="79"/>
      <c r="C18" s="79"/>
      <c r="D18" s="80"/>
      <c r="E18" s="80"/>
      <c r="F18" s="80"/>
      <c r="G18" s="80"/>
      <c r="H18" s="80"/>
      <c r="I18" s="80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</row>
    <row r="19">
      <c r="A19" s="79"/>
      <c r="B19" s="79"/>
      <c r="C19" s="79"/>
      <c r="D19" s="80"/>
      <c r="E19" s="80"/>
      <c r="F19" s="80"/>
      <c r="G19" s="80"/>
      <c r="H19" s="80"/>
      <c r="I19" s="80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</row>
    <row r="20">
      <c r="A20" s="79"/>
      <c r="B20" s="79"/>
      <c r="C20" s="79"/>
      <c r="D20" s="80"/>
      <c r="E20" s="80"/>
      <c r="F20" s="80"/>
      <c r="G20" s="80"/>
      <c r="H20" s="80"/>
      <c r="I20" s="80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</row>
    <row r="21" ht="15.75" customHeight="1">
      <c r="A21" s="79"/>
      <c r="B21" s="79"/>
      <c r="C21" s="79"/>
      <c r="D21" s="80"/>
      <c r="E21" s="80"/>
      <c r="F21" s="80"/>
      <c r="G21" s="80"/>
      <c r="H21" s="80"/>
      <c r="I21" s="80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ht="15.75" customHeight="1">
      <c r="A22" s="79"/>
      <c r="B22" s="79"/>
      <c r="C22" s="79"/>
      <c r="D22" s="80"/>
      <c r="E22" s="80"/>
      <c r="F22" s="80"/>
      <c r="G22" s="80"/>
      <c r="H22" s="80"/>
      <c r="I22" s="80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</row>
    <row r="23" ht="15.75" customHeight="1">
      <c r="A23" s="79"/>
      <c r="B23" s="79"/>
      <c r="C23" s="79"/>
      <c r="D23" s="80"/>
      <c r="E23" s="80"/>
      <c r="F23" s="80"/>
      <c r="G23" s="80"/>
      <c r="H23" s="80"/>
      <c r="I23" s="80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  <row r="24" ht="15.75" customHeight="1">
      <c r="A24" s="79"/>
      <c r="B24" s="79"/>
      <c r="C24" s="79"/>
      <c r="D24" s="80"/>
      <c r="E24" s="80"/>
      <c r="F24" s="80"/>
      <c r="G24" s="80"/>
      <c r="H24" s="80"/>
      <c r="I24" s="80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</row>
    <row r="25" ht="15.75" customHeight="1">
      <c r="A25" s="79"/>
      <c r="B25" s="79"/>
      <c r="C25" s="79"/>
      <c r="D25" s="80"/>
      <c r="E25" s="80"/>
      <c r="F25" s="80"/>
      <c r="G25" s="80"/>
      <c r="H25" s="80"/>
      <c r="I25" s="80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</row>
    <row r="26" ht="15.75" customHeight="1">
      <c r="A26" s="79"/>
      <c r="B26" s="79"/>
      <c r="C26" s="79"/>
      <c r="D26" s="80"/>
      <c r="E26" s="80"/>
      <c r="F26" s="80"/>
      <c r="G26" s="80"/>
      <c r="H26" s="80"/>
      <c r="I26" s="80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</row>
    <row r="27" ht="15.75" customHeight="1">
      <c r="A27" s="79"/>
      <c r="B27" s="79"/>
      <c r="C27" s="79"/>
      <c r="D27" s="80"/>
      <c r="E27" s="80"/>
      <c r="F27" s="80"/>
      <c r="G27" s="80"/>
      <c r="H27" s="80"/>
      <c r="I27" s="80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</row>
    <row r="28" ht="15.75" customHeight="1">
      <c r="A28" s="79"/>
      <c r="B28" s="79"/>
      <c r="C28" s="79"/>
      <c r="D28" s="80"/>
      <c r="E28" s="80"/>
      <c r="F28" s="80"/>
      <c r="G28" s="80"/>
      <c r="H28" s="80"/>
      <c r="I28" s="80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</row>
    <row r="29" ht="15.75" customHeight="1">
      <c r="A29" s="79"/>
      <c r="B29" s="79"/>
      <c r="C29" s="79"/>
      <c r="D29" s="80"/>
      <c r="E29" s="80"/>
      <c r="F29" s="80"/>
      <c r="G29" s="80"/>
      <c r="H29" s="80"/>
      <c r="I29" s="80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</row>
    <row r="30" ht="15.75" customHeight="1">
      <c r="A30" s="79"/>
      <c r="B30" s="79"/>
      <c r="C30" s="79"/>
      <c r="D30" s="80"/>
      <c r="E30" s="80"/>
      <c r="F30" s="80"/>
      <c r="G30" s="80"/>
      <c r="H30" s="80"/>
      <c r="I30" s="80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ht="15.75" customHeight="1">
      <c r="A31" s="79"/>
      <c r="B31" s="79"/>
      <c r="C31" s="79"/>
      <c r="D31" s="80"/>
      <c r="E31" s="80"/>
      <c r="F31" s="80"/>
      <c r="G31" s="80"/>
      <c r="H31" s="80"/>
      <c r="I31" s="80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</row>
    <row r="32" ht="15.75" customHeight="1">
      <c r="A32" s="79"/>
      <c r="B32" s="79"/>
      <c r="C32" s="79"/>
      <c r="D32" s="80"/>
      <c r="E32" s="80"/>
      <c r="F32" s="80"/>
      <c r="G32" s="80"/>
      <c r="H32" s="80"/>
      <c r="I32" s="80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ht="15.75" customHeight="1">
      <c r="A33" s="79"/>
      <c r="B33" s="79"/>
      <c r="C33" s="79"/>
      <c r="D33" s="80"/>
      <c r="E33" s="80"/>
      <c r="F33" s="80"/>
      <c r="G33" s="80"/>
      <c r="H33" s="80"/>
      <c r="I33" s="80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ht="15.75" customHeight="1">
      <c r="A34" s="79"/>
      <c r="B34" s="79"/>
      <c r="C34" s="79"/>
      <c r="D34" s="80"/>
      <c r="E34" s="80"/>
      <c r="F34" s="80"/>
      <c r="G34" s="80"/>
      <c r="H34" s="80"/>
      <c r="I34" s="80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ht="15.75" customHeight="1">
      <c r="A35" s="79"/>
      <c r="B35" s="79"/>
      <c r="C35" s="79"/>
      <c r="D35" s="80"/>
      <c r="E35" s="80"/>
      <c r="F35" s="80"/>
      <c r="G35" s="80"/>
      <c r="H35" s="80"/>
      <c r="I35" s="80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</row>
    <row r="36" ht="15.75" customHeight="1">
      <c r="A36" s="79"/>
      <c r="B36" s="79"/>
      <c r="C36" s="79"/>
      <c r="D36" s="80"/>
      <c r="E36" s="80"/>
      <c r="F36" s="80"/>
      <c r="G36" s="80"/>
      <c r="H36" s="80"/>
      <c r="I36" s="80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</row>
    <row r="37" ht="15.75" customHeight="1">
      <c r="A37" s="79"/>
      <c r="B37" s="79"/>
      <c r="C37" s="79"/>
      <c r="D37" s="80"/>
      <c r="E37" s="80"/>
      <c r="F37" s="80"/>
      <c r="G37" s="80"/>
      <c r="H37" s="80"/>
      <c r="I37" s="80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</row>
    <row r="38" ht="15.75" customHeight="1">
      <c r="A38" s="79"/>
      <c r="B38" s="79"/>
      <c r="C38" s="79"/>
      <c r="D38" s="80"/>
      <c r="E38" s="80"/>
      <c r="F38" s="80"/>
      <c r="G38" s="80"/>
      <c r="H38" s="80"/>
      <c r="I38" s="80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</row>
    <row r="39" ht="15.75" customHeight="1">
      <c r="A39" s="79"/>
      <c r="B39" s="79"/>
      <c r="C39" s="79"/>
      <c r="D39" s="80"/>
      <c r="E39" s="80"/>
      <c r="F39" s="80"/>
      <c r="G39" s="80"/>
      <c r="H39" s="80"/>
      <c r="I39" s="80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</row>
    <row r="40" ht="15.75" customHeight="1">
      <c r="A40" s="79"/>
      <c r="B40" s="79"/>
      <c r="C40" s="79"/>
      <c r="D40" s="80"/>
      <c r="E40" s="80"/>
      <c r="F40" s="80"/>
      <c r="G40" s="80"/>
      <c r="H40" s="80"/>
      <c r="I40" s="80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</row>
    <row r="41" ht="15.75" customHeight="1">
      <c r="A41" s="79"/>
      <c r="B41" s="79"/>
      <c r="C41" s="79"/>
      <c r="D41" s="80"/>
      <c r="E41" s="80"/>
      <c r="F41" s="80"/>
      <c r="G41" s="80"/>
      <c r="H41" s="80"/>
      <c r="I41" s="80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</row>
    <row r="42" ht="15.75" customHeight="1">
      <c r="A42" s="79"/>
      <c r="B42" s="79"/>
      <c r="C42" s="79"/>
      <c r="D42" s="80"/>
      <c r="E42" s="80"/>
      <c r="F42" s="80"/>
      <c r="G42" s="80"/>
      <c r="H42" s="80"/>
      <c r="I42" s="80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</row>
    <row r="43" ht="15.75" customHeight="1">
      <c r="A43" s="79"/>
      <c r="B43" s="79"/>
      <c r="C43" s="79"/>
      <c r="D43" s="80"/>
      <c r="E43" s="80"/>
      <c r="F43" s="80"/>
      <c r="G43" s="80"/>
      <c r="H43" s="80"/>
      <c r="I43" s="80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ht="15.75" customHeight="1">
      <c r="A44" s="79"/>
      <c r="B44" s="79"/>
      <c r="C44" s="79"/>
      <c r="D44" s="80"/>
      <c r="E44" s="80"/>
      <c r="F44" s="80"/>
      <c r="G44" s="80"/>
      <c r="H44" s="80"/>
      <c r="I44" s="80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</row>
    <row r="45" ht="15.75" customHeight="1">
      <c r="A45" s="79"/>
      <c r="B45" s="79"/>
      <c r="C45" s="79"/>
      <c r="D45" s="80"/>
      <c r="E45" s="80"/>
      <c r="F45" s="80"/>
      <c r="G45" s="80"/>
      <c r="H45" s="80"/>
      <c r="I45" s="80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</row>
    <row r="46" ht="15.75" customHeight="1">
      <c r="A46" s="79"/>
      <c r="B46" s="79"/>
      <c r="C46" s="79"/>
      <c r="D46" s="80"/>
      <c r="E46" s="80"/>
      <c r="F46" s="80"/>
      <c r="G46" s="80"/>
      <c r="H46" s="80"/>
      <c r="I46" s="80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</row>
    <row r="47" ht="15.75" customHeight="1">
      <c r="A47" s="79"/>
      <c r="B47" s="79"/>
      <c r="C47" s="79"/>
      <c r="D47" s="80"/>
      <c r="E47" s="80"/>
      <c r="F47" s="80"/>
      <c r="G47" s="80"/>
      <c r="H47" s="80"/>
      <c r="I47" s="80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ht="15.75" customHeight="1">
      <c r="A48" s="79"/>
      <c r="B48" s="79"/>
      <c r="C48" s="79"/>
      <c r="D48" s="80"/>
      <c r="E48" s="80"/>
      <c r="F48" s="80"/>
      <c r="G48" s="80"/>
      <c r="H48" s="80"/>
      <c r="I48" s="80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ht="15.75" customHeight="1">
      <c r="A49" s="79"/>
      <c r="B49" s="79"/>
      <c r="C49" s="79"/>
      <c r="D49" s="80"/>
      <c r="E49" s="80"/>
      <c r="F49" s="80"/>
      <c r="G49" s="80"/>
      <c r="H49" s="80"/>
      <c r="I49" s="80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ht="15.75" customHeight="1">
      <c r="A50" s="79"/>
      <c r="B50" s="79"/>
      <c r="C50" s="79"/>
      <c r="D50" s="80"/>
      <c r="E50" s="80"/>
      <c r="F50" s="80"/>
      <c r="G50" s="80"/>
      <c r="H50" s="80"/>
      <c r="I50" s="80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ht="15.75" customHeight="1">
      <c r="A51" s="79"/>
      <c r="B51" s="79"/>
      <c r="C51" s="79"/>
      <c r="D51" s="80"/>
      <c r="E51" s="80"/>
      <c r="F51" s="80"/>
      <c r="G51" s="80"/>
      <c r="H51" s="80"/>
      <c r="I51" s="80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ht="15.75" customHeight="1">
      <c r="A52" s="79"/>
      <c r="B52" s="79"/>
      <c r="C52" s="79"/>
      <c r="D52" s="80"/>
      <c r="E52" s="80"/>
      <c r="F52" s="80"/>
      <c r="G52" s="80"/>
      <c r="H52" s="80"/>
      <c r="I52" s="80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ht="15.75" customHeight="1">
      <c r="A53" s="79"/>
      <c r="B53" s="79"/>
      <c r="C53" s="79"/>
      <c r="D53" s="80"/>
      <c r="E53" s="80"/>
      <c r="F53" s="80"/>
      <c r="G53" s="80"/>
      <c r="H53" s="80"/>
      <c r="I53" s="80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</row>
    <row r="54" ht="15.75" customHeight="1">
      <c r="A54" s="79"/>
      <c r="B54" s="79"/>
      <c r="C54" s="79"/>
      <c r="D54" s="80"/>
      <c r="E54" s="80"/>
      <c r="F54" s="80"/>
      <c r="G54" s="80"/>
      <c r="H54" s="80"/>
      <c r="I54" s="80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</row>
    <row r="55" ht="15.75" customHeight="1">
      <c r="A55" s="79"/>
      <c r="B55" s="79"/>
      <c r="C55" s="79"/>
      <c r="D55" s="80"/>
      <c r="E55" s="80"/>
      <c r="F55" s="80"/>
      <c r="G55" s="80"/>
      <c r="H55" s="80"/>
      <c r="I55" s="80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</row>
    <row r="56" ht="15.75" customHeight="1">
      <c r="A56" s="79"/>
      <c r="B56" s="79"/>
      <c r="C56" s="79"/>
      <c r="D56" s="80"/>
      <c r="E56" s="80"/>
      <c r="F56" s="80"/>
      <c r="G56" s="80"/>
      <c r="H56" s="80"/>
      <c r="I56" s="80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</row>
    <row r="57" ht="15.75" customHeight="1">
      <c r="A57" s="79"/>
      <c r="B57" s="79"/>
      <c r="C57" s="79"/>
      <c r="D57" s="80"/>
      <c r="E57" s="80"/>
      <c r="F57" s="80"/>
      <c r="G57" s="80"/>
      <c r="H57" s="80"/>
      <c r="I57" s="80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</row>
    <row r="58" ht="15.75" customHeight="1">
      <c r="A58" s="79"/>
      <c r="B58" s="79"/>
      <c r="C58" s="79"/>
      <c r="D58" s="80"/>
      <c r="E58" s="80"/>
      <c r="F58" s="80"/>
      <c r="G58" s="80"/>
      <c r="H58" s="80"/>
      <c r="I58" s="80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</row>
    <row r="59" ht="15.75" customHeight="1">
      <c r="A59" s="79"/>
      <c r="B59" s="79"/>
      <c r="C59" s="79"/>
      <c r="D59" s="80"/>
      <c r="E59" s="80"/>
      <c r="F59" s="80"/>
      <c r="G59" s="80"/>
      <c r="H59" s="80"/>
      <c r="I59" s="80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</row>
    <row r="60" ht="15.75" customHeight="1">
      <c r="A60" s="79"/>
      <c r="B60" s="79"/>
      <c r="C60" s="79"/>
      <c r="D60" s="80"/>
      <c r="E60" s="80"/>
      <c r="F60" s="80"/>
      <c r="G60" s="80"/>
      <c r="H60" s="80"/>
      <c r="I60" s="80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</row>
    <row r="61" ht="15.75" customHeight="1">
      <c r="A61" s="79"/>
      <c r="B61" s="79"/>
      <c r="C61" s="79"/>
      <c r="D61" s="80"/>
      <c r="E61" s="80"/>
      <c r="F61" s="80"/>
      <c r="G61" s="80"/>
      <c r="H61" s="80"/>
      <c r="I61" s="80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</row>
    <row r="62" ht="15.75" customHeight="1">
      <c r="A62" s="79"/>
      <c r="B62" s="79"/>
      <c r="C62" s="79"/>
      <c r="D62" s="80"/>
      <c r="E62" s="80"/>
      <c r="F62" s="80"/>
      <c r="G62" s="80"/>
      <c r="H62" s="80"/>
      <c r="I62" s="80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</row>
    <row r="63" ht="15.75" customHeight="1">
      <c r="A63" s="79"/>
      <c r="B63" s="79"/>
      <c r="C63" s="79"/>
      <c r="D63" s="80"/>
      <c r="E63" s="80"/>
      <c r="F63" s="80"/>
      <c r="G63" s="80"/>
      <c r="H63" s="80"/>
      <c r="I63" s="80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</row>
    <row r="64" ht="15.75" customHeight="1">
      <c r="A64" s="79"/>
      <c r="B64" s="79"/>
      <c r="C64" s="79"/>
      <c r="D64" s="80"/>
      <c r="E64" s="80"/>
      <c r="F64" s="80"/>
      <c r="G64" s="80"/>
      <c r="H64" s="80"/>
      <c r="I64" s="80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</row>
    <row r="65" ht="15.75" customHeight="1">
      <c r="A65" s="79"/>
      <c r="B65" s="79"/>
      <c r="C65" s="79"/>
      <c r="D65" s="80"/>
      <c r="E65" s="80"/>
      <c r="F65" s="80"/>
      <c r="G65" s="80"/>
      <c r="H65" s="80"/>
      <c r="I65" s="80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</row>
    <row r="66" ht="15.75" customHeight="1">
      <c r="A66" s="79"/>
      <c r="B66" s="79"/>
      <c r="C66" s="79"/>
      <c r="D66" s="80"/>
      <c r="E66" s="80"/>
      <c r="F66" s="80"/>
      <c r="G66" s="80"/>
      <c r="H66" s="80"/>
      <c r="I66" s="80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</row>
    <row r="67" ht="15.75" customHeight="1">
      <c r="A67" s="79"/>
      <c r="B67" s="79"/>
      <c r="C67" s="79"/>
      <c r="D67" s="80"/>
      <c r="E67" s="80"/>
      <c r="F67" s="80"/>
      <c r="G67" s="80"/>
      <c r="H67" s="80"/>
      <c r="I67" s="80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</row>
    <row r="68" ht="15.75" customHeight="1">
      <c r="A68" s="79"/>
      <c r="B68" s="79"/>
      <c r="C68" s="79"/>
      <c r="D68" s="80"/>
      <c r="E68" s="80"/>
      <c r="F68" s="80"/>
      <c r="G68" s="80"/>
      <c r="H68" s="80"/>
      <c r="I68" s="80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</row>
    <row r="69" ht="15.75" customHeight="1">
      <c r="A69" s="79"/>
      <c r="B69" s="79"/>
      <c r="C69" s="79"/>
      <c r="D69" s="80"/>
      <c r="E69" s="80"/>
      <c r="F69" s="80"/>
      <c r="G69" s="80"/>
      <c r="H69" s="80"/>
      <c r="I69" s="80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</row>
    <row r="70" ht="15.75" customHeight="1">
      <c r="A70" s="79"/>
      <c r="B70" s="79"/>
      <c r="C70" s="79"/>
      <c r="D70" s="80"/>
      <c r="E70" s="80"/>
      <c r="F70" s="80"/>
      <c r="G70" s="80"/>
      <c r="H70" s="80"/>
      <c r="I70" s="80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</row>
    <row r="71" ht="15.75" customHeight="1">
      <c r="A71" s="79"/>
      <c r="B71" s="79"/>
      <c r="C71" s="79"/>
      <c r="D71" s="80"/>
      <c r="E71" s="80"/>
      <c r="F71" s="80"/>
      <c r="G71" s="80"/>
      <c r="H71" s="80"/>
      <c r="I71" s="80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</row>
    <row r="72" ht="15.75" customHeight="1">
      <c r="A72" s="79"/>
      <c r="B72" s="79"/>
      <c r="C72" s="79"/>
      <c r="D72" s="80"/>
      <c r="E72" s="80"/>
      <c r="F72" s="80"/>
      <c r="G72" s="80"/>
      <c r="H72" s="80"/>
      <c r="I72" s="80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</row>
    <row r="73" ht="15.75" customHeight="1">
      <c r="A73" s="79"/>
      <c r="B73" s="79"/>
      <c r="C73" s="79"/>
      <c r="D73" s="80"/>
      <c r="E73" s="80"/>
      <c r="F73" s="80"/>
      <c r="G73" s="80"/>
      <c r="H73" s="80"/>
      <c r="I73" s="80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</row>
    <row r="74" ht="15.75" customHeight="1">
      <c r="A74" s="79"/>
      <c r="B74" s="79"/>
      <c r="C74" s="79"/>
      <c r="D74" s="80"/>
      <c r="E74" s="80"/>
      <c r="F74" s="80"/>
      <c r="G74" s="80"/>
      <c r="H74" s="80"/>
      <c r="I74" s="80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</row>
    <row r="75" ht="15.75" customHeight="1">
      <c r="A75" s="79"/>
      <c r="B75" s="79"/>
      <c r="C75" s="79"/>
      <c r="D75" s="80"/>
      <c r="E75" s="80"/>
      <c r="F75" s="80"/>
      <c r="G75" s="80"/>
      <c r="H75" s="80"/>
      <c r="I75" s="80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</row>
    <row r="76" ht="15.75" customHeight="1">
      <c r="A76" s="79"/>
      <c r="B76" s="79"/>
      <c r="C76" s="79"/>
      <c r="D76" s="80"/>
      <c r="E76" s="80"/>
      <c r="F76" s="80"/>
      <c r="G76" s="80"/>
      <c r="H76" s="80"/>
      <c r="I76" s="80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</row>
    <row r="77" ht="15.75" customHeight="1">
      <c r="A77" s="79"/>
      <c r="B77" s="79"/>
      <c r="C77" s="79"/>
      <c r="D77" s="80"/>
      <c r="E77" s="80"/>
      <c r="F77" s="80"/>
      <c r="G77" s="80"/>
      <c r="H77" s="80"/>
      <c r="I77" s="80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</row>
    <row r="78" ht="15.75" customHeight="1">
      <c r="A78" s="79"/>
      <c r="B78" s="79"/>
      <c r="C78" s="79"/>
      <c r="D78" s="80"/>
      <c r="E78" s="80"/>
      <c r="F78" s="80"/>
      <c r="G78" s="80"/>
      <c r="H78" s="80"/>
      <c r="I78" s="80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</row>
    <row r="79" ht="15.75" customHeight="1">
      <c r="A79" s="79"/>
      <c r="B79" s="79"/>
      <c r="C79" s="79"/>
      <c r="D79" s="80"/>
      <c r="E79" s="80"/>
      <c r="F79" s="80"/>
      <c r="G79" s="80"/>
      <c r="H79" s="80"/>
      <c r="I79" s="80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</row>
    <row r="80" ht="15.75" customHeight="1">
      <c r="A80" s="79"/>
      <c r="B80" s="79"/>
      <c r="C80" s="79"/>
      <c r="D80" s="80"/>
      <c r="E80" s="80"/>
      <c r="F80" s="80"/>
      <c r="G80" s="80"/>
      <c r="H80" s="80"/>
      <c r="I80" s="80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</row>
    <row r="81" ht="15.75" customHeight="1">
      <c r="A81" s="79"/>
      <c r="B81" s="79"/>
      <c r="C81" s="79"/>
      <c r="D81" s="80"/>
      <c r="E81" s="80"/>
      <c r="F81" s="80"/>
      <c r="G81" s="80"/>
      <c r="H81" s="80"/>
      <c r="I81" s="80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</row>
    <row r="82" ht="15.75" customHeight="1">
      <c r="A82" s="79"/>
      <c r="B82" s="79"/>
      <c r="C82" s="79"/>
      <c r="D82" s="80"/>
      <c r="E82" s="80"/>
      <c r="F82" s="80"/>
      <c r="G82" s="80"/>
      <c r="H82" s="80"/>
      <c r="I82" s="80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</row>
    <row r="83" ht="15.75" customHeight="1">
      <c r="A83" s="79"/>
      <c r="B83" s="79"/>
      <c r="C83" s="79"/>
      <c r="D83" s="80"/>
      <c r="E83" s="80"/>
      <c r="F83" s="80"/>
      <c r="G83" s="80"/>
      <c r="H83" s="80"/>
      <c r="I83" s="80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</row>
    <row r="84" ht="15.75" customHeight="1">
      <c r="A84" s="79"/>
      <c r="B84" s="79"/>
      <c r="C84" s="79"/>
      <c r="D84" s="80"/>
      <c r="E84" s="80"/>
      <c r="F84" s="80"/>
      <c r="G84" s="80"/>
      <c r="H84" s="80"/>
      <c r="I84" s="80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</row>
    <row r="85" ht="15.75" customHeight="1">
      <c r="A85" s="79"/>
      <c r="B85" s="79"/>
      <c r="C85" s="79"/>
      <c r="D85" s="80"/>
      <c r="E85" s="80"/>
      <c r="F85" s="80"/>
      <c r="G85" s="80"/>
      <c r="H85" s="80"/>
      <c r="I85" s="80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</row>
    <row r="86" ht="15.75" customHeight="1">
      <c r="A86" s="79"/>
      <c r="B86" s="79"/>
      <c r="C86" s="79"/>
      <c r="D86" s="80"/>
      <c r="E86" s="80"/>
      <c r="F86" s="80"/>
      <c r="G86" s="80"/>
      <c r="H86" s="80"/>
      <c r="I86" s="80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</row>
    <row r="87" ht="15.75" customHeight="1">
      <c r="A87" s="79"/>
      <c r="B87" s="79"/>
      <c r="C87" s="79"/>
      <c r="D87" s="80"/>
      <c r="E87" s="80"/>
      <c r="F87" s="80"/>
      <c r="G87" s="80"/>
      <c r="H87" s="80"/>
      <c r="I87" s="80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</row>
    <row r="88" ht="15.75" customHeight="1">
      <c r="A88" s="79"/>
      <c r="B88" s="79"/>
      <c r="C88" s="79"/>
      <c r="D88" s="80"/>
      <c r="E88" s="80"/>
      <c r="F88" s="80"/>
      <c r="G88" s="80"/>
      <c r="H88" s="80"/>
      <c r="I88" s="80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</row>
    <row r="89" ht="15.75" customHeight="1">
      <c r="A89" s="79"/>
      <c r="B89" s="79"/>
      <c r="C89" s="79"/>
      <c r="D89" s="80"/>
      <c r="E89" s="80"/>
      <c r="F89" s="80"/>
      <c r="G89" s="80"/>
      <c r="H89" s="80"/>
      <c r="I89" s="80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</row>
    <row r="90" ht="15.75" customHeight="1">
      <c r="A90" s="79"/>
      <c r="B90" s="79"/>
      <c r="C90" s="79"/>
      <c r="D90" s="80"/>
      <c r="E90" s="80"/>
      <c r="F90" s="80"/>
      <c r="G90" s="80"/>
      <c r="H90" s="80"/>
      <c r="I90" s="80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</row>
    <row r="91" ht="15.75" customHeight="1">
      <c r="A91" s="79"/>
      <c r="B91" s="79"/>
      <c r="C91" s="79"/>
      <c r="D91" s="80"/>
      <c r="E91" s="80"/>
      <c r="F91" s="80"/>
      <c r="G91" s="80"/>
      <c r="H91" s="80"/>
      <c r="I91" s="80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</row>
    <row r="92" ht="15.75" customHeight="1">
      <c r="A92" s="79"/>
      <c r="B92" s="79"/>
      <c r="C92" s="79"/>
      <c r="D92" s="80"/>
      <c r="E92" s="80"/>
      <c r="F92" s="80"/>
      <c r="G92" s="80"/>
      <c r="H92" s="80"/>
      <c r="I92" s="80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</row>
    <row r="93" ht="15.75" customHeight="1">
      <c r="A93" s="79"/>
      <c r="B93" s="79"/>
      <c r="C93" s="79"/>
      <c r="D93" s="80"/>
      <c r="E93" s="80"/>
      <c r="F93" s="80"/>
      <c r="G93" s="80"/>
      <c r="H93" s="80"/>
      <c r="I93" s="80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</row>
    <row r="94" ht="15.75" customHeight="1">
      <c r="A94" s="79"/>
      <c r="B94" s="79"/>
      <c r="C94" s="79"/>
      <c r="D94" s="80"/>
      <c r="E94" s="80"/>
      <c r="F94" s="80"/>
      <c r="G94" s="80"/>
      <c r="H94" s="80"/>
      <c r="I94" s="80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</row>
    <row r="95" ht="15.75" customHeight="1">
      <c r="A95" s="79"/>
      <c r="B95" s="79"/>
      <c r="C95" s="79"/>
      <c r="D95" s="80"/>
      <c r="E95" s="80"/>
      <c r="F95" s="80"/>
      <c r="G95" s="80"/>
      <c r="H95" s="80"/>
      <c r="I95" s="80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</row>
    <row r="96" ht="15.75" customHeight="1">
      <c r="A96" s="79"/>
      <c r="B96" s="79"/>
      <c r="C96" s="79"/>
      <c r="D96" s="80"/>
      <c r="E96" s="80"/>
      <c r="F96" s="80"/>
      <c r="G96" s="80"/>
      <c r="H96" s="80"/>
      <c r="I96" s="80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</row>
    <row r="97" ht="15.75" customHeight="1">
      <c r="A97" s="79"/>
      <c r="B97" s="79"/>
      <c r="C97" s="79"/>
      <c r="D97" s="80"/>
      <c r="E97" s="80"/>
      <c r="F97" s="80"/>
      <c r="G97" s="80"/>
      <c r="H97" s="80"/>
      <c r="I97" s="80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</row>
    <row r="98" ht="15.75" customHeight="1">
      <c r="A98" s="79"/>
      <c r="B98" s="79"/>
      <c r="C98" s="79"/>
      <c r="D98" s="80"/>
      <c r="E98" s="80"/>
      <c r="F98" s="80"/>
      <c r="G98" s="80"/>
      <c r="H98" s="80"/>
      <c r="I98" s="80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</row>
    <row r="99" ht="15.75" customHeight="1">
      <c r="A99" s="79"/>
      <c r="B99" s="79"/>
      <c r="C99" s="79"/>
      <c r="D99" s="80"/>
      <c r="E99" s="80"/>
      <c r="F99" s="80"/>
      <c r="G99" s="80"/>
      <c r="H99" s="80"/>
      <c r="I99" s="80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</row>
    <row r="100" ht="15.75" customHeight="1">
      <c r="A100" s="79"/>
      <c r="B100" s="79"/>
      <c r="C100" s="79"/>
      <c r="D100" s="80"/>
      <c r="E100" s="80"/>
      <c r="F100" s="80"/>
      <c r="G100" s="80"/>
      <c r="H100" s="80"/>
      <c r="I100" s="80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</row>
    <row r="101" ht="15.75" customHeight="1">
      <c r="A101" s="79"/>
      <c r="B101" s="79"/>
      <c r="C101" s="79"/>
      <c r="D101" s="80"/>
      <c r="E101" s="80"/>
      <c r="F101" s="80"/>
      <c r="G101" s="80"/>
      <c r="H101" s="80"/>
      <c r="I101" s="80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</row>
    <row r="102" ht="15.75" customHeight="1">
      <c r="A102" s="79"/>
      <c r="B102" s="79"/>
      <c r="C102" s="79"/>
      <c r="D102" s="80"/>
      <c r="E102" s="80"/>
      <c r="F102" s="80"/>
      <c r="G102" s="80"/>
      <c r="H102" s="80"/>
      <c r="I102" s="80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</row>
    <row r="103" ht="15.75" customHeight="1">
      <c r="A103" s="79"/>
      <c r="B103" s="79"/>
      <c r="C103" s="79"/>
      <c r="D103" s="80"/>
      <c r="E103" s="80"/>
      <c r="F103" s="80"/>
      <c r="G103" s="80"/>
      <c r="H103" s="80"/>
      <c r="I103" s="80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</row>
    <row r="104" ht="15.75" customHeight="1">
      <c r="A104" s="79"/>
      <c r="B104" s="79"/>
      <c r="C104" s="79"/>
      <c r="D104" s="80"/>
      <c r="E104" s="80"/>
      <c r="F104" s="80"/>
      <c r="G104" s="80"/>
      <c r="H104" s="80"/>
      <c r="I104" s="80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</row>
    <row r="105" ht="15.75" customHeight="1">
      <c r="A105" s="79"/>
      <c r="B105" s="79"/>
      <c r="C105" s="79"/>
      <c r="D105" s="80"/>
      <c r="E105" s="80"/>
      <c r="F105" s="80"/>
      <c r="G105" s="80"/>
      <c r="H105" s="80"/>
      <c r="I105" s="80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</row>
    <row r="106" ht="15.75" customHeight="1">
      <c r="A106" s="79"/>
      <c r="B106" s="79"/>
      <c r="C106" s="79"/>
      <c r="D106" s="80"/>
      <c r="E106" s="80"/>
      <c r="F106" s="80"/>
      <c r="G106" s="80"/>
      <c r="H106" s="80"/>
      <c r="I106" s="80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</row>
    <row r="107" ht="15.75" customHeight="1">
      <c r="A107" s="79"/>
      <c r="B107" s="79"/>
      <c r="C107" s="79"/>
      <c r="D107" s="80"/>
      <c r="E107" s="80"/>
      <c r="F107" s="80"/>
      <c r="G107" s="80"/>
      <c r="H107" s="80"/>
      <c r="I107" s="80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</row>
    <row r="108" ht="15.75" customHeight="1">
      <c r="A108" s="79"/>
      <c r="B108" s="79"/>
      <c r="C108" s="79"/>
      <c r="D108" s="80"/>
      <c r="E108" s="80"/>
      <c r="F108" s="80"/>
      <c r="G108" s="80"/>
      <c r="H108" s="80"/>
      <c r="I108" s="80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</row>
    <row r="109" ht="15.75" customHeight="1">
      <c r="A109" s="79"/>
      <c r="B109" s="79"/>
      <c r="C109" s="79"/>
      <c r="D109" s="80"/>
      <c r="E109" s="80"/>
      <c r="F109" s="80"/>
      <c r="G109" s="80"/>
      <c r="H109" s="80"/>
      <c r="I109" s="80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</row>
    <row r="110" ht="15.75" customHeight="1">
      <c r="A110" s="79"/>
      <c r="B110" s="79"/>
      <c r="C110" s="79"/>
      <c r="D110" s="80"/>
      <c r="E110" s="80"/>
      <c r="F110" s="80"/>
      <c r="G110" s="80"/>
      <c r="H110" s="80"/>
      <c r="I110" s="80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</row>
    <row r="111" ht="15.75" customHeight="1">
      <c r="A111" s="79"/>
      <c r="B111" s="79"/>
      <c r="C111" s="79"/>
      <c r="D111" s="80"/>
      <c r="E111" s="80"/>
      <c r="F111" s="80"/>
      <c r="G111" s="80"/>
      <c r="H111" s="80"/>
      <c r="I111" s="80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</row>
    <row r="112" ht="15.75" customHeight="1">
      <c r="A112" s="79"/>
      <c r="B112" s="79"/>
      <c r="C112" s="79"/>
      <c r="D112" s="80"/>
      <c r="E112" s="80"/>
      <c r="F112" s="80"/>
      <c r="G112" s="80"/>
      <c r="H112" s="80"/>
      <c r="I112" s="80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</row>
    <row r="113" ht="15.75" customHeight="1">
      <c r="A113" s="79"/>
      <c r="B113" s="79"/>
      <c r="C113" s="79"/>
      <c r="D113" s="80"/>
      <c r="E113" s="80"/>
      <c r="F113" s="80"/>
      <c r="G113" s="80"/>
      <c r="H113" s="80"/>
      <c r="I113" s="80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</row>
    <row r="114" ht="15.75" customHeight="1">
      <c r="A114" s="79"/>
      <c r="B114" s="79"/>
      <c r="C114" s="79"/>
      <c r="D114" s="80"/>
      <c r="E114" s="80"/>
      <c r="F114" s="80"/>
      <c r="G114" s="80"/>
      <c r="H114" s="80"/>
      <c r="I114" s="80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</row>
    <row r="115" ht="15.75" customHeight="1">
      <c r="A115" s="79"/>
      <c r="B115" s="79"/>
      <c r="C115" s="79"/>
      <c r="D115" s="80"/>
      <c r="E115" s="80"/>
      <c r="F115" s="80"/>
      <c r="G115" s="80"/>
      <c r="H115" s="80"/>
      <c r="I115" s="80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</row>
    <row r="116" ht="15.75" customHeight="1">
      <c r="A116" s="79"/>
      <c r="B116" s="79"/>
      <c r="C116" s="79"/>
      <c r="D116" s="80"/>
      <c r="E116" s="80"/>
      <c r="F116" s="80"/>
      <c r="G116" s="80"/>
      <c r="H116" s="80"/>
      <c r="I116" s="80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</row>
    <row r="117" ht="15.75" customHeight="1">
      <c r="A117" s="79"/>
      <c r="B117" s="79"/>
      <c r="C117" s="79"/>
      <c r="D117" s="80"/>
      <c r="E117" s="80"/>
      <c r="F117" s="80"/>
      <c r="G117" s="80"/>
      <c r="H117" s="80"/>
      <c r="I117" s="80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</row>
    <row r="118" ht="15.75" customHeight="1">
      <c r="A118" s="79"/>
      <c r="B118" s="79"/>
      <c r="C118" s="79"/>
      <c r="D118" s="80"/>
      <c r="E118" s="80"/>
      <c r="F118" s="80"/>
      <c r="G118" s="80"/>
      <c r="H118" s="80"/>
      <c r="I118" s="80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</row>
    <row r="119" ht="15.75" customHeight="1">
      <c r="A119" s="79"/>
      <c r="B119" s="79"/>
      <c r="C119" s="79"/>
      <c r="D119" s="80"/>
      <c r="E119" s="80"/>
      <c r="F119" s="80"/>
      <c r="G119" s="80"/>
      <c r="H119" s="80"/>
      <c r="I119" s="80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</row>
    <row r="120" ht="15.75" customHeight="1">
      <c r="A120" s="79"/>
      <c r="B120" s="79"/>
      <c r="C120" s="79"/>
      <c r="D120" s="80"/>
      <c r="E120" s="80"/>
      <c r="F120" s="80"/>
      <c r="G120" s="80"/>
      <c r="H120" s="80"/>
      <c r="I120" s="80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</row>
    <row r="121" ht="15.75" customHeight="1">
      <c r="A121" s="79"/>
      <c r="B121" s="79"/>
      <c r="C121" s="79"/>
      <c r="D121" s="80"/>
      <c r="E121" s="80"/>
      <c r="F121" s="80"/>
      <c r="G121" s="80"/>
      <c r="H121" s="80"/>
      <c r="I121" s="80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</row>
    <row r="122" ht="15.75" customHeight="1">
      <c r="A122" s="79"/>
      <c r="B122" s="79"/>
      <c r="C122" s="79"/>
      <c r="D122" s="80"/>
      <c r="E122" s="80"/>
      <c r="F122" s="80"/>
      <c r="G122" s="80"/>
      <c r="H122" s="80"/>
      <c r="I122" s="80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</row>
    <row r="123" ht="15.75" customHeight="1">
      <c r="A123" s="79"/>
      <c r="B123" s="79"/>
      <c r="C123" s="79"/>
      <c r="D123" s="80"/>
      <c r="E123" s="80"/>
      <c r="F123" s="80"/>
      <c r="G123" s="80"/>
      <c r="H123" s="80"/>
      <c r="I123" s="80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</row>
    <row r="124" ht="15.75" customHeight="1">
      <c r="A124" s="79"/>
      <c r="B124" s="79"/>
      <c r="C124" s="79"/>
      <c r="D124" s="80"/>
      <c r="E124" s="80"/>
      <c r="F124" s="80"/>
      <c r="G124" s="80"/>
      <c r="H124" s="80"/>
      <c r="I124" s="80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</row>
    <row r="125" ht="15.75" customHeight="1">
      <c r="A125" s="79"/>
      <c r="B125" s="79"/>
      <c r="C125" s="79"/>
      <c r="D125" s="80"/>
      <c r="E125" s="80"/>
      <c r="F125" s="80"/>
      <c r="G125" s="80"/>
      <c r="H125" s="80"/>
      <c r="I125" s="80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</row>
    <row r="126" ht="15.75" customHeight="1">
      <c r="A126" s="79"/>
      <c r="B126" s="79"/>
      <c r="C126" s="79"/>
      <c r="D126" s="80"/>
      <c r="E126" s="80"/>
      <c r="F126" s="80"/>
      <c r="G126" s="80"/>
      <c r="H126" s="80"/>
      <c r="I126" s="80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</row>
    <row r="127" ht="15.75" customHeight="1">
      <c r="A127" s="79"/>
      <c r="B127" s="79"/>
      <c r="C127" s="79"/>
      <c r="D127" s="80"/>
      <c r="E127" s="80"/>
      <c r="F127" s="80"/>
      <c r="G127" s="80"/>
      <c r="H127" s="80"/>
      <c r="I127" s="80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</row>
    <row r="128" ht="15.75" customHeight="1">
      <c r="A128" s="79"/>
      <c r="B128" s="79"/>
      <c r="C128" s="79"/>
      <c r="D128" s="80"/>
      <c r="E128" s="80"/>
      <c r="F128" s="80"/>
      <c r="G128" s="80"/>
      <c r="H128" s="80"/>
      <c r="I128" s="80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</row>
    <row r="129" ht="15.75" customHeight="1">
      <c r="A129" s="79"/>
      <c r="B129" s="79"/>
      <c r="C129" s="79"/>
      <c r="D129" s="80"/>
      <c r="E129" s="80"/>
      <c r="F129" s="80"/>
      <c r="G129" s="80"/>
      <c r="H129" s="80"/>
      <c r="I129" s="80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</row>
    <row r="130" ht="15.75" customHeight="1">
      <c r="A130" s="79"/>
      <c r="B130" s="79"/>
      <c r="C130" s="79"/>
      <c r="D130" s="80"/>
      <c r="E130" s="80"/>
      <c r="F130" s="80"/>
      <c r="G130" s="80"/>
      <c r="H130" s="80"/>
      <c r="I130" s="80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</row>
    <row r="131" ht="15.75" customHeight="1">
      <c r="A131" s="79"/>
      <c r="B131" s="79"/>
      <c r="C131" s="79"/>
      <c r="D131" s="80"/>
      <c r="E131" s="80"/>
      <c r="F131" s="80"/>
      <c r="G131" s="80"/>
      <c r="H131" s="80"/>
      <c r="I131" s="80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</row>
    <row r="132" ht="15.75" customHeight="1">
      <c r="A132" s="79"/>
      <c r="B132" s="79"/>
      <c r="C132" s="79"/>
      <c r="D132" s="80"/>
      <c r="E132" s="80"/>
      <c r="F132" s="80"/>
      <c r="G132" s="80"/>
      <c r="H132" s="80"/>
      <c r="I132" s="80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</row>
    <row r="133" ht="15.75" customHeight="1">
      <c r="A133" s="79"/>
      <c r="B133" s="79"/>
      <c r="C133" s="79"/>
      <c r="D133" s="80"/>
      <c r="E133" s="80"/>
      <c r="F133" s="80"/>
      <c r="G133" s="80"/>
      <c r="H133" s="80"/>
      <c r="I133" s="80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</row>
    <row r="134" ht="15.75" customHeight="1">
      <c r="A134" s="79"/>
      <c r="B134" s="79"/>
      <c r="C134" s="79"/>
      <c r="D134" s="80"/>
      <c r="E134" s="80"/>
      <c r="F134" s="80"/>
      <c r="G134" s="80"/>
      <c r="H134" s="80"/>
      <c r="I134" s="80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</row>
    <row r="135" ht="15.75" customHeight="1">
      <c r="A135" s="79"/>
      <c r="B135" s="79"/>
      <c r="C135" s="79"/>
      <c r="D135" s="80"/>
      <c r="E135" s="80"/>
      <c r="F135" s="80"/>
      <c r="G135" s="80"/>
      <c r="H135" s="80"/>
      <c r="I135" s="80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</row>
    <row r="136" ht="15.75" customHeight="1">
      <c r="A136" s="79"/>
      <c r="B136" s="79"/>
      <c r="C136" s="79"/>
      <c r="D136" s="80"/>
      <c r="E136" s="80"/>
      <c r="F136" s="80"/>
      <c r="G136" s="80"/>
      <c r="H136" s="80"/>
      <c r="I136" s="80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</row>
    <row r="137" ht="15.75" customHeight="1">
      <c r="A137" s="79"/>
      <c r="B137" s="79"/>
      <c r="C137" s="79"/>
      <c r="D137" s="80"/>
      <c r="E137" s="80"/>
      <c r="F137" s="80"/>
      <c r="G137" s="80"/>
      <c r="H137" s="80"/>
      <c r="I137" s="80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</row>
    <row r="138" ht="15.75" customHeight="1">
      <c r="A138" s="79"/>
      <c r="B138" s="79"/>
      <c r="C138" s="79"/>
      <c r="D138" s="80"/>
      <c r="E138" s="80"/>
      <c r="F138" s="80"/>
      <c r="G138" s="80"/>
      <c r="H138" s="80"/>
      <c r="I138" s="80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</row>
    <row r="139" ht="15.75" customHeight="1">
      <c r="A139" s="79"/>
      <c r="B139" s="79"/>
      <c r="C139" s="79"/>
      <c r="D139" s="80"/>
      <c r="E139" s="80"/>
      <c r="F139" s="80"/>
      <c r="G139" s="80"/>
      <c r="H139" s="80"/>
      <c r="I139" s="80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</row>
    <row r="140" ht="15.75" customHeight="1">
      <c r="A140" s="79"/>
      <c r="B140" s="79"/>
      <c r="C140" s="79"/>
      <c r="D140" s="80"/>
      <c r="E140" s="80"/>
      <c r="F140" s="80"/>
      <c r="G140" s="80"/>
      <c r="H140" s="80"/>
      <c r="I140" s="80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</row>
    <row r="141" ht="15.75" customHeight="1">
      <c r="A141" s="79"/>
      <c r="B141" s="79"/>
      <c r="C141" s="79"/>
      <c r="D141" s="80"/>
      <c r="E141" s="80"/>
      <c r="F141" s="80"/>
      <c r="G141" s="80"/>
      <c r="H141" s="80"/>
      <c r="I141" s="80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</row>
    <row r="142" ht="15.75" customHeight="1">
      <c r="A142" s="79"/>
      <c r="B142" s="79"/>
      <c r="C142" s="79"/>
      <c r="D142" s="80"/>
      <c r="E142" s="80"/>
      <c r="F142" s="80"/>
      <c r="G142" s="80"/>
      <c r="H142" s="80"/>
      <c r="I142" s="80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</row>
    <row r="143" ht="15.75" customHeight="1">
      <c r="A143" s="79"/>
      <c r="B143" s="79"/>
      <c r="C143" s="79"/>
      <c r="D143" s="80"/>
      <c r="E143" s="80"/>
      <c r="F143" s="80"/>
      <c r="G143" s="80"/>
      <c r="H143" s="80"/>
      <c r="I143" s="80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</row>
    <row r="144" ht="15.75" customHeight="1">
      <c r="A144" s="79"/>
      <c r="B144" s="79"/>
      <c r="C144" s="79"/>
      <c r="D144" s="80"/>
      <c r="E144" s="80"/>
      <c r="F144" s="80"/>
      <c r="G144" s="80"/>
      <c r="H144" s="80"/>
      <c r="I144" s="80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</row>
    <row r="145" ht="15.75" customHeight="1">
      <c r="A145" s="79"/>
      <c r="B145" s="79"/>
      <c r="C145" s="79"/>
      <c r="D145" s="80"/>
      <c r="E145" s="80"/>
      <c r="F145" s="80"/>
      <c r="G145" s="80"/>
      <c r="H145" s="80"/>
      <c r="I145" s="80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</row>
    <row r="146" ht="15.75" customHeight="1">
      <c r="A146" s="79"/>
      <c r="B146" s="79"/>
      <c r="C146" s="79"/>
      <c r="D146" s="80"/>
      <c r="E146" s="80"/>
      <c r="F146" s="80"/>
      <c r="G146" s="80"/>
      <c r="H146" s="80"/>
      <c r="I146" s="80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</row>
    <row r="147" ht="15.75" customHeight="1">
      <c r="A147" s="79"/>
      <c r="B147" s="79"/>
      <c r="C147" s="79"/>
      <c r="D147" s="80"/>
      <c r="E147" s="80"/>
      <c r="F147" s="80"/>
      <c r="G147" s="80"/>
      <c r="H147" s="80"/>
      <c r="I147" s="80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</row>
    <row r="148" ht="15.75" customHeight="1">
      <c r="A148" s="79"/>
      <c r="B148" s="79"/>
      <c r="C148" s="79"/>
      <c r="D148" s="80"/>
      <c r="E148" s="80"/>
      <c r="F148" s="80"/>
      <c r="G148" s="80"/>
      <c r="H148" s="80"/>
      <c r="I148" s="80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</row>
    <row r="149" ht="15.75" customHeight="1">
      <c r="A149" s="79"/>
      <c r="B149" s="79"/>
      <c r="C149" s="79"/>
      <c r="D149" s="80"/>
      <c r="E149" s="80"/>
      <c r="F149" s="80"/>
      <c r="G149" s="80"/>
      <c r="H149" s="80"/>
      <c r="I149" s="80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</row>
    <row r="150" ht="15.75" customHeight="1">
      <c r="A150" s="79"/>
      <c r="B150" s="79"/>
      <c r="C150" s="79"/>
      <c r="D150" s="80"/>
      <c r="E150" s="80"/>
      <c r="F150" s="80"/>
      <c r="G150" s="80"/>
      <c r="H150" s="80"/>
      <c r="I150" s="80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</row>
    <row r="151" ht="15.75" customHeight="1">
      <c r="A151" s="79"/>
      <c r="B151" s="79"/>
      <c r="C151" s="79"/>
      <c r="D151" s="80"/>
      <c r="E151" s="80"/>
      <c r="F151" s="80"/>
      <c r="G151" s="80"/>
      <c r="H151" s="80"/>
      <c r="I151" s="80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</row>
    <row r="152" ht="15.75" customHeight="1">
      <c r="A152" s="79"/>
      <c r="B152" s="79"/>
      <c r="C152" s="79"/>
      <c r="D152" s="80"/>
      <c r="E152" s="80"/>
      <c r="F152" s="80"/>
      <c r="G152" s="80"/>
      <c r="H152" s="80"/>
      <c r="I152" s="80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</row>
    <row r="153" ht="15.75" customHeight="1">
      <c r="A153" s="79"/>
      <c r="B153" s="79"/>
      <c r="C153" s="79"/>
      <c r="D153" s="80"/>
      <c r="E153" s="80"/>
      <c r="F153" s="80"/>
      <c r="G153" s="80"/>
      <c r="H153" s="80"/>
      <c r="I153" s="80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</row>
    <row r="154" ht="15.75" customHeight="1">
      <c r="A154" s="79"/>
      <c r="B154" s="79"/>
      <c r="C154" s="79"/>
      <c r="D154" s="80"/>
      <c r="E154" s="80"/>
      <c r="F154" s="80"/>
      <c r="G154" s="80"/>
      <c r="H154" s="80"/>
      <c r="I154" s="80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</row>
    <row r="155" ht="15.75" customHeight="1">
      <c r="A155" s="79"/>
      <c r="B155" s="79"/>
      <c r="C155" s="79"/>
      <c r="D155" s="80"/>
      <c r="E155" s="80"/>
      <c r="F155" s="80"/>
      <c r="G155" s="80"/>
      <c r="H155" s="80"/>
      <c r="I155" s="80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</row>
    <row r="156" ht="15.75" customHeight="1">
      <c r="A156" s="79"/>
      <c r="B156" s="79"/>
      <c r="C156" s="79"/>
      <c r="D156" s="80"/>
      <c r="E156" s="80"/>
      <c r="F156" s="80"/>
      <c r="G156" s="80"/>
      <c r="H156" s="80"/>
      <c r="I156" s="80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</row>
    <row r="157" ht="15.75" customHeight="1">
      <c r="A157" s="79"/>
      <c r="B157" s="79"/>
      <c r="C157" s="79"/>
      <c r="D157" s="80"/>
      <c r="E157" s="80"/>
      <c r="F157" s="80"/>
      <c r="G157" s="80"/>
      <c r="H157" s="80"/>
      <c r="I157" s="80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</row>
    <row r="158" ht="15.75" customHeight="1">
      <c r="A158" s="79"/>
      <c r="B158" s="79"/>
      <c r="C158" s="79"/>
      <c r="D158" s="80"/>
      <c r="E158" s="80"/>
      <c r="F158" s="80"/>
      <c r="G158" s="80"/>
      <c r="H158" s="80"/>
      <c r="I158" s="80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</row>
    <row r="159" ht="15.75" customHeight="1">
      <c r="A159" s="79"/>
      <c r="B159" s="79"/>
      <c r="C159" s="79"/>
      <c r="D159" s="80"/>
      <c r="E159" s="80"/>
      <c r="F159" s="80"/>
      <c r="G159" s="80"/>
      <c r="H159" s="80"/>
      <c r="I159" s="80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</row>
    <row r="160" ht="15.75" customHeight="1">
      <c r="A160" s="79"/>
      <c r="B160" s="79"/>
      <c r="C160" s="79"/>
      <c r="D160" s="80"/>
      <c r="E160" s="80"/>
      <c r="F160" s="80"/>
      <c r="G160" s="80"/>
      <c r="H160" s="80"/>
      <c r="I160" s="80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</row>
    <row r="161" ht="15.75" customHeight="1">
      <c r="A161" s="79"/>
      <c r="B161" s="79"/>
      <c r="C161" s="79"/>
      <c r="D161" s="80"/>
      <c r="E161" s="80"/>
      <c r="F161" s="80"/>
      <c r="G161" s="80"/>
      <c r="H161" s="80"/>
      <c r="I161" s="80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</row>
    <row r="162" ht="15.75" customHeight="1">
      <c r="A162" s="79"/>
      <c r="B162" s="79"/>
      <c r="C162" s="79"/>
      <c r="D162" s="80"/>
      <c r="E162" s="80"/>
      <c r="F162" s="80"/>
      <c r="G162" s="80"/>
      <c r="H162" s="80"/>
      <c r="I162" s="80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</row>
    <row r="163" ht="15.75" customHeight="1">
      <c r="A163" s="79"/>
      <c r="B163" s="79"/>
      <c r="C163" s="79"/>
      <c r="D163" s="80"/>
      <c r="E163" s="80"/>
      <c r="F163" s="80"/>
      <c r="G163" s="80"/>
      <c r="H163" s="80"/>
      <c r="I163" s="80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</row>
    <row r="164" ht="15.75" customHeight="1">
      <c r="A164" s="79"/>
      <c r="B164" s="79"/>
      <c r="C164" s="79"/>
      <c r="D164" s="80"/>
      <c r="E164" s="80"/>
      <c r="F164" s="80"/>
      <c r="G164" s="80"/>
      <c r="H164" s="80"/>
      <c r="I164" s="80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</row>
    <row r="165" ht="15.75" customHeight="1">
      <c r="A165" s="79"/>
      <c r="B165" s="79"/>
      <c r="C165" s="79"/>
      <c r="D165" s="80"/>
      <c r="E165" s="80"/>
      <c r="F165" s="80"/>
      <c r="G165" s="80"/>
      <c r="H165" s="80"/>
      <c r="I165" s="80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</row>
    <row r="166" ht="15.75" customHeight="1">
      <c r="A166" s="79"/>
      <c r="B166" s="79"/>
      <c r="C166" s="79"/>
      <c r="D166" s="80"/>
      <c r="E166" s="80"/>
      <c r="F166" s="80"/>
      <c r="G166" s="80"/>
      <c r="H166" s="80"/>
      <c r="I166" s="80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</row>
    <row r="167" ht="15.75" customHeight="1">
      <c r="A167" s="79"/>
      <c r="B167" s="79"/>
      <c r="C167" s="79"/>
      <c r="D167" s="80"/>
      <c r="E167" s="80"/>
      <c r="F167" s="80"/>
      <c r="G167" s="80"/>
      <c r="H167" s="80"/>
      <c r="I167" s="80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</row>
    <row r="168" ht="15.75" customHeight="1">
      <c r="A168" s="79"/>
      <c r="B168" s="79"/>
      <c r="C168" s="79"/>
      <c r="D168" s="80"/>
      <c r="E168" s="80"/>
      <c r="F168" s="80"/>
      <c r="G168" s="80"/>
      <c r="H168" s="80"/>
      <c r="I168" s="80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</row>
    <row r="169" ht="15.75" customHeight="1">
      <c r="A169" s="79"/>
      <c r="B169" s="79"/>
      <c r="C169" s="79"/>
      <c r="D169" s="80"/>
      <c r="E169" s="80"/>
      <c r="F169" s="80"/>
      <c r="G169" s="80"/>
      <c r="H169" s="80"/>
      <c r="I169" s="80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</row>
    <row r="170" ht="15.75" customHeight="1">
      <c r="A170" s="79"/>
      <c r="B170" s="79"/>
      <c r="C170" s="79"/>
      <c r="D170" s="80"/>
      <c r="E170" s="80"/>
      <c r="F170" s="80"/>
      <c r="G170" s="80"/>
      <c r="H170" s="80"/>
      <c r="I170" s="80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</row>
    <row r="171" ht="15.75" customHeight="1">
      <c r="A171" s="79"/>
      <c r="B171" s="79"/>
      <c r="C171" s="79"/>
      <c r="D171" s="80"/>
      <c r="E171" s="80"/>
      <c r="F171" s="80"/>
      <c r="G171" s="80"/>
      <c r="H171" s="80"/>
      <c r="I171" s="80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</row>
    <row r="172" ht="15.75" customHeight="1">
      <c r="A172" s="79"/>
      <c r="B172" s="79"/>
      <c r="C172" s="79"/>
      <c r="D172" s="80"/>
      <c r="E172" s="80"/>
      <c r="F172" s="80"/>
      <c r="G172" s="80"/>
      <c r="H172" s="80"/>
      <c r="I172" s="80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</row>
    <row r="173" ht="15.75" customHeight="1">
      <c r="A173" s="79"/>
      <c r="B173" s="79"/>
      <c r="C173" s="79"/>
      <c r="D173" s="80"/>
      <c r="E173" s="80"/>
      <c r="F173" s="80"/>
      <c r="G173" s="80"/>
      <c r="H173" s="80"/>
      <c r="I173" s="80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</row>
    <row r="174" ht="15.75" customHeight="1">
      <c r="A174" s="79"/>
      <c r="B174" s="79"/>
      <c r="C174" s="79"/>
      <c r="D174" s="80"/>
      <c r="E174" s="80"/>
      <c r="F174" s="80"/>
      <c r="G174" s="80"/>
      <c r="H174" s="80"/>
      <c r="I174" s="80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</row>
    <row r="175" ht="15.75" customHeight="1">
      <c r="A175" s="79"/>
      <c r="B175" s="79"/>
      <c r="C175" s="79"/>
      <c r="D175" s="80"/>
      <c r="E175" s="80"/>
      <c r="F175" s="80"/>
      <c r="G175" s="80"/>
      <c r="H175" s="80"/>
      <c r="I175" s="80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</row>
    <row r="176" ht="15.75" customHeight="1">
      <c r="A176" s="79"/>
      <c r="B176" s="79"/>
      <c r="C176" s="79"/>
      <c r="D176" s="80"/>
      <c r="E176" s="80"/>
      <c r="F176" s="80"/>
      <c r="G176" s="80"/>
      <c r="H176" s="80"/>
      <c r="I176" s="80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</row>
    <row r="177" ht="15.75" customHeight="1">
      <c r="A177" s="79"/>
      <c r="B177" s="79"/>
      <c r="C177" s="79"/>
      <c r="D177" s="80"/>
      <c r="E177" s="80"/>
      <c r="F177" s="80"/>
      <c r="G177" s="80"/>
      <c r="H177" s="80"/>
      <c r="I177" s="80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</row>
    <row r="178" ht="15.75" customHeight="1">
      <c r="A178" s="79"/>
      <c r="B178" s="79"/>
      <c r="C178" s="79"/>
      <c r="D178" s="80"/>
      <c r="E178" s="80"/>
      <c r="F178" s="80"/>
      <c r="G178" s="80"/>
      <c r="H178" s="80"/>
      <c r="I178" s="80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</row>
    <row r="179" ht="15.75" customHeight="1">
      <c r="A179" s="79"/>
      <c r="B179" s="79"/>
      <c r="C179" s="79"/>
      <c r="D179" s="80"/>
      <c r="E179" s="80"/>
      <c r="F179" s="80"/>
      <c r="G179" s="80"/>
      <c r="H179" s="80"/>
      <c r="I179" s="80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</row>
    <row r="180" ht="15.75" customHeight="1">
      <c r="A180" s="79"/>
      <c r="B180" s="79"/>
      <c r="C180" s="79"/>
      <c r="D180" s="80"/>
      <c r="E180" s="80"/>
      <c r="F180" s="80"/>
      <c r="G180" s="80"/>
      <c r="H180" s="80"/>
      <c r="I180" s="80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</row>
    <row r="181" ht="15.75" customHeight="1">
      <c r="A181" s="79"/>
      <c r="B181" s="79"/>
      <c r="C181" s="79"/>
      <c r="D181" s="80"/>
      <c r="E181" s="80"/>
      <c r="F181" s="80"/>
      <c r="G181" s="80"/>
      <c r="H181" s="80"/>
      <c r="I181" s="80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</row>
    <row r="182" ht="15.75" customHeight="1">
      <c r="A182" s="79"/>
      <c r="B182" s="79"/>
      <c r="C182" s="79"/>
      <c r="D182" s="80"/>
      <c r="E182" s="80"/>
      <c r="F182" s="80"/>
      <c r="G182" s="80"/>
      <c r="H182" s="80"/>
      <c r="I182" s="80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</row>
    <row r="183" ht="15.75" customHeight="1">
      <c r="A183" s="79"/>
      <c r="B183" s="79"/>
      <c r="C183" s="79"/>
      <c r="D183" s="80"/>
      <c r="E183" s="80"/>
      <c r="F183" s="80"/>
      <c r="G183" s="80"/>
      <c r="H183" s="80"/>
      <c r="I183" s="80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</row>
    <row r="184" ht="15.75" customHeight="1">
      <c r="A184" s="79"/>
      <c r="B184" s="79"/>
      <c r="C184" s="79"/>
      <c r="D184" s="80"/>
      <c r="E184" s="80"/>
      <c r="F184" s="80"/>
      <c r="G184" s="80"/>
      <c r="H184" s="80"/>
      <c r="I184" s="80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</row>
    <row r="185" ht="15.75" customHeight="1">
      <c r="A185" s="79"/>
      <c r="B185" s="79"/>
      <c r="C185" s="79"/>
      <c r="D185" s="80"/>
      <c r="E185" s="80"/>
      <c r="F185" s="80"/>
      <c r="G185" s="80"/>
      <c r="H185" s="80"/>
      <c r="I185" s="80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</row>
    <row r="186" ht="15.75" customHeight="1">
      <c r="A186" s="79"/>
      <c r="B186" s="79"/>
      <c r="C186" s="79"/>
      <c r="D186" s="80"/>
      <c r="E186" s="80"/>
      <c r="F186" s="80"/>
      <c r="G186" s="80"/>
      <c r="H186" s="80"/>
      <c r="I186" s="80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</row>
    <row r="187" ht="15.75" customHeight="1">
      <c r="A187" s="79"/>
      <c r="B187" s="79"/>
      <c r="C187" s="79"/>
      <c r="D187" s="80"/>
      <c r="E187" s="80"/>
      <c r="F187" s="80"/>
      <c r="G187" s="80"/>
      <c r="H187" s="80"/>
      <c r="I187" s="80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</row>
    <row r="188" ht="15.75" customHeight="1">
      <c r="A188" s="79"/>
      <c r="B188" s="79"/>
      <c r="C188" s="79"/>
      <c r="D188" s="80"/>
      <c r="E188" s="80"/>
      <c r="F188" s="80"/>
      <c r="G188" s="80"/>
      <c r="H188" s="80"/>
      <c r="I188" s="80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</row>
    <row r="189" ht="15.75" customHeight="1">
      <c r="A189" s="79"/>
      <c r="B189" s="79"/>
      <c r="C189" s="79"/>
      <c r="D189" s="80"/>
      <c r="E189" s="80"/>
      <c r="F189" s="80"/>
      <c r="G189" s="80"/>
      <c r="H189" s="80"/>
      <c r="I189" s="80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</row>
    <row r="190" ht="15.75" customHeight="1">
      <c r="A190" s="79"/>
      <c r="B190" s="79"/>
      <c r="C190" s="79"/>
      <c r="D190" s="80"/>
      <c r="E190" s="80"/>
      <c r="F190" s="80"/>
      <c r="G190" s="80"/>
      <c r="H190" s="80"/>
      <c r="I190" s="80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</row>
    <row r="191" ht="15.75" customHeight="1">
      <c r="A191" s="79"/>
      <c r="B191" s="79"/>
      <c r="C191" s="79"/>
      <c r="D191" s="80"/>
      <c r="E191" s="80"/>
      <c r="F191" s="80"/>
      <c r="G191" s="80"/>
      <c r="H191" s="80"/>
      <c r="I191" s="80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</row>
    <row r="192" ht="15.75" customHeight="1">
      <c r="A192" s="79"/>
      <c r="B192" s="79"/>
      <c r="C192" s="79"/>
      <c r="D192" s="80"/>
      <c r="E192" s="80"/>
      <c r="F192" s="80"/>
      <c r="G192" s="80"/>
      <c r="H192" s="80"/>
      <c r="I192" s="80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</row>
    <row r="193" ht="15.75" customHeight="1">
      <c r="A193" s="79"/>
      <c r="B193" s="79"/>
      <c r="C193" s="79"/>
      <c r="D193" s="80"/>
      <c r="E193" s="80"/>
      <c r="F193" s="80"/>
      <c r="G193" s="80"/>
      <c r="H193" s="80"/>
      <c r="I193" s="80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</row>
    <row r="194" ht="15.75" customHeight="1">
      <c r="A194" s="79"/>
      <c r="B194" s="79"/>
      <c r="C194" s="79"/>
      <c r="D194" s="80"/>
      <c r="E194" s="80"/>
      <c r="F194" s="80"/>
      <c r="G194" s="80"/>
      <c r="H194" s="80"/>
      <c r="I194" s="80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</row>
    <row r="195" ht="15.75" customHeight="1">
      <c r="A195" s="79"/>
      <c r="B195" s="79"/>
      <c r="C195" s="79"/>
      <c r="D195" s="80"/>
      <c r="E195" s="80"/>
      <c r="F195" s="80"/>
      <c r="G195" s="80"/>
      <c r="H195" s="80"/>
      <c r="I195" s="80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</row>
    <row r="196" ht="15.75" customHeight="1">
      <c r="A196" s="79"/>
      <c r="B196" s="79"/>
      <c r="C196" s="79"/>
      <c r="D196" s="80"/>
      <c r="E196" s="80"/>
      <c r="F196" s="80"/>
      <c r="G196" s="80"/>
      <c r="H196" s="80"/>
      <c r="I196" s="80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</row>
    <row r="197" ht="15.75" customHeight="1">
      <c r="A197" s="79"/>
      <c r="B197" s="79"/>
      <c r="C197" s="79"/>
      <c r="D197" s="80"/>
      <c r="E197" s="80"/>
      <c r="F197" s="80"/>
      <c r="G197" s="80"/>
      <c r="H197" s="80"/>
      <c r="I197" s="80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</row>
    <row r="198" ht="15.75" customHeight="1">
      <c r="A198" s="79"/>
      <c r="B198" s="79"/>
      <c r="C198" s="79"/>
      <c r="D198" s="80"/>
      <c r="E198" s="80"/>
      <c r="F198" s="80"/>
      <c r="G198" s="80"/>
      <c r="H198" s="80"/>
      <c r="I198" s="80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</row>
    <row r="199" ht="15.75" customHeight="1">
      <c r="A199" s="79"/>
      <c r="B199" s="79"/>
      <c r="C199" s="79"/>
      <c r="D199" s="80"/>
      <c r="E199" s="80"/>
      <c r="F199" s="80"/>
      <c r="G199" s="80"/>
      <c r="H199" s="80"/>
      <c r="I199" s="80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</row>
    <row r="200" ht="15.75" customHeight="1">
      <c r="A200" s="79"/>
      <c r="B200" s="79"/>
      <c r="C200" s="79"/>
      <c r="D200" s="80"/>
      <c r="E200" s="80"/>
      <c r="F200" s="80"/>
      <c r="G200" s="80"/>
      <c r="H200" s="80"/>
      <c r="I200" s="80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</row>
    <row r="201" ht="15.75" customHeight="1">
      <c r="A201" s="79"/>
      <c r="B201" s="79"/>
      <c r="C201" s="79"/>
      <c r="D201" s="80"/>
      <c r="E201" s="80"/>
      <c r="F201" s="80"/>
      <c r="G201" s="80"/>
      <c r="H201" s="80"/>
      <c r="I201" s="80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</row>
    <row r="202" ht="15.75" customHeight="1">
      <c r="A202" s="79"/>
      <c r="B202" s="79"/>
      <c r="C202" s="79"/>
      <c r="D202" s="80"/>
      <c r="E202" s="80"/>
      <c r="F202" s="80"/>
      <c r="G202" s="80"/>
      <c r="H202" s="80"/>
      <c r="I202" s="80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</row>
    <row r="203" ht="15.75" customHeight="1">
      <c r="A203" s="79"/>
      <c r="B203" s="79"/>
      <c r="C203" s="79"/>
      <c r="D203" s="80"/>
      <c r="E203" s="80"/>
      <c r="F203" s="80"/>
      <c r="G203" s="80"/>
      <c r="H203" s="80"/>
      <c r="I203" s="80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</row>
    <row r="204" ht="15.75" customHeight="1">
      <c r="A204" s="79"/>
      <c r="B204" s="79"/>
      <c r="C204" s="79"/>
      <c r="D204" s="80"/>
      <c r="E204" s="80"/>
      <c r="F204" s="80"/>
      <c r="G204" s="80"/>
      <c r="H204" s="80"/>
      <c r="I204" s="80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</row>
    <row r="205" ht="15.75" customHeight="1">
      <c r="A205" s="79"/>
      <c r="B205" s="79"/>
      <c r="C205" s="79"/>
      <c r="D205" s="80"/>
      <c r="E205" s="80"/>
      <c r="F205" s="80"/>
      <c r="G205" s="80"/>
      <c r="H205" s="80"/>
      <c r="I205" s="80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</row>
    <row r="206" ht="15.75" customHeight="1">
      <c r="A206" s="79"/>
      <c r="B206" s="79"/>
      <c r="C206" s="79"/>
      <c r="D206" s="80"/>
      <c r="E206" s="80"/>
      <c r="F206" s="80"/>
      <c r="G206" s="80"/>
      <c r="H206" s="80"/>
      <c r="I206" s="80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</row>
    <row r="207" ht="15.75" customHeight="1">
      <c r="A207" s="79"/>
      <c r="B207" s="79"/>
      <c r="C207" s="79"/>
      <c r="D207" s="80"/>
      <c r="E207" s="80"/>
      <c r="F207" s="80"/>
      <c r="G207" s="80"/>
      <c r="H207" s="80"/>
      <c r="I207" s="80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</row>
    <row r="208" ht="15.75" customHeight="1">
      <c r="A208" s="79"/>
      <c r="B208" s="79"/>
      <c r="C208" s="79"/>
      <c r="D208" s="80"/>
      <c r="E208" s="80"/>
      <c r="F208" s="80"/>
      <c r="G208" s="80"/>
      <c r="H208" s="80"/>
      <c r="I208" s="80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</row>
    <row r="209" ht="15.75" customHeight="1">
      <c r="A209" s="79"/>
      <c r="B209" s="79"/>
      <c r="C209" s="79"/>
      <c r="D209" s="80"/>
      <c r="E209" s="80"/>
      <c r="F209" s="80"/>
      <c r="G209" s="80"/>
      <c r="H209" s="80"/>
      <c r="I209" s="80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</row>
    <row r="210" ht="15.75" customHeight="1">
      <c r="A210" s="79"/>
      <c r="B210" s="79"/>
      <c r="C210" s="79"/>
      <c r="D210" s="80"/>
      <c r="E210" s="80"/>
      <c r="F210" s="80"/>
      <c r="G210" s="80"/>
      <c r="H210" s="80"/>
      <c r="I210" s="80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</row>
    <row r="211" ht="15.75" customHeight="1">
      <c r="A211" s="79"/>
      <c r="B211" s="79"/>
      <c r="C211" s="79"/>
      <c r="D211" s="80"/>
      <c r="E211" s="80"/>
      <c r="F211" s="80"/>
      <c r="G211" s="80"/>
      <c r="H211" s="80"/>
      <c r="I211" s="80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</row>
    <row r="212" ht="15.75" customHeight="1">
      <c r="A212" s="79"/>
      <c r="B212" s="79"/>
      <c r="C212" s="79"/>
      <c r="D212" s="80"/>
      <c r="E212" s="80"/>
      <c r="F212" s="80"/>
      <c r="G212" s="80"/>
      <c r="H212" s="80"/>
      <c r="I212" s="80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</row>
    <row r="213" ht="15.75" customHeight="1">
      <c r="A213" s="79"/>
      <c r="B213" s="79"/>
      <c r="C213" s="79"/>
      <c r="D213" s="80"/>
      <c r="E213" s="80"/>
      <c r="F213" s="80"/>
      <c r="G213" s="80"/>
      <c r="H213" s="80"/>
      <c r="I213" s="80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</row>
    <row r="214" ht="15.75" customHeight="1">
      <c r="A214" s="79"/>
      <c r="B214" s="79"/>
      <c r="C214" s="79"/>
      <c r="D214" s="80"/>
      <c r="E214" s="80"/>
      <c r="F214" s="80"/>
      <c r="G214" s="80"/>
      <c r="H214" s="80"/>
      <c r="I214" s="80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</row>
    <row r="215" ht="15.75" customHeight="1">
      <c r="A215" s="79"/>
      <c r="B215" s="79"/>
      <c r="C215" s="79"/>
      <c r="D215" s="80"/>
      <c r="E215" s="80"/>
      <c r="F215" s="80"/>
      <c r="G215" s="80"/>
      <c r="H215" s="80"/>
      <c r="I215" s="80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</row>
    <row r="216" ht="15.75" customHeight="1">
      <c r="A216" s="79"/>
      <c r="B216" s="79"/>
      <c r="C216" s="79"/>
      <c r="D216" s="80"/>
      <c r="E216" s="80"/>
      <c r="F216" s="80"/>
      <c r="G216" s="80"/>
      <c r="H216" s="80"/>
      <c r="I216" s="80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</row>
    <row r="217" ht="15.75" customHeight="1">
      <c r="A217" s="79"/>
      <c r="B217" s="79"/>
      <c r="C217" s="79"/>
      <c r="D217" s="80"/>
      <c r="E217" s="80"/>
      <c r="F217" s="80"/>
      <c r="G217" s="80"/>
      <c r="H217" s="80"/>
      <c r="I217" s="80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</row>
    <row r="218" ht="15.75" customHeight="1">
      <c r="A218" s="79"/>
      <c r="B218" s="79"/>
      <c r="C218" s="79"/>
      <c r="D218" s="80"/>
      <c r="E218" s="80"/>
      <c r="F218" s="80"/>
      <c r="G218" s="80"/>
      <c r="H218" s="80"/>
      <c r="I218" s="80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</row>
    <row r="219" ht="15.75" customHeight="1">
      <c r="A219" s="79"/>
      <c r="B219" s="79"/>
      <c r="C219" s="79"/>
      <c r="D219" s="80"/>
      <c r="E219" s="80"/>
      <c r="F219" s="80"/>
      <c r="G219" s="80"/>
      <c r="H219" s="80"/>
      <c r="I219" s="80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</row>
    <row r="220" ht="15.75" customHeight="1">
      <c r="A220" s="79"/>
      <c r="B220" s="79"/>
      <c r="C220" s="79"/>
      <c r="D220" s="80"/>
      <c r="E220" s="80"/>
      <c r="F220" s="80"/>
      <c r="G220" s="80"/>
      <c r="H220" s="80"/>
      <c r="I220" s="80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I1"/>
    <mergeCell ref="J1:L1"/>
    <mergeCell ref="O1:P1"/>
  </mergeCells>
  <conditionalFormatting sqref="I3:I10">
    <cfRule type="containsText" dxfId="0" priority="1" operator="containsText" text="Extremo">
      <formula>NOT(ISERROR(SEARCH(("Extremo"),(I3))))</formula>
    </cfRule>
  </conditionalFormatting>
  <conditionalFormatting sqref="I3:I10">
    <cfRule type="containsText" dxfId="1" priority="2" operator="containsText" text="Alto">
      <formula>NOT(ISERROR(SEARCH(("Alto"),(I3))))</formula>
    </cfRule>
  </conditionalFormatting>
  <conditionalFormatting sqref="I3:I10">
    <cfRule type="containsText" dxfId="2" priority="3" operator="containsText" text="Médio">
      <formula>NOT(ISERROR(SEARCH(("Médio"),(I3))))</formula>
    </cfRule>
  </conditionalFormatting>
  <conditionalFormatting sqref="I3:I10">
    <cfRule type="containsText" dxfId="3" priority="4" operator="containsText" text="Baixo">
      <formula>NOT(ISERROR(SEARCH(("Baixo"),(I3))))</formula>
    </cfRule>
  </conditionalFormatting>
  <conditionalFormatting sqref="M3:O10">
    <cfRule type="containsText" dxfId="0" priority="5" operator="containsText" text="Extremo">
      <formula>NOT(ISERROR(SEARCH(("Extremo"),(M3))))</formula>
    </cfRule>
  </conditionalFormatting>
  <conditionalFormatting sqref="M3:O10">
    <cfRule type="containsText" dxfId="1" priority="6" operator="containsText" text="Alto">
      <formula>NOT(ISERROR(SEARCH(("Alto"),(M3))))</formula>
    </cfRule>
  </conditionalFormatting>
  <conditionalFormatting sqref="M3:O10">
    <cfRule type="containsText" dxfId="2" priority="7" operator="containsText" text="Médio">
      <formula>NOT(ISERROR(SEARCH(("Médio"),(M3))))</formula>
    </cfRule>
  </conditionalFormatting>
  <conditionalFormatting sqref="M3:O10">
    <cfRule type="containsText" dxfId="3" priority="8" operator="containsText" text="Baixo">
      <formula>NOT(ISERROR(SEARCH(("Baixo"),(M3))))</formula>
    </cfRule>
  </conditionalFormatting>
  <dataValidations>
    <dataValidation type="list" allowBlank="1" showErrorMessage="1" sqref="D3:D10">
      <formula1>"Muito baixa,Baixa,Média,Alta,Muito alta"</formula1>
    </dataValidation>
    <dataValidation type="list" allowBlank="1" showErrorMessage="1" sqref="L3:L10">
      <formula1>"Inexistente,Fraco,Mediano,Satisfatório,Forte"</formula1>
    </dataValidation>
    <dataValidation type="list" allowBlank="1" showErrorMessage="1" sqref="F3:F10">
      <formula1>"Muito baixo,Baixo,Médio,Alto,Muito alto"</formula1>
    </dataValidation>
  </dataValidations>
  <hyperlinks>
    <hyperlink r:id="rId2" ref="J3"/>
  </hyperlinks>
  <printOptions/>
  <pageMargins bottom="0.787401575" footer="0.0" header="0.0" left="0.511811024" right="0.511811024" top="0.787401575"/>
  <pageSetup paperSize="9" orientation="portrait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5.25"/>
    <col customWidth="1" min="2" max="2" width="52.38"/>
    <col customWidth="1" min="3" max="3" width="22.38"/>
    <col customWidth="1" min="4" max="4" width="32.38"/>
    <col customWidth="1" min="5" max="5" width="45.5"/>
    <col customWidth="1" min="6" max="6" width="12.63"/>
  </cols>
  <sheetData>
    <row r="1" ht="15.75" customHeight="1">
      <c r="A1" s="81" t="s">
        <v>126</v>
      </c>
      <c r="B1" s="3"/>
      <c r="C1" s="3"/>
      <c r="D1" s="3"/>
      <c r="E1" s="4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>
      <c r="A2" s="83" t="s">
        <v>81</v>
      </c>
      <c r="B2" s="83" t="s">
        <v>106</v>
      </c>
      <c r="C2" s="84" t="str">
        <f>'ETAPA 3. AVALIAÇÃO DE RISCOS'!O2</f>
        <v>Classificação do Risco Residual</v>
      </c>
      <c r="D2" s="83" t="s">
        <v>127</v>
      </c>
      <c r="E2" s="84" t="s">
        <v>128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>
      <c r="A3" s="85" t="str">
        <f>'ETAPA 2. IDENTIFICAÇÃO DE EVENT'!B3</f>
        <v>Garantir a Excelência na Gestão de Pessoas.</v>
      </c>
      <c r="B3" s="85" t="str">
        <f>'ETAPA 2. IDENTIFICAÇÃO DE EVENT'!E3</f>
        <v>Ausência de ações efetivas para a inclusão (capacitismo, etarísmo, acessibilidade, racial, sexual, gênero etc)</v>
      </c>
      <c r="C3" s="86" t="str">
        <f>'ETAPA 3. AVALIAÇÃO DE RISCOS'!O3</f>
        <v>Risco Médio</v>
      </c>
      <c r="D3" s="87" t="s">
        <v>129</v>
      </c>
      <c r="E3" s="88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</row>
    <row r="4" ht="15.75" customHeight="1">
      <c r="A4" s="85" t="str">
        <f>'ETAPA 2. IDENTIFICAÇÃO DE EVENT'!B4</f>
        <v>Garantir a Excelência na Gestão de Pessoas.</v>
      </c>
      <c r="B4" s="85" t="str">
        <f>'ETAPA 2. IDENTIFICAÇÃO DE EVENT'!E4</f>
        <v>Ausência de ações efetiva de enfrentamento ao assédio</v>
      </c>
      <c r="C4" s="86" t="str">
        <f>'ETAPA 3. AVALIAÇÃO DE RISCOS'!O4</f>
        <v>Risco Alto</v>
      </c>
      <c r="D4" s="87" t="s">
        <v>130</v>
      </c>
      <c r="E4" s="89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</row>
    <row r="5">
      <c r="A5" s="88"/>
      <c r="B5" s="90"/>
      <c r="C5" s="86"/>
      <c r="D5" s="87"/>
      <c r="E5" s="88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</row>
    <row r="6">
      <c r="A6" s="88"/>
      <c r="B6" s="90"/>
      <c r="C6" s="86"/>
      <c r="D6" s="87"/>
      <c r="E6" s="89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>
      <c r="A7" s="88"/>
      <c r="B7" s="90"/>
      <c r="C7" s="86"/>
      <c r="D7" s="87"/>
      <c r="E7" s="89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>
      <c r="A8" s="88"/>
      <c r="B8" s="90"/>
      <c r="C8" s="86"/>
      <c r="D8" s="87"/>
      <c r="E8" s="89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>
      <c r="A9" s="88"/>
      <c r="B9" s="90"/>
      <c r="C9" s="86"/>
      <c r="D9" s="87"/>
      <c r="E9" s="91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>
      <c r="A10" s="88"/>
      <c r="B10" s="90"/>
      <c r="C10" s="86"/>
      <c r="D10" s="87"/>
      <c r="E10" s="89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</row>
    <row r="11" ht="15.75" customHeight="1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</row>
    <row r="12" ht="15.7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</row>
    <row r="13" ht="15.75" customHeight="1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</row>
    <row r="14" ht="15.75" customHeight="1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</row>
    <row r="15" ht="15.75" customHeight="1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</row>
    <row r="16" ht="15.75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</row>
    <row r="17" ht="15.75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</row>
    <row r="18" ht="15.75" customHeight="1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</row>
    <row r="19" ht="15.75" customHeight="1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</row>
    <row r="20" ht="15.75" customHeight="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</row>
    <row r="21" ht="15.75" customHeight="1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</row>
    <row r="22" ht="15.75" customHeight="1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</row>
    <row r="23" ht="15.75" customHeight="1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</row>
    <row r="24" ht="15.75" customHeight="1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</row>
    <row r="25" ht="15.75" customHeight="1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</row>
    <row r="26" ht="15.75" customHeight="1">
      <c r="A26" s="82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</row>
    <row r="27" ht="15.75" customHeight="1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</row>
    <row r="28" ht="15.75" customHeight="1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</row>
    <row r="29" ht="15.75" customHeight="1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</row>
    <row r="30" ht="15.75" customHeight="1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</row>
    <row r="31" ht="15.75" customHeight="1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</row>
    <row r="32" ht="15.75" customHeight="1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</row>
    <row r="33" ht="15.75" customHeight="1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</row>
    <row r="34" ht="15.75" customHeight="1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</row>
    <row r="35" ht="15.75" customHeight="1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</row>
    <row r="36" ht="15.75" customHeight="1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</row>
    <row r="37" ht="15.75" customHeight="1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</row>
    <row r="38" ht="15.75" customHeight="1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</row>
    <row r="39" ht="15.75" customHeight="1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</row>
    <row r="40" ht="15.75" customHeight="1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</row>
    <row r="41" ht="15.75" customHeight="1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</row>
    <row r="42" ht="15.75" customHeight="1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</row>
    <row r="43" ht="15.75" customHeight="1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</row>
    <row r="116" ht="15.75" customHeight="1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</row>
    <row r="117" ht="15.75" customHeight="1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</row>
    <row r="118" ht="15.75" customHeight="1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</row>
    <row r="119" ht="15.75" customHeight="1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</row>
    <row r="120" ht="15.75" customHeight="1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</row>
    <row r="121" ht="15.75" customHeight="1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</row>
    <row r="122" ht="15.75" customHeight="1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</row>
    <row r="123" ht="15.75" customHeight="1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</row>
    <row r="124" ht="15.75" customHeight="1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</row>
    <row r="125" ht="15.75" customHeight="1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</row>
    <row r="126" ht="15.75" customHeight="1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</row>
    <row r="127" ht="15.75" customHeight="1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</row>
    <row r="128" ht="15.75" customHeight="1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</row>
    <row r="129" ht="15.75" customHeight="1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</row>
    <row r="130" ht="15.75" customHeight="1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</row>
    <row r="131" ht="15.75" customHeight="1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</row>
    <row r="132" ht="15.75" customHeight="1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</row>
    <row r="133" ht="15.75" customHeight="1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</row>
    <row r="134" ht="15.75" customHeight="1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</row>
    <row r="135" ht="15.75" customHeight="1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</row>
    <row r="136" ht="15.75" customHeight="1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</row>
    <row r="137" ht="15.75" customHeight="1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</row>
    <row r="138" ht="15.75" customHeight="1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</row>
    <row r="139" ht="15.75" customHeight="1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</row>
    <row r="140" ht="15.75" customHeight="1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</row>
    <row r="141" ht="15.75" customHeight="1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</row>
    <row r="142" ht="15.75" customHeight="1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</row>
    <row r="143" ht="15.75" customHeight="1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</row>
    <row r="144" ht="15.75" customHeight="1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</row>
    <row r="145" ht="15.75" customHeight="1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</row>
    <row r="146" ht="15.75" customHeight="1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</row>
    <row r="147" ht="15.75" customHeight="1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</row>
    <row r="148" ht="15.75" customHeight="1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</row>
    <row r="149" ht="15.75" customHeight="1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</row>
    <row r="150" ht="15.75" customHeight="1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</row>
    <row r="151" ht="15.75" customHeight="1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</row>
    <row r="152" ht="15.75" customHeight="1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</row>
    <row r="153" ht="15.75" customHeight="1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</row>
    <row r="154" ht="15.75" customHeight="1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</row>
    <row r="155" ht="15.75" customHeight="1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</row>
    <row r="156" ht="15.75" customHeight="1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</row>
    <row r="157" ht="15.75" customHeight="1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</row>
    <row r="158" ht="15.75" customHeight="1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</row>
    <row r="159" ht="15.75" customHeight="1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</row>
    <row r="160" ht="15.75" customHeight="1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</row>
    <row r="161" ht="15.75" customHeight="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</row>
    <row r="162" ht="15.75" customHeight="1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</row>
    <row r="163" ht="15.75" customHeight="1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</row>
    <row r="164" ht="15.75" customHeight="1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</row>
    <row r="165" ht="15.75" customHeight="1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</row>
    <row r="166" ht="15.75" customHeight="1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</row>
    <row r="167" ht="15.75" customHeight="1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</row>
    <row r="168" ht="15.75" customHeight="1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</row>
    <row r="169" ht="15.75" customHeight="1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</row>
    <row r="170" ht="15.75" customHeight="1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</row>
    <row r="171" ht="15.75" customHeight="1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</row>
    <row r="172" ht="15.75" customHeight="1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</row>
    <row r="173" ht="15.75" customHeight="1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</row>
    <row r="174" ht="15.75" customHeight="1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</row>
    <row r="175" ht="15.75" customHeight="1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</row>
    <row r="176" ht="15.75" customHeight="1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</row>
    <row r="177" ht="15.75" customHeight="1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</row>
    <row r="178" ht="15.75" customHeight="1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</row>
    <row r="179" ht="15.75" customHeight="1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</row>
    <row r="180" ht="15.75" customHeight="1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</row>
    <row r="181" ht="15.75" customHeight="1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</row>
    <row r="182" ht="15.75" customHeight="1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</row>
    <row r="183" ht="15.75" customHeight="1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</row>
    <row r="184" ht="15.75" customHeight="1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</row>
    <row r="185" ht="15.75" customHeight="1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</row>
    <row r="186" ht="15.75" customHeight="1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</row>
    <row r="187" ht="15.75" customHeight="1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</row>
    <row r="188" ht="15.75" customHeight="1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</row>
    <row r="189" ht="15.75" customHeight="1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</row>
    <row r="190" ht="15.75" customHeight="1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</row>
    <row r="191" ht="15.75" customHeight="1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</row>
    <row r="192" ht="15.75" customHeight="1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</row>
    <row r="193" ht="15.75" customHeight="1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</row>
    <row r="194" ht="15.75" customHeight="1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</row>
    <row r="195" ht="15.75" customHeight="1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</row>
    <row r="196" ht="15.75" customHeight="1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</row>
    <row r="197" ht="15.75" customHeight="1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</row>
    <row r="198" ht="15.75" customHeight="1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</row>
    <row r="199" ht="15.75" customHeight="1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</row>
    <row r="200" ht="15.75" customHeight="1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</row>
    <row r="201" ht="15.75" customHeight="1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</row>
    <row r="202" ht="15.75" customHeight="1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</row>
    <row r="203" ht="15.75" customHeight="1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</row>
    <row r="204" ht="15.75" customHeight="1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</row>
    <row r="205" ht="15.75" customHeight="1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</row>
    <row r="206" ht="15.75" customHeight="1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</row>
    <row r="207" ht="15.75" customHeight="1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</row>
    <row r="208" ht="15.75" customHeight="1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</row>
    <row r="209" ht="15.75" customHeight="1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</row>
    <row r="210" ht="15.75" customHeight="1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</row>
    <row r="211" ht="15.75" customHeight="1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</row>
    <row r="212" ht="15.75" customHeight="1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</row>
    <row r="213" ht="15.75" customHeight="1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</row>
    <row r="214" ht="15.75" customHeight="1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</row>
    <row r="215" ht="15.75" customHeight="1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</row>
    <row r="216" ht="15.75" customHeight="1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</row>
    <row r="217" ht="15.75" customHeight="1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</row>
    <row r="218" ht="15.75" customHeight="1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</row>
    <row r="219" ht="15.75" customHeight="1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</row>
    <row r="220" ht="15.75" customHeight="1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conditionalFormatting sqref="C3:C10">
    <cfRule type="containsText" dxfId="0" priority="1" operator="containsText" text="Extremo">
      <formula>NOT(ISERROR(SEARCH(("Extremo"),(C3))))</formula>
    </cfRule>
  </conditionalFormatting>
  <conditionalFormatting sqref="C3:C10">
    <cfRule type="containsText" dxfId="4" priority="2" operator="containsText" text="Alto">
      <formula>NOT(ISERROR(SEARCH(("Alto"),(C3))))</formula>
    </cfRule>
  </conditionalFormatting>
  <conditionalFormatting sqref="C3:C10">
    <cfRule type="containsText" dxfId="2" priority="3" operator="containsText" text="Médio">
      <formula>NOT(ISERROR(SEARCH(("Médio"),(C3))))</formula>
    </cfRule>
  </conditionalFormatting>
  <dataValidations>
    <dataValidation type="list" allowBlank="1" showErrorMessage="1" sqref="D3:D10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17.13"/>
    <col customWidth="1" min="2" max="2" width="13.0"/>
    <col customWidth="1" min="3" max="3" width="22.38"/>
    <col customWidth="1" min="4" max="4" width="17.13"/>
    <col customWidth="1" min="5" max="5" width="15.63"/>
    <col customWidth="1" min="6" max="6" width="18.5"/>
    <col customWidth="1" min="7" max="7" width="17.0"/>
    <col customWidth="1" min="8" max="8" width="31.38"/>
    <col customWidth="1" min="9" max="9" width="17.38"/>
    <col customWidth="1" min="10" max="10" width="15.88"/>
    <col customWidth="1" min="11" max="12" width="23.38"/>
    <col customWidth="1" min="13" max="13" width="19.25"/>
  </cols>
  <sheetData>
    <row r="1" ht="24.0" customHeight="1">
      <c r="A1" s="92" t="s">
        <v>131</v>
      </c>
      <c r="B1" s="3"/>
      <c r="C1" s="3"/>
      <c r="D1" s="3"/>
      <c r="E1" s="3"/>
      <c r="F1" s="3"/>
      <c r="G1" s="3"/>
      <c r="H1" s="3"/>
      <c r="I1" s="4"/>
      <c r="J1" s="92" t="s">
        <v>132</v>
      </c>
      <c r="K1" s="3"/>
      <c r="L1" s="3"/>
      <c r="M1" s="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2">
      <c r="A2" s="93" t="s">
        <v>106</v>
      </c>
      <c r="B2" s="93" t="s">
        <v>127</v>
      </c>
      <c r="C2" s="93" t="str">
        <f>'ETAPA 2. IDENTIFICAÇÃO DE EVENT'!J2</f>
        <v>Causas
(descrever)</v>
      </c>
      <c r="D2" s="93" t="s">
        <v>133</v>
      </c>
      <c r="E2" s="93" t="s">
        <v>134</v>
      </c>
      <c r="F2" s="93" t="s">
        <v>135</v>
      </c>
      <c r="G2" s="94" t="s">
        <v>136</v>
      </c>
      <c r="H2" s="93" t="s">
        <v>137</v>
      </c>
      <c r="I2" s="94" t="s">
        <v>138</v>
      </c>
      <c r="J2" s="93" t="s">
        <v>139</v>
      </c>
      <c r="K2" s="93" t="str">
        <f>'ETAPA 2. IDENTIFICAÇÃO DE EVENT'!K2</f>
        <v>Consequências
(descrever)</v>
      </c>
      <c r="L2" s="93" t="s">
        <v>140</v>
      </c>
      <c r="M2" s="94" t="s">
        <v>141</v>
      </c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</row>
    <row r="3">
      <c r="A3" s="69" t="str">
        <f>'ETAPA 2. IDENTIFICAÇÃO DE EVENT'!E4</f>
        <v>Ausência de ações efetiva de enfrentamento ao assédio</v>
      </c>
      <c r="B3" s="95" t="str">
        <f>'ETAPA 4. RESPOSTA AOS RISCOS'!D4</f>
        <v>Mitigar</v>
      </c>
      <c r="C3" s="96" t="str">
        <f>'ETAPA 2. IDENTIFICAÇÃO DE EVENT'!J4</f>
        <v>- Ausência de política de combate ao assédio
- Formação inexistente/inadequada de combate ao assédio
- Omissão da gestão</v>
      </c>
      <c r="D3" s="74" t="s">
        <v>142</v>
      </c>
      <c r="E3" s="97">
        <v>44835.0</v>
      </c>
      <c r="F3" s="97">
        <v>45566.0</v>
      </c>
      <c r="G3" s="98" t="s">
        <v>143</v>
      </c>
      <c r="H3" s="74" t="s">
        <v>144</v>
      </c>
      <c r="I3" s="99" t="s">
        <v>145</v>
      </c>
      <c r="J3" s="74" t="s">
        <v>146</v>
      </c>
      <c r="K3" s="74" t="s">
        <v>102</v>
      </c>
      <c r="L3" s="74" t="s">
        <v>147</v>
      </c>
      <c r="M3" s="74" t="s">
        <v>142</v>
      </c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</row>
    <row r="4">
      <c r="A4" s="69" t="str">
        <f>'ETAPA 2. IDENTIFICAÇÃO DE EVENT'!E10</f>
        <v/>
      </c>
      <c r="B4" s="76" t="str">
        <f>'ETAPA 4. RESPOSTA AOS RISCOS'!D10</f>
        <v/>
      </c>
      <c r="C4" s="69" t="str">
        <f>'ETAPA 2. IDENTIFICAÇÃO DE EVENT'!J10</f>
        <v/>
      </c>
      <c r="D4" s="96"/>
      <c r="E4" s="100"/>
      <c r="F4" s="100"/>
      <c r="G4" s="76"/>
      <c r="H4" s="69"/>
      <c r="I4" s="95"/>
      <c r="J4" s="69"/>
      <c r="K4" s="69"/>
      <c r="L4" s="69"/>
      <c r="M4" s="96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</row>
    <row r="5" ht="15.75" customHeight="1">
      <c r="A5" s="101"/>
      <c r="B5" s="64"/>
      <c r="C5" s="64"/>
      <c r="D5" s="64"/>
      <c r="E5" s="102"/>
      <c r="F5" s="102"/>
      <c r="G5" s="80"/>
      <c r="H5" s="103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</row>
    <row r="6" ht="15.75" customHeight="1">
      <c r="A6" s="101"/>
      <c r="B6" s="64"/>
      <c r="C6" s="64"/>
      <c r="D6" s="64"/>
      <c r="E6" s="102"/>
      <c r="F6" s="102"/>
      <c r="G6" s="80"/>
      <c r="H6" s="10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</row>
    <row r="7" ht="15.75" customHeight="1">
      <c r="A7" s="101"/>
      <c r="B7" s="64"/>
      <c r="C7" s="64"/>
      <c r="D7" s="64"/>
      <c r="E7" s="102"/>
      <c r="F7" s="102"/>
      <c r="G7" s="80"/>
      <c r="H7" s="103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</row>
    <row r="8" ht="15.75" customHeight="1">
      <c r="A8" s="101"/>
      <c r="B8" s="64"/>
      <c r="C8" s="64"/>
      <c r="D8" s="64"/>
      <c r="E8" s="102"/>
      <c r="F8" s="102"/>
      <c r="G8" s="80"/>
      <c r="H8" s="103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</row>
    <row r="9" ht="15.75" customHeight="1">
      <c r="A9" s="101"/>
      <c r="B9" s="64"/>
      <c r="C9" s="64"/>
      <c r="D9" s="64"/>
      <c r="E9" s="102"/>
      <c r="F9" s="102"/>
      <c r="G9" s="80"/>
      <c r="H9" s="103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</row>
    <row r="10" ht="15.75" customHeight="1">
      <c r="A10" s="101"/>
      <c r="B10" s="64"/>
      <c r="C10" s="64"/>
      <c r="D10" s="64"/>
      <c r="E10" s="102"/>
      <c r="F10" s="102"/>
      <c r="G10" s="80"/>
      <c r="H10" s="103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</row>
    <row r="11" ht="15.75" customHeight="1">
      <c r="A11" s="101"/>
      <c r="B11" s="64"/>
      <c r="C11" s="64"/>
      <c r="D11" s="64"/>
      <c r="E11" s="102"/>
      <c r="F11" s="102"/>
      <c r="G11" s="80"/>
      <c r="H11" s="103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</row>
    <row r="12" ht="15.75" customHeight="1">
      <c r="A12" s="101"/>
      <c r="B12" s="64"/>
      <c r="C12" s="64"/>
      <c r="D12" s="64"/>
      <c r="E12" s="102"/>
      <c r="F12" s="102"/>
      <c r="G12" s="80"/>
      <c r="H12" s="103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</row>
    <row r="13" ht="15.75" customHeight="1">
      <c r="A13" s="101"/>
      <c r="B13" s="64"/>
      <c r="C13" s="64"/>
      <c r="D13" s="64"/>
      <c r="E13" s="102"/>
      <c r="F13" s="102"/>
      <c r="G13" s="80"/>
      <c r="H13" s="103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</row>
    <row r="14" ht="15.75" customHeight="1">
      <c r="A14" s="101"/>
      <c r="B14" s="64"/>
      <c r="C14" s="64"/>
      <c r="D14" s="64"/>
      <c r="E14" s="102"/>
      <c r="F14" s="102"/>
      <c r="G14" s="80"/>
      <c r="H14" s="103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</row>
    <row r="15" ht="15.75" customHeight="1">
      <c r="A15" s="101"/>
      <c r="B15" s="64"/>
      <c r="C15" s="64"/>
      <c r="D15" s="64"/>
      <c r="E15" s="102"/>
      <c r="F15" s="102"/>
      <c r="G15" s="80"/>
      <c r="H15" s="103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</row>
    <row r="16" ht="15.75" customHeight="1">
      <c r="A16" s="101"/>
      <c r="B16" s="64"/>
      <c r="C16" s="64"/>
      <c r="D16" s="64"/>
      <c r="E16" s="102"/>
      <c r="F16" s="102"/>
      <c r="G16" s="80"/>
      <c r="H16" s="103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</row>
    <row r="17" ht="15.75" customHeight="1">
      <c r="A17" s="101"/>
      <c r="B17" s="64"/>
      <c r="C17" s="64"/>
      <c r="D17" s="64"/>
      <c r="E17" s="102"/>
      <c r="F17" s="102"/>
      <c r="G17" s="80"/>
      <c r="H17" s="103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</row>
    <row r="18" ht="15.75" customHeight="1">
      <c r="A18" s="101"/>
      <c r="B18" s="64"/>
      <c r="C18" s="64"/>
      <c r="D18" s="64"/>
      <c r="E18" s="102"/>
      <c r="F18" s="102"/>
      <c r="G18" s="80"/>
      <c r="H18" s="103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</row>
    <row r="19" ht="15.75" customHeight="1">
      <c r="A19" s="101"/>
      <c r="B19" s="64"/>
      <c r="C19" s="64"/>
      <c r="D19" s="64"/>
      <c r="E19" s="102"/>
      <c r="F19" s="102"/>
      <c r="G19" s="80"/>
      <c r="H19" s="103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</row>
    <row r="20" ht="15.75" customHeight="1">
      <c r="A20" s="101"/>
      <c r="B20" s="64"/>
      <c r="C20" s="64"/>
      <c r="D20" s="64"/>
      <c r="E20" s="102"/>
      <c r="F20" s="102"/>
      <c r="G20" s="80"/>
      <c r="H20" s="103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</row>
    <row r="21" ht="15.75" customHeight="1">
      <c r="A21" s="101"/>
      <c r="B21" s="64"/>
      <c r="C21" s="64"/>
      <c r="D21" s="64"/>
      <c r="E21" s="102"/>
      <c r="F21" s="102"/>
      <c r="G21" s="80"/>
      <c r="H21" s="103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</row>
    <row r="22" ht="15.75" customHeight="1">
      <c r="A22" s="101"/>
      <c r="B22" s="64"/>
      <c r="C22" s="64"/>
      <c r="D22" s="64"/>
      <c r="E22" s="64"/>
      <c r="F22" s="64"/>
      <c r="G22" s="80"/>
      <c r="H22" s="103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</row>
    <row r="23" ht="15.75" customHeight="1">
      <c r="A23" s="101"/>
      <c r="B23" s="64"/>
      <c r="C23" s="64"/>
      <c r="D23" s="64"/>
      <c r="E23" s="64"/>
      <c r="F23" s="64"/>
      <c r="G23" s="80"/>
      <c r="H23" s="103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</row>
    <row r="24" ht="15.75" customHeight="1">
      <c r="A24" s="101"/>
      <c r="B24" s="64"/>
      <c r="C24" s="64"/>
      <c r="D24" s="64"/>
      <c r="E24" s="64"/>
      <c r="F24" s="64"/>
      <c r="G24" s="80"/>
      <c r="H24" s="103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</row>
    <row r="25" ht="15.75" customHeight="1">
      <c r="A25" s="101"/>
      <c r="B25" s="64"/>
      <c r="C25" s="64"/>
      <c r="D25" s="64"/>
      <c r="E25" s="64"/>
      <c r="F25" s="64"/>
      <c r="G25" s="80"/>
      <c r="H25" s="103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</row>
    <row r="26" ht="15.75" customHeight="1">
      <c r="A26" s="101"/>
      <c r="B26" s="64"/>
      <c r="C26" s="64"/>
      <c r="D26" s="64"/>
      <c r="E26" s="64"/>
      <c r="F26" s="64"/>
      <c r="G26" s="80"/>
      <c r="H26" s="103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</row>
    <row r="27" ht="15.75" customHeight="1">
      <c r="A27" s="101"/>
      <c r="B27" s="64"/>
      <c r="C27" s="64"/>
      <c r="D27" s="64"/>
      <c r="E27" s="64"/>
      <c r="F27" s="64"/>
      <c r="G27" s="80"/>
      <c r="H27" s="103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</row>
    <row r="28" ht="15.75" customHeight="1">
      <c r="A28" s="101"/>
      <c r="B28" s="64"/>
      <c r="C28" s="64"/>
      <c r="D28" s="64"/>
      <c r="E28" s="64"/>
      <c r="F28" s="64"/>
      <c r="G28" s="80"/>
      <c r="H28" s="103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</row>
    <row r="29" ht="15.75" customHeight="1">
      <c r="A29" s="101"/>
      <c r="B29" s="64"/>
      <c r="C29" s="64"/>
      <c r="D29" s="64"/>
      <c r="E29" s="64"/>
      <c r="F29" s="64"/>
      <c r="G29" s="80"/>
      <c r="H29" s="103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</row>
    <row r="30" ht="15.75" customHeight="1">
      <c r="A30" s="101"/>
      <c r="B30" s="64"/>
      <c r="C30" s="64"/>
      <c r="D30" s="64"/>
      <c r="E30" s="64"/>
      <c r="F30" s="64"/>
      <c r="G30" s="80"/>
      <c r="H30" s="103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</row>
    <row r="31" ht="15.75" customHeight="1">
      <c r="A31" s="101"/>
      <c r="B31" s="64"/>
      <c r="C31" s="64"/>
      <c r="D31" s="64"/>
      <c r="E31" s="64"/>
      <c r="F31" s="64"/>
      <c r="G31" s="80"/>
      <c r="H31" s="103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</row>
    <row r="32" ht="15.75" customHeight="1">
      <c r="A32" s="101"/>
      <c r="B32" s="64"/>
      <c r="C32" s="64"/>
      <c r="D32" s="64"/>
      <c r="E32" s="64"/>
      <c r="F32" s="64"/>
      <c r="G32" s="80"/>
      <c r="H32" s="103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</row>
    <row r="33" ht="15.75" customHeight="1">
      <c r="A33" s="101"/>
      <c r="B33" s="64"/>
      <c r="C33" s="64"/>
      <c r="D33" s="64"/>
      <c r="E33" s="64"/>
      <c r="F33" s="64"/>
      <c r="G33" s="80"/>
      <c r="H33" s="103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</row>
    <row r="34" ht="15.75" customHeight="1">
      <c r="A34" s="101"/>
      <c r="B34" s="64"/>
      <c r="C34" s="64"/>
      <c r="D34" s="64"/>
      <c r="E34" s="64"/>
      <c r="F34" s="64"/>
      <c r="G34" s="80"/>
      <c r="H34" s="10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</row>
    <row r="35" ht="15.75" customHeight="1">
      <c r="A35" s="101"/>
      <c r="B35" s="64"/>
      <c r="C35" s="64"/>
      <c r="D35" s="64"/>
      <c r="E35" s="64"/>
      <c r="F35" s="64"/>
      <c r="G35" s="80"/>
      <c r="H35" s="103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</row>
    <row r="36" ht="15.75" customHeight="1">
      <c r="A36" s="101"/>
      <c r="B36" s="64"/>
      <c r="C36" s="64"/>
      <c r="D36" s="64"/>
      <c r="E36" s="64"/>
      <c r="F36" s="64"/>
      <c r="G36" s="80"/>
      <c r="H36" s="103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</row>
    <row r="37" ht="15.75" customHeight="1">
      <c r="A37" s="101"/>
      <c r="B37" s="64"/>
      <c r="C37" s="64"/>
      <c r="D37" s="64"/>
      <c r="E37" s="64"/>
      <c r="F37" s="64"/>
      <c r="G37" s="80"/>
      <c r="H37" s="103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</row>
    <row r="38" ht="15.75" customHeight="1">
      <c r="A38" s="101"/>
      <c r="B38" s="64"/>
      <c r="C38" s="64"/>
      <c r="D38" s="64"/>
      <c r="E38" s="64"/>
      <c r="F38" s="64"/>
      <c r="G38" s="80"/>
      <c r="H38" s="103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</row>
    <row r="39" ht="15.75" customHeight="1">
      <c r="A39" s="101"/>
      <c r="B39" s="64"/>
      <c r="C39" s="64"/>
      <c r="D39" s="64"/>
      <c r="E39" s="64"/>
      <c r="F39" s="64"/>
      <c r="G39" s="80"/>
      <c r="H39" s="103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</row>
    <row r="40" ht="15.75" customHeight="1">
      <c r="A40" s="101"/>
      <c r="B40" s="64"/>
      <c r="C40" s="64"/>
      <c r="D40" s="64"/>
      <c r="E40" s="64"/>
      <c r="F40" s="64"/>
      <c r="G40" s="80"/>
      <c r="H40" s="103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</row>
    <row r="41" ht="15.75" customHeight="1">
      <c r="A41" s="101"/>
      <c r="B41" s="64"/>
      <c r="C41" s="64"/>
      <c r="D41" s="64"/>
      <c r="E41" s="64"/>
      <c r="F41" s="64"/>
      <c r="G41" s="80"/>
      <c r="H41" s="10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</row>
    <row r="42" ht="15.75" customHeight="1">
      <c r="A42" s="101"/>
      <c r="B42" s="64"/>
      <c r="C42" s="64"/>
      <c r="D42" s="64"/>
      <c r="E42" s="64"/>
      <c r="F42" s="64"/>
      <c r="G42" s="80"/>
      <c r="H42" s="10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</row>
    <row r="43" ht="15.75" customHeight="1">
      <c r="A43" s="101"/>
      <c r="B43" s="64"/>
      <c r="C43" s="64"/>
      <c r="D43" s="64"/>
      <c r="E43" s="64"/>
      <c r="F43" s="64"/>
      <c r="G43" s="80"/>
      <c r="H43" s="103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</row>
    <row r="44" ht="15.75" customHeight="1">
      <c r="A44" s="101"/>
      <c r="B44" s="64"/>
      <c r="C44" s="64"/>
      <c r="D44" s="64"/>
      <c r="E44" s="64"/>
      <c r="F44" s="64"/>
      <c r="G44" s="80"/>
      <c r="H44" s="103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</row>
    <row r="45" ht="15.75" customHeight="1">
      <c r="A45" s="101"/>
      <c r="B45" s="64"/>
      <c r="C45" s="64"/>
      <c r="D45" s="64"/>
      <c r="E45" s="64"/>
      <c r="F45" s="64"/>
      <c r="G45" s="80"/>
      <c r="H45" s="10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</row>
    <row r="46" ht="15.75" customHeight="1">
      <c r="A46" s="101"/>
      <c r="B46" s="64"/>
      <c r="C46" s="64"/>
      <c r="D46" s="64"/>
      <c r="E46" s="64"/>
      <c r="F46" s="64"/>
      <c r="G46" s="80"/>
      <c r="H46" s="103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</row>
    <row r="47" ht="15.75" customHeight="1">
      <c r="A47" s="101"/>
      <c r="B47" s="64"/>
      <c r="C47" s="64"/>
      <c r="D47" s="64"/>
      <c r="E47" s="64"/>
      <c r="F47" s="64"/>
      <c r="G47" s="80"/>
      <c r="H47" s="103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</row>
    <row r="48" ht="15.75" customHeight="1">
      <c r="A48" s="101"/>
      <c r="B48" s="64"/>
      <c r="C48" s="64"/>
      <c r="D48" s="64"/>
      <c r="E48" s="64"/>
      <c r="F48" s="64"/>
      <c r="G48" s="80"/>
      <c r="H48" s="103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</row>
    <row r="49" ht="15.75" customHeight="1">
      <c r="A49" s="101"/>
      <c r="B49" s="64"/>
      <c r="C49" s="64"/>
      <c r="D49" s="64"/>
      <c r="E49" s="64"/>
      <c r="F49" s="64"/>
      <c r="G49" s="80"/>
      <c r="H49" s="103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</row>
    <row r="50" ht="15.75" customHeight="1">
      <c r="A50" s="101"/>
      <c r="B50" s="64"/>
      <c r="C50" s="64"/>
      <c r="D50" s="64"/>
      <c r="E50" s="64"/>
      <c r="F50" s="64"/>
      <c r="G50" s="80"/>
      <c r="H50" s="103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</row>
    <row r="51" ht="15.75" customHeight="1">
      <c r="A51" s="101"/>
      <c r="B51" s="64"/>
      <c r="C51" s="64"/>
      <c r="D51" s="64"/>
      <c r="E51" s="64"/>
      <c r="F51" s="64"/>
      <c r="G51" s="80"/>
      <c r="H51" s="103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</row>
    <row r="52" ht="15.75" customHeight="1">
      <c r="A52" s="101"/>
      <c r="B52" s="64"/>
      <c r="C52" s="64"/>
      <c r="D52" s="64"/>
      <c r="E52" s="64"/>
      <c r="F52" s="64"/>
      <c r="G52" s="80"/>
      <c r="H52" s="103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</row>
    <row r="53" ht="15.75" customHeight="1">
      <c r="A53" s="101"/>
      <c r="B53" s="64"/>
      <c r="C53" s="64"/>
      <c r="D53" s="64"/>
      <c r="E53" s="64"/>
      <c r="F53" s="64"/>
      <c r="G53" s="80"/>
      <c r="H53" s="103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</row>
    <row r="54" ht="15.75" customHeight="1">
      <c r="A54" s="101"/>
      <c r="B54" s="64"/>
      <c r="C54" s="64"/>
      <c r="D54" s="64"/>
      <c r="E54" s="64"/>
      <c r="F54" s="64"/>
      <c r="G54" s="80"/>
      <c r="H54" s="103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</row>
    <row r="55" ht="15.75" customHeight="1">
      <c r="A55" s="101"/>
      <c r="B55" s="64"/>
      <c r="C55" s="64"/>
      <c r="D55" s="64"/>
      <c r="E55" s="64"/>
      <c r="F55" s="64"/>
      <c r="G55" s="80"/>
      <c r="H55" s="103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</row>
    <row r="56" ht="15.75" customHeight="1">
      <c r="A56" s="101"/>
      <c r="B56" s="64"/>
      <c r="C56" s="64"/>
      <c r="D56" s="64"/>
      <c r="E56" s="64"/>
      <c r="F56" s="64"/>
      <c r="G56" s="80"/>
      <c r="H56" s="103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</row>
    <row r="57" ht="15.75" customHeight="1">
      <c r="A57" s="101"/>
      <c r="B57" s="64"/>
      <c r="C57" s="64"/>
      <c r="D57" s="64"/>
      <c r="E57" s="64"/>
      <c r="F57" s="64"/>
      <c r="G57" s="80"/>
      <c r="H57" s="103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</row>
    <row r="58" ht="15.75" customHeight="1">
      <c r="A58" s="101"/>
      <c r="B58" s="64"/>
      <c r="C58" s="64"/>
      <c r="D58" s="64"/>
      <c r="E58" s="64"/>
      <c r="F58" s="64"/>
      <c r="G58" s="80"/>
      <c r="H58" s="103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</row>
    <row r="59" ht="15.75" customHeight="1">
      <c r="A59" s="101"/>
      <c r="B59" s="64"/>
      <c r="C59" s="64"/>
      <c r="D59" s="64"/>
      <c r="E59" s="64"/>
      <c r="F59" s="64"/>
      <c r="G59" s="80"/>
      <c r="H59" s="103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</row>
    <row r="60" ht="15.75" customHeight="1">
      <c r="A60" s="101"/>
      <c r="B60" s="64"/>
      <c r="C60" s="64"/>
      <c r="D60" s="64"/>
      <c r="E60" s="64"/>
      <c r="F60" s="64"/>
      <c r="G60" s="80"/>
      <c r="H60" s="103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</row>
    <row r="61" ht="15.75" customHeight="1">
      <c r="A61" s="101"/>
      <c r="B61" s="64"/>
      <c r="C61" s="64"/>
      <c r="D61" s="64"/>
      <c r="E61" s="64"/>
      <c r="F61" s="64"/>
      <c r="G61" s="80"/>
      <c r="H61" s="103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</row>
    <row r="62" ht="15.75" customHeight="1">
      <c r="A62" s="101"/>
      <c r="B62" s="64"/>
      <c r="C62" s="64"/>
      <c r="D62" s="64"/>
      <c r="E62" s="64"/>
      <c r="F62" s="64"/>
      <c r="G62" s="80"/>
      <c r="H62" s="103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</row>
    <row r="63" ht="15.75" customHeight="1">
      <c r="A63" s="101"/>
      <c r="B63" s="64"/>
      <c r="C63" s="64"/>
      <c r="D63" s="64"/>
      <c r="E63" s="64"/>
      <c r="F63" s="64"/>
      <c r="G63" s="80"/>
      <c r="H63" s="103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</row>
    <row r="64" ht="15.75" customHeight="1">
      <c r="A64" s="101"/>
      <c r="B64" s="64"/>
      <c r="C64" s="64"/>
      <c r="D64" s="64"/>
      <c r="E64" s="64"/>
      <c r="F64" s="64"/>
      <c r="G64" s="80"/>
      <c r="H64" s="103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</row>
    <row r="65" ht="15.75" customHeight="1">
      <c r="A65" s="101"/>
      <c r="B65" s="64"/>
      <c r="C65" s="64"/>
      <c r="D65" s="64"/>
      <c r="E65" s="64"/>
      <c r="F65" s="64"/>
      <c r="G65" s="80"/>
      <c r="H65" s="103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</row>
    <row r="66" ht="15.75" customHeight="1">
      <c r="A66" s="101"/>
      <c r="B66" s="64"/>
      <c r="C66" s="64"/>
      <c r="D66" s="64"/>
      <c r="E66" s="64"/>
      <c r="F66" s="64"/>
      <c r="G66" s="80"/>
      <c r="H66" s="103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</row>
    <row r="67" ht="15.75" customHeight="1">
      <c r="A67" s="101"/>
      <c r="B67" s="64"/>
      <c r="C67" s="64"/>
      <c r="D67" s="64"/>
      <c r="E67" s="64"/>
      <c r="F67" s="64"/>
      <c r="G67" s="80"/>
      <c r="H67" s="103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</row>
    <row r="68" ht="15.75" customHeight="1">
      <c r="A68" s="101"/>
      <c r="B68" s="64"/>
      <c r="C68" s="64"/>
      <c r="D68" s="64"/>
      <c r="E68" s="64"/>
      <c r="F68" s="64"/>
      <c r="G68" s="80"/>
      <c r="H68" s="103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</row>
    <row r="69" ht="15.75" customHeight="1">
      <c r="A69" s="101"/>
      <c r="B69" s="64"/>
      <c r="C69" s="64"/>
      <c r="D69" s="64"/>
      <c r="E69" s="64"/>
      <c r="F69" s="64"/>
      <c r="G69" s="80"/>
      <c r="H69" s="103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</row>
    <row r="70" ht="15.75" customHeight="1">
      <c r="A70" s="101"/>
      <c r="B70" s="64"/>
      <c r="C70" s="64"/>
      <c r="D70" s="64"/>
      <c r="E70" s="64"/>
      <c r="F70" s="64"/>
      <c r="G70" s="80"/>
      <c r="H70" s="103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</row>
    <row r="71" ht="15.75" customHeight="1">
      <c r="A71" s="101"/>
      <c r="B71" s="64"/>
      <c r="C71" s="64"/>
      <c r="D71" s="64"/>
      <c r="E71" s="64"/>
      <c r="F71" s="64"/>
      <c r="G71" s="80"/>
      <c r="H71" s="103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</row>
    <row r="72" ht="15.75" customHeight="1">
      <c r="A72" s="101"/>
      <c r="B72" s="64"/>
      <c r="C72" s="64"/>
      <c r="D72" s="64"/>
      <c r="E72" s="64"/>
      <c r="F72" s="64"/>
      <c r="G72" s="80"/>
      <c r="H72" s="103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</row>
    <row r="73" ht="15.75" customHeight="1">
      <c r="A73" s="101"/>
      <c r="B73" s="64"/>
      <c r="C73" s="64"/>
      <c r="D73" s="64"/>
      <c r="E73" s="64"/>
      <c r="F73" s="64"/>
      <c r="G73" s="80"/>
      <c r="H73" s="103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</row>
    <row r="74" ht="15.75" customHeight="1">
      <c r="A74" s="101"/>
      <c r="B74" s="64"/>
      <c r="C74" s="64"/>
      <c r="D74" s="64"/>
      <c r="E74" s="64"/>
      <c r="F74" s="64"/>
      <c r="G74" s="80"/>
      <c r="H74" s="103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</row>
    <row r="75" ht="15.75" customHeight="1">
      <c r="A75" s="101"/>
      <c r="B75" s="64"/>
      <c r="C75" s="64"/>
      <c r="D75" s="64"/>
      <c r="E75" s="64"/>
      <c r="F75" s="64"/>
      <c r="G75" s="80"/>
      <c r="H75" s="103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</row>
    <row r="76" ht="15.75" customHeight="1">
      <c r="A76" s="101"/>
      <c r="B76" s="64"/>
      <c r="C76" s="64"/>
      <c r="D76" s="64"/>
      <c r="E76" s="64"/>
      <c r="F76" s="64"/>
      <c r="G76" s="80"/>
      <c r="H76" s="103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</row>
    <row r="77" ht="15.75" customHeight="1">
      <c r="A77" s="101"/>
      <c r="B77" s="64"/>
      <c r="C77" s="64"/>
      <c r="D77" s="64"/>
      <c r="E77" s="64"/>
      <c r="F77" s="64"/>
      <c r="G77" s="80"/>
      <c r="H77" s="103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</row>
    <row r="78" ht="15.75" customHeight="1">
      <c r="A78" s="101"/>
      <c r="B78" s="64"/>
      <c r="C78" s="64"/>
      <c r="D78" s="64"/>
      <c r="E78" s="64"/>
      <c r="F78" s="64"/>
      <c r="G78" s="80"/>
      <c r="H78" s="103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</row>
    <row r="79" ht="15.75" customHeight="1">
      <c r="A79" s="101"/>
      <c r="B79" s="64"/>
      <c r="C79" s="64"/>
      <c r="D79" s="64"/>
      <c r="E79" s="64"/>
      <c r="F79" s="64"/>
      <c r="G79" s="80"/>
      <c r="H79" s="103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</row>
    <row r="80" ht="15.75" customHeight="1">
      <c r="A80" s="101"/>
      <c r="B80" s="64"/>
      <c r="C80" s="64"/>
      <c r="D80" s="64"/>
      <c r="E80" s="64"/>
      <c r="F80" s="64"/>
      <c r="G80" s="80"/>
      <c r="H80" s="103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</row>
    <row r="81" ht="15.75" customHeight="1">
      <c r="A81" s="101"/>
      <c r="B81" s="64"/>
      <c r="C81" s="64"/>
      <c r="D81" s="64"/>
      <c r="E81" s="64"/>
      <c r="F81" s="64"/>
      <c r="G81" s="80"/>
      <c r="H81" s="103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</row>
    <row r="82" ht="15.75" customHeight="1">
      <c r="A82" s="101"/>
      <c r="B82" s="64"/>
      <c r="C82" s="64"/>
      <c r="D82" s="64"/>
      <c r="E82" s="64"/>
      <c r="F82" s="64"/>
      <c r="G82" s="80"/>
      <c r="H82" s="103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</row>
    <row r="83" ht="15.75" customHeight="1">
      <c r="A83" s="101"/>
      <c r="B83" s="64"/>
      <c r="C83" s="64"/>
      <c r="D83" s="64"/>
      <c r="E83" s="64"/>
      <c r="F83" s="64"/>
      <c r="G83" s="80"/>
      <c r="H83" s="103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</row>
    <row r="84" ht="15.75" customHeight="1">
      <c r="A84" s="101"/>
      <c r="B84" s="64"/>
      <c r="C84" s="64"/>
      <c r="D84" s="64"/>
      <c r="E84" s="64"/>
      <c r="F84" s="64"/>
      <c r="G84" s="80"/>
      <c r="H84" s="103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</row>
    <row r="85" ht="15.75" customHeight="1">
      <c r="A85" s="101"/>
      <c r="B85" s="64"/>
      <c r="C85" s="64"/>
      <c r="D85" s="64"/>
      <c r="E85" s="64"/>
      <c r="F85" s="64"/>
      <c r="G85" s="80"/>
      <c r="H85" s="103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</row>
    <row r="86" ht="15.75" customHeight="1">
      <c r="A86" s="101"/>
      <c r="B86" s="64"/>
      <c r="C86" s="64"/>
      <c r="D86" s="64"/>
      <c r="E86" s="64"/>
      <c r="F86" s="64"/>
      <c r="G86" s="80"/>
      <c r="H86" s="103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</row>
    <row r="87" ht="15.75" customHeight="1">
      <c r="A87" s="101"/>
      <c r="B87" s="64"/>
      <c r="C87" s="64"/>
      <c r="D87" s="64"/>
      <c r="E87" s="64"/>
      <c r="F87" s="64"/>
      <c r="G87" s="80"/>
      <c r="H87" s="103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</row>
    <row r="88" ht="15.75" customHeight="1">
      <c r="A88" s="101"/>
      <c r="B88" s="64"/>
      <c r="C88" s="64"/>
      <c r="D88" s="64"/>
      <c r="E88" s="64"/>
      <c r="F88" s="64"/>
      <c r="G88" s="80"/>
      <c r="H88" s="103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</row>
    <row r="89" ht="15.75" customHeight="1">
      <c r="A89" s="101"/>
      <c r="B89" s="64"/>
      <c r="C89" s="64"/>
      <c r="D89" s="64"/>
      <c r="E89" s="64"/>
      <c r="F89" s="64"/>
      <c r="G89" s="80"/>
      <c r="H89" s="103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</row>
    <row r="90" ht="15.75" customHeight="1">
      <c r="A90" s="101"/>
      <c r="B90" s="64"/>
      <c r="C90" s="64"/>
      <c r="D90" s="64"/>
      <c r="E90" s="64"/>
      <c r="F90" s="64"/>
      <c r="G90" s="80"/>
      <c r="H90" s="103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</row>
    <row r="91" ht="15.75" customHeight="1">
      <c r="A91" s="101"/>
      <c r="B91" s="64"/>
      <c r="C91" s="64"/>
      <c r="D91" s="64"/>
      <c r="E91" s="64"/>
      <c r="F91" s="64"/>
      <c r="G91" s="80"/>
      <c r="H91" s="103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</row>
    <row r="92" ht="15.75" customHeight="1">
      <c r="A92" s="101"/>
      <c r="B92" s="64"/>
      <c r="C92" s="64"/>
      <c r="D92" s="64"/>
      <c r="E92" s="64"/>
      <c r="F92" s="64"/>
      <c r="G92" s="80"/>
      <c r="H92" s="103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</row>
    <row r="93" ht="15.75" customHeight="1">
      <c r="A93" s="101"/>
      <c r="B93" s="64"/>
      <c r="C93" s="64"/>
      <c r="D93" s="64"/>
      <c r="E93" s="64"/>
      <c r="F93" s="64"/>
      <c r="G93" s="80"/>
      <c r="H93" s="103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</row>
    <row r="94" ht="15.75" customHeight="1">
      <c r="A94" s="101"/>
      <c r="B94" s="64"/>
      <c r="C94" s="64"/>
      <c r="D94" s="64"/>
      <c r="E94" s="64"/>
      <c r="F94" s="64"/>
      <c r="G94" s="80"/>
      <c r="H94" s="103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</row>
    <row r="95" ht="15.75" customHeight="1">
      <c r="A95" s="101"/>
      <c r="B95" s="64"/>
      <c r="C95" s="64"/>
      <c r="D95" s="64"/>
      <c r="E95" s="64"/>
      <c r="F95" s="64"/>
      <c r="G95" s="80"/>
      <c r="H95" s="103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</row>
    <row r="96" ht="15.75" customHeight="1">
      <c r="A96" s="101"/>
      <c r="B96" s="64"/>
      <c r="C96" s="64"/>
      <c r="D96" s="64"/>
      <c r="E96" s="64"/>
      <c r="F96" s="64"/>
      <c r="G96" s="80"/>
      <c r="H96" s="103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</row>
    <row r="97" ht="15.75" customHeight="1">
      <c r="A97" s="101"/>
      <c r="B97" s="64"/>
      <c r="C97" s="64"/>
      <c r="D97" s="64"/>
      <c r="E97" s="64"/>
      <c r="F97" s="64"/>
      <c r="G97" s="80"/>
      <c r="H97" s="103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</row>
    <row r="98" ht="15.75" customHeight="1">
      <c r="A98" s="101"/>
      <c r="B98" s="64"/>
      <c r="C98" s="64"/>
      <c r="D98" s="64"/>
      <c r="E98" s="64"/>
      <c r="F98" s="64"/>
      <c r="G98" s="80"/>
      <c r="H98" s="103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</row>
    <row r="99" ht="15.75" customHeight="1">
      <c r="A99" s="101"/>
      <c r="B99" s="64"/>
      <c r="C99" s="64"/>
      <c r="D99" s="64"/>
      <c r="E99" s="64"/>
      <c r="F99" s="64"/>
      <c r="G99" s="80"/>
      <c r="H99" s="103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</row>
    <row r="100" ht="15.75" customHeight="1">
      <c r="A100" s="101"/>
      <c r="B100" s="64"/>
      <c r="C100" s="64"/>
      <c r="D100" s="64"/>
      <c r="E100" s="64"/>
      <c r="F100" s="64"/>
      <c r="G100" s="80"/>
      <c r="H100" s="103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</row>
    <row r="101" ht="15.75" customHeight="1">
      <c r="A101" s="101"/>
      <c r="B101" s="64"/>
      <c r="C101" s="64"/>
      <c r="D101" s="64"/>
      <c r="E101" s="64"/>
      <c r="F101" s="64"/>
      <c r="G101" s="80"/>
      <c r="H101" s="103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</row>
    <row r="102" ht="15.75" customHeight="1">
      <c r="A102" s="101"/>
      <c r="B102" s="64"/>
      <c r="C102" s="64"/>
      <c r="D102" s="64"/>
      <c r="E102" s="64"/>
      <c r="F102" s="64"/>
      <c r="G102" s="80"/>
      <c r="H102" s="103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</row>
    <row r="103" ht="15.75" customHeight="1">
      <c r="A103" s="101"/>
      <c r="B103" s="64"/>
      <c r="C103" s="64"/>
      <c r="D103" s="64"/>
      <c r="E103" s="64"/>
      <c r="F103" s="64"/>
      <c r="G103" s="80"/>
      <c r="H103" s="103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</row>
    <row r="104" ht="15.75" customHeight="1">
      <c r="A104" s="101"/>
      <c r="B104" s="64"/>
      <c r="C104" s="64"/>
      <c r="D104" s="64"/>
      <c r="E104" s="64"/>
      <c r="F104" s="64"/>
      <c r="G104" s="80"/>
      <c r="H104" s="103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</row>
    <row r="105" ht="15.75" customHeight="1">
      <c r="A105" s="101"/>
      <c r="B105" s="64"/>
      <c r="C105" s="64"/>
      <c r="D105" s="64"/>
      <c r="E105" s="64"/>
      <c r="F105" s="64"/>
      <c r="G105" s="80"/>
      <c r="H105" s="103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</row>
    <row r="106" ht="15.75" customHeight="1">
      <c r="A106" s="101"/>
      <c r="B106" s="64"/>
      <c r="C106" s="64"/>
      <c r="D106" s="64"/>
      <c r="E106" s="64"/>
      <c r="F106" s="64"/>
      <c r="G106" s="80"/>
      <c r="H106" s="103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</row>
    <row r="107" ht="15.75" customHeight="1">
      <c r="A107" s="101"/>
      <c r="B107" s="64"/>
      <c r="C107" s="64"/>
      <c r="D107" s="64"/>
      <c r="E107" s="64"/>
      <c r="F107" s="64"/>
      <c r="G107" s="80"/>
      <c r="H107" s="103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</row>
    <row r="108" ht="15.75" customHeight="1">
      <c r="A108" s="101"/>
      <c r="B108" s="64"/>
      <c r="C108" s="64"/>
      <c r="D108" s="64"/>
      <c r="E108" s="64"/>
      <c r="F108" s="64"/>
      <c r="G108" s="80"/>
      <c r="H108" s="103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</row>
    <row r="109" ht="15.75" customHeight="1">
      <c r="A109" s="101"/>
      <c r="B109" s="64"/>
      <c r="C109" s="64"/>
      <c r="D109" s="64"/>
      <c r="E109" s="64"/>
      <c r="F109" s="64"/>
      <c r="G109" s="80"/>
      <c r="H109" s="103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</row>
    <row r="110" ht="15.75" customHeight="1">
      <c r="A110" s="101"/>
      <c r="B110" s="64"/>
      <c r="C110" s="64"/>
      <c r="D110" s="64"/>
      <c r="E110" s="64"/>
      <c r="F110" s="64"/>
      <c r="G110" s="80"/>
      <c r="H110" s="103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</row>
    <row r="111" ht="15.75" customHeight="1">
      <c r="A111" s="101"/>
      <c r="B111" s="64"/>
      <c r="C111" s="64"/>
      <c r="D111" s="64"/>
      <c r="E111" s="64"/>
      <c r="F111" s="64"/>
      <c r="G111" s="80"/>
      <c r="H111" s="103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</row>
    <row r="112" ht="15.75" customHeight="1">
      <c r="A112" s="101"/>
      <c r="B112" s="64"/>
      <c r="C112" s="64"/>
      <c r="D112" s="64"/>
      <c r="E112" s="64"/>
      <c r="F112" s="64"/>
      <c r="G112" s="80"/>
      <c r="H112" s="103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</row>
    <row r="113" ht="15.75" customHeight="1">
      <c r="A113" s="101"/>
      <c r="B113" s="64"/>
      <c r="C113" s="64"/>
      <c r="D113" s="64"/>
      <c r="E113" s="64"/>
      <c r="F113" s="64"/>
      <c r="G113" s="80"/>
      <c r="H113" s="103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</row>
    <row r="114" ht="15.75" customHeight="1">
      <c r="A114" s="101"/>
      <c r="B114" s="64"/>
      <c r="C114" s="64"/>
      <c r="D114" s="64"/>
      <c r="E114" s="64"/>
      <c r="F114" s="64"/>
      <c r="G114" s="80"/>
      <c r="H114" s="103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</row>
    <row r="115" ht="15.75" customHeight="1">
      <c r="A115" s="101"/>
      <c r="B115" s="64"/>
      <c r="C115" s="64"/>
      <c r="D115" s="64"/>
      <c r="E115" s="64"/>
      <c r="F115" s="64"/>
      <c r="G115" s="80"/>
      <c r="H115" s="103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</row>
    <row r="116" ht="15.75" customHeight="1">
      <c r="A116" s="101"/>
      <c r="B116" s="64"/>
      <c r="C116" s="64"/>
      <c r="D116" s="64"/>
      <c r="E116" s="64"/>
      <c r="F116" s="64"/>
      <c r="G116" s="80"/>
      <c r="H116" s="103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</row>
    <row r="117" ht="15.75" customHeight="1">
      <c r="A117" s="101"/>
      <c r="B117" s="64"/>
      <c r="C117" s="64"/>
      <c r="D117" s="64"/>
      <c r="E117" s="64"/>
      <c r="F117" s="64"/>
      <c r="G117" s="80"/>
      <c r="H117" s="103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</row>
    <row r="118" ht="15.75" customHeight="1">
      <c r="A118" s="101"/>
      <c r="B118" s="64"/>
      <c r="C118" s="64"/>
      <c r="D118" s="64"/>
      <c r="E118" s="64"/>
      <c r="F118" s="64"/>
      <c r="G118" s="80"/>
      <c r="H118" s="103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</row>
    <row r="119" ht="15.75" customHeight="1">
      <c r="A119" s="101"/>
      <c r="B119" s="64"/>
      <c r="C119" s="64"/>
      <c r="D119" s="64"/>
      <c r="E119" s="64"/>
      <c r="F119" s="64"/>
      <c r="G119" s="80"/>
      <c r="H119" s="103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</row>
    <row r="120" ht="15.75" customHeight="1">
      <c r="A120" s="101"/>
      <c r="B120" s="64"/>
      <c r="C120" s="64"/>
      <c r="D120" s="64"/>
      <c r="E120" s="64"/>
      <c r="F120" s="64"/>
      <c r="G120" s="80"/>
      <c r="H120" s="103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</row>
    <row r="121" ht="15.75" customHeight="1">
      <c r="A121" s="101"/>
      <c r="B121" s="64"/>
      <c r="C121" s="64"/>
      <c r="D121" s="64"/>
      <c r="E121" s="64"/>
      <c r="F121" s="64"/>
      <c r="G121" s="80"/>
      <c r="H121" s="103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</row>
    <row r="122" ht="15.75" customHeight="1">
      <c r="A122" s="101"/>
      <c r="B122" s="64"/>
      <c r="C122" s="64"/>
      <c r="D122" s="64"/>
      <c r="E122" s="64"/>
      <c r="F122" s="64"/>
      <c r="G122" s="80"/>
      <c r="H122" s="103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</row>
    <row r="123" ht="15.75" customHeight="1">
      <c r="A123" s="101"/>
      <c r="B123" s="64"/>
      <c r="C123" s="64"/>
      <c r="D123" s="64"/>
      <c r="E123" s="64"/>
      <c r="F123" s="64"/>
      <c r="G123" s="80"/>
      <c r="H123" s="103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</row>
    <row r="124" ht="15.75" customHeight="1">
      <c r="A124" s="101"/>
      <c r="B124" s="64"/>
      <c r="C124" s="64"/>
      <c r="D124" s="64"/>
      <c r="E124" s="64"/>
      <c r="F124" s="64"/>
      <c r="G124" s="80"/>
      <c r="H124" s="103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</row>
    <row r="125" ht="15.75" customHeight="1">
      <c r="A125" s="101"/>
      <c r="B125" s="64"/>
      <c r="C125" s="64"/>
      <c r="D125" s="64"/>
      <c r="E125" s="64"/>
      <c r="F125" s="64"/>
      <c r="G125" s="80"/>
      <c r="H125" s="103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</row>
    <row r="126" ht="15.75" customHeight="1">
      <c r="A126" s="101"/>
      <c r="B126" s="64"/>
      <c r="C126" s="64"/>
      <c r="D126" s="64"/>
      <c r="E126" s="64"/>
      <c r="F126" s="64"/>
      <c r="G126" s="80"/>
      <c r="H126" s="103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</row>
    <row r="127" ht="15.75" customHeight="1">
      <c r="A127" s="101"/>
      <c r="B127" s="64"/>
      <c r="C127" s="64"/>
      <c r="D127" s="64"/>
      <c r="E127" s="64"/>
      <c r="F127" s="64"/>
      <c r="G127" s="80"/>
      <c r="H127" s="103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</row>
    <row r="128" ht="15.75" customHeight="1">
      <c r="A128" s="101"/>
      <c r="B128" s="64"/>
      <c r="C128" s="64"/>
      <c r="D128" s="64"/>
      <c r="E128" s="64"/>
      <c r="F128" s="64"/>
      <c r="G128" s="80"/>
      <c r="H128" s="103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</row>
    <row r="129" ht="15.75" customHeight="1">
      <c r="A129" s="101"/>
      <c r="B129" s="64"/>
      <c r="C129" s="64"/>
      <c r="D129" s="64"/>
      <c r="E129" s="64"/>
      <c r="F129" s="64"/>
      <c r="G129" s="80"/>
      <c r="H129" s="103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</row>
    <row r="130" ht="15.75" customHeight="1">
      <c r="A130" s="101"/>
      <c r="B130" s="64"/>
      <c r="C130" s="64"/>
      <c r="D130" s="64"/>
      <c r="E130" s="64"/>
      <c r="F130" s="64"/>
      <c r="G130" s="80"/>
      <c r="H130" s="103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</row>
    <row r="131" ht="15.75" customHeight="1">
      <c r="A131" s="101"/>
      <c r="B131" s="64"/>
      <c r="C131" s="64"/>
      <c r="D131" s="64"/>
      <c r="E131" s="64"/>
      <c r="F131" s="64"/>
      <c r="G131" s="80"/>
      <c r="H131" s="103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</row>
    <row r="132" ht="15.75" customHeight="1">
      <c r="A132" s="101"/>
      <c r="B132" s="64"/>
      <c r="C132" s="64"/>
      <c r="D132" s="64"/>
      <c r="E132" s="64"/>
      <c r="F132" s="64"/>
      <c r="G132" s="80"/>
      <c r="H132" s="103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</row>
    <row r="133" ht="15.75" customHeight="1">
      <c r="A133" s="101"/>
      <c r="B133" s="64"/>
      <c r="C133" s="64"/>
      <c r="D133" s="64"/>
      <c r="E133" s="64"/>
      <c r="F133" s="64"/>
      <c r="G133" s="80"/>
      <c r="H133" s="103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</row>
    <row r="134" ht="15.75" customHeight="1">
      <c r="A134" s="101"/>
      <c r="B134" s="64"/>
      <c r="C134" s="64"/>
      <c r="D134" s="64"/>
      <c r="E134" s="64"/>
      <c r="F134" s="64"/>
      <c r="G134" s="80"/>
      <c r="H134" s="103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</row>
    <row r="135" ht="15.75" customHeight="1">
      <c r="A135" s="101"/>
      <c r="B135" s="64"/>
      <c r="C135" s="64"/>
      <c r="D135" s="64"/>
      <c r="E135" s="64"/>
      <c r="F135" s="64"/>
      <c r="G135" s="80"/>
      <c r="H135" s="103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</row>
    <row r="136" ht="15.75" customHeight="1">
      <c r="A136" s="101"/>
      <c r="B136" s="64"/>
      <c r="C136" s="64"/>
      <c r="D136" s="64"/>
      <c r="E136" s="64"/>
      <c r="F136" s="64"/>
      <c r="G136" s="80"/>
      <c r="H136" s="103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</row>
    <row r="137" ht="15.75" customHeight="1">
      <c r="A137" s="101"/>
      <c r="B137" s="64"/>
      <c r="C137" s="64"/>
      <c r="D137" s="64"/>
      <c r="E137" s="64"/>
      <c r="F137" s="64"/>
      <c r="G137" s="80"/>
      <c r="H137" s="103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</row>
    <row r="138" ht="15.75" customHeight="1">
      <c r="A138" s="101"/>
      <c r="B138" s="64"/>
      <c r="C138" s="64"/>
      <c r="D138" s="64"/>
      <c r="E138" s="64"/>
      <c r="F138" s="64"/>
      <c r="G138" s="80"/>
      <c r="H138" s="103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</row>
    <row r="139" ht="15.75" customHeight="1">
      <c r="A139" s="101"/>
      <c r="B139" s="64"/>
      <c r="C139" s="64"/>
      <c r="D139" s="64"/>
      <c r="E139" s="64"/>
      <c r="F139" s="64"/>
      <c r="G139" s="80"/>
      <c r="H139" s="103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</row>
    <row r="140" ht="15.75" customHeight="1">
      <c r="A140" s="101"/>
      <c r="B140" s="64"/>
      <c r="C140" s="64"/>
      <c r="D140" s="64"/>
      <c r="E140" s="64"/>
      <c r="F140" s="64"/>
      <c r="G140" s="80"/>
      <c r="H140" s="103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</row>
    <row r="141" ht="15.75" customHeight="1">
      <c r="A141" s="101"/>
      <c r="B141" s="64"/>
      <c r="C141" s="64"/>
      <c r="D141" s="64"/>
      <c r="E141" s="64"/>
      <c r="F141" s="64"/>
      <c r="G141" s="80"/>
      <c r="H141" s="103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</row>
    <row r="142" ht="15.75" customHeight="1">
      <c r="A142" s="101"/>
      <c r="B142" s="64"/>
      <c r="C142" s="64"/>
      <c r="D142" s="64"/>
      <c r="E142" s="64"/>
      <c r="F142" s="64"/>
      <c r="G142" s="80"/>
      <c r="H142" s="103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</row>
    <row r="143" ht="15.75" customHeight="1">
      <c r="A143" s="101"/>
      <c r="B143" s="64"/>
      <c r="C143" s="64"/>
      <c r="D143" s="64"/>
      <c r="E143" s="64"/>
      <c r="F143" s="64"/>
      <c r="G143" s="80"/>
      <c r="H143" s="103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</row>
    <row r="144" ht="15.75" customHeight="1">
      <c r="A144" s="101"/>
      <c r="B144" s="64"/>
      <c r="C144" s="64"/>
      <c r="D144" s="64"/>
      <c r="E144" s="64"/>
      <c r="F144" s="64"/>
      <c r="G144" s="80"/>
      <c r="H144" s="103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</row>
    <row r="145" ht="15.75" customHeight="1">
      <c r="A145" s="101"/>
      <c r="B145" s="64"/>
      <c r="C145" s="64"/>
      <c r="D145" s="64"/>
      <c r="E145" s="64"/>
      <c r="F145" s="64"/>
      <c r="G145" s="80"/>
      <c r="H145" s="103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</row>
    <row r="146" ht="15.75" customHeight="1">
      <c r="A146" s="101"/>
      <c r="B146" s="64"/>
      <c r="C146" s="64"/>
      <c r="D146" s="64"/>
      <c r="E146" s="64"/>
      <c r="F146" s="64"/>
      <c r="G146" s="80"/>
      <c r="H146" s="103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</row>
    <row r="147" ht="15.75" customHeight="1">
      <c r="A147" s="101"/>
      <c r="B147" s="64"/>
      <c r="C147" s="64"/>
      <c r="D147" s="64"/>
      <c r="E147" s="64"/>
      <c r="F147" s="64"/>
      <c r="G147" s="80"/>
      <c r="H147" s="103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</row>
    <row r="148" ht="15.75" customHeight="1">
      <c r="A148" s="101"/>
      <c r="B148" s="64"/>
      <c r="C148" s="64"/>
      <c r="D148" s="64"/>
      <c r="E148" s="64"/>
      <c r="F148" s="64"/>
      <c r="G148" s="80"/>
      <c r="H148" s="103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</row>
    <row r="149" ht="15.75" customHeight="1">
      <c r="A149" s="101"/>
      <c r="B149" s="64"/>
      <c r="C149" s="64"/>
      <c r="D149" s="64"/>
      <c r="E149" s="64"/>
      <c r="F149" s="64"/>
      <c r="G149" s="80"/>
      <c r="H149" s="103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</row>
    <row r="150" ht="15.75" customHeight="1">
      <c r="A150" s="101"/>
      <c r="B150" s="64"/>
      <c r="C150" s="64"/>
      <c r="D150" s="64"/>
      <c r="E150" s="64"/>
      <c r="F150" s="64"/>
      <c r="G150" s="80"/>
      <c r="H150" s="103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</row>
    <row r="151" ht="15.75" customHeight="1">
      <c r="A151" s="101"/>
      <c r="B151" s="64"/>
      <c r="C151" s="64"/>
      <c r="D151" s="64"/>
      <c r="E151" s="64"/>
      <c r="F151" s="64"/>
      <c r="G151" s="80"/>
      <c r="H151" s="103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</row>
    <row r="152" ht="15.75" customHeight="1">
      <c r="A152" s="101"/>
      <c r="B152" s="64"/>
      <c r="C152" s="64"/>
      <c r="D152" s="64"/>
      <c r="E152" s="64"/>
      <c r="F152" s="64"/>
      <c r="G152" s="80"/>
      <c r="H152" s="103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</row>
    <row r="153" ht="15.75" customHeight="1">
      <c r="A153" s="101"/>
      <c r="B153" s="64"/>
      <c r="C153" s="64"/>
      <c r="D153" s="64"/>
      <c r="E153" s="64"/>
      <c r="F153" s="64"/>
      <c r="G153" s="80"/>
      <c r="H153" s="103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</row>
    <row r="154" ht="15.75" customHeight="1">
      <c r="A154" s="101"/>
      <c r="B154" s="64"/>
      <c r="C154" s="64"/>
      <c r="D154" s="64"/>
      <c r="E154" s="64"/>
      <c r="F154" s="64"/>
      <c r="G154" s="80"/>
      <c r="H154" s="103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</row>
    <row r="155" ht="15.75" customHeight="1">
      <c r="A155" s="101"/>
      <c r="B155" s="64"/>
      <c r="C155" s="64"/>
      <c r="D155" s="64"/>
      <c r="E155" s="64"/>
      <c r="F155" s="64"/>
      <c r="G155" s="80"/>
      <c r="H155" s="103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</row>
    <row r="156" ht="15.75" customHeight="1">
      <c r="A156" s="101"/>
      <c r="B156" s="64"/>
      <c r="C156" s="64"/>
      <c r="D156" s="64"/>
      <c r="E156" s="64"/>
      <c r="F156" s="64"/>
      <c r="G156" s="80"/>
      <c r="H156" s="103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</row>
    <row r="157" ht="15.75" customHeight="1">
      <c r="A157" s="101"/>
      <c r="B157" s="64"/>
      <c r="C157" s="64"/>
      <c r="D157" s="64"/>
      <c r="E157" s="64"/>
      <c r="F157" s="64"/>
      <c r="G157" s="80"/>
      <c r="H157" s="103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</row>
    <row r="158" ht="15.75" customHeight="1">
      <c r="A158" s="101"/>
      <c r="B158" s="64"/>
      <c r="C158" s="64"/>
      <c r="D158" s="64"/>
      <c r="E158" s="64"/>
      <c r="F158" s="64"/>
      <c r="G158" s="80"/>
      <c r="H158" s="103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</row>
    <row r="159" ht="15.75" customHeight="1">
      <c r="A159" s="101"/>
      <c r="B159" s="64"/>
      <c r="C159" s="64"/>
      <c r="D159" s="64"/>
      <c r="E159" s="64"/>
      <c r="F159" s="64"/>
      <c r="G159" s="80"/>
      <c r="H159" s="103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</row>
    <row r="160" ht="15.75" customHeight="1">
      <c r="A160" s="101"/>
      <c r="B160" s="64"/>
      <c r="C160" s="64"/>
      <c r="D160" s="64"/>
      <c r="E160" s="64"/>
      <c r="F160" s="64"/>
      <c r="G160" s="80"/>
      <c r="H160" s="103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</row>
    <row r="161" ht="15.75" customHeight="1">
      <c r="A161" s="101"/>
      <c r="B161" s="64"/>
      <c r="C161" s="64"/>
      <c r="D161" s="64"/>
      <c r="E161" s="64"/>
      <c r="F161" s="64"/>
      <c r="G161" s="80"/>
      <c r="H161" s="103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</row>
    <row r="162" ht="15.75" customHeight="1">
      <c r="A162" s="101"/>
      <c r="B162" s="64"/>
      <c r="C162" s="64"/>
      <c r="D162" s="64"/>
      <c r="E162" s="64"/>
      <c r="F162" s="64"/>
      <c r="G162" s="80"/>
      <c r="H162" s="103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</row>
    <row r="163" ht="15.75" customHeight="1">
      <c r="A163" s="101"/>
      <c r="B163" s="64"/>
      <c r="C163" s="64"/>
      <c r="D163" s="64"/>
      <c r="E163" s="64"/>
      <c r="F163" s="64"/>
      <c r="G163" s="80"/>
      <c r="H163" s="103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</row>
    <row r="164" ht="15.75" customHeight="1">
      <c r="A164" s="101"/>
      <c r="B164" s="64"/>
      <c r="C164" s="64"/>
      <c r="D164" s="64"/>
      <c r="E164" s="64"/>
      <c r="F164" s="64"/>
      <c r="G164" s="80"/>
      <c r="H164" s="103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</row>
    <row r="165" ht="15.75" customHeight="1">
      <c r="A165" s="101"/>
      <c r="B165" s="64"/>
      <c r="C165" s="64"/>
      <c r="D165" s="64"/>
      <c r="E165" s="64"/>
      <c r="F165" s="64"/>
      <c r="G165" s="80"/>
      <c r="H165" s="103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</row>
    <row r="166" ht="15.75" customHeight="1">
      <c r="A166" s="101"/>
      <c r="B166" s="64"/>
      <c r="C166" s="64"/>
      <c r="D166" s="64"/>
      <c r="E166" s="64"/>
      <c r="F166" s="64"/>
      <c r="G166" s="80"/>
      <c r="H166" s="103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</row>
    <row r="167" ht="15.75" customHeight="1">
      <c r="A167" s="101"/>
      <c r="B167" s="64"/>
      <c r="C167" s="64"/>
      <c r="D167" s="64"/>
      <c r="E167" s="64"/>
      <c r="F167" s="64"/>
      <c r="G167" s="80"/>
      <c r="H167" s="103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</row>
    <row r="168" ht="15.75" customHeight="1">
      <c r="A168" s="101"/>
      <c r="B168" s="64"/>
      <c r="C168" s="64"/>
      <c r="D168" s="64"/>
      <c r="E168" s="64"/>
      <c r="F168" s="64"/>
      <c r="G168" s="80"/>
      <c r="H168" s="103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</row>
    <row r="169" ht="15.75" customHeight="1">
      <c r="A169" s="101"/>
      <c r="B169" s="64"/>
      <c r="C169" s="64"/>
      <c r="D169" s="64"/>
      <c r="E169" s="64"/>
      <c r="F169" s="64"/>
      <c r="G169" s="80"/>
      <c r="H169" s="103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</row>
    <row r="170" ht="15.75" customHeight="1">
      <c r="A170" s="101"/>
      <c r="B170" s="64"/>
      <c r="C170" s="64"/>
      <c r="D170" s="64"/>
      <c r="E170" s="64"/>
      <c r="F170" s="64"/>
      <c r="G170" s="80"/>
      <c r="H170" s="103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</row>
    <row r="171" ht="15.75" customHeight="1">
      <c r="A171" s="101"/>
      <c r="B171" s="64"/>
      <c r="C171" s="64"/>
      <c r="D171" s="64"/>
      <c r="E171" s="64"/>
      <c r="F171" s="64"/>
      <c r="G171" s="80"/>
      <c r="H171" s="103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</row>
    <row r="172" ht="15.75" customHeight="1">
      <c r="A172" s="101"/>
      <c r="B172" s="64"/>
      <c r="C172" s="64"/>
      <c r="D172" s="64"/>
      <c r="E172" s="64"/>
      <c r="F172" s="64"/>
      <c r="G172" s="80"/>
      <c r="H172" s="103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</row>
    <row r="173" ht="15.75" customHeight="1">
      <c r="A173" s="101"/>
      <c r="B173" s="64"/>
      <c r="C173" s="64"/>
      <c r="D173" s="64"/>
      <c r="E173" s="64"/>
      <c r="F173" s="64"/>
      <c r="G173" s="80"/>
      <c r="H173" s="103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</row>
    <row r="174" ht="15.75" customHeight="1">
      <c r="A174" s="101"/>
      <c r="B174" s="64"/>
      <c r="C174" s="64"/>
      <c r="D174" s="64"/>
      <c r="E174" s="64"/>
      <c r="F174" s="64"/>
      <c r="G174" s="80"/>
      <c r="H174" s="103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</row>
    <row r="175" ht="15.75" customHeight="1">
      <c r="A175" s="101"/>
      <c r="B175" s="64"/>
      <c r="C175" s="64"/>
      <c r="D175" s="64"/>
      <c r="E175" s="64"/>
      <c r="F175" s="64"/>
      <c r="G175" s="80"/>
      <c r="H175" s="103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</row>
    <row r="176" ht="15.75" customHeight="1">
      <c r="A176" s="101"/>
      <c r="B176" s="64"/>
      <c r="C176" s="64"/>
      <c r="D176" s="64"/>
      <c r="E176" s="64"/>
      <c r="F176" s="64"/>
      <c r="G176" s="80"/>
      <c r="H176" s="103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</row>
    <row r="177" ht="15.75" customHeight="1">
      <c r="A177" s="101"/>
      <c r="B177" s="64"/>
      <c r="C177" s="64"/>
      <c r="D177" s="64"/>
      <c r="E177" s="64"/>
      <c r="F177" s="64"/>
      <c r="G177" s="80"/>
      <c r="H177" s="103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</row>
    <row r="178" ht="15.75" customHeight="1">
      <c r="A178" s="101"/>
      <c r="B178" s="64"/>
      <c r="C178" s="64"/>
      <c r="D178" s="64"/>
      <c r="E178" s="64"/>
      <c r="F178" s="64"/>
      <c r="G178" s="80"/>
      <c r="H178" s="103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</row>
    <row r="179" ht="15.75" customHeight="1">
      <c r="A179" s="101"/>
      <c r="B179" s="64"/>
      <c r="C179" s="64"/>
      <c r="D179" s="64"/>
      <c r="E179" s="64"/>
      <c r="F179" s="64"/>
      <c r="G179" s="80"/>
      <c r="H179" s="103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</row>
    <row r="180" ht="15.75" customHeight="1">
      <c r="A180" s="101"/>
      <c r="B180" s="64"/>
      <c r="C180" s="64"/>
      <c r="D180" s="64"/>
      <c r="E180" s="64"/>
      <c r="F180" s="64"/>
      <c r="G180" s="80"/>
      <c r="H180" s="103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</row>
    <row r="181" ht="15.75" customHeight="1">
      <c r="A181" s="101"/>
      <c r="B181" s="64"/>
      <c r="C181" s="64"/>
      <c r="D181" s="64"/>
      <c r="E181" s="64"/>
      <c r="F181" s="64"/>
      <c r="G181" s="80"/>
      <c r="H181" s="103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</row>
    <row r="182" ht="15.75" customHeight="1">
      <c r="A182" s="101"/>
      <c r="B182" s="64"/>
      <c r="C182" s="64"/>
      <c r="D182" s="64"/>
      <c r="E182" s="64"/>
      <c r="F182" s="64"/>
      <c r="G182" s="80"/>
      <c r="H182" s="103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</row>
    <row r="183" ht="15.75" customHeight="1">
      <c r="A183" s="101"/>
      <c r="B183" s="64"/>
      <c r="C183" s="64"/>
      <c r="D183" s="64"/>
      <c r="E183" s="64"/>
      <c r="F183" s="64"/>
      <c r="G183" s="80"/>
      <c r="H183" s="103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</row>
    <row r="184" ht="15.75" customHeight="1">
      <c r="A184" s="101"/>
      <c r="B184" s="64"/>
      <c r="C184" s="64"/>
      <c r="D184" s="64"/>
      <c r="E184" s="64"/>
      <c r="F184" s="64"/>
      <c r="G184" s="80"/>
      <c r="H184" s="103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</row>
    <row r="185" ht="15.75" customHeight="1">
      <c r="A185" s="101"/>
      <c r="B185" s="64"/>
      <c r="C185" s="64"/>
      <c r="D185" s="64"/>
      <c r="E185" s="64"/>
      <c r="F185" s="64"/>
      <c r="G185" s="80"/>
      <c r="H185" s="103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</row>
    <row r="186" ht="15.75" customHeight="1">
      <c r="A186" s="101"/>
      <c r="B186" s="64"/>
      <c r="C186" s="64"/>
      <c r="D186" s="64"/>
      <c r="E186" s="64"/>
      <c r="F186" s="64"/>
      <c r="G186" s="80"/>
      <c r="H186" s="103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</row>
    <row r="187" ht="15.75" customHeight="1">
      <c r="A187" s="101"/>
      <c r="B187" s="64"/>
      <c r="C187" s="64"/>
      <c r="D187" s="64"/>
      <c r="E187" s="64"/>
      <c r="F187" s="64"/>
      <c r="G187" s="80"/>
      <c r="H187" s="103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</row>
    <row r="188" ht="15.75" customHeight="1">
      <c r="A188" s="101"/>
      <c r="B188" s="64"/>
      <c r="C188" s="64"/>
      <c r="D188" s="64"/>
      <c r="E188" s="64"/>
      <c r="F188" s="64"/>
      <c r="G188" s="80"/>
      <c r="H188" s="103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</row>
    <row r="189" ht="15.75" customHeight="1">
      <c r="A189" s="101"/>
      <c r="B189" s="64"/>
      <c r="C189" s="64"/>
      <c r="D189" s="64"/>
      <c r="E189" s="64"/>
      <c r="F189" s="64"/>
      <c r="G189" s="80"/>
      <c r="H189" s="103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</row>
    <row r="190" ht="15.75" customHeight="1">
      <c r="A190" s="101"/>
      <c r="B190" s="64"/>
      <c r="C190" s="64"/>
      <c r="D190" s="64"/>
      <c r="E190" s="64"/>
      <c r="F190" s="64"/>
      <c r="G190" s="80"/>
      <c r="H190" s="103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</row>
    <row r="191" ht="15.75" customHeight="1">
      <c r="A191" s="101"/>
      <c r="B191" s="64"/>
      <c r="C191" s="64"/>
      <c r="D191" s="64"/>
      <c r="E191" s="64"/>
      <c r="F191" s="64"/>
      <c r="G191" s="80"/>
      <c r="H191" s="103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</row>
    <row r="192" ht="15.75" customHeight="1">
      <c r="A192" s="101"/>
      <c r="B192" s="64"/>
      <c r="C192" s="64"/>
      <c r="D192" s="64"/>
      <c r="E192" s="64"/>
      <c r="F192" s="64"/>
      <c r="G192" s="80"/>
      <c r="H192" s="103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</row>
    <row r="193" ht="15.75" customHeight="1">
      <c r="A193" s="101"/>
      <c r="B193" s="64"/>
      <c r="C193" s="64"/>
      <c r="D193" s="64"/>
      <c r="E193" s="64"/>
      <c r="F193" s="64"/>
      <c r="G193" s="80"/>
      <c r="H193" s="103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</row>
    <row r="194" ht="15.75" customHeight="1">
      <c r="A194" s="101"/>
      <c r="B194" s="64"/>
      <c r="C194" s="64"/>
      <c r="D194" s="64"/>
      <c r="E194" s="64"/>
      <c r="F194" s="64"/>
      <c r="G194" s="80"/>
      <c r="H194" s="103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</row>
    <row r="195" ht="15.75" customHeight="1">
      <c r="A195" s="101"/>
      <c r="B195" s="64"/>
      <c r="C195" s="64"/>
      <c r="D195" s="64"/>
      <c r="E195" s="64"/>
      <c r="F195" s="64"/>
      <c r="G195" s="80"/>
      <c r="H195" s="103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</row>
    <row r="196" ht="15.75" customHeight="1">
      <c r="A196" s="101"/>
      <c r="B196" s="64"/>
      <c r="C196" s="64"/>
      <c r="D196" s="64"/>
      <c r="E196" s="64"/>
      <c r="F196" s="64"/>
      <c r="G196" s="80"/>
      <c r="H196" s="103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</row>
    <row r="197" ht="15.75" customHeight="1">
      <c r="A197" s="101"/>
      <c r="B197" s="64"/>
      <c r="C197" s="64"/>
      <c r="D197" s="64"/>
      <c r="E197" s="64"/>
      <c r="F197" s="64"/>
      <c r="G197" s="80"/>
      <c r="H197" s="103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</row>
    <row r="198" ht="15.75" customHeight="1">
      <c r="A198" s="101"/>
      <c r="B198" s="64"/>
      <c r="C198" s="64"/>
      <c r="D198" s="64"/>
      <c r="E198" s="64"/>
      <c r="F198" s="64"/>
      <c r="G198" s="80"/>
      <c r="H198" s="103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</row>
    <row r="199" ht="15.75" customHeight="1">
      <c r="A199" s="101"/>
      <c r="B199" s="64"/>
      <c r="C199" s="64"/>
      <c r="D199" s="64"/>
      <c r="E199" s="64"/>
      <c r="F199" s="64"/>
      <c r="G199" s="80"/>
      <c r="H199" s="103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</row>
    <row r="200" ht="15.75" customHeight="1">
      <c r="A200" s="101"/>
      <c r="B200" s="64"/>
      <c r="C200" s="64"/>
      <c r="D200" s="64"/>
      <c r="E200" s="64"/>
      <c r="F200" s="64"/>
      <c r="G200" s="80"/>
      <c r="H200" s="103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</row>
    <row r="201" ht="15.75" customHeight="1">
      <c r="A201" s="101"/>
      <c r="B201" s="64"/>
      <c r="C201" s="64"/>
      <c r="D201" s="64"/>
      <c r="E201" s="64"/>
      <c r="F201" s="64"/>
      <c r="G201" s="80"/>
      <c r="H201" s="103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</row>
    <row r="202" ht="15.75" customHeight="1">
      <c r="A202" s="101"/>
      <c r="B202" s="64"/>
      <c r="C202" s="64"/>
      <c r="D202" s="64"/>
      <c r="E202" s="64"/>
      <c r="F202" s="64"/>
      <c r="G202" s="80"/>
      <c r="H202" s="103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</row>
    <row r="203" ht="15.75" customHeight="1">
      <c r="A203" s="101"/>
      <c r="B203" s="64"/>
      <c r="C203" s="64"/>
      <c r="D203" s="64"/>
      <c r="E203" s="64"/>
      <c r="F203" s="64"/>
      <c r="G203" s="80"/>
      <c r="H203" s="103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</row>
    <row r="204" ht="15.75" customHeight="1">
      <c r="A204" s="101"/>
      <c r="B204" s="64"/>
      <c r="C204" s="64"/>
      <c r="D204" s="64"/>
      <c r="E204" s="64"/>
      <c r="F204" s="64"/>
      <c r="G204" s="80"/>
      <c r="H204" s="103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</row>
    <row r="205" ht="15.75" customHeight="1">
      <c r="A205" s="101"/>
      <c r="B205" s="64"/>
      <c r="C205" s="64"/>
      <c r="D205" s="64"/>
      <c r="E205" s="64"/>
      <c r="F205" s="64"/>
      <c r="G205" s="80"/>
      <c r="H205" s="103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</row>
    <row r="206" ht="15.75" customHeight="1">
      <c r="A206" s="101"/>
      <c r="B206" s="64"/>
      <c r="C206" s="64"/>
      <c r="D206" s="64"/>
      <c r="E206" s="64"/>
      <c r="F206" s="64"/>
      <c r="G206" s="80"/>
      <c r="H206" s="103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</row>
    <row r="207" ht="15.75" customHeight="1">
      <c r="A207" s="101"/>
      <c r="B207" s="64"/>
      <c r="C207" s="64"/>
      <c r="D207" s="64"/>
      <c r="E207" s="64"/>
      <c r="F207" s="64"/>
      <c r="G207" s="80"/>
      <c r="H207" s="103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</row>
    <row r="208" ht="15.75" customHeight="1">
      <c r="A208" s="101"/>
      <c r="B208" s="64"/>
      <c r="C208" s="64"/>
      <c r="D208" s="64"/>
      <c r="E208" s="64"/>
      <c r="F208" s="64"/>
      <c r="G208" s="80"/>
      <c r="H208" s="103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</row>
    <row r="209" ht="15.75" customHeight="1">
      <c r="A209" s="101"/>
      <c r="B209" s="64"/>
      <c r="C209" s="64"/>
      <c r="D209" s="64"/>
      <c r="E209" s="64"/>
      <c r="F209" s="64"/>
      <c r="G209" s="80"/>
      <c r="H209" s="103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</row>
    <row r="210" ht="15.75" customHeight="1">
      <c r="A210" s="101"/>
      <c r="B210" s="64"/>
      <c r="C210" s="64"/>
      <c r="D210" s="64"/>
      <c r="E210" s="64"/>
      <c r="F210" s="64"/>
      <c r="G210" s="80"/>
      <c r="H210" s="103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</row>
    <row r="211" ht="15.75" customHeight="1">
      <c r="A211" s="101"/>
      <c r="B211" s="64"/>
      <c r="C211" s="64"/>
      <c r="D211" s="64"/>
      <c r="E211" s="64"/>
      <c r="F211" s="64"/>
      <c r="G211" s="80"/>
      <c r="H211" s="103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</row>
    <row r="212" ht="15.75" customHeight="1">
      <c r="A212" s="101"/>
      <c r="B212" s="64"/>
      <c r="C212" s="64"/>
      <c r="D212" s="64"/>
      <c r="E212" s="64"/>
      <c r="F212" s="64"/>
      <c r="G212" s="80"/>
      <c r="H212" s="103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</row>
    <row r="213" ht="15.75" customHeight="1">
      <c r="A213" s="101"/>
      <c r="B213" s="64"/>
      <c r="C213" s="64"/>
      <c r="D213" s="64"/>
      <c r="E213" s="64"/>
      <c r="F213" s="64"/>
      <c r="G213" s="80"/>
      <c r="H213" s="103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</row>
    <row r="214" ht="15.75" customHeight="1">
      <c r="A214" s="101"/>
      <c r="B214" s="64"/>
      <c r="C214" s="64"/>
      <c r="D214" s="64"/>
      <c r="E214" s="64"/>
      <c r="F214" s="64"/>
      <c r="G214" s="80"/>
      <c r="H214" s="103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</row>
    <row r="215" ht="15.75" customHeight="1">
      <c r="A215" s="101"/>
      <c r="B215" s="64"/>
      <c r="C215" s="64"/>
      <c r="D215" s="64"/>
      <c r="E215" s="64"/>
      <c r="F215" s="64"/>
      <c r="G215" s="80"/>
      <c r="H215" s="103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</row>
    <row r="216" ht="15.75" customHeight="1">
      <c r="A216" s="101"/>
      <c r="B216" s="64"/>
      <c r="C216" s="64"/>
      <c r="D216" s="64"/>
      <c r="E216" s="64"/>
      <c r="F216" s="64"/>
      <c r="G216" s="80"/>
      <c r="H216" s="103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</row>
    <row r="217" ht="15.75" customHeight="1">
      <c r="A217" s="101"/>
      <c r="B217" s="64"/>
      <c r="C217" s="64"/>
      <c r="D217" s="64"/>
      <c r="E217" s="64"/>
      <c r="F217" s="64"/>
      <c r="G217" s="80"/>
      <c r="H217" s="103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</row>
    <row r="218" ht="15.75" customHeight="1">
      <c r="A218" s="101"/>
      <c r="B218" s="64"/>
      <c r="C218" s="64"/>
      <c r="D218" s="64"/>
      <c r="E218" s="64"/>
      <c r="F218" s="64"/>
      <c r="G218" s="80"/>
      <c r="H218" s="103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</row>
    <row r="219" ht="15.75" customHeight="1">
      <c r="A219" s="101"/>
      <c r="B219" s="64"/>
      <c r="C219" s="64"/>
      <c r="D219" s="64"/>
      <c r="E219" s="64"/>
      <c r="F219" s="64"/>
      <c r="G219" s="80"/>
      <c r="H219" s="103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I1"/>
    <mergeCell ref="J1:M1"/>
  </mergeCells>
  <conditionalFormatting sqref="G3:G4">
    <cfRule type="containsText" dxfId="0" priority="1" operator="containsText" text="Não implementado">
      <formula>NOT(ISERROR(SEARCH(("Não implementado"),(G3))))</formula>
    </cfRule>
  </conditionalFormatting>
  <conditionalFormatting sqref="G3:G4">
    <cfRule type="containsText" dxfId="3" priority="2" operator="containsText" text="Implementado">
      <formula>NOT(ISERROR(SEARCH(("Implementado"),(G3))))</formula>
    </cfRule>
  </conditionalFormatting>
  <conditionalFormatting sqref="G3:G4">
    <cfRule type="containsText" dxfId="2" priority="3" operator="containsText" text="Em implementação">
      <formula>NOT(ISERROR(SEARCH(("Em implementação"),(G3))))</formula>
    </cfRule>
  </conditionalFormatting>
  <dataValidations>
    <dataValidation type="list" allowBlank="1" showErrorMessage="1" sqref="G3:G4">
      <formula1>"Implementado,Em implementação,Não implementado"</formula1>
    </dataValidation>
  </dataValidations>
  <printOptions/>
  <pageMargins bottom="0.787401575" footer="0.0" header="0.0" left="0.511811024" right="0.511811024" top="0.787401575"/>
  <pageSetup fitToHeight="0"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8.5"/>
    <col customWidth="1" min="2" max="2" width="19.5"/>
    <col customWidth="1" min="3" max="3" width="18.5"/>
    <col customWidth="1" min="4" max="4" width="21.13"/>
    <col customWidth="1" min="5" max="5" width="38.5"/>
    <col customWidth="1" min="6" max="6" width="28.13"/>
  </cols>
  <sheetData>
    <row r="1" ht="15.75" customHeight="1">
      <c r="A1" s="104" t="s">
        <v>148</v>
      </c>
      <c r="B1" s="3"/>
      <c r="C1" s="3"/>
      <c r="D1" s="3"/>
      <c r="E1" s="3"/>
      <c r="F1" s="4"/>
    </row>
    <row r="2" ht="46.5" customHeight="1">
      <c r="A2" s="105" t="s">
        <v>106</v>
      </c>
      <c r="B2" s="105" t="s">
        <v>149</v>
      </c>
      <c r="C2" s="106" t="s">
        <v>150</v>
      </c>
      <c r="D2" s="107" t="s">
        <v>151</v>
      </c>
      <c r="E2" s="106" t="s">
        <v>152</v>
      </c>
      <c r="F2" s="106" t="s">
        <v>153</v>
      </c>
    </row>
    <row r="3" ht="84.75" customHeight="1">
      <c r="A3" s="108" t="s">
        <v>99</v>
      </c>
      <c r="B3" s="109">
        <v>44682.0</v>
      </c>
      <c r="C3" s="52" t="s">
        <v>154</v>
      </c>
      <c r="D3" s="108" t="s">
        <v>155</v>
      </c>
      <c r="E3" s="54" t="s">
        <v>156</v>
      </c>
      <c r="F3" s="108" t="s">
        <v>157</v>
      </c>
    </row>
    <row r="4" ht="15.75" customHeight="1">
      <c r="A4" s="110"/>
      <c r="B4" s="110"/>
      <c r="C4" s="110"/>
      <c r="D4" s="110"/>
      <c r="E4" s="110"/>
      <c r="F4" s="110"/>
    </row>
    <row r="5" ht="15.75" customHeight="1">
      <c r="A5" s="110"/>
      <c r="B5" s="110"/>
      <c r="C5" s="110"/>
      <c r="D5" s="110"/>
      <c r="E5" s="110"/>
      <c r="F5" s="110"/>
    </row>
    <row r="6" ht="15.75" customHeight="1">
      <c r="A6" s="110"/>
      <c r="B6" s="110"/>
      <c r="C6" s="110"/>
      <c r="D6" s="110"/>
      <c r="E6" s="110"/>
      <c r="F6" s="110"/>
    </row>
    <row r="7" ht="15.75" customHeight="1">
      <c r="A7" s="110"/>
      <c r="B7" s="110"/>
      <c r="C7" s="110"/>
      <c r="D7" s="110"/>
      <c r="E7" s="110"/>
      <c r="F7" s="110"/>
    </row>
    <row r="8" ht="15.75" customHeight="1">
      <c r="A8" s="110"/>
      <c r="B8" s="110"/>
      <c r="C8" s="110"/>
      <c r="D8" s="110"/>
      <c r="E8" s="110"/>
      <c r="F8" s="110"/>
    </row>
    <row r="9" ht="15.75" customHeight="1">
      <c r="A9" s="110"/>
      <c r="B9" s="110"/>
      <c r="C9" s="110"/>
      <c r="D9" s="110"/>
      <c r="E9" s="110"/>
      <c r="F9" s="110"/>
    </row>
    <row r="10" ht="15.75" customHeight="1">
      <c r="A10" s="110"/>
      <c r="B10" s="110"/>
      <c r="C10" s="110"/>
      <c r="D10" s="110"/>
      <c r="E10" s="110"/>
      <c r="F10" s="110"/>
    </row>
    <row r="11" ht="15.75" customHeight="1">
      <c r="A11" s="110"/>
      <c r="B11" s="110"/>
      <c r="C11" s="110"/>
      <c r="D11" s="110"/>
      <c r="E11" s="110"/>
      <c r="F11" s="110"/>
    </row>
    <row r="12" ht="15.75" customHeight="1">
      <c r="A12" s="110"/>
      <c r="B12" s="110"/>
      <c r="C12" s="110"/>
      <c r="D12" s="110"/>
      <c r="E12" s="110"/>
      <c r="F12" s="110"/>
    </row>
    <row r="13" ht="15.75" customHeight="1">
      <c r="A13" s="110"/>
      <c r="B13" s="110"/>
      <c r="C13" s="110"/>
      <c r="D13" s="110"/>
      <c r="E13" s="110"/>
      <c r="F13" s="110"/>
    </row>
    <row r="14" ht="15.75" customHeight="1">
      <c r="A14" s="110"/>
      <c r="B14" s="110"/>
      <c r="C14" s="110"/>
      <c r="D14" s="110"/>
      <c r="E14" s="110"/>
      <c r="F14" s="110"/>
    </row>
    <row r="15" ht="15.75" customHeight="1">
      <c r="A15" s="110"/>
      <c r="B15" s="110"/>
      <c r="C15" s="110"/>
      <c r="D15" s="110"/>
      <c r="E15" s="110"/>
      <c r="F15" s="110"/>
    </row>
    <row r="16" ht="15.75" customHeight="1">
      <c r="A16" s="110"/>
      <c r="B16" s="110"/>
      <c r="C16" s="110"/>
      <c r="D16" s="110"/>
      <c r="E16" s="110"/>
      <c r="F16" s="110"/>
    </row>
    <row r="17" ht="15.75" customHeight="1">
      <c r="A17" s="110"/>
      <c r="B17" s="110"/>
      <c r="C17" s="110"/>
      <c r="D17" s="110"/>
      <c r="E17" s="110"/>
      <c r="F17" s="110"/>
    </row>
    <row r="18" ht="15.75" customHeight="1">
      <c r="A18" s="110"/>
      <c r="B18" s="110"/>
      <c r="C18" s="110"/>
      <c r="D18" s="110"/>
      <c r="E18" s="110"/>
      <c r="F18" s="110"/>
    </row>
    <row r="19" ht="15.75" customHeight="1">
      <c r="A19" s="110"/>
      <c r="B19" s="110"/>
      <c r="C19" s="110"/>
      <c r="D19" s="110"/>
      <c r="E19" s="110"/>
      <c r="F19" s="110"/>
    </row>
    <row r="20" ht="15.75" customHeight="1">
      <c r="A20" s="110"/>
      <c r="B20" s="110"/>
      <c r="C20" s="110"/>
      <c r="D20" s="110"/>
      <c r="E20" s="110"/>
      <c r="F20" s="1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fitToHeight="0" orientation="landscape"/>
  <drawing r:id="rId1"/>
</worksheet>
</file>