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I-Riscos-Obj-Estrat-importar" sheetId="1" r:id="rId4"/>
    <sheet state="visible" name="BI-Riscos-Obj-Estrat-aux" sheetId="2" r:id="rId5"/>
    <sheet state="visible" name="VERIFICAR" sheetId="3" r:id="rId6"/>
    <sheet state="visible" name="Página6" sheetId="4" r:id="rId7"/>
  </sheets>
  <definedNames/>
  <calcPr/>
  <extLst>
    <ext uri="GoogleSheetsCustomDataVersion2">
      <go:sheetsCustomData xmlns:go="http://customooxmlschemas.google.com/" r:id="rId8" roundtripDataChecksum="9ON1l8MdwLJ+NbooGGQ9HYPUQFCOw4SImULlPGjkfZ0="/>
    </ext>
  </extLst>
</workbook>
</file>

<file path=xl/sharedStrings.xml><?xml version="1.0" encoding="utf-8"?>
<sst xmlns="http://schemas.openxmlformats.org/spreadsheetml/2006/main" count="746" uniqueCount="199">
  <si>
    <t>__importar</t>
  </si>
  <si>
    <t>ordem_importação</t>
  </si>
  <si>
    <t>Período</t>
  </si>
  <si>
    <t>Tipo Gerenciamento</t>
  </si>
  <si>
    <t>Tipo Unidade</t>
  </si>
  <si>
    <t>Unidade</t>
  </si>
  <si>
    <t>Objetivo estratégico</t>
  </si>
  <si>
    <t>Programa</t>
  </si>
  <si>
    <t>Evento de Risco</t>
  </si>
  <si>
    <t>Etapa_2</t>
  </si>
  <si>
    <t>__aux2_Evento de Risco</t>
  </si>
  <si>
    <t>Identificação dos Riscos - Tipo de Risco</t>
  </si>
  <si>
    <t>Identificação dos Riscos - Categoria</t>
  </si>
  <si>
    <t>Identificação dos Riscos - Causas</t>
  </si>
  <si>
    <t>Identificação dos Riscos - Consequências</t>
  </si>
  <si>
    <t>Etapa_3</t>
  </si>
  <si>
    <t>__aux3_Evento de Risco</t>
  </si>
  <si>
    <t>Avaliação dos Riscos - Probabilidade</t>
  </si>
  <si>
    <t>Avaliação dos Riscos - P</t>
  </si>
  <si>
    <t>Avaliação dos Riscos - Impacto</t>
  </si>
  <si>
    <t>Avaliação dos Riscos - I</t>
  </si>
  <si>
    <t>Avaliação dos Riscos - Risco Inerente
(PxI)</t>
  </si>
  <si>
    <t>Avaliação dos Riscos - Classificação do Risco Inerente</t>
  </si>
  <si>
    <t>Avaliação dos Controles - Controles Preventivos</t>
  </si>
  <si>
    <t>Avaliação dos Controles - Controles de atenuação e recuperação</t>
  </si>
  <si>
    <t>Avaliação dos Controles - Nível</t>
  </si>
  <si>
    <t>Avaliação dos Controles - FAC</t>
  </si>
  <si>
    <t>Avaliação dos Controles - Risco Residual</t>
  </si>
  <si>
    <t>Avaliação dos Controles - Classificação do Risco Residual</t>
  </si>
  <si>
    <t>Avaliação dos Controles - Data da Última Avaliação</t>
  </si>
  <si>
    <t>Etapa_4</t>
  </si>
  <si>
    <t>__aux4_Evento de Risco</t>
  </si>
  <si>
    <t>Resposta aos Riscos - Opção de Tratamento</t>
  </si>
  <si>
    <t>Resposta aos Riscos - Justificativa da escolha da opção de tratamento</t>
  </si>
  <si>
    <t>Etapa_5</t>
  </si>
  <si>
    <t>__aux5_Evento de Risco</t>
  </si>
  <si>
    <t>Plano de Tratamento - Opção de Tratamento</t>
  </si>
  <si>
    <t>Plano de Tratamento - Responsável</t>
  </si>
  <si>
    <t>Plano de Tratamento - Data prevista para início da implementação</t>
  </si>
  <si>
    <t>Plano de Tratamento - Data prevista para o fim da implementação</t>
  </si>
  <si>
    <t>Plano de Tratamento - Status</t>
  </si>
  <si>
    <t>Plano de Tratamento - Ações preventivas</t>
  </si>
  <si>
    <t>Plano de Tratamento - Monitoramento</t>
  </si>
  <si>
    <t>Plano de Contingência - Gatilho</t>
  </si>
  <si>
    <t>Plano de Contingência - Ações</t>
  </si>
  <si>
    <t>Plano de Contingência - Responsável</t>
  </si>
  <si>
    <t>Etapa</t>
  </si>
  <si>
    <t>Processo</t>
  </si>
  <si>
    <t>Evento de Risco
(indicar)</t>
  </si>
  <si>
    <t>Tipo de Risco</t>
  </si>
  <si>
    <t>Categoria</t>
  </si>
  <si>
    <t>Causas
(descrever)</t>
  </si>
  <si>
    <t>Consequências
(descrever)</t>
  </si>
  <si>
    <t>Probabilidade</t>
  </si>
  <si>
    <t>P</t>
  </si>
  <si>
    <t>Impacto</t>
  </si>
  <si>
    <t>I</t>
  </si>
  <si>
    <t>Risco Inerente
(PxI)</t>
  </si>
  <si>
    <t>Classificação do Risco Inerente</t>
  </si>
  <si>
    <t>Controles Preventivos
(descrever)</t>
  </si>
  <si>
    <t>Controles de atenuação e recuperação
(descrever)</t>
  </si>
  <si>
    <t>Avaliação dos Controles</t>
  </si>
  <si>
    <t>FAC</t>
  </si>
  <si>
    <t>Risco Residual</t>
  </si>
  <si>
    <t>Classificação do Risco Residual</t>
  </si>
  <si>
    <t>Data da Última Avaliação</t>
  </si>
  <si>
    <t>Opção de Tratamento</t>
  </si>
  <si>
    <t>Justificativa da escolha da opção de tratamento</t>
  </si>
  <si>
    <t>Responsável pelo Tratamento</t>
  </si>
  <si>
    <t>Data prevista para início da implementação</t>
  </si>
  <si>
    <t>Data prevista para o fim da implementação</t>
  </si>
  <si>
    <t>Status</t>
  </si>
  <si>
    <t>Ações preventivas</t>
  </si>
  <si>
    <t>Monitoramento</t>
  </si>
  <si>
    <t>Gatilho
(descrever)</t>
  </si>
  <si>
    <t>Ações de Contingência
(descrever)</t>
  </si>
  <si>
    <t>Responsável</t>
  </si>
  <si>
    <t>Secretaria de Governança</t>
  </si>
  <si>
    <t>ETAPA 2. IDENTIFICAÇÃO DE EVENTO</t>
  </si>
  <si>
    <t>Aprimorar a governança e a comunicação institucional</t>
  </si>
  <si>
    <t>Gestão de Riscos</t>
  </si>
  <si>
    <t>1. Quantidade de servidores insuficiente no setor de governança</t>
  </si>
  <si>
    <t>Ameaça</t>
  </si>
  <si>
    <t>Estratégico</t>
  </si>
  <si>
    <t>1. Servidores saírem da unidade sem ter reposição, realocação da força de trabalho;                                       2. Quantidade de servidores não compatível com as demandadas inerentes a área de governança.</t>
  </si>
  <si>
    <t>Não atendimento das demandas inerentes as áreas de governança e não cumprimento dos cronogramas para realização dos trabalhos.</t>
  </si>
  <si>
    <t>ETAPA 3. AVALIAÇÃO DE RISCOS</t>
  </si>
  <si>
    <t>Média</t>
  </si>
  <si>
    <t>Alto</t>
  </si>
  <si>
    <t>Risco Alto</t>
  </si>
  <si>
    <t>Não há</t>
  </si>
  <si>
    <t>Fraco</t>
  </si>
  <si>
    <t>Risco Médio</t>
  </si>
  <si>
    <t>ETAPA 4. RESPOSTA AOS RISCOS</t>
  </si>
  <si>
    <t>Compartilhar</t>
  </si>
  <si>
    <t>A Pró-Reitoria de Gestão de Pessoas(PROGEP), através da Coordenadoria de Desenvolvimento e Carreira – CODEC, Divisão de Dimensionamento e Movimentação – DIMOV. é a responsável pelo dimensionamento de pessaol no âmbito da UFC. (https://progep.ufc.br/pt/estrutura-e-atribuicoes/coordenadoria-de-desenvolvimento-e-carreira-codec/)</t>
  </si>
  <si>
    <t>ETAPA 5. ATIVIDADES DE CONTROLE</t>
  </si>
  <si>
    <t>Pró-Reitoria de Gestão de Pessoas (PROGEP)</t>
  </si>
  <si>
    <t>Não implementado</t>
  </si>
  <si>
    <t>1. Solicitação de servidores a PROGEP;
2. Novos concursos;                                                                                                         3. Elaborar plano de dimensionamento de pessoal na SECGOV;                                             4. Definir estrutura organizacional da SECGOV.</t>
  </si>
  <si>
    <t>Anual</t>
  </si>
  <si>
    <t>Saída de servidores da SECGOV sem a devida reposição ou Força Laboral(servidores) da SECGOV incompatível com as demandas relacionadas a Governança.</t>
  </si>
  <si>
    <t>Dimensionamento e Redimensionamento de pessoal por parte da PROGEP</t>
  </si>
  <si>
    <t>Pró-Reitor de Gestão de Pessoas/Diretor da SECGOV</t>
  </si>
  <si>
    <t>2. Ausência de capacitação para os servidores na área de governança</t>
  </si>
  <si>
    <t>Falta de recursos financeiros para realizar os cursos de capacitação</t>
  </si>
  <si>
    <t>Servidores da SECGOV não deterem conhecimentos avançados para aplicar na área de governança, servidores das unidades da Universidade Federal do Ceará. não conseguirem aplicar a integridade e gestão de riscos na prática</t>
  </si>
  <si>
    <t>Alta</t>
  </si>
  <si>
    <t>Plano de capacitação em governança</t>
  </si>
  <si>
    <t>Utilização de cursos de plataformas gratuitas e online</t>
  </si>
  <si>
    <t>Mediano</t>
  </si>
  <si>
    <t>Aceitar</t>
  </si>
  <si>
    <t>3. Ausência de Sistema de Gestão de Riscos</t>
  </si>
  <si>
    <t>Força de trabalho (servidores) da Superintendência de Tecnologia da Informação (STI), insuficiente para finalizar o desenvolvimento do sistema.</t>
  </si>
  <si>
    <t>Dificuldade em implantar e monitorar a gestão de riscos nas unidades, perda de informações, dificuldade de controle, dificultade em realizar o monitoramento das unidades</t>
  </si>
  <si>
    <t>Inexistente</t>
  </si>
  <si>
    <t>A Superintendência de Tecnologia da Informa(STI), Coordenadoria de Sistema de Informação, Divisão de Desenvolvimento de Informações, é a responsável no âmbito da UFC por desenvolvimento de sistemas.</t>
  </si>
  <si>
    <t>Superintendência de Tecnologia da Informação (STI)</t>
  </si>
  <si>
    <t>1. Envio de ofícios a STI solicitando a finalização do Sistema de Gestão de Riscos;
2. Auditorias por parte da CGAUD.</t>
  </si>
  <si>
    <t>Não finalização do Sistema de Gestão de Riscos</t>
  </si>
  <si>
    <t>Priorização da finalização do Sistema de Gestão de Riscos por parte da STI</t>
  </si>
  <si>
    <t>Diretor da STI/Diretor da SECGOV</t>
  </si>
  <si>
    <t>4. Não realização das atividades inerentes a Governança por parte das unidades demandadas</t>
  </si>
  <si>
    <t>1. Unidades não tem conhecimento da importância da governança;
2. Unidades com excesso de demandas; 
3. Ausência de apoio das chefias; 
4. Não possuem capacitação na área de governança.</t>
  </si>
  <si>
    <t>Não implantação, consolidação e  ampliação da governança nas unidades</t>
  </si>
  <si>
    <t>Cursos de capacitação em governança</t>
  </si>
  <si>
    <t>Reunião com os servidores e com as chefias</t>
  </si>
  <si>
    <t>5. Falha na divulgação dos planos de gestão de riscos e de integridade.</t>
  </si>
  <si>
    <t>Operacionais</t>
  </si>
  <si>
    <t>Estratégias de divulgação não adequadas.</t>
  </si>
  <si>
    <t>Não compreensão por parte do servidores do escopo da governança na gestão de riscos e integridade, afetando a implementação e consolidação da governança na Universidade Federal do Ceará.</t>
  </si>
  <si>
    <t>Médio</t>
  </si>
  <si>
    <t>Divulgação dos Planos nos sítios e envio para os emails dos servidores.</t>
  </si>
  <si>
    <t>Campanha de divulgação dos Planos .</t>
  </si>
  <si>
    <t>6. Não cumprir o Indicador: Quantidade de processos com gerenciamento de riscos realizado</t>
  </si>
  <si>
    <t>1. Unidades não concluírem a gestão de riscos dos processos prioritários;                                                            2. Falha no acompanhamento e monitoramento da gestão de riscos nas unidades pela Secretaria de Governança.</t>
  </si>
  <si>
    <t>Não atingir as metas esbalecidas no Plano de Desenvolvimento Intitucional (PDI) da Universidade Federal do Ceará, gerando possíveis questionamentos dos orgãos de controle.</t>
  </si>
  <si>
    <t>Ambiente de Governança</t>
  </si>
  <si>
    <t>7. Não cumprir o indicador: Nível de conformidade de governança</t>
  </si>
  <si>
    <t>1. Não cumprir as ações de melhoria previstas para os itens não conformes do levantamento do iGG 2021;
2. Falta de consenso, por parte das unidades envolvidas, para definição da responsabilidade de 14 itens não conformes (que não apresentam ações de melhoria)</t>
  </si>
  <si>
    <t>Não aprimorar os processos organizacionais relacionados aos itens não conformes, ocasionando possíveis auditorias do Tribunal de Contas da União, além de impactar diretamente na qualidade da gestão de diversos processos essenciais da UFC.</t>
  </si>
  <si>
    <t>Acompanhamento das ações de melhoria do iGG</t>
  </si>
  <si>
    <t>Os itens não conformes são de responsabilidade das unidades envolvidas nas ações de melhoria do iGG, totalizando 20 unidades administrativas.</t>
  </si>
  <si>
    <t>Unidades responsáveis pelas ações de melhoria</t>
  </si>
  <si>
    <t>Implementado</t>
  </si>
  <si>
    <t>1. Envio de processos pela SECGOV, contendo os itens não conformes que necessitam de ação de melhoria;
2. Estabelecimento de ações de melhoria pelas unidades responsáveis;
3. Acompanhamento da implementação das ações de melhoria pela SECGOV.</t>
  </si>
  <si>
    <t>Mensal</t>
  </si>
  <si>
    <t>Itens não conformes</t>
  </si>
  <si>
    <t>Desenvolvimento de ações de melhoria para adequação dos itens não conformes</t>
  </si>
  <si>
    <t>Gestores das unidades responsáveis pela elaboração das ações de melhoria/ Diretor da SECGOV</t>
  </si>
  <si>
    <t>8. Atraso na elaboração do Plano Anual de Capacitação em Governança</t>
  </si>
  <si>
    <t>1.Acúmulo de atividades por parte do servidor responsável; 
2.Falta de servidor da SECGOV para cuidar da área de capacitação; 
3.Atraso no envio das informações pelos setores consultados; 
4.Dificuldade para encontrar instrutores para os cursos; 
5.Falha na supervisão da demanda por parte do gestor da unidade.</t>
  </si>
  <si>
    <t>1.Atraso na aprovação do plano pelo Comitê de Governança;
2.Atraso na execução do plano (atraso no início das capacitações).</t>
  </si>
  <si>
    <t>Baixa</t>
  </si>
  <si>
    <t>1.Envio de processo no SEI consultando as unidades da UFC acerca de sugestões de capacitação, no início do ano;
2.Pesquisa de cursos gratuitos nas escolas de governo.</t>
  </si>
  <si>
    <t>1.Atribuir prazo para manifestação dos setores da UFC; 
2.Definir cronograma para elaboração do plano.</t>
  </si>
  <si>
    <t>Satisfatório</t>
  </si>
  <si>
    <t>Risco Baixo</t>
  </si>
  <si>
    <t>9. Atraso na aprovação do Plano Anual de Capacitação em Governança</t>
  </si>
  <si>
    <t>1. Atraso na elaboração do Plano que impeça de submetê-lo à aprovação na primeira reunião anual do Comitê de Governança (CGOV);
2.Atraso no início dos trabalhos do CGOV.</t>
  </si>
  <si>
    <t>1.Atraso na execução do plano (atraso no início das capacitações).
2.Atraso no início das atividades da SECGOV que necessitam de capacitação prévia dos servidores.</t>
  </si>
  <si>
    <t>1.Programação do calendário de reuniões do Comitê de Governança, de acordo com a agenda do Reitor, no início do ano.</t>
  </si>
  <si>
    <t xml:space="preserve">1.Iniciar a execução do plano, caso existam cursos que não possam ser adiados em virtude da disponibilidade dos instrutores. </t>
  </si>
  <si>
    <t>10. Não implementação do Plano Anual de Capacitação em Governança</t>
  </si>
  <si>
    <t>1.Falta de servidor da SECGOV para cuidar da execução do plano; 
2.Desistência dos instrutores; 
3.Não reposição de instrutores (em caso de desistência);
4. Ausência de recursos para remunerar os instrutores;
5. Não aprovação dos cursos dos instrutores para serem custeados com recursos de capacitação da UFC pela área de pessoal (Divisão de Formação Profissional da PROGEP);
6.Falha na supervisão da execução do plano por parte do gestor da unidade.</t>
  </si>
  <si>
    <t>1.Atraso ou prejuízo às atividades da SECGOV que necessitam de capacitação prévia dos servidores.</t>
  </si>
  <si>
    <t>1.Designação de servidor responsável pela área de capacitações.</t>
  </si>
  <si>
    <t>1.Orientar os servidores em algumas áreas da governança, como mapeamento e gestão de riscos, através de reuniões técnicas e tutoriais, a fim de possibilitar que as ações da SECGOV sejam executadas.</t>
  </si>
  <si>
    <t xml:space="preserve">11.Não implementação do Plano de Integridade </t>
  </si>
  <si>
    <t>1.Falta de servidor da SECGOV para cuidar da execução do plano; 
2.Falha na supervisão da execução do plano por parte do gestor da Unidade de Gestão da Integridade (UGI).</t>
  </si>
  <si>
    <t>1.Falta de supervisão das instâncias de integridade; 
2.Falta de implementação de melhorias nas funções e processos de integridade; 
3.Eventual responsabilização perante os órgãos de controle, principalmente a Controladoria-Geral da União.</t>
  </si>
  <si>
    <t>1.Designação de servidor responsável pela execução do plano; 
2.Supervisão da execução do plano por parte do gestor da Unidade de Gestão da Integridade (UGI).</t>
  </si>
  <si>
    <t>1.Orientar os servidores das instâncias de integridade, através de reuniões técnicas, sobre ações de melhorias; 
2.Prorrogar o Plano de Integridade anterior, de modo que algumas atividades possuam uma vigência maior (como a campanha institucional de integridade, por exemplo).</t>
  </si>
  <si>
    <t>12.Falha na execução do Plano de Integridade</t>
  </si>
  <si>
    <t>1.Acúmulo de atividades por parte do servidor responsável; 
2.Falta de conhecimento técnico por parte do servidor responsável;
3.Falha na supervisão da execução do plano por parte do gestor da Unidade de Gestão da Integridade (UGI).</t>
  </si>
  <si>
    <t>1.Não implementação das melhorias necessárias nos processos e funções de integridade; 
2. Eventual responsabilização perante os órgãos de controle, principalmente a Controladoria-Geral da União.</t>
  </si>
  <si>
    <t>1.Reunir-se internamente para replanejar atividades; 
2. Reunir-se com os servidores das instâncias de integridade para discutir eventuais melhorias.</t>
  </si>
  <si>
    <t>13.Não implementação dos pontos do e-Prevenção (pela SECGOV e demais unidades envolvidas)</t>
  </si>
  <si>
    <t>CAUSAS NA SECGOV:
1.Falta de servidor para cuidar da demanda; 
2.Acúmulo de atividades por parte do servidor responsável;
3.Falta de empenho da equipe na elaboração conjunta de um controle para atender à demanda ou de um plano de melhoria; 
4.Falha na supervisão da demanda pelo gestor da Unidade de Gestão da Integridade (UGI).
CAUSAS NAS UNIDADES:
1.Falta de servidor para cuidar da demanda;
2.Acúmulo de atividades por parte do servidor responsável;
3.Falta de empenho da equipe na elaboração conjunta de um controle para atender à demanda ou de um plano de melhoria; 
4.Falha na supervisão da implementação dos planos de melhoria pelo servidor responsável da SECGOV.</t>
  </si>
  <si>
    <t>1.Não implementação de controles necessários na área de integridade;
2.Maior propensão a riscos de integridade.</t>
  </si>
  <si>
    <t>1.Designação de servidor responsável pela demanda; 
2.Supervisão da execução da demanda por parte do gestor da Unidade de Gestão da Integridade (UGI).</t>
  </si>
  <si>
    <t>1. Reunir-se com os servidores das instâncias de integridade para discutir eventuais melhorias nos controles relativos à fraude e corrupção.</t>
  </si>
  <si>
    <t>Objetivo Estratégico</t>
  </si>
  <si>
    <t>Pró-Reitoria de Graduação</t>
  </si>
  <si>
    <t>Aprimorar a formação discente</t>
  </si>
  <si>
    <t>Avaliação dos curso de graduação</t>
  </si>
  <si>
    <t>Fluxo acadêmico discente</t>
  </si>
  <si>
    <t>Propostas formativas flexíveis e arranjos curriculares modernos</t>
  </si>
  <si>
    <t>Coluna</t>
  </si>
  <si>
    <t>Linha</t>
  </si>
  <si>
    <t>https://docs.google.com/spreadsheets/d/1A5XKPyrWHjtUx13l9DVTHb6T5e441spx/edit#gid=25756791</t>
  </si>
  <si>
    <t>A</t>
  </si>
  <si>
    <t>2023 Objetivos PDI</t>
  </si>
  <si>
    <t>Riscos de Objetivos estratégicos</t>
  </si>
  <si>
    <t>Unidade administrativa</t>
  </si>
  <si>
    <t>01. Quantidade de servidores insuficiente no setor de governança</t>
  </si>
  <si>
    <t>02. Ausência de capacitação para os servidores na área de governança</t>
  </si>
  <si>
    <t>03. Ausência de Sistema de Gestão de Riscos</t>
  </si>
  <si>
    <t>04. Não realização das atividades inerentes a Governança por parte das unidades demandadas</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</si>
</sst>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d/MM/yyyy"/>
    <numFmt numFmtId="165" formatCode="d/m/yyyy"/>
    <numFmt numFmtId="166" formatCode="dd/mm/yyyy"/>
  </numFmts>
  <fonts count="9">
    <font>
      <sz val="10.0"/>
      <color rgb="FF000000"/>
      <name val="Arial"/>
      <scheme val="minor"/>
    </font>
    <font>
      <color theme="1"/>
      <name val="Arial"/>
      <scheme val="minor"/>
    </font>
    <font>
      <color rgb="FFFF0000"/>
      <name val="Arial"/>
      <scheme val="minor"/>
    </font>
    <font>
      <color rgb="FF9900FF"/>
      <name val="Arial"/>
      <scheme val="minor"/>
    </font>
    <font>
      <color rgb="FF4A86E8"/>
      <name val="Arial"/>
      <scheme val="minor"/>
    </font>
    <font>
      <color theme="1"/>
      <name val="Arial"/>
    </font>
    <font>
      <u/>
      <sz val="11.0"/>
      <color rgb="FF0000FF"/>
    </font>
    <font>
      <b/>
      <color theme="1"/>
      <name val="Arial"/>
      <scheme val="minor"/>
    </font>
    <font>
      <sz val="11.0"/>
      <color theme="1"/>
      <name val="Arial"/>
      <scheme val="minor"/>
    </font>
  </fonts>
  <fills count="3">
    <fill>
      <patternFill patternType="none"/>
    </fill>
    <fill>
      <patternFill patternType="lightGray"/>
    </fill>
    <fill>
      <patternFill patternType="solid">
        <fgColor rgb="FFFFF2CC"/>
        <bgColor rgb="FFFFF2CC"/>
      </patternFill>
    </fill>
  </fills>
  <borders count="1">
    <border/>
  </borders>
  <cellStyleXfs count="1">
    <xf borderId="0" fillId="0" fontId="0" numFmtId="0" applyAlignment="1" applyFont="1"/>
  </cellStyleXfs>
  <cellXfs count="34">
    <xf borderId="0" fillId="0" fontId="0" numFmtId="0" xfId="0" applyAlignment="1" applyFont="1">
      <alignment readingOrder="0" shrinkToFit="0" vertical="bottom" wrapText="0"/>
    </xf>
    <xf borderId="0" fillId="0" fontId="1" numFmtId="0" xfId="0" applyAlignment="1" applyFont="1">
      <alignment horizontal="left" readingOrder="0" shrinkToFit="0" vertical="top" wrapText="1"/>
    </xf>
    <xf borderId="0" fillId="0" fontId="1" numFmtId="0" xfId="0" applyAlignment="1" applyFont="1">
      <alignment readingOrder="0" shrinkToFit="0" vertical="top" wrapText="1"/>
    </xf>
    <xf borderId="0" fillId="0" fontId="1" numFmtId="0" xfId="0" applyAlignment="1" applyFont="1">
      <alignment shrinkToFit="0" vertical="top" wrapText="1"/>
    </xf>
    <xf borderId="0" fillId="0" fontId="2" numFmtId="0" xfId="0" applyAlignment="1" applyFont="1">
      <alignment readingOrder="0" shrinkToFit="0" vertical="top" wrapText="1"/>
    </xf>
    <xf borderId="0" fillId="0" fontId="3" numFmtId="0" xfId="0" applyAlignment="1" applyFont="1">
      <alignment readingOrder="0" shrinkToFit="0" vertical="top" wrapText="1"/>
    </xf>
    <xf borderId="0" fillId="0" fontId="4" numFmtId="0" xfId="0" applyAlignment="1" applyFont="1">
      <alignment readingOrder="0" shrinkToFit="0" vertical="top" wrapText="1"/>
    </xf>
    <xf borderId="0" fillId="2" fontId="1" numFmtId="0" xfId="0" applyAlignment="1" applyFill="1" applyFont="1">
      <alignment horizontal="left" shrinkToFit="0" vertical="top" wrapText="1"/>
    </xf>
    <xf borderId="0" fillId="2" fontId="1" numFmtId="0" xfId="0" applyAlignment="1" applyFont="1">
      <alignment readingOrder="0" shrinkToFit="0" vertical="top" wrapText="1"/>
    </xf>
    <xf borderId="0" fillId="2" fontId="1" numFmtId="0" xfId="0" applyAlignment="1" applyFont="1">
      <alignment shrinkToFit="0" vertical="top" wrapText="1"/>
    </xf>
    <xf borderId="0" fillId="2" fontId="2" numFmtId="0" xfId="0" applyAlignment="1" applyFont="1">
      <alignment shrinkToFit="0" vertical="top" wrapText="1"/>
    </xf>
    <xf borderId="0" fillId="2" fontId="1" numFmtId="164" xfId="0" applyAlignment="1" applyFont="1" applyNumberFormat="1">
      <alignment shrinkToFit="0" vertical="top" wrapText="1"/>
    </xf>
    <xf borderId="0" fillId="2" fontId="1" numFmtId="14" xfId="0" applyAlignment="1" applyFont="1" applyNumberFormat="1">
      <alignment shrinkToFit="0" vertical="top" wrapText="1"/>
    </xf>
    <xf borderId="0" fillId="2" fontId="1" numFmtId="165" xfId="0" applyAlignment="1" applyFont="1" applyNumberFormat="1">
      <alignment shrinkToFit="0" vertical="top" wrapText="1"/>
    </xf>
    <xf borderId="0" fillId="2" fontId="1" numFmtId="166" xfId="0" applyAlignment="1" applyFont="1" applyNumberFormat="1">
      <alignment shrinkToFit="0" vertical="top" wrapText="1"/>
    </xf>
    <xf borderId="0" fillId="0" fontId="5" numFmtId="0" xfId="0" applyAlignment="1" applyFont="1">
      <alignment vertical="top"/>
    </xf>
    <xf borderId="0" fillId="0" fontId="5" numFmtId="0" xfId="0" applyAlignment="1" applyFont="1">
      <alignment shrinkToFit="0" vertical="top" wrapText="0"/>
    </xf>
    <xf borderId="0" fillId="0" fontId="5" numFmtId="0" xfId="0" applyAlignment="1" applyFont="1">
      <alignment readingOrder="0" vertical="top"/>
    </xf>
    <xf borderId="0" fillId="0" fontId="5" numFmtId="0" xfId="0" applyAlignment="1" applyFont="1">
      <alignment horizontal="right" vertical="top"/>
    </xf>
    <xf borderId="0" fillId="0" fontId="5" numFmtId="164" xfId="0" applyAlignment="1" applyFont="1" applyNumberFormat="1">
      <alignment horizontal="right" vertical="top"/>
    </xf>
    <xf borderId="0" fillId="0" fontId="5" numFmtId="14" xfId="0" applyAlignment="1" applyFont="1" applyNumberFormat="1">
      <alignment vertical="top"/>
    </xf>
    <xf borderId="0" fillId="0" fontId="5" numFmtId="14" xfId="0" applyAlignment="1" applyFont="1" applyNumberFormat="1">
      <alignment horizontal="right" vertical="top"/>
    </xf>
    <xf borderId="0" fillId="0" fontId="5" numFmtId="165" xfId="0" applyAlignment="1" applyFont="1" applyNumberFormat="1">
      <alignment horizontal="right" vertical="top"/>
    </xf>
    <xf borderId="0" fillId="0" fontId="5" numFmtId="166" xfId="0" applyAlignment="1" applyFont="1" applyNumberFormat="1">
      <alignment horizontal="right" vertical="top"/>
    </xf>
    <xf borderId="0" fillId="0" fontId="5" numFmtId="0" xfId="0" applyAlignment="1" applyFont="1">
      <alignment vertical="bottom"/>
    </xf>
    <xf borderId="0" fillId="0" fontId="5" numFmtId="0" xfId="0" applyAlignment="1" applyFont="1">
      <alignment shrinkToFit="0" vertical="bottom" wrapText="0"/>
    </xf>
    <xf borderId="0" fillId="0" fontId="1" numFmtId="0" xfId="0" applyAlignment="1" applyFont="1">
      <alignment readingOrder="0" vertical="top"/>
    </xf>
    <xf borderId="0" fillId="0" fontId="1" numFmtId="0" xfId="0" applyAlignment="1" applyFont="1">
      <alignment readingOrder="0"/>
    </xf>
    <xf borderId="0" fillId="0" fontId="6" numFmtId="0" xfId="0" applyAlignment="1" applyFont="1">
      <alignment readingOrder="0"/>
    </xf>
    <xf borderId="0" fillId="0" fontId="7" numFmtId="0" xfId="0" applyAlignment="1" applyFont="1">
      <alignment readingOrder="0"/>
    </xf>
    <xf borderId="0" fillId="0" fontId="7" numFmtId="0" xfId="0" applyFont="1"/>
    <xf borderId="0" fillId="0" fontId="8" numFmtId="0" xfId="0" applyFont="1"/>
    <xf borderId="0" fillId="0" fontId="1" numFmtId="0" xfId="0" applyAlignment="1" applyFont="1">
      <alignment readingOrder="0"/>
    </xf>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docs.google.com/spreadsheets/d/1A5XKPyrWHjtUx13l9DVTHb6T5e441spx/edit"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0"/>
  <cols>
    <col customWidth="1" min="1" max="1" width="5.38"/>
    <col customWidth="1" min="2" max="3" width="6.5"/>
    <col customWidth="1" min="4" max="46" width="11.63"/>
  </cols>
  <sheetData>
    <row r="1" ht="66.0" customHeight="1">
      <c r="A1" s="1" t="s">
        <v>0</v>
      </c>
      <c r="B1" s="2" t="s">
        <v>1</v>
      </c>
      <c r="C1" s="2" t="s">
        <v>2</v>
      </c>
      <c r="D1" s="2" t="s">
        <v>3</v>
      </c>
      <c r="E1" s="2" t="s">
        <v>4</v>
      </c>
      <c r="F1" s="3" t="s">
        <v>5</v>
      </c>
      <c r="G1" s="2" t="s">
        <v>6</v>
      </c>
      <c r="H1" s="3" t="s">
        <v>7</v>
      </c>
      <c r="I1" s="4" t="s">
        <v>8</v>
      </c>
      <c r="J1" s="4" t="s">
        <v>9</v>
      </c>
      <c r="K1" s="4" t="s">
        <v>10</v>
      </c>
      <c r="L1" s="2" t="s">
        <v>11</v>
      </c>
      <c r="M1" s="2" t="s">
        <v>12</v>
      </c>
      <c r="N1" s="2" t="s">
        <v>13</v>
      </c>
      <c r="O1" s="2" t="s">
        <v>14</v>
      </c>
      <c r="P1" s="4" t="s">
        <v>15</v>
      </c>
      <c r="Q1" s="4" t="s">
        <v>16</v>
      </c>
      <c r="R1" s="2" t="s">
        <v>17</v>
      </c>
      <c r="S1" s="2" t="s">
        <v>18</v>
      </c>
      <c r="T1" s="2" t="s">
        <v>19</v>
      </c>
      <c r="U1" s="2" t="s">
        <v>20</v>
      </c>
      <c r="V1" s="2" t="s">
        <v>21</v>
      </c>
      <c r="W1" s="2" t="s">
        <v>22</v>
      </c>
      <c r="X1" s="2" t="s">
        <v>23</v>
      </c>
      <c r="Y1" s="2" t="s">
        <v>24</v>
      </c>
      <c r="Z1" s="2" t="s">
        <v>25</v>
      </c>
      <c r="AA1" s="2" t="s">
        <v>26</v>
      </c>
      <c r="AB1" s="2" t="s">
        <v>27</v>
      </c>
      <c r="AC1" s="2" t="s">
        <v>28</v>
      </c>
      <c r="AD1" s="2" t="s">
        <v>29</v>
      </c>
      <c r="AE1" s="4" t="s">
        <v>30</v>
      </c>
      <c r="AF1" s="4" t="s">
        <v>31</v>
      </c>
      <c r="AG1" s="2" t="s">
        <v>32</v>
      </c>
      <c r="AH1" s="2" t="s">
        <v>33</v>
      </c>
      <c r="AI1" s="4" t="s">
        <v>34</v>
      </c>
      <c r="AJ1" s="4" t="s">
        <v>35</v>
      </c>
      <c r="AK1" s="5" t="s">
        <v>36</v>
      </c>
      <c r="AL1" s="5" t="s">
        <v>37</v>
      </c>
      <c r="AM1" s="5" t="s">
        <v>38</v>
      </c>
      <c r="AN1" s="5" t="s">
        <v>39</v>
      </c>
      <c r="AO1" s="5" t="s">
        <v>40</v>
      </c>
      <c r="AP1" s="5" t="s">
        <v>41</v>
      </c>
      <c r="AQ1" s="5" t="s">
        <v>42</v>
      </c>
      <c r="AR1" s="6" t="s">
        <v>43</v>
      </c>
      <c r="AS1" s="6" t="s">
        <v>44</v>
      </c>
      <c r="AT1" s="6" t="s">
        <v>45</v>
      </c>
    </row>
    <row r="2" ht="66.0" customHeight="1">
      <c r="A2" s="7">
        <f>IF(IF('BI-Riscos-Obj-Estrat-aux'!A2="Unidade","","ok")&amp;" "&amp;IF('BI-Riscos-Obj-Estrat-aux'!E2&amp;'BI-Riscos-Obj-Estrat-aux'!K2&amp;'BI-Riscos-Obj-Estrat-aux'!Z2&amp;'BI-Riscos-Obj-Estrat-aux'!AD2="","","ok")&amp;" "&amp;IF('BI-Riscos-Obj-Estrat-aux'!E2='BI-Riscos-Obj-Estrat-aux'!K2,"ok","2&lt;&gt;3")&amp;" "&amp;IF('BI-Riscos-Obj-Estrat-aux'!K2='BI-Riscos-Obj-Estrat-aux'!Z2,"ok","3&lt;&gt;4")&amp;" "&amp;IF('BI-Riscos-Obj-Estrat-aux'!Z2='BI-Riscos-Obj-Estrat-aux'!AD2,"ok","4&lt;&gt;5")="ok ok ok ok ok",1,"")</f>
        <v>1</v>
      </c>
      <c r="B2" s="8">
        <f>IF($A2=1,1,"")</f>
        <v>1</v>
      </c>
      <c r="C2" s="8" t="str">
        <f t="shared" ref="C2:C1000" si="1">IF($A2=1,"2023 Objetivos PDI","")</f>
        <v>2023 Objetivos PDI</v>
      </c>
      <c r="D2" s="8" t="str">
        <f t="shared" ref="D2:D1000" si="2">IF($A2=1,"Riscos de Objetivos estratégicos","")</f>
        <v>Riscos de Objetivos estratégicos</v>
      </c>
      <c r="E2" s="9" t="str">
        <f t="shared" ref="E2:E1000" si="3">IF($A2=1,IF(MID(F2,1,8)="Centro de","Unidade acadëmica",IF(MID(F2,1,9)="Faculdade","Unidade acadëmica",IF(MID(F2,1,6)="Campus","Unidade acadëmica",IF(MID(F2,1,9)="Instituto","Unidade acadëmica","Unidade administrativa")))),"")</f>
        <v>Unidade administrativa</v>
      </c>
      <c r="F2" s="9" t="str">
        <f>IF($A2=1,'BI-Riscos-Obj-Estrat-aux'!A2,"")</f>
        <v>Secretaria de Governança</v>
      </c>
      <c r="G2" s="9" t="str">
        <f>IF($A2=1,'BI-Riscos-Obj-Estrat-aux'!C2,"")</f>
        <v>Aprimorar a governança e a comunicação institucional</v>
      </c>
      <c r="H2" s="9" t="str">
        <f>IF($A2=1,'BI-Riscos-Obj-Estrat-aux'!D2,"")</f>
        <v>Gestão de Riscos</v>
      </c>
      <c r="I2" s="9" t="str">
        <f>IF($A2=1,IF(MID('BI-Riscos-Obj-Estrat-aux'!E2,2,1)=".","0","")&amp;'BI-Riscos-Obj-Estrat-aux'!E2,"")</f>
        <v>01. Quantidade de servidores insuficiente no setor de governança</v>
      </c>
      <c r="J2" s="10" t="str">
        <f>IF($A2=1,'BI-Riscos-Obj-Estrat-aux'!B2,"")</f>
        <v>ETAPA 2. IDENTIFICAÇÃO DE EVENTO</v>
      </c>
      <c r="K2" s="10" t="str">
        <f>IF($A2=1,'BI-Riscos-Obj-Estrat-aux'!E2,"")</f>
        <v>1. Quantidade de servidores insuficiente no setor de governança</v>
      </c>
      <c r="L2" s="9" t="str">
        <f>IF($A2=1,'BI-Riscos-Obj-Estrat-aux'!F2,"")</f>
        <v>Ameaça</v>
      </c>
      <c r="M2" s="9" t="str">
        <f>IF($A2=1,'BI-Riscos-Obj-Estrat-aux'!G2,"")</f>
        <v>Estratégico</v>
      </c>
      <c r="N2" s="9" t="str">
        <f>IF($A2=1,'BI-Riscos-Obj-Estrat-aux'!H2,"")</f>
        <v>1. Servidores saírem da unidade sem ter reposição, realocação da força de trabalho;                                       2. Quantidade de servidores não compatível com as demandadas inerentes a área de governança.</v>
      </c>
      <c r="O2" s="9" t="str">
        <f>IF($A2=1,'BI-Riscos-Obj-Estrat-aux'!I2,"")</f>
        <v>Não atendimento das demandas inerentes as áreas de governança e não cumprimento dos cronogramas para realização dos trabalhos.</v>
      </c>
      <c r="P2" s="9" t="str">
        <f>IF($A2=1,'BI-Riscos-Obj-Estrat-aux'!J2,"")</f>
        <v>ETAPA 3. AVALIAÇÃO DE RISCOS</v>
      </c>
      <c r="Q2" s="9" t="str">
        <f>IF($A2=1,'BI-Riscos-Obj-Estrat-aux'!K2,"")</f>
        <v>1. Quantidade de servidores insuficiente no setor de governança</v>
      </c>
      <c r="R2" s="9" t="str">
        <f>IF($A2=1,'BI-Riscos-Obj-Estrat-aux'!L2,"")</f>
        <v>Média</v>
      </c>
      <c r="S2" s="9">
        <f>IF($A2=1,'BI-Riscos-Obj-Estrat-aux'!M2,"")</f>
        <v>5</v>
      </c>
      <c r="T2" s="9" t="str">
        <f>IF($A2=1,'BI-Riscos-Obj-Estrat-aux'!N2,"")</f>
        <v>Alto</v>
      </c>
      <c r="U2" s="9">
        <f>IF($A2=1,'BI-Riscos-Obj-Estrat-aux'!O2,"")</f>
        <v>8</v>
      </c>
      <c r="V2" s="9">
        <f>IF($A2=1,'BI-Riscos-Obj-Estrat-aux'!P2,"")</f>
        <v>40</v>
      </c>
      <c r="W2" s="9" t="str">
        <f>IF($A2=1,'BI-Riscos-Obj-Estrat-aux'!Q2,"")</f>
        <v>Risco Alto</v>
      </c>
      <c r="X2" s="9" t="str">
        <f>IF($A2=1,'BI-Riscos-Obj-Estrat-aux'!R2,"")</f>
        <v>Não há</v>
      </c>
      <c r="Y2" s="9" t="str">
        <f>IF($A2=1,'BI-Riscos-Obj-Estrat-aux'!S2,"")</f>
        <v>Não há</v>
      </c>
      <c r="Z2" s="9" t="str">
        <f>IF($A2=1,'BI-Riscos-Obj-Estrat-aux'!T2,"")</f>
        <v>Fraco</v>
      </c>
      <c r="AA2" s="9">
        <f>IF($A2=1,'BI-Riscos-Obj-Estrat-aux'!U2,"")</f>
        <v>0.8</v>
      </c>
      <c r="AB2" s="9">
        <f>IF($A2=1,'BI-Riscos-Obj-Estrat-aux'!V2,"")</f>
        <v>32</v>
      </c>
      <c r="AC2" s="9" t="str">
        <f>IF($A2=1,'BI-Riscos-Obj-Estrat-aux'!W2,"")</f>
        <v>Risco Médio</v>
      </c>
      <c r="AD2" s="11">
        <f>IF($A2=1,'BI-Riscos-Obj-Estrat-aux'!X2,"")</f>
        <v>44840</v>
      </c>
      <c r="AE2" s="9" t="str">
        <f>IF($A2=1,'BI-Riscos-Obj-Estrat-aux'!Y2,"")</f>
        <v>ETAPA 4. RESPOSTA AOS RISCOS</v>
      </c>
      <c r="AF2" s="9" t="str">
        <f>IF($A2=1,'BI-Riscos-Obj-Estrat-aux'!Z2,"")</f>
        <v>1. Quantidade de servidores insuficiente no setor de governança</v>
      </c>
      <c r="AG2" s="9" t="str">
        <f>IF($A2=1,'BI-Riscos-Obj-Estrat-aux'!AA2,"")</f>
        <v>Compartilhar</v>
      </c>
      <c r="AH2" s="9" t="str">
        <f>IF($A2=1,'BI-Riscos-Obj-Estrat-aux'!AB2,"")</f>
        <v>A Pró-Reitoria de Gestão de Pessoas(PROGEP), através da Coordenadoria de Desenvolvimento e Carreira – CODEC, Divisão de Dimensionamento e Movimentação – DIMOV. é a responsável pelo dimensionamento de pessaol no âmbito da UFC. (https://progep.ufc.br/pt/estrutura-e-atribuicoes/coordenadoria-de-desenvolvimento-e-carreira-codec/)</v>
      </c>
      <c r="AI2" s="9" t="str">
        <f>IF($A2=1,'BI-Riscos-Obj-Estrat-aux'!AC2,"")</f>
        <v>ETAPA 5. ATIVIDADES DE CONTROLE</v>
      </c>
      <c r="AJ2" s="9" t="str">
        <f>IF($A2=1,'BI-Riscos-Obj-Estrat-aux'!AD2,"")</f>
        <v>1. Quantidade de servidores insuficiente no setor de governança</v>
      </c>
      <c r="AK2" s="9" t="str">
        <f>IF($A2=1,'BI-Riscos-Obj-Estrat-aux'!AE2,"")</f>
        <v>Compartilhar</v>
      </c>
      <c r="AL2" s="9" t="str">
        <f>IF($A2=1,'BI-Riscos-Obj-Estrat-aux'!AF2,"")</f>
        <v>Pró-Reitoria de Gestão de Pessoas (PROGEP)</v>
      </c>
      <c r="AM2" s="9" t="str">
        <f>IF($A2=1,'BI-Riscos-Obj-Estrat-aux'!AG2,"")</f>
        <v>Não há</v>
      </c>
      <c r="AN2" s="9" t="str">
        <f>IF($A2=1,'BI-Riscos-Obj-Estrat-aux'!AH2,"")</f>
        <v>Não há</v>
      </c>
      <c r="AO2" s="9" t="str">
        <f>IF($A2=1,'BI-Riscos-Obj-Estrat-aux'!AI2,"")</f>
        <v>Não implementado</v>
      </c>
      <c r="AP2" s="9" t="str">
        <f>IF($A2=1,'BI-Riscos-Obj-Estrat-aux'!AJ2,"")</f>
        <v>1. Solicitação de servidores a PROGEP;
2. Novos concursos;                                                                                                         3. Elaborar plano de dimensionamento de pessoal na SECGOV;                                             4. Definir estrutura organizacional da SECGOV.</v>
      </c>
      <c r="AQ2" s="9" t="str">
        <f>IF($A2=1,'BI-Riscos-Obj-Estrat-aux'!AK2,"")</f>
        <v>Anual</v>
      </c>
      <c r="AR2" s="9" t="str">
        <f>IF($A2=1,'BI-Riscos-Obj-Estrat-aux'!AL2,"")</f>
        <v>Saída de servidores da SECGOV sem a devida reposição ou Força Laboral(servidores) da SECGOV incompatível com as demandas relacionadas a Governança.</v>
      </c>
      <c r="AS2" s="9" t="str">
        <f>IF($A2=1,'BI-Riscos-Obj-Estrat-aux'!AM2,"")</f>
        <v>Dimensionamento e Redimensionamento de pessoal por parte da PROGEP</v>
      </c>
      <c r="AT2" s="9" t="str">
        <f>IF($A2=1,'BI-Riscos-Obj-Estrat-aux'!AN2,"")</f>
        <v>Pró-Reitor de Gestão de Pessoas/Diretor da SECGOV</v>
      </c>
    </row>
    <row r="3" ht="66.0" customHeight="1">
      <c r="A3" s="7">
        <f>IF(IF('BI-Riscos-Obj-Estrat-aux'!A3="Unidade","","ok")&amp;" "&amp;IF('BI-Riscos-Obj-Estrat-aux'!E3&amp;'BI-Riscos-Obj-Estrat-aux'!K3&amp;'BI-Riscos-Obj-Estrat-aux'!Z3&amp;'BI-Riscos-Obj-Estrat-aux'!AD3="","","ok")&amp;" "&amp;IF('BI-Riscos-Obj-Estrat-aux'!E3='BI-Riscos-Obj-Estrat-aux'!K3,"ok","2&lt;&gt;3")&amp;" "&amp;IF('BI-Riscos-Obj-Estrat-aux'!K3='BI-Riscos-Obj-Estrat-aux'!Z3,"ok","3&lt;&gt;4")&amp;" "&amp;IF('BI-Riscos-Obj-Estrat-aux'!Z3='BI-Riscos-Obj-Estrat-aux'!AD3,"ok","4&lt;&gt;5")="ok ok ok ok ok",1,"")</f>
        <v>1</v>
      </c>
      <c r="B3" s="8">
        <f t="shared" ref="B3:B1000" si="4">IF($A3=1,B2+ 1,"")</f>
        <v>2</v>
      </c>
      <c r="C3" s="8" t="str">
        <f t="shared" si="1"/>
        <v>2023 Objetivos PDI</v>
      </c>
      <c r="D3" s="8" t="str">
        <f t="shared" si="2"/>
        <v>Riscos de Objetivos estratégicos</v>
      </c>
      <c r="E3" s="9" t="str">
        <f t="shared" si="3"/>
        <v>Unidade administrativa</v>
      </c>
      <c r="F3" s="9" t="str">
        <f>IF($A3=1,'BI-Riscos-Obj-Estrat-aux'!A3,"")</f>
        <v>Secretaria de Governança</v>
      </c>
      <c r="G3" s="9" t="str">
        <f>IF($A3=1,'BI-Riscos-Obj-Estrat-aux'!C3,"")</f>
        <v>Aprimorar a governança e a comunicação institucional</v>
      </c>
      <c r="H3" s="9" t="str">
        <f>IF($A3=1,'BI-Riscos-Obj-Estrat-aux'!D3,"")</f>
        <v>Gestão de Riscos</v>
      </c>
      <c r="I3" s="9" t="str">
        <f>IF($A3=1,IF(MID('BI-Riscos-Obj-Estrat-aux'!E3,2,1)=".","0","")&amp;'BI-Riscos-Obj-Estrat-aux'!E3,"")</f>
        <v>02. Ausência de capacitação para os servidores na área de governança</v>
      </c>
      <c r="J3" s="10" t="str">
        <f>IF($A3=1,'BI-Riscos-Obj-Estrat-aux'!B3,"")</f>
        <v>ETAPA 2. IDENTIFICAÇÃO DE EVENTO</v>
      </c>
      <c r="K3" s="10" t="str">
        <f>IF($A3=1,'BI-Riscos-Obj-Estrat-aux'!E3,"")</f>
        <v>2. Ausência de capacitação para os servidores na área de governança</v>
      </c>
      <c r="L3" s="9" t="str">
        <f>IF($A3=1,'BI-Riscos-Obj-Estrat-aux'!F3,"")</f>
        <v>Ameaça</v>
      </c>
      <c r="M3" s="9" t="str">
        <f>IF($A3=1,'BI-Riscos-Obj-Estrat-aux'!G3,"")</f>
        <v>Estratégico</v>
      </c>
      <c r="N3" s="9" t="str">
        <f>IF($A3=1,'BI-Riscos-Obj-Estrat-aux'!H3,"")</f>
        <v>Falta de recursos financeiros para realizar os cursos de capacitação</v>
      </c>
      <c r="O3" s="9" t="str">
        <f>IF($A3=1,'BI-Riscos-Obj-Estrat-aux'!I3,"")</f>
        <v>Servidores da SECGOV não deterem conhecimentos avançados para aplicar na área de governança, servidores das unidades da Universidade Federal do Ceará. não conseguirem aplicar a integridade e gestão de riscos na prática</v>
      </c>
      <c r="P3" s="9" t="str">
        <f>IF($A3=1,'BI-Riscos-Obj-Estrat-aux'!J3,"")</f>
        <v>ETAPA 3. AVALIAÇÃO DE RISCOS</v>
      </c>
      <c r="Q3" s="9" t="str">
        <f>IF($A3=1,'BI-Riscos-Obj-Estrat-aux'!K3,"")</f>
        <v>2. Ausência de capacitação para os servidores na área de governança</v>
      </c>
      <c r="R3" s="9" t="str">
        <f>IF($A3=1,'BI-Riscos-Obj-Estrat-aux'!L3,"")</f>
        <v>Alta</v>
      </c>
      <c r="S3" s="9">
        <f>IF($A3=1,'BI-Riscos-Obj-Estrat-aux'!M3,"")</f>
        <v>8</v>
      </c>
      <c r="T3" s="9" t="str">
        <f>IF($A3=1,'BI-Riscos-Obj-Estrat-aux'!N3,"")</f>
        <v>Alto</v>
      </c>
      <c r="U3" s="9">
        <f>IF($A3=1,'BI-Riscos-Obj-Estrat-aux'!O3,"")</f>
        <v>8</v>
      </c>
      <c r="V3" s="9">
        <f>IF($A3=1,'BI-Riscos-Obj-Estrat-aux'!P3,"")</f>
        <v>64</v>
      </c>
      <c r="W3" s="9" t="str">
        <f>IF($A3=1,'BI-Riscos-Obj-Estrat-aux'!Q3,"")</f>
        <v>Risco Alto</v>
      </c>
      <c r="X3" s="9" t="str">
        <f>IF($A3=1,'BI-Riscos-Obj-Estrat-aux'!R3,"")</f>
        <v>Plano de capacitação em governança</v>
      </c>
      <c r="Y3" s="9" t="str">
        <f>IF($A3=1,'BI-Riscos-Obj-Estrat-aux'!S3,"")</f>
        <v>Utilização de cursos de plataformas gratuitas e online</v>
      </c>
      <c r="Z3" s="9" t="str">
        <f>IF($A3=1,'BI-Riscos-Obj-Estrat-aux'!T3,"")</f>
        <v>Mediano</v>
      </c>
      <c r="AA3" s="9">
        <f>IF($A3=1,'BI-Riscos-Obj-Estrat-aux'!U3,"")</f>
        <v>0.6</v>
      </c>
      <c r="AB3" s="9">
        <f>IF($A3=1,'BI-Riscos-Obj-Estrat-aux'!V3,"")</f>
        <v>38.4</v>
      </c>
      <c r="AC3" s="9" t="str">
        <f>IF($A3=1,'BI-Riscos-Obj-Estrat-aux'!W3,"")</f>
        <v>Risco Médio</v>
      </c>
      <c r="AD3" s="11">
        <f>IF($A3=1,'BI-Riscos-Obj-Estrat-aux'!X3,"")</f>
        <v>44840</v>
      </c>
      <c r="AE3" s="9" t="str">
        <f>IF($A3=1,'BI-Riscos-Obj-Estrat-aux'!Y3,"")</f>
        <v>ETAPA 4. RESPOSTA AOS RISCOS</v>
      </c>
      <c r="AF3" s="9" t="str">
        <f>IF($A3=1,'BI-Riscos-Obj-Estrat-aux'!Z3,"")</f>
        <v>2. Ausência de capacitação para os servidores na área de governança</v>
      </c>
      <c r="AG3" s="9" t="str">
        <f>IF($A3=1,'BI-Riscos-Obj-Estrat-aux'!AA3,"")</f>
        <v>Aceitar</v>
      </c>
      <c r="AH3" s="9" t="str">
        <f>IF($A3=1,'BI-Riscos-Obj-Estrat-aux'!AB3,"")</f>
        <v/>
      </c>
      <c r="AI3" s="9" t="str">
        <f>IF($A3=1,'BI-Riscos-Obj-Estrat-aux'!AC3,"")</f>
        <v>ETAPA 5. ATIVIDADES DE CONTROLE</v>
      </c>
      <c r="AJ3" s="9" t="str">
        <f>IF($A3=1,'BI-Riscos-Obj-Estrat-aux'!AD3,"")</f>
        <v>2. Ausência de capacitação para os servidores na área de governança</v>
      </c>
      <c r="AK3" s="9" t="str">
        <f>IF($A3=1,'BI-Riscos-Obj-Estrat-aux'!AE3,"")</f>
        <v>Aceitar</v>
      </c>
      <c r="AL3" s="9" t="str">
        <f>IF($A3=1,'BI-Riscos-Obj-Estrat-aux'!AF3,"")</f>
        <v/>
      </c>
      <c r="AM3" s="12" t="str">
        <f>IF($A3=1,'BI-Riscos-Obj-Estrat-aux'!AG3,"")</f>
        <v/>
      </c>
      <c r="AN3" s="12" t="str">
        <f>IF($A3=1,'BI-Riscos-Obj-Estrat-aux'!AH3,"")</f>
        <v/>
      </c>
      <c r="AO3" s="9" t="str">
        <f>IF($A3=1,'BI-Riscos-Obj-Estrat-aux'!AI3,"")</f>
        <v/>
      </c>
      <c r="AP3" s="9" t="str">
        <f>IF($A3=1,'BI-Riscos-Obj-Estrat-aux'!AJ3,"")</f>
        <v/>
      </c>
      <c r="AQ3" s="9" t="str">
        <f>IF($A3=1,'BI-Riscos-Obj-Estrat-aux'!AK3,"")</f>
        <v/>
      </c>
      <c r="AR3" s="9" t="str">
        <f>IF($A3=1,'BI-Riscos-Obj-Estrat-aux'!AL3,"")</f>
        <v/>
      </c>
      <c r="AS3" s="9" t="str">
        <f>IF($A3=1,'BI-Riscos-Obj-Estrat-aux'!AM3,"")</f>
        <v/>
      </c>
      <c r="AT3" s="9" t="str">
        <f>IF($A3=1,'BI-Riscos-Obj-Estrat-aux'!AN3,"")</f>
        <v/>
      </c>
    </row>
    <row r="4" ht="66.0" customHeight="1">
      <c r="A4" s="7">
        <f>IF(IF('BI-Riscos-Obj-Estrat-aux'!A4="Unidade","","ok")&amp;" "&amp;IF('BI-Riscos-Obj-Estrat-aux'!E4&amp;'BI-Riscos-Obj-Estrat-aux'!K4&amp;'BI-Riscos-Obj-Estrat-aux'!Z4&amp;'BI-Riscos-Obj-Estrat-aux'!AD4="","","ok")&amp;" "&amp;IF('BI-Riscos-Obj-Estrat-aux'!E4='BI-Riscos-Obj-Estrat-aux'!K4,"ok","2&lt;&gt;3")&amp;" "&amp;IF('BI-Riscos-Obj-Estrat-aux'!K4='BI-Riscos-Obj-Estrat-aux'!Z4,"ok","3&lt;&gt;4")&amp;" "&amp;IF('BI-Riscos-Obj-Estrat-aux'!Z4='BI-Riscos-Obj-Estrat-aux'!AD4,"ok","4&lt;&gt;5")="ok ok ok ok ok",1,"")</f>
        <v>1</v>
      </c>
      <c r="B4" s="8">
        <f t="shared" si="4"/>
        <v>3</v>
      </c>
      <c r="C4" s="8" t="str">
        <f t="shared" si="1"/>
        <v>2023 Objetivos PDI</v>
      </c>
      <c r="D4" s="8" t="str">
        <f t="shared" si="2"/>
        <v>Riscos de Objetivos estratégicos</v>
      </c>
      <c r="E4" s="9" t="str">
        <f t="shared" si="3"/>
        <v>Unidade administrativa</v>
      </c>
      <c r="F4" s="9" t="str">
        <f>IF($A4=1,'BI-Riscos-Obj-Estrat-aux'!A4,"")</f>
        <v>Secretaria de Governança</v>
      </c>
      <c r="G4" s="9" t="str">
        <f>IF($A4=1,'BI-Riscos-Obj-Estrat-aux'!C4,"")</f>
        <v>Aprimorar a governança e a comunicação institucional</v>
      </c>
      <c r="H4" s="9" t="str">
        <f>IF($A4=1,'BI-Riscos-Obj-Estrat-aux'!D4,"")</f>
        <v>Gestão de Riscos</v>
      </c>
      <c r="I4" s="9" t="str">
        <f>IF($A4=1,IF(MID('BI-Riscos-Obj-Estrat-aux'!E4,2,1)=".","0","")&amp;'BI-Riscos-Obj-Estrat-aux'!E4,"")</f>
        <v>03. Ausência de Sistema de Gestão de Riscos</v>
      </c>
      <c r="J4" s="10" t="str">
        <f>IF($A4=1,'BI-Riscos-Obj-Estrat-aux'!B4,"")</f>
        <v>ETAPA 2. IDENTIFICAÇÃO DE EVENTO</v>
      </c>
      <c r="K4" s="10" t="str">
        <f>IF($A4=1,'BI-Riscos-Obj-Estrat-aux'!E4,"")</f>
        <v>3. Ausência de Sistema de Gestão de Riscos</v>
      </c>
      <c r="L4" s="9" t="str">
        <f>IF($A4=1,'BI-Riscos-Obj-Estrat-aux'!F4,"")</f>
        <v>Ameaça</v>
      </c>
      <c r="M4" s="9" t="str">
        <f>IF($A4=1,'BI-Riscos-Obj-Estrat-aux'!G4,"")</f>
        <v>Estratégico</v>
      </c>
      <c r="N4" s="9" t="str">
        <f>IF($A4=1,'BI-Riscos-Obj-Estrat-aux'!H4,"")</f>
        <v>Força de trabalho (servidores) da Superintendência de Tecnologia da Informação (STI), insuficiente para finalizar o desenvolvimento do sistema.</v>
      </c>
      <c r="O4" s="9" t="str">
        <f>IF($A4=1,'BI-Riscos-Obj-Estrat-aux'!I4,"")</f>
        <v>Dificuldade em implantar e monitorar a gestão de riscos nas unidades, perda de informações, dificuldade de controle, dificultade em realizar o monitoramento das unidades</v>
      </c>
      <c r="P4" s="9" t="str">
        <f>IF($A4=1,'BI-Riscos-Obj-Estrat-aux'!J4,"")</f>
        <v>ETAPA 3. AVALIAÇÃO DE RISCOS</v>
      </c>
      <c r="Q4" s="9" t="str">
        <f>IF($A4=1,'BI-Riscos-Obj-Estrat-aux'!K4,"")</f>
        <v>3. Ausência de Sistema de Gestão de Riscos</v>
      </c>
      <c r="R4" s="9" t="str">
        <f>IF($A4=1,'BI-Riscos-Obj-Estrat-aux'!L4,"")</f>
        <v>Alta</v>
      </c>
      <c r="S4" s="9">
        <f>IF($A4=1,'BI-Riscos-Obj-Estrat-aux'!M4,"")</f>
        <v>8</v>
      </c>
      <c r="T4" s="9" t="str">
        <f>IF($A4=1,'BI-Riscos-Obj-Estrat-aux'!N4,"")</f>
        <v>Alto</v>
      </c>
      <c r="U4" s="9">
        <f>IF($A4=1,'BI-Riscos-Obj-Estrat-aux'!O4,"")</f>
        <v>8</v>
      </c>
      <c r="V4" s="9">
        <f>IF($A4=1,'BI-Riscos-Obj-Estrat-aux'!P4,"")</f>
        <v>64</v>
      </c>
      <c r="W4" s="9" t="str">
        <f>IF($A4=1,'BI-Riscos-Obj-Estrat-aux'!Q4,"")</f>
        <v>Risco Alto</v>
      </c>
      <c r="X4" s="9" t="str">
        <f>IF($A4=1,'BI-Riscos-Obj-Estrat-aux'!R4,"")</f>
        <v>Não há</v>
      </c>
      <c r="Y4" s="9" t="str">
        <f>IF($A4=1,'BI-Riscos-Obj-Estrat-aux'!S4,"")</f>
        <v>Não há</v>
      </c>
      <c r="Z4" s="9" t="str">
        <f>IF($A4=1,'BI-Riscos-Obj-Estrat-aux'!T4,"")</f>
        <v>Inexistente</v>
      </c>
      <c r="AA4" s="9">
        <f>IF($A4=1,'BI-Riscos-Obj-Estrat-aux'!U4,"")</f>
        <v>1</v>
      </c>
      <c r="AB4" s="9">
        <f>IF($A4=1,'BI-Riscos-Obj-Estrat-aux'!V4,"")</f>
        <v>64</v>
      </c>
      <c r="AC4" s="9" t="str">
        <f>IF($A4=1,'BI-Riscos-Obj-Estrat-aux'!W4,"")</f>
        <v>Risco Alto</v>
      </c>
      <c r="AD4" s="11">
        <f>IF($A4=1,'BI-Riscos-Obj-Estrat-aux'!X4,"")</f>
        <v>44840</v>
      </c>
      <c r="AE4" s="9" t="str">
        <f>IF($A4=1,'BI-Riscos-Obj-Estrat-aux'!Y4,"")</f>
        <v>ETAPA 4. RESPOSTA AOS RISCOS</v>
      </c>
      <c r="AF4" s="9" t="str">
        <f>IF($A4=1,'BI-Riscos-Obj-Estrat-aux'!Z4,"")</f>
        <v>3. Ausência de Sistema de Gestão de Riscos</v>
      </c>
      <c r="AG4" s="9" t="str">
        <f>IF($A4=1,'BI-Riscos-Obj-Estrat-aux'!AA4,"")</f>
        <v>Compartilhar</v>
      </c>
      <c r="AH4" s="9" t="str">
        <f>IF($A4=1,'BI-Riscos-Obj-Estrat-aux'!AB4,"")</f>
        <v>A Superintendência de Tecnologia da Informa(STI), Coordenadoria de Sistema de Informação, Divisão de Desenvolvimento de Informações, é a responsável no âmbito da UFC por desenvolvimento de sistemas.</v>
      </c>
      <c r="AI4" s="9" t="str">
        <f>IF($A4=1,'BI-Riscos-Obj-Estrat-aux'!AC4,"")</f>
        <v>ETAPA 5. ATIVIDADES DE CONTROLE</v>
      </c>
      <c r="AJ4" s="9" t="str">
        <f>IF($A4=1,'BI-Riscos-Obj-Estrat-aux'!AD4,"")</f>
        <v>3. Ausência de Sistema de Gestão de Riscos</v>
      </c>
      <c r="AK4" s="9" t="str">
        <f>IF($A4=1,'BI-Riscos-Obj-Estrat-aux'!AE4,"")</f>
        <v>Compartilhar</v>
      </c>
      <c r="AL4" s="9" t="str">
        <f>IF($A4=1,'BI-Riscos-Obj-Estrat-aux'!AF4,"")</f>
        <v>Superintendência de Tecnologia da Informação (STI)</v>
      </c>
      <c r="AM4" s="9" t="str">
        <f>IF($A4=1,'BI-Riscos-Obj-Estrat-aux'!AG4,"")</f>
        <v>Não há</v>
      </c>
      <c r="AN4" s="9" t="str">
        <f>IF($A4=1,'BI-Riscos-Obj-Estrat-aux'!AH4,"")</f>
        <v>Não há</v>
      </c>
      <c r="AO4" s="9" t="str">
        <f>IF($A4=1,'BI-Riscos-Obj-Estrat-aux'!AI4,"")</f>
        <v>Não implementado</v>
      </c>
      <c r="AP4" s="9" t="str">
        <f>IF($A4=1,'BI-Riscos-Obj-Estrat-aux'!AJ4,"")</f>
        <v>1. Envio de ofícios a STI solicitando a finalização do Sistema de Gestão de Riscos;
2. Auditorias por parte da CGAUD.</v>
      </c>
      <c r="AQ4" s="9" t="str">
        <f>IF($A4=1,'BI-Riscos-Obj-Estrat-aux'!AK4,"")</f>
        <v>Anual</v>
      </c>
      <c r="AR4" s="9" t="str">
        <f>IF($A4=1,'BI-Riscos-Obj-Estrat-aux'!AL4,"")</f>
        <v>Não finalização do Sistema de Gestão de Riscos</v>
      </c>
      <c r="AS4" s="9" t="str">
        <f>IF($A4=1,'BI-Riscos-Obj-Estrat-aux'!AM4,"")</f>
        <v>Priorização da finalização do Sistema de Gestão de Riscos por parte da STI</v>
      </c>
      <c r="AT4" s="9" t="str">
        <f>IF($A4=1,'BI-Riscos-Obj-Estrat-aux'!AN4,"")</f>
        <v>Diretor da STI/Diretor da SECGOV</v>
      </c>
    </row>
    <row r="5" ht="66.0" customHeight="1">
      <c r="A5" s="7">
        <f>IF(IF('BI-Riscos-Obj-Estrat-aux'!A5="Unidade","","ok")&amp;" "&amp;IF('BI-Riscos-Obj-Estrat-aux'!E5&amp;'BI-Riscos-Obj-Estrat-aux'!K5&amp;'BI-Riscos-Obj-Estrat-aux'!Z5&amp;'BI-Riscos-Obj-Estrat-aux'!AD5="","","ok")&amp;" "&amp;IF('BI-Riscos-Obj-Estrat-aux'!E5='BI-Riscos-Obj-Estrat-aux'!K5,"ok","2&lt;&gt;3")&amp;" "&amp;IF('BI-Riscos-Obj-Estrat-aux'!K5='BI-Riscos-Obj-Estrat-aux'!Z5,"ok","3&lt;&gt;4")&amp;" "&amp;IF('BI-Riscos-Obj-Estrat-aux'!Z5='BI-Riscos-Obj-Estrat-aux'!AD5,"ok","4&lt;&gt;5")="ok ok ok ok ok",1,"")</f>
        <v>1</v>
      </c>
      <c r="B5" s="8">
        <f t="shared" si="4"/>
        <v>4</v>
      </c>
      <c r="C5" s="8" t="str">
        <f t="shared" si="1"/>
        <v>2023 Objetivos PDI</v>
      </c>
      <c r="D5" s="8" t="str">
        <f t="shared" si="2"/>
        <v>Riscos de Objetivos estratégicos</v>
      </c>
      <c r="E5" s="9" t="str">
        <f t="shared" si="3"/>
        <v>Unidade administrativa</v>
      </c>
      <c r="F5" s="9" t="str">
        <f>IF($A5=1,'BI-Riscos-Obj-Estrat-aux'!A5,"")</f>
        <v>Secretaria de Governança</v>
      </c>
      <c r="G5" s="9" t="str">
        <f>IF($A5=1,'BI-Riscos-Obj-Estrat-aux'!C5,"")</f>
        <v>Aprimorar a governança e a comunicação institucional</v>
      </c>
      <c r="H5" s="9" t="str">
        <f>IF($A5=1,'BI-Riscos-Obj-Estrat-aux'!D5,"")</f>
        <v>Gestão de Riscos</v>
      </c>
      <c r="I5" s="9" t="str">
        <f>IF($A5=1,IF(MID('BI-Riscos-Obj-Estrat-aux'!E5,2,1)=".","0","")&amp;'BI-Riscos-Obj-Estrat-aux'!E5,"")</f>
        <v>04. Não realização das atividades inerentes a Governança por parte das unidades demandadas</v>
      </c>
      <c r="J5" s="10" t="str">
        <f>IF($A5=1,'BI-Riscos-Obj-Estrat-aux'!B5,"")</f>
        <v>ETAPA 2. IDENTIFICAÇÃO DE EVENTO</v>
      </c>
      <c r="K5" s="10" t="str">
        <f>IF($A5=1,'BI-Riscos-Obj-Estrat-aux'!E5,"")</f>
        <v>4. Não realização das atividades inerentes a Governança por parte das unidades demandadas</v>
      </c>
      <c r="L5" s="9" t="str">
        <f>IF($A5=1,'BI-Riscos-Obj-Estrat-aux'!F5,"")</f>
        <v>Ameaça</v>
      </c>
      <c r="M5" s="9" t="str">
        <f>IF($A5=1,'BI-Riscos-Obj-Estrat-aux'!G5,"")</f>
        <v>Estratégico</v>
      </c>
      <c r="N5" s="9" t="str">
        <f>IF($A5=1,'BI-Riscos-Obj-Estrat-aux'!H5,"")</f>
        <v>1. Unidades não tem conhecimento da importância da governança;
2. Unidades com excesso de demandas; 
3. Ausência de apoio das chefias; 
4. Não possuem capacitação na área de governança.</v>
      </c>
      <c r="O5" s="9" t="str">
        <f>IF($A5=1,'BI-Riscos-Obj-Estrat-aux'!I5,"")</f>
        <v>Não implantação, consolidação e  ampliação da governança nas unidades</v>
      </c>
      <c r="P5" s="9" t="str">
        <f>IF($A5=1,'BI-Riscos-Obj-Estrat-aux'!J5,"")</f>
        <v>ETAPA 3. AVALIAÇÃO DE RISCOS</v>
      </c>
      <c r="Q5" s="9" t="str">
        <f>IF($A5=1,'BI-Riscos-Obj-Estrat-aux'!K5,"")</f>
        <v>4. Não realização das atividades inerentes a Governança por parte das unidades demandadas</v>
      </c>
      <c r="R5" s="9" t="str">
        <f>IF($A5=1,'BI-Riscos-Obj-Estrat-aux'!L5,"")</f>
        <v>Alta</v>
      </c>
      <c r="S5" s="9">
        <f>IF($A5=1,'BI-Riscos-Obj-Estrat-aux'!M5,"")</f>
        <v>8</v>
      </c>
      <c r="T5" s="9" t="str">
        <f>IF($A5=1,'BI-Riscos-Obj-Estrat-aux'!N5,"")</f>
        <v>Alto</v>
      </c>
      <c r="U5" s="9">
        <f>IF($A5=1,'BI-Riscos-Obj-Estrat-aux'!O5,"")</f>
        <v>8</v>
      </c>
      <c r="V5" s="9">
        <f>IF($A5=1,'BI-Riscos-Obj-Estrat-aux'!P5,"")</f>
        <v>64</v>
      </c>
      <c r="W5" s="9" t="str">
        <f>IF($A5=1,'BI-Riscos-Obj-Estrat-aux'!Q5,"")</f>
        <v>Risco Alto</v>
      </c>
      <c r="X5" s="9" t="str">
        <f>IF($A5=1,'BI-Riscos-Obj-Estrat-aux'!R5,"")</f>
        <v>Cursos de capacitação em governança</v>
      </c>
      <c r="Y5" s="9" t="str">
        <f>IF($A5=1,'BI-Riscos-Obj-Estrat-aux'!S5,"")</f>
        <v>Reunião com os servidores e com as chefias</v>
      </c>
      <c r="Z5" s="9" t="str">
        <f>IF($A5=1,'BI-Riscos-Obj-Estrat-aux'!T5,"")</f>
        <v>Mediano</v>
      </c>
      <c r="AA5" s="9">
        <f>IF($A5=1,'BI-Riscos-Obj-Estrat-aux'!U5,"")</f>
        <v>0.6</v>
      </c>
      <c r="AB5" s="9">
        <f>IF($A5=1,'BI-Riscos-Obj-Estrat-aux'!V5,"")</f>
        <v>38.4</v>
      </c>
      <c r="AC5" s="9" t="str">
        <f>IF($A5=1,'BI-Riscos-Obj-Estrat-aux'!W5,"")</f>
        <v>Risco Médio</v>
      </c>
      <c r="AD5" s="11">
        <f>IF($A5=1,'BI-Riscos-Obj-Estrat-aux'!X5,"")</f>
        <v>44840</v>
      </c>
      <c r="AE5" s="9" t="str">
        <f>IF($A5=1,'BI-Riscos-Obj-Estrat-aux'!Y5,"")</f>
        <v>ETAPA 4. RESPOSTA AOS RISCOS</v>
      </c>
      <c r="AF5" s="9" t="str">
        <f>IF($A5=1,'BI-Riscos-Obj-Estrat-aux'!Z5,"")</f>
        <v>4. Não realização das atividades inerentes a Governança por parte das unidades demandadas</v>
      </c>
      <c r="AG5" s="9" t="str">
        <f>IF($A5=1,'BI-Riscos-Obj-Estrat-aux'!AA5,"")</f>
        <v>Aceitar</v>
      </c>
      <c r="AH5" s="9" t="str">
        <f>IF($A5=1,'BI-Riscos-Obj-Estrat-aux'!AB5,"")</f>
        <v/>
      </c>
      <c r="AI5" s="9" t="str">
        <f>IF($A5=1,'BI-Riscos-Obj-Estrat-aux'!AC5,"")</f>
        <v>ETAPA 5. ATIVIDADES DE CONTROLE</v>
      </c>
      <c r="AJ5" s="9" t="str">
        <f>IF($A5=1,'BI-Riscos-Obj-Estrat-aux'!AD5,"")</f>
        <v>4. Não realização das atividades inerentes a Governança por parte das unidades demandadas</v>
      </c>
      <c r="AK5" s="9" t="str">
        <f>IF($A5=1,'BI-Riscos-Obj-Estrat-aux'!AE5,"")</f>
        <v>Aceitar</v>
      </c>
      <c r="AL5" s="9" t="str">
        <f>IF($A5=1,'BI-Riscos-Obj-Estrat-aux'!AF5,"")</f>
        <v/>
      </c>
      <c r="AM5" s="12" t="str">
        <f>IF($A5=1,'BI-Riscos-Obj-Estrat-aux'!AG5,"")</f>
        <v/>
      </c>
      <c r="AN5" s="12" t="str">
        <f>IF($A5=1,'BI-Riscos-Obj-Estrat-aux'!AH5,"")</f>
        <v/>
      </c>
      <c r="AO5" s="9" t="str">
        <f>IF($A5=1,'BI-Riscos-Obj-Estrat-aux'!AI5,"")</f>
        <v/>
      </c>
      <c r="AP5" s="9" t="str">
        <f>IF($A5=1,'BI-Riscos-Obj-Estrat-aux'!AJ5,"")</f>
        <v/>
      </c>
      <c r="AQ5" s="9" t="str">
        <f>IF($A5=1,'BI-Riscos-Obj-Estrat-aux'!AK5,"")</f>
        <v/>
      </c>
      <c r="AR5" s="9" t="str">
        <f>IF($A5=1,'BI-Riscos-Obj-Estrat-aux'!AL5,"")</f>
        <v/>
      </c>
      <c r="AS5" s="9" t="str">
        <f>IF($A5=1,'BI-Riscos-Obj-Estrat-aux'!AM5,"")</f>
        <v/>
      </c>
      <c r="AT5" s="9" t="str">
        <f>IF($A5=1,'BI-Riscos-Obj-Estrat-aux'!AN5,"")</f>
        <v/>
      </c>
    </row>
    <row r="6" ht="66.0" customHeight="1">
      <c r="A6" s="7">
        <f>IF(IF('BI-Riscos-Obj-Estrat-aux'!A6="Unidade","","ok")&amp;" "&amp;IF('BI-Riscos-Obj-Estrat-aux'!E6&amp;'BI-Riscos-Obj-Estrat-aux'!K6&amp;'BI-Riscos-Obj-Estrat-aux'!Z6&amp;'BI-Riscos-Obj-Estrat-aux'!AD6="","","ok")&amp;" "&amp;IF('BI-Riscos-Obj-Estrat-aux'!E6='BI-Riscos-Obj-Estrat-aux'!K6,"ok","2&lt;&gt;3")&amp;" "&amp;IF('BI-Riscos-Obj-Estrat-aux'!K6='BI-Riscos-Obj-Estrat-aux'!Z6,"ok","3&lt;&gt;4")&amp;" "&amp;IF('BI-Riscos-Obj-Estrat-aux'!Z6='BI-Riscos-Obj-Estrat-aux'!AD6,"ok","4&lt;&gt;5")="ok ok ok ok ok",1,"")</f>
        <v>1</v>
      </c>
      <c r="B6" s="8">
        <f t="shared" si="4"/>
        <v>5</v>
      </c>
      <c r="C6" s="8" t="str">
        <f t="shared" si="1"/>
        <v>2023 Objetivos PDI</v>
      </c>
      <c r="D6" s="8" t="str">
        <f t="shared" si="2"/>
        <v>Riscos de Objetivos estratégicos</v>
      </c>
      <c r="E6" s="9" t="str">
        <f t="shared" si="3"/>
        <v>Unidade administrativa</v>
      </c>
      <c r="F6" s="9" t="str">
        <f>IF($A6=1,'BI-Riscos-Obj-Estrat-aux'!A6,"")</f>
        <v>Secretaria de Governança</v>
      </c>
      <c r="G6" s="9" t="str">
        <f>IF($A6=1,'BI-Riscos-Obj-Estrat-aux'!C6,"")</f>
        <v>Aprimorar a governança e a comunicação institucional</v>
      </c>
      <c r="H6" s="9" t="str">
        <f>IF($A6=1,'BI-Riscos-Obj-Estrat-aux'!D6,"")</f>
        <v>Gestão de Riscos</v>
      </c>
      <c r="I6" s="9" t="str">
        <f>IF($A6=1,IF(MID('BI-Riscos-Obj-Estrat-aux'!E6,2,1)=".","0","")&amp;'BI-Riscos-Obj-Estrat-aux'!E6,"")</f>
        <v>05. Falha na divulgação dos planos de gestão de riscos e de integridade.</v>
      </c>
      <c r="J6" s="10" t="str">
        <f>IF($A6=1,'BI-Riscos-Obj-Estrat-aux'!B6,"")</f>
        <v>ETAPA 2. IDENTIFICAÇÃO DE EVENTO</v>
      </c>
      <c r="K6" s="10" t="str">
        <f>IF($A6=1,'BI-Riscos-Obj-Estrat-aux'!E6,"")</f>
        <v>5. Falha na divulgação dos planos de gestão de riscos e de integridade.</v>
      </c>
      <c r="L6" s="9" t="str">
        <f>IF($A6=1,'BI-Riscos-Obj-Estrat-aux'!F6,"")</f>
        <v>Ameaça</v>
      </c>
      <c r="M6" s="9" t="str">
        <f>IF($A6=1,'BI-Riscos-Obj-Estrat-aux'!G6,"")</f>
        <v>Operacionais</v>
      </c>
      <c r="N6" s="9" t="str">
        <f>IF($A6=1,'BI-Riscos-Obj-Estrat-aux'!H6,"")</f>
        <v>Estratégias de divulgação não adequadas.</v>
      </c>
      <c r="O6" s="9" t="str">
        <f>IF($A6=1,'BI-Riscos-Obj-Estrat-aux'!I6,"")</f>
        <v>Não compreensão por parte do servidores do escopo da governança na gestão de riscos e integridade, afetando a implementação e consolidação da governança na Universidade Federal do Ceará.</v>
      </c>
      <c r="P6" s="9" t="str">
        <f>IF($A6=1,'BI-Riscos-Obj-Estrat-aux'!J6,"")</f>
        <v>ETAPA 3. AVALIAÇÃO DE RISCOS</v>
      </c>
      <c r="Q6" s="9" t="str">
        <f>IF($A6=1,'BI-Riscos-Obj-Estrat-aux'!K6,"")</f>
        <v>5. Falha na divulgação dos planos de gestão de riscos e de integridade.</v>
      </c>
      <c r="R6" s="9" t="str">
        <f>IF($A6=1,'BI-Riscos-Obj-Estrat-aux'!L6,"")</f>
        <v>Média</v>
      </c>
      <c r="S6" s="9">
        <f>IF($A6=1,'BI-Riscos-Obj-Estrat-aux'!M6,"")</f>
        <v>5</v>
      </c>
      <c r="T6" s="9" t="str">
        <f>IF($A6=1,'BI-Riscos-Obj-Estrat-aux'!N6,"")</f>
        <v>Médio</v>
      </c>
      <c r="U6" s="9">
        <f>IF($A6=1,'BI-Riscos-Obj-Estrat-aux'!O6,"")</f>
        <v>5</v>
      </c>
      <c r="V6" s="9">
        <f>IF($A6=1,'BI-Riscos-Obj-Estrat-aux'!P6,"")</f>
        <v>25</v>
      </c>
      <c r="W6" s="9" t="str">
        <f>IF($A6=1,'BI-Riscos-Obj-Estrat-aux'!Q6,"")</f>
        <v>Risco Médio</v>
      </c>
      <c r="X6" s="9" t="str">
        <f>IF($A6=1,'BI-Riscos-Obj-Estrat-aux'!R6,"")</f>
        <v>Divulgação dos Planos nos sítios e envio para os emails dos servidores.</v>
      </c>
      <c r="Y6" s="9" t="str">
        <f>IF($A6=1,'BI-Riscos-Obj-Estrat-aux'!S6,"")</f>
        <v>Campanha de divulgação dos Planos .</v>
      </c>
      <c r="Z6" s="9" t="str">
        <f>IF($A6=1,'BI-Riscos-Obj-Estrat-aux'!T6,"")</f>
        <v>Mediano</v>
      </c>
      <c r="AA6" s="9">
        <f>IF($A6=1,'BI-Riscos-Obj-Estrat-aux'!U6,"")</f>
        <v>0.6</v>
      </c>
      <c r="AB6" s="9">
        <f>IF($A6=1,'BI-Riscos-Obj-Estrat-aux'!V6,"")</f>
        <v>15</v>
      </c>
      <c r="AC6" s="9" t="str">
        <f>IF($A6=1,'BI-Riscos-Obj-Estrat-aux'!W6,"")</f>
        <v>Risco Médio</v>
      </c>
      <c r="AD6" s="11">
        <f>IF($A6=1,'BI-Riscos-Obj-Estrat-aux'!X6,"")</f>
        <v>44841</v>
      </c>
      <c r="AE6" s="9" t="str">
        <f>IF($A6=1,'BI-Riscos-Obj-Estrat-aux'!Y6,"")</f>
        <v>ETAPA 4. RESPOSTA AOS RISCOS</v>
      </c>
      <c r="AF6" s="9" t="str">
        <f>IF($A6=1,'BI-Riscos-Obj-Estrat-aux'!Z6,"")</f>
        <v>5. Falha na divulgação dos planos de gestão de riscos e de integridade.</v>
      </c>
      <c r="AG6" s="9" t="str">
        <f>IF($A6=1,'BI-Riscos-Obj-Estrat-aux'!AA6,"")</f>
        <v>Aceitar</v>
      </c>
      <c r="AH6" s="9" t="str">
        <f>IF($A6=1,'BI-Riscos-Obj-Estrat-aux'!AB6,"")</f>
        <v/>
      </c>
      <c r="AI6" s="9" t="str">
        <f>IF($A6=1,'BI-Riscos-Obj-Estrat-aux'!AC6,"")</f>
        <v>ETAPA 5. ATIVIDADES DE CONTROLE</v>
      </c>
      <c r="AJ6" s="9" t="str">
        <f>IF($A6=1,'BI-Riscos-Obj-Estrat-aux'!AD6,"")</f>
        <v>5. Falha na divulgação dos planos de gestão de riscos e de integridade.</v>
      </c>
      <c r="AK6" s="9" t="str">
        <f>IF($A6=1,'BI-Riscos-Obj-Estrat-aux'!AE6,"")</f>
        <v>Aceitar</v>
      </c>
      <c r="AL6" s="9" t="str">
        <f>IF($A6=1,'BI-Riscos-Obj-Estrat-aux'!AF6,"")</f>
        <v/>
      </c>
      <c r="AM6" s="12" t="str">
        <f>IF($A6=1,'BI-Riscos-Obj-Estrat-aux'!AG6,"")</f>
        <v/>
      </c>
      <c r="AN6" s="12" t="str">
        <f>IF($A6=1,'BI-Riscos-Obj-Estrat-aux'!AH6,"")</f>
        <v/>
      </c>
      <c r="AO6" s="9" t="str">
        <f>IF($A6=1,'BI-Riscos-Obj-Estrat-aux'!AI6,"")</f>
        <v/>
      </c>
      <c r="AP6" s="9" t="str">
        <f>IF($A6=1,'BI-Riscos-Obj-Estrat-aux'!AJ6,"")</f>
        <v/>
      </c>
      <c r="AQ6" s="9" t="str">
        <f>IF($A6=1,'BI-Riscos-Obj-Estrat-aux'!AK6,"")</f>
        <v/>
      </c>
      <c r="AR6" s="9" t="str">
        <f>IF($A6=1,'BI-Riscos-Obj-Estrat-aux'!AL6,"")</f>
        <v/>
      </c>
      <c r="AS6" s="9" t="str">
        <f>IF($A6=1,'BI-Riscos-Obj-Estrat-aux'!AM6,"")</f>
        <v/>
      </c>
      <c r="AT6" s="9" t="str">
        <f>IF($A6=1,'BI-Riscos-Obj-Estrat-aux'!AN6,"")</f>
        <v/>
      </c>
    </row>
    <row r="7" ht="66.0" customHeight="1">
      <c r="A7" s="7">
        <f>IF(IF('BI-Riscos-Obj-Estrat-aux'!A7="Unidade","","ok")&amp;" "&amp;IF('BI-Riscos-Obj-Estrat-aux'!E7&amp;'BI-Riscos-Obj-Estrat-aux'!K7&amp;'BI-Riscos-Obj-Estrat-aux'!Z7&amp;'BI-Riscos-Obj-Estrat-aux'!AD7="","","ok")&amp;" "&amp;IF('BI-Riscos-Obj-Estrat-aux'!E7='BI-Riscos-Obj-Estrat-aux'!K7,"ok","2&lt;&gt;3")&amp;" "&amp;IF('BI-Riscos-Obj-Estrat-aux'!K7='BI-Riscos-Obj-Estrat-aux'!Z7,"ok","3&lt;&gt;4")&amp;" "&amp;IF('BI-Riscos-Obj-Estrat-aux'!Z7='BI-Riscos-Obj-Estrat-aux'!AD7,"ok","4&lt;&gt;5")="ok ok ok ok ok",1,"")</f>
        <v>1</v>
      </c>
      <c r="B7" s="8">
        <f t="shared" si="4"/>
        <v>6</v>
      </c>
      <c r="C7" s="8" t="str">
        <f t="shared" si="1"/>
        <v>2023 Objetivos PDI</v>
      </c>
      <c r="D7" s="8" t="str">
        <f t="shared" si="2"/>
        <v>Riscos de Objetivos estratégicos</v>
      </c>
      <c r="E7" s="9" t="str">
        <f t="shared" si="3"/>
        <v>Unidade administrativa</v>
      </c>
      <c r="F7" s="9" t="str">
        <f>IF($A7=1,'BI-Riscos-Obj-Estrat-aux'!A7,"")</f>
        <v>Secretaria de Governança</v>
      </c>
      <c r="G7" s="9" t="str">
        <f>IF($A7=1,'BI-Riscos-Obj-Estrat-aux'!C7,"")</f>
        <v>Aprimorar a governança e a comunicação institucional</v>
      </c>
      <c r="H7" s="9" t="str">
        <f>IF($A7=1,'BI-Riscos-Obj-Estrat-aux'!D7,"")</f>
        <v>Gestão de Riscos</v>
      </c>
      <c r="I7" s="9" t="str">
        <f>IF($A7=1,IF(MID('BI-Riscos-Obj-Estrat-aux'!E7,2,1)=".","0","")&amp;'BI-Riscos-Obj-Estrat-aux'!E7,"")</f>
        <v>06. Não cumprir o Indicador: Quantidade de processos com gerenciamento de riscos realizado</v>
      </c>
      <c r="J7" s="10" t="str">
        <f>IF($A7=1,'BI-Riscos-Obj-Estrat-aux'!B7,"")</f>
        <v>ETAPA 2. IDENTIFICAÇÃO DE EVENTO</v>
      </c>
      <c r="K7" s="10" t="str">
        <f>IF($A7=1,'BI-Riscos-Obj-Estrat-aux'!E7,"")</f>
        <v>6. Não cumprir o Indicador: Quantidade de processos com gerenciamento de riscos realizado</v>
      </c>
      <c r="L7" s="9" t="str">
        <f>IF($A7=1,'BI-Riscos-Obj-Estrat-aux'!F7,"")</f>
        <v>Ameaça</v>
      </c>
      <c r="M7" s="9" t="str">
        <f>IF($A7=1,'BI-Riscos-Obj-Estrat-aux'!G7,"")</f>
        <v>Estratégico</v>
      </c>
      <c r="N7" s="9" t="str">
        <f>IF($A7=1,'BI-Riscos-Obj-Estrat-aux'!H7,"")</f>
        <v>1. Unidades não concluírem a gestão de riscos dos processos prioritários;                                                            2. Falha no acompanhamento e monitoramento da gestão de riscos nas unidades pela Secretaria de Governança.</v>
      </c>
      <c r="O7" s="9" t="str">
        <f>IF($A7=1,'BI-Riscos-Obj-Estrat-aux'!I7,"")</f>
        <v>Não atingir as metas esbalecidas no Plano de Desenvolvimento Intitucional (PDI) da Universidade Federal do Ceará, gerando possíveis questionamentos dos orgãos de controle.</v>
      </c>
      <c r="P7" s="9" t="str">
        <f>IF($A7=1,'BI-Riscos-Obj-Estrat-aux'!J7,"")</f>
        <v>ETAPA 3. AVALIAÇÃO DE RISCOS</v>
      </c>
      <c r="Q7" s="9" t="str">
        <f>IF($A7=1,'BI-Riscos-Obj-Estrat-aux'!K7,"")</f>
        <v>6. Não cumprir o Indicador: Quantidade de processos com gerenciamento de riscos realizado</v>
      </c>
      <c r="R7" s="9" t="str">
        <f>IF($A7=1,'BI-Riscos-Obj-Estrat-aux'!L7,"")</f>
        <v>Média</v>
      </c>
      <c r="S7" s="9">
        <f>IF($A7=1,'BI-Riscos-Obj-Estrat-aux'!M7,"")</f>
        <v>5</v>
      </c>
      <c r="T7" s="9" t="str">
        <f>IF($A7=1,'BI-Riscos-Obj-Estrat-aux'!N7,"")</f>
        <v>Médio</v>
      </c>
      <c r="U7" s="9">
        <f>IF($A7=1,'BI-Riscos-Obj-Estrat-aux'!O7,"")</f>
        <v>5</v>
      </c>
      <c r="V7" s="9">
        <f>IF($A7=1,'BI-Riscos-Obj-Estrat-aux'!P7,"")</f>
        <v>25</v>
      </c>
      <c r="W7" s="9" t="str">
        <f>IF($A7=1,'BI-Riscos-Obj-Estrat-aux'!Q7,"")</f>
        <v>Risco Médio</v>
      </c>
      <c r="X7" s="9" t="str">
        <f>IF($A7=1,'BI-Riscos-Obj-Estrat-aux'!R7,"")</f>
        <v>Não há</v>
      </c>
      <c r="Y7" s="9" t="str">
        <f>IF($A7=1,'BI-Riscos-Obj-Estrat-aux'!S7,"")</f>
        <v>Não há</v>
      </c>
      <c r="Z7" s="9" t="str">
        <f>IF($A7=1,'BI-Riscos-Obj-Estrat-aux'!T7,"")</f>
        <v>Inexistente</v>
      </c>
      <c r="AA7" s="9">
        <f>IF($A7=1,'BI-Riscos-Obj-Estrat-aux'!U7,"")</f>
        <v>1</v>
      </c>
      <c r="AB7" s="9">
        <f>IF($A7=1,'BI-Riscos-Obj-Estrat-aux'!V7,"")</f>
        <v>25</v>
      </c>
      <c r="AC7" s="9" t="str">
        <f>IF($A7=1,'BI-Riscos-Obj-Estrat-aux'!W7,"")</f>
        <v>Risco Médio</v>
      </c>
      <c r="AD7" s="11">
        <f>IF($A7=1,'BI-Riscos-Obj-Estrat-aux'!X7,"")</f>
        <v>44841</v>
      </c>
      <c r="AE7" s="9" t="str">
        <f>IF($A7=1,'BI-Riscos-Obj-Estrat-aux'!Y7,"")</f>
        <v>ETAPA 4. RESPOSTA AOS RISCOS</v>
      </c>
      <c r="AF7" s="9" t="str">
        <f>IF($A7=1,'BI-Riscos-Obj-Estrat-aux'!Z7,"")</f>
        <v>6. Não cumprir o Indicador: Quantidade de processos com gerenciamento de riscos realizado</v>
      </c>
      <c r="AG7" s="9" t="str">
        <f>IF($A7=1,'BI-Riscos-Obj-Estrat-aux'!AA7,"")</f>
        <v>Aceitar</v>
      </c>
      <c r="AH7" s="9" t="str">
        <f>IF($A7=1,'BI-Riscos-Obj-Estrat-aux'!AB7,"")</f>
        <v/>
      </c>
      <c r="AI7" s="9" t="str">
        <f>IF($A7=1,'BI-Riscos-Obj-Estrat-aux'!AC7,"")</f>
        <v>ETAPA 5. ATIVIDADES DE CONTROLE</v>
      </c>
      <c r="AJ7" s="9" t="str">
        <f>IF($A7=1,'BI-Riscos-Obj-Estrat-aux'!AD7,"")</f>
        <v>6. Não cumprir o Indicador: Quantidade de processos com gerenciamento de riscos realizado</v>
      </c>
      <c r="AK7" s="9" t="str">
        <f>IF($A7=1,'BI-Riscos-Obj-Estrat-aux'!AE7,"")</f>
        <v>Aceitar</v>
      </c>
      <c r="AL7" s="9" t="str">
        <f>IF($A7=1,'BI-Riscos-Obj-Estrat-aux'!AF7,"")</f>
        <v/>
      </c>
      <c r="AM7" s="12" t="str">
        <f>IF($A7=1,'BI-Riscos-Obj-Estrat-aux'!AG7,"")</f>
        <v/>
      </c>
      <c r="AN7" s="12" t="str">
        <f>IF($A7=1,'BI-Riscos-Obj-Estrat-aux'!AH7,"")</f>
        <v/>
      </c>
      <c r="AO7" s="9" t="str">
        <f>IF($A7=1,'BI-Riscos-Obj-Estrat-aux'!AI7,"")</f>
        <v/>
      </c>
      <c r="AP7" s="9" t="str">
        <f>IF($A7=1,'BI-Riscos-Obj-Estrat-aux'!AJ7,"")</f>
        <v/>
      </c>
      <c r="AQ7" s="9" t="str">
        <f>IF($A7=1,'BI-Riscos-Obj-Estrat-aux'!AK7,"")</f>
        <v/>
      </c>
      <c r="AR7" s="9" t="str">
        <f>IF($A7=1,'BI-Riscos-Obj-Estrat-aux'!AL7,"")</f>
        <v/>
      </c>
      <c r="AS7" s="9" t="str">
        <f>IF($A7=1,'BI-Riscos-Obj-Estrat-aux'!AM7,"")</f>
        <v/>
      </c>
      <c r="AT7" s="9" t="str">
        <f>IF($A7=1,'BI-Riscos-Obj-Estrat-aux'!AN7,"")</f>
        <v/>
      </c>
    </row>
    <row r="8" ht="66.0" customHeight="1">
      <c r="A8" s="7">
        <f>IF(IF('BI-Riscos-Obj-Estrat-aux'!A8="Unidade","","ok")&amp;" "&amp;IF('BI-Riscos-Obj-Estrat-aux'!E8&amp;'BI-Riscos-Obj-Estrat-aux'!K8&amp;'BI-Riscos-Obj-Estrat-aux'!Z8&amp;'BI-Riscos-Obj-Estrat-aux'!AD8="","","ok")&amp;" "&amp;IF('BI-Riscos-Obj-Estrat-aux'!E8='BI-Riscos-Obj-Estrat-aux'!K8,"ok","2&lt;&gt;3")&amp;" "&amp;IF('BI-Riscos-Obj-Estrat-aux'!K8='BI-Riscos-Obj-Estrat-aux'!Z8,"ok","3&lt;&gt;4")&amp;" "&amp;IF('BI-Riscos-Obj-Estrat-aux'!Z8='BI-Riscos-Obj-Estrat-aux'!AD8,"ok","4&lt;&gt;5")="ok ok ok ok ok",1,"")</f>
        <v>1</v>
      </c>
      <c r="B8" s="8">
        <f t="shared" si="4"/>
        <v>7</v>
      </c>
      <c r="C8" s="8" t="str">
        <f t="shared" si="1"/>
        <v>2023 Objetivos PDI</v>
      </c>
      <c r="D8" s="8" t="str">
        <f t="shared" si="2"/>
        <v>Riscos de Objetivos estratégicos</v>
      </c>
      <c r="E8" s="9" t="str">
        <f t="shared" si="3"/>
        <v>Unidade administrativa</v>
      </c>
      <c r="F8" s="9" t="str">
        <f>IF($A8=1,'BI-Riscos-Obj-Estrat-aux'!A8,"")</f>
        <v>Secretaria de Governança</v>
      </c>
      <c r="G8" s="9" t="str">
        <f>IF($A8=1,'BI-Riscos-Obj-Estrat-aux'!C8,"")</f>
        <v>Aprimorar a governança e a comunicação institucional</v>
      </c>
      <c r="H8" s="9" t="str">
        <f>IF($A8=1,'BI-Riscos-Obj-Estrat-aux'!D8,"")</f>
        <v>Ambiente de Governança</v>
      </c>
      <c r="I8" s="9" t="str">
        <f>IF($A8=1,IF(MID('BI-Riscos-Obj-Estrat-aux'!E8,2,1)=".","0","")&amp;'BI-Riscos-Obj-Estrat-aux'!E8,"")</f>
        <v>07. Não cumprir o indicador: Nível de conformidade de governança</v>
      </c>
      <c r="J8" s="10" t="str">
        <f>IF($A8=1,'BI-Riscos-Obj-Estrat-aux'!B8,"")</f>
        <v>ETAPA 2. IDENTIFICAÇÃO DE EVENTO</v>
      </c>
      <c r="K8" s="10" t="str">
        <f>IF($A8=1,'BI-Riscos-Obj-Estrat-aux'!E8,"")</f>
        <v>7. Não cumprir o indicador: Nível de conformidade de governança</v>
      </c>
      <c r="L8" s="9" t="str">
        <f>IF($A8=1,'BI-Riscos-Obj-Estrat-aux'!F8,"")</f>
        <v>Ameaça</v>
      </c>
      <c r="M8" s="9" t="str">
        <f>IF($A8=1,'BI-Riscos-Obj-Estrat-aux'!G8,"")</f>
        <v>Estratégico</v>
      </c>
      <c r="N8" s="9" t="str">
        <f>IF($A8=1,'BI-Riscos-Obj-Estrat-aux'!H8,"")</f>
        <v>1. Não cumprir as ações de melhoria previstas para os itens não conformes do levantamento do iGG 2021;
2. Falta de consenso, por parte das unidades envolvidas, para definição da responsabilidade de 14 itens não conformes (que não apresentam ações de melhoria)</v>
      </c>
      <c r="O8" s="9" t="str">
        <f>IF($A8=1,'BI-Riscos-Obj-Estrat-aux'!I8,"")</f>
        <v>Não aprimorar os processos organizacionais relacionados aos itens não conformes, ocasionando possíveis auditorias do Tribunal de Contas da União, além de impactar diretamente na qualidade da gestão de diversos processos essenciais da UFC.</v>
      </c>
      <c r="P8" s="9" t="str">
        <f>IF($A8=1,'BI-Riscos-Obj-Estrat-aux'!J8,"")</f>
        <v>ETAPA 3. AVALIAÇÃO DE RISCOS</v>
      </c>
      <c r="Q8" s="9" t="str">
        <f>IF($A8=1,'BI-Riscos-Obj-Estrat-aux'!K8,"")</f>
        <v>7. Não cumprir o indicador: Nível de conformidade de governança</v>
      </c>
      <c r="R8" s="9" t="str">
        <f>IF($A8=1,'BI-Riscos-Obj-Estrat-aux'!L8,"")</f>
        <v>Média</v>
      </c>
      <c r="S8" s="9">
        <f>IF($A8=1,'BI-Riscos-Obj-Estrat-aux'!M8,"")</f>
        <v>5</v>
      </c>
      <c r="T8" s="9" t="str">
        <f>IF($A8=1,'BI-Riscos-Obj-Estrat-aux'!N8,"")</f>
        <v>Médio</v>
      </c>
      <c r="U8" s="9">
        <f>IF($A8=1,'BI-Riscos-Obj-Estrat-aux'!O8,"")</f>
        <v>5</v>
      </c>
      <c r="V8" s="9">
        <f>IF($A8=1,'BI-Riscos-Obj-Estrat-aux'!P8,"")</f>
        <v>25</v>
      </c>
      <c r="W8" s="9" t="str">
        <f>IF($A8=1,'BI-Riscos-Obj-Estrat-aux'!Q8,"")</f>
        <v>Risco Médio</v>
      </c>
      <c r="X8" s="9" t="str">
        <f>IF($A8=1,'BI-Riscos-Obj-Estrat-aux'!R8,"")</f>
        <v>Acompanhamento das ações de melhoria do iGG</v>
      </c>
      <c r="Y8" s="9" t="str">
        <f>IF($A8=1,'BI-Riscos-Obj-Estrat-aux'!S8,"")</f>
        <v>Não há</v>
      </c>
      <c r="Z8" s="9" t="str">
        <f>IF($A8=1,'BI-Riscos-Obj-Estrat-aux'!T8,"")</f>
        <v>Mediano</v>
      </c>
      <c r="AA8" s="9">
        <f>IF($A8=1,'BI-Riscos-Obj-Estrat-aux'!U8,"")</f>
        <v>0.6</v>
      </c>
      <c r="AB8" s="9">
        <f>IF($A8=1,'BI-Riscos-Obj-Estrat-aux'!V8,"")</f>
        <v>15</v>
      </c>
      <c r="AC8" s="9" t="str">
        <f>IF($A8=1,'BI-Riscos-Obj-Estrat-aux'!W8,"")</f>
        <v>Risco Médio</v>
      </c>
      <c r="AD8" s="12">
        <f>IF($A8=1,'BI-Riscos-Obj-Estrat-aux'!X8,"")</f>
        <v>44845</v>
      </c>
      <c r="AE8" s="9" t="str">
        <f>IF($A8=1,'BI-Riscos-Obj-Estrat-aux'!Y8,"")</f>
        <v>ETAPA 4. RESPOSTA AOS RISCOS</v>
      </c>
      <c r="AF8" s="9" t="str">
        <f>IF($A8=1,'BI-Riscos-Obj-Estrat-aux'!Z8,"")</f>
        <v>7. Não cumprir o indicador: Nível de conformidade de governança</v>
      </c>
      <c r="AG8" s="9" t="str">
        <f>IF($A8=1,'BI-Riscos-Obj-Estrat-aux'!AA8,"")</f>
        <v>Compartilhar</v>
      </c>
      <c r="AH8" s="9" t="str">
        <f>IF($A8=1,'BI-Riscos-Obj-Estrat-aux'!AB8,"")</f>
        <v>Os itens não conformes são de responsabilidade das unidades envolvidas nas ações de melhoria do iGG, totalizando 20 unidades administrativas.</v>
      </c>
      <c r="AI8" s="9" t="str">
        <f>IF($A8=1,'BI-Riscos-Obj-Estrat-aux'!AC8,"")</f>
        <v>ETAPA 5. ATIVIDADES DE CONTROLE</v>
      </c>
      <c r="AJ8" s="9" t="str">
        <f>IF($A8=1,'BI-Riscos-Obj-Estrat-aux'!AD8,"")</f>
        <v>7. Não cumprir o indicador: Nível de conformidade de governança</v>
      </c>
      <c r="AK8" s="9" t="str">
        <f>IF($A8=1,'BI-Riscos-Obj-Estrat-aux'!AE8,"")</f>
        <v>Compartilhar</v>
      </c>
      <c r="AL8" s="9" t="str">
        <f>IF($A8=1,'BI-Riscos-Obj-Estrat-aux'!AF8,"")</f>
        <v>Unidades responsáveis pelas ações de melhoria</v>
      </c>
      <c r="AM8" s="13">
        <f>IF($A8=1,'BI-Riscos-Obj-Estrat-aux'!AG8,"")</f>
        <v>44407</v>
      </c>
      <c r="AN8" s="14">
        <f>IF($A8=1,'BI-Riscos-Obj-Estrat-aux'!AH8,"")</f>
        <v>44742</v>
      </c>
      <c r="AO8" s="9" t="str">
        <f>IF($A8=1,'BI-Riscos-Obj-Estrat-aux'!AI8,"")</f>
        <v>Implementado</v>
      </c>
      <c r="AP8" s="9" t="str">
        <f>IF($A8=1,'BI-Riscos-Obj-Estrat-aux'!AJ8,"")</f>
        <v>1. Envio de processos pela SECGOV, contendo os itens não conformes que necessitam de ação de melhoria;
2. Estabelecimento de ações de melhoria pelas unidades responsáveis;
3. Acompanhamento da implementação das ações de melhoria pela SECGOV.</v>
      </c>
      <c r="AQ8" s="9" t="str">
        <f>IF($A8=1,'BI-Riscos-Obj-Estrat-aux'!AK8,"")</f>
        <v>Mensal</v>
      </c>
      <c r="AR8" s="9" t="str">
        <f>IF($A8=1,'BI-Riscos-Obj-Estrat-aux'!AL8,"")</f>
        <v>Itens não conformes</v>
      </c>
      <c r="AS8" s="9" t="str">
        <f>IF($A8=1,'BI-Riscos-Obj-Estrat-aux'!AM8,"")</f>
        <v>Desenvolvimento de ações de melhoria para adequação dos itens não conformes</v>
      </c>
      <c r="AT8" s="9" t="str">
        <f>IF($A8=1,'BI-Riscos-Obj-Estrat-aux'!AN8,"")</f>
        <v>Gestores das unidades responsáveis pela elaboração das ações de melhoria/ Diretor da SECGOV</v>
      </c>
    </row>
    <row r="9" ht="66.0" customHeight="1">
      <c r="A9" s="7">
        <f>IF(IF('BI-Riscos-Obj-Estrat-aux'!A9="Unidade","","ok")&amp;" "&amp;IF('BI-Riscos-Obj-Estrat-aux'!E9&amp;'BI-Riscos-Obj-Estrat-aux'!K9&amp;'BI-Riscos-Obj-Estrat-aux'!Z9&amp;'BI-Riscos-Obj-Estrat-aux'!AD9="","","ok")&amp;" "&amp;IF('BI-Riscos-Obj-Estrat-aux'!E9='BI-Riscos-Obj-Estrat-aux'!K9,"ok","2&lt;&gt;3")&amp;" "&amp;IF('BI-Riscos-Obj-Estrat-aux'!K9='BI-Riscos-Obj-Estrat-aux'!Z9,"ok","3&lt;&gt;4")&amp;" "&amp;IF('BI-Riscos-Obj-Estrat-aux'!Z9='BI-Riscos-Obj-Estrat-aux'!AD9,"ok","4&lt;&gt;5")="ok ok ok ok ok",1,"")</f>
        <v>1</v>
      </c>
      <c r="B9" s="8">
        <f t="shared" si="4"/>
        <v>8</v>
      </c>
      <c r="C9" s="8" t="str">
        <f t="shared" si="1"/>
        <v>2023 Objetivos PDI</v>
      </c>
      <c r="D9" s="8" t="str">
        <f t="shared" si="2"/>
        <v>Riscos de Objetivos estratégicos</v>
      </c>
      <c r="E9" s="9" t="str">
        <f t="shared" si="3"/>
        <v>Unidade administrativa</v>
      </c>
      <c r="F9" s="9" t="str">
        <f>IF($A9=1,'BI-Riscos-Obj-Estrat-aux'!A9,"")</f>
        <v>Secretaria de Governança</v>
      </c>
      <c r="G9" s="9" t="str">
        <f>IF($A9=1,'BI-Riscos-Obj-Estrat-aux'!C9,"")</f>
        <v>Aprimorar a governança e a comunicação institucional</v>
      </c>
      <c r="H9" s="9" t="str">
        <f>IF($A9=1,'BI-Riscos-Obj-Estrat-aux'!D9,"")</f>
        <v>Ambiente de Governança</v>
      </c>
      <c r="I9" s="9" t="str">
        <f>IF($A9=1,IF(MID('BI-Riscos-Obj-Estrat-aux'!E9,2,1)=".","0","")&amp;'BI-Riscos-Obj-Estrat-aux'!E9,"")</f>
        <v>08. Atraso na elaboração do Plano Anual de Capacitação em Governança</v>
      </c>
      <c r="J9" s="10" t="str">
        <f>IF($A9=1,'BI-Riscos-Obj-Estrat-aux'!B9,"")</f>
        <v>ETAPA 2. IDENTIFICAÇÃO DE EVENTO</v>
      </c>
      <c r="K9" s="10" t="str">
        <f>IF($A9=1,'BI-Riscos-Obj-Estrat-aux'!E9,"")</f>
        <v>8. Atraso na elaboração do Plano Anual de Capacitação em Governança</v>
      </c>
      <c r="L9" s="9" t="str">
        <f>IF($A9=1,'BI-Riscos-Obj-Estrat-aux'!F9,"")</f>
        <v>Ameaça</v>
      </c>
      <c r="M9" s="9" t="str">
        <f>IF($A9=1,'BI-Riscos-Obj-Estrat-aux'!G9,"")</f>
        <v>Operacionais</v>
      </c>
      <c r="N9" s="9" t="str">
        <f>IF($A9=1,'BI-Riscos-Obj-Estrat-aux'!H9,"")</f>
        <v>1.Acúmulo de atividades por parte do servidor responsável; 
2.Falta de servidor da SECGOV para cuidar da área de capacitação; 
3.Atraso no envio das informações pelos setores consultados; 
4.Dificuldade para encontrar instrutores para os cursos; 
5.Falha na supervisão da demanda por parte do gestor da unidade.</v>
      </c>
      <c r="O9" s="9" t="str">
        <f>IF($A9=1,'BI-Riscos-Obj-Estrat-aux'!I9,"")</f>
        <v>1.Atraso na aprovação do plano pelo Comitê de Governança;
2.Atraso na execução do plano (atraso no início das capacitações).</v>
      </c>
      <c r="P9" s="9" t="str">
        <f>IF($A9=1,'BI-Riscos-Obj-Estrat-aux'!J9,"")</f>
        <v>ETAPA 3. AVALIAÇÃO DE RISCOS</v>
      </c>
      <c r="Q9" s="9" t="str">
        <f>IF($A9=1,'BI-Riscos-Obj-Estrat-aux'!K9,"")</f>
        <v>8. Atraso na elaboração do Plano Anual de Capacitação em Governança</v>
      </c>
      <c r="R9" s="9" t="str">
        <f>IF($A9=1,'BI-Riscos-Obj-Estrat-aux'!L9,"")</f>
        <v>Baixa</v>
      </c>
      <c r="S9" s="9">
        <f>IF($A9=1,'BI-Riscos-Obj-Estrat-aux'!M9,"")</f>
        <v>2</v>
      </c>
      <c r="T9" s="9" t="str">
        <f>IF($A9=1,'BI-Riscos-Obj-Estrat-aux'!N9,"")</f>
        <v>Médio</v>
      </c>
      <c r="U9" s="9">
        <f>IF($A9=1,'BI-Riscos-Obj-Estrat-aux'!O9,"")</f>
        <v>5</v>
      </c>
      <c r="V9" s="9">
        <f>IF($A9=1,'BI-Riscos-Obj-Estrat-aux'!P9,"")</f>
        <v>10</v>
      </c>
      <c r="W9" s="9" t="str">
        <f>IF($A9=1,'BI-Riscos-Obj-Estrat-aux'!Q9,"")</f>
        <v>Risco Médio</v>
      </c>
      <c r="X9" s="9" t="str">
        <f>IF($A9=1,'BI-Riscos-Obj-Estrat-aux'!R9,"")</f>
        <v>1.Envio de processo no SEI consultando as unidades da UFC acerca de sugestões de capacitação, no início do ano;
2.Pesquisa de cursos gratuitos nas escolas de governo.</v>
      </c>
      <c r="Y9" s="9" t="str">
        <f>IF($A9=1,'BI-Riscos-Obj-Estrat-aux'!S9,"")</f>
        <v>1.Atribuir prazo para manifestação dos setores da UFC; 
2.Definir cronograma para elaboração do plano.</v>
      </c>
      <c r="Z9" s="9" t="str">
        <f>IF($A9=1,'BI-Riscos-Obj-Estrat-aux'!T9,"")</f>
        <v>Satisfatório</v>
      </c>
      <c r="AA9" s="9">
        <f>IF($A9=1,'BI-Riscos-Obj-Estrat-aux'!U9,"")</f>
        <v>0.4</v>
      </c>
      <c r="AB9" s="9">
        <f>IF($A9=1,'BI-Riscos-Obj-Estrat-aux'!V9,"")</f>
        <v>4</v>
      </c>
      <c r="AC9" s="9" t="str">
        <f>IF($A9=1,'BI-Riscos-Obj-Estrat-aux'!W9,"")</f>
        <v>Risco Baixo</v>
      </c>
      <c r="AD9" s="11">
        <f>IF($A9=1,'BI-Riscos-Obj-Estrat-aux'!X9,"")</f>
        <v>44869</v>
      </c>
      <c r="AE9" s="9" t="str">
        <f>IF($A9=1,'BI-Riscos-Obj-Estrat-aux'!Y9,"")</f>
        <v>ETAPA 4. RESPOSTA AOS RISCOS</v>
      </c>
      <c r="AF9" s="9" t="str">
        <f>IF($A9=1,'BI-Riscos-Obj-Estrat-aux'!Z9,"")</f>
        <v>8. Atraso na elaboração do Plano Anual de Capacitação em Governança</v>
      </c>
      <c r="AG9" s="9" t="str">
        <f>IF($A9=1,'BI-Riscos-Obj-Estrat-aux'!AA9,"")</f>
        <v>Aceitar</v>
      </c>
      <c r="AH9" s="9" t="str">
        <f>IF($A9=1,'BI-Riscos-Obj-Estrat-aux'!AB9,"")</f>
        <v/>
      </c>
      <c r="AI9" s="9" t="str">
        <f>IF($A9=1,'BI-Riscos-Obj-Estrat-aux'!AC9,"")</f>
        <v>ETAPA 5. ATIVIDADES DE CONTROLE</v>
      </c>
      <c r="AJ9" s="9" t="str">
        <f>IF($A9=1,'BI-Riscos-Obj-Estrat-aux'!AD9,"")</f>
        <v>8. Atraso na elaboração do Plano Anual de Capacitação em Governança</v>
      </c>
      <c r="AK9" s="9" t="str">
        <f>IF($A9=1,'BI-Riscos-Obj-Estrat-aux'!AE9,"")</f>
        <v>Aceitar</v>
      </c>
      <c r="AL9" s="9" t="str">
        <f>IF($A9=1,'BI-Riscos-Obj-Estrat-aux'!AF9,"")</f>
        <v/>
      </c>
      <c r="AM9" s="12" t="str">
        <f>IF($A9=1,'BI-Riscos-Obj-Estrat-aux'!AG9,"")</f>
        <v/>
      </c>
      <c r="AN9" s="12" t="str">
        <f>IF($A9=1,'BI-Riscos-Obj-Estrat-aux'!AH9,"")</f>
        <v/>
      </c>
      <c r="AO9" s="9" t="str">
        <f>IF($A9=1,'BI-Riscos-Obj-Estrat-aux'!AI9,"")</f>
        <v/>
      </c>
      <c r="AP9" s="9" t="str">
        <f>IF($A9=1,'BI-Riscos-Obj-Estrat-aux'!AJ9,"")</f>
        <v/>
      </c>
      <c r="AQ9" s="9" t="str">
        <f>IF($A9=1,'BI-Riscos-Obj-Estrat-aux'!AK9,"")</f>
        <v/>
      </c>
      <c r="AR9" s="9" t="str">
        <f>IF($A9=1,'BI-Riscos-Obj-Estrat-aux'!AL9,"")</f>
        <v/>
      </c>
      <c r="AS9" s="9" t="str">
        <f>IF($A9=1,'BI-Riscos-Obj-Estrat-aux'!AM9,"")</f>
        <v/>
      </c>
      <c r="AT9" s="9" t="str">
        <f>IF($A9=1,'BI-Riscos-Obj-Estrat-aux'!AN9,"")</f>
        <v/>
      </c>
    </row>
    <row r="10" ht="66.0" customHeight="1">
      <c r="A10" s="7">
        <f>IF(IF('BI-Riscos-Obj-Estrat-aux'!A10="Unidade","","ok")&amp;" "&amp;IF('BI-Riscos-Obj-Estrat-aux'!E10&amp;'BI-Riscos-Obj-Estrat-aux'!K10&amp;'BI-Riscos-Obj-Estrat-aux'!Z10&amp;'BI-Riscos-Obj-Estrat-aux'!AD10="","","ok")&amp;" "&amp;IF('BI-Riscos-Obj-Estrat-aux'!E10='BI-Riscos-Obj-Estrat-aux'!K10,"ok","2&lt;&gt;3")&amp;" "&amp;IF('BI-Riscos-Obj-Estrat-aux'!K10='BI-Riscos-Obj-Estrat-aux'!Z10,"ok","3&lt;&gt;4")&amp;" "&amp;IF('BI-Riscos-Obj-Estrat-aux'!Z10='BI-Riscos-Obj-Estrat-aux'!AD10,"ok","4&lt;&gt;5")="ok ok ok ok ok",1,"")</f>
        <v>1</v>
      </c>
      <c r="B10" s="8">
        <f t="shared" si="4"/>
        <v>9</v>
      </c>
      <c r="C10" s="8" t="str">
        <f t="shared" si="1"/>
        <v>2023 Objetivos PDI</v>
      </c>
      <c r="D10" s="8" t="str">
        <f t="shared" si="2"/>
        <v>Riscos de Objetivos estratégicos</v>
      </c>
      <c r="E10" s="9" t="str">
        <f t="shared" si="3"/>
        <v>Unidade administrativa</v>
      </c>
      <c r="F10" s="9" t="str">
        <f>IF($A10=1,'BI-Riscos-Obj-Estrat-aux'!A10,"")</f>
        <v>Secretaria de Governança</v>
      </c>
      <c r="G10" s="9" t="str">
        <f>IF($A10=1,'BI-Riscos-Obj-Estrat-aux'!C10,"")</f>
        <v>Aprimorar a governança e a comunicação institucional</v>
      </c>
      <c r="H10" s="9" t="str">
        <f>IF($A10=1,'BI-Riscos-Obj-Estrat-aux'!D10,"")</f>
        <v>Ambiente de Governança</v>
      </c>
      <c r="I10" s="9" t="str">
        <f>IF($A10=1,IF(MID('BI-Riscos-Obj-Estrat-aux'!E10,2,1)=".","0","")&amp;'BI-Riscos-Obj-Estrat-aux'!E10,"")</f>
        <v>09. Atraso na aprovação do Plano Anual de Capacitação em Governança</v>
      </c>
      <c r="J10" s="10" t="str">
        <f>IF($A10=1,'BI-Riscos-Obj-Estrat-aux'!B10,"")</f>
        <v>ETAPA 2. IDENTIFICAÇÃO DE EVENTO</v>
      </c>
      <c r="K10" s="10" t="str">
        <f>IF($A10=1,'BI-Riscos-Obj-Estrat-aux'!E10,"")</f>
        <v>9. Atraso na aprovação do Plano Anual de Capacitação em Governança</v>
      </c>
      <c r="L10" s="9" t="str">
        <f>IF($A10=1,'BI-Riscos-Obj-Estrat-aux'!F10,"")</f>
        <v>Ameaça</v>
      </c>
      <c r="M10" s="9" t="str">
        <f>IF($A10=1,'BI-Riscos-Obj-Estrat-aux'!G10,"")</f>
        <v>Operacionais</v>
      </c>
      <c r="N10" s="9" t="str">
        <f>IF($A10=1,'BI-Riscos-Obj-Estrat-aux'!H10,"")</f>
        <v>1. Atraso na elaboração do Plano que impeça de submetê-lo à aprovação na primeira reunião anual do Comitê de Governança (CGOV);
2.Atraso no início dos trabalhos do CGOV.</v>
      </c>
      <c r="O10" s="9" t="str">
        <f>IF($A10=1,'BI-Riscos-Obj-Estrat-aux'!I10,"")</f>
        <v>1.Atraso na execução do plano (atraso no início das capacitações).
2.Atraso no início das atividades da SECGOV que necessitam de capacitação prévia dos servidores.</v>
      </c>
      <c r="P10" s="9" t="str">
        <f>IF($A10=1,'BI-Riscos-Obj-Estrat-aux'!J10,"")</f>
        <v>ETAPA 3. AVALIAÇÃO DE RISCOS</v>
      </c>
      <c r="Q10" s="9" t="str">
        <f>IF($A10=1,'BI-Riscos-Obj-Estrat-aux'!K10,"")</f>
        <v>9. Atraso na aprovação do Plano Anual de Capacitação em Governança</v>
      </c>
      <c r="R10" s="9" t="str">
        <f>IF($A10=1,'BI-Riscos-Obj-Estrat-aux'!L10,"")</f>
        <v>Baixa</v>
      </c>
      <c r="S10" s="9">
        <f>IF($A10=1,'BI-Riscos-Obj-Estrat-aux'!M10,"")</f>
        <v>2</v>
      </c>
      <c r="T10" s="9" t="str">
        <f>IF($A10=1,'BI-Riscos-Obj-Estrat-aux'!N10,"")</f>
        <v>Médio</v>
      </c>
      <c r="U10" s="9">
        <f>IF($A10=1,'BI-Riscos-Obj-Estrat-aux'!O10,"")</f>
        <v>5</v>
      </c>
      <c r="V10" s="9">
        <f>IF($A10=1,'BI-Riscos-Obj-Estrat-aux'!P10,"")</f>
        <v>10</v>
      </c>
      <c r="W10" s="9" t="str">
        <f>IF($A10=1,'BI-Riscos-Obj-Estrat-aux'!Q10,"")</f>
        <v>Risco Médio</v>
      </c>
      <c r="X10" s="9" t="str">
        <f>IF($A10=1,'BI-Riscos-Obj-Estrat-aux'!R10,"")</f>
        <v>1.Programação do calendário de reuniões do Comitê de Governança, de acordo com a agenda do Reitor, no início do ano.</v>
      </c>
      <c r="Y10" s="9" t="str">
        <f>IF($A10=1,'BI-Riscos-Obj-Estrat-aux'!S10,"")</f>
        <v>1.Iniciar a execução do plano, caso existam cursos que não possam ser adiados em virtude da disponibilidade dos instrutores. </v>
      </c>
      <c r="Z10" s="9" t="str">
        <f>IF($A10=1,'BI-Riscos-Obj-Estrat-aux'!T10,"")</f>
        <v>Satisfatório</v>
      </c>
      <c r="AA10" s="9">
        <f>IF($A10=1,'BI-Riscos-Obj-Estrat-aux'!U10,"")</f>
        <v>0.4</v>
      </c>
      <c r="AB10" s="9">
        <f>IF($A10=1,'BI-Riscos-Obj-Estrat-aux'!V10,"")</f>
        <v>4</v>
      </c>
      <c r="AC10" s="9" t="str">
        <f>IF($A10=1,'BI-Riscos-Obj-Estrat-aux'!W10,"")</f>
        <v>Risco Baixo</v>
      </c>
      <c r="AD10" s="11">
        <f>IF($A10=1,'BI-Riscos-Obj-Estrat-aux'!X10,"")</f>
        <v>44869</v>
      </c>
      <c r="AE10" s="9" t="str">
        <f>IF($A10=1,'BI-Riscos-Obj-Estrat-aux'!Y10,"")</f>
        <v>ETAPA 4. RESPOSTA AOS RISCOS</v>
      </c>
      <c r="AF10" s="9" t="str">
        <f>IF($A10=1,'BI-Riscos-Obj-Estrat-aux'!Z10,"")</f>
        <v>9. Atraso na aprovação do Plano Anual de Capacitação em Governança</v>
      </c>
      <c r="AG10" s="9" t="str">
        <f>IF($A10=1,'BI-Riscos-Obj-Estrat-aux'!AA10,"")</f>
        <v>Aceitar</v>
      </c>
      <c r="AH10" s="9" t="str">
        <f>IF($A10=1,'BI-Riscos-Obj-Estrat-aux'!AB10,"")</f>
        <v/>
      </c>
      <c r="AI10" s="9" t="str">
        <f>IF($A10=1,'BI-Riscos-Obj-Estrat-aux'!AC10,"")</f>
        <v>ETAPA 5. ATIVIDADES DE CONTROLE</v>
      </c>
      <c r="AJ10" s="9" t="str">
        <f>IF($A10=1,'BI-Riscos-Obj-Estrat-aux'!AD10,"")</f>
        <v>9. Atraso na aprovação do Plano Anual de Capacitação em Governança</v>
      </c>
      <c r="AK10" s="9" t="str">
        <f>IF($A10=1,'BI-Riscos-Obj-Estrat-aux'!AE10,"")</f>
        <v>Aceitar</v>
      </c>
      <c r="AL10" s="9" t="str">
        <f>IF($A10=1,'BI-Riscos-Obj-Estrat-aux'!AF10,"")</f>
        <v/>
      </c>
      <c r="AM10" s="12" t="str">
        <f>IF($A10=1,'BI-Riscos-Obj-Estrat-aux'!AG10,"")</f>
        <v/>
      </c>
      <c r="AN10" s="12" t="str">
        <f>IF($A10=1,'BI-Riscos-Obj-Estrat-aux'!AH10,"")</f>
        <v/>
      </c>
      <c r="AO10" s="9" t="str">
        <f>IF($A10=1,'BI-Riscos-Obj-Estrat-aux'!AI10,"")</f>
        <v/>
      </c>
      <c r="AP10" s="9" t="str">
        <f>IF($A10=1,'BI-Riscos-Obj-Estrat-aux'!AJ10,"")</f>
        <v/>
      </c>
      <c r="AQ10" s="9" t="str">
        <f>IF($A10=1,'BI-Riscos-Obj-Estrat-aux'!AK10,"")</f>
        <v/>
      </c>
      <c r="AR10" s="9" t="str">
        <f>IF($A10=1,'BI-Riscos-Obj-Estrat-aux'!AL10,"")</f>
        <v/>
      </c>
      <c r="AS10" s="9" t="str">
        <f>IF($A10=1,'BI-Riscos-Obj-Estrat-aux'!AM10,"")</f>
        <v/>
      </c>
      <c r="AT10" s="9" t="str">
        <f>IF($A10=1,'BI-Riscos-Obj-Estrat-aux'!AN10,"")</f>
        <v/>
      </c>
    </row>
    <row r="11" ht="66.0" customHeight="1">
      <c r="A11" s="7">
        <f>IF(IF('BI-Riscos-Obj-Estrat-aux'!A11="Unidade","","ok")&amp;" "&amp;IF('BI-Riscos-Obj-Estrat-aux'!E11&amp;'BI-Riscos-Obj-Estrat-aux'!K11&amp;'BI-Riscos-Obj-Estrat-aux'!Z11&amp;'BI-Riscos-Obj-Estrat-aux'!AD11="","","ok")&amp;" "&amp;IF('BI-Riscos-Obj-Estrat-aux'!E11='BI-Riscos-Obj-Estrat-aux'!K11,"ok","2&lt;&gt;3")&amp;" "&amp;IF('BI-Riscos-Obj-Estrat-aux'!K11='BI-Riscos-Obj-Estrat-aux'!Z11,"ok","3&lt;&gt;4")&amp;" "&amp;IF('BI-Riscos-Obj-Estrat-aux'!Z11='BI-Riscos-Obj-Estrat-aux'!AD11,"ok","4&lt;&gt;5")="ok ok ok ok ok",1,"")</f>
        <v>1</v>
      </c>
      <c r="B11" s="8">
        <f t="shared" si="4"/>
        <v>10</v>
      </c>
      <c r="C11" s="8" t="str">
        <f t="shared" si="1"/>
        <v>2023 Objetivos PDI</v>
      </c>
      <c r="D11" s="8" t="str">
        <f t="shared" si="2"/>
        <v>Riscos de Objetivos estratégicos</v>
      </c>
      <c r="E11" s="9" t="str">
        <f t="shared" si="3"/>
        <v>Unidade administrativa</v>
      </c>
      <c r="F11" s="9" t="str">
        <f>IF($A11=1,'BI-Riscos-Obj-Estrat-aux'!A11,"")</f>
        <v>Secretaria de Governança</v>
      </c>
      <c r="G11" s="9" t="str">
        <f>IF($A11=1,'BI-Riscos-Obj-Estrat-aux'!C11,"")</f>
        <v>Aprimorar a governança e a comunicação institucional</v>
      </c>
      <c r="H11" s="9" t="str">
        <f>IF($A11=1,'BI-Riscos-Obj-Estrat-aux'!D11,"")</f>
        <v>Ambiente de Governança</v>
      </c>
      <c r="I11" s="9" t="str">
        <f>IF($A11=1,IF(MID('BI-Riscos-Obj-Estrat-aux'!E11,2,1)=".","0","")&amp;'BI-Riscos-Obj-Estrat-aux'!E11,"")</f>
        <v>10. Não implementação do Plano Anual de Capacitação em Governança</v>
      </c>
      <c r="J11" s="10" t="str">
        <f>IF($A11=1,'BI-Riscos-Obj-Estrat-aux'!B11,"")</f>
        <v>ETAPA 2. IDENTIFICAÇÃO DE EVENTO</v>
      </c>
      <c r="K11" s="10" t="str">
        <f>IF($A11=1,'BI-Riscos-Obj-Estrat-aux'!E11,"")</f>
        <v>10. Não implementação do Plano Anual de Capacitação em Governança</v>
      </c>
      <c r="L11" s="9" t="str">
        <f>IF($A11=1,'BI-Riscos-Obj-Estrat-aux'!F11,"")</f>
        <v>Ameaça</v>
      </c>
      <c r="M11" s="9" t="str">
        <f>IF($A11=1,'BI-Riscos-Obj-Estrat-aux'!G11,"")</f>
        <v>Operacionais</v>
      </c>
      <c r="N11" s="9" t="str">
        <f>IF($A11=1,'BI-Riscos-Obj-Estrat-aux'!H11,"")</f>
        <v>1.Falta de servidor da SECGOV para cuidar da execução do plano; 
2.Desistência dos instrutores; 
3.Não reposição de instrutores (em caso de desistência);
4. Ausência de recursos para remunerar os instrutores;
5. Não aprovação dos cursos dos instrutores para serem custeados com recursos de capacitação da UFC pela área de pessoal (Divisão de Formação Profissional da PROGEP);
6.Falha na supervisão da execução do plano por parte do gestor da unidade.</v>
      </c>
      <c r="O11" s="9" t="str">
        <f>IF($A11=1,'BI-Riscos-Obj-Estrat-aux'!I11,"")</f>
        <v>1.Atraso ou prejuízo às atividades da SECGOV que necessitam de capacitação prévia dos servidores.</v>
      </c>
      <c r="P11" s="9" t="str">
        <f>IF($A11=1,'BI-Riscos-Obj-Estrat-aux'!J11,"")</f>
        <v>ETAPA 3. AVALIAÇÃO DE RISCOS</v>
      </c>
      <c r="Q11" s="9" t="str">
        <f>IF($A11=1,'BI-Riscos-Obj-Estrat-aux'!K11,"")</f>
        <v>10. Não implementação do Plano Anual de Capacitação em Governança</v>
      </c>
      <c r="R11" s="9" t="str">
        <f>IF($A11=1,'BI-Riscos-Obj-Estrat-aux'!L11,"")</f>
        <v>Baixa</v>
      </c>
      <c r="S11" s="9">
        <f>IF($A11=1,'BI-Riscos-Obj-Estrat-aux'!M11,"")</f>
        <v>2</v>
      </c>
      <c r="T11" s="9" t="str">
        <f>IF($A11=1,'BI-Riscos-Obj-Estrat-aux'!N11,"")</f>
        <v>Médio</v>
      </c>
      <c r="U11" s="9">
        <f>IF($A11=1,'BI-Riscos-Obj-Estrat-aux'!O11,"")</f>
        <v>5</v>
      </c>
      <c r="V11" s="9">
        <f>IF($A11=1,'BI-Riscos-Obj-Estrat-aux'!P11,"")</f>
        <v>10</v>
      </c>
      <c r="W11" s="9" t="str">
        <f>IF($A11=1,'BI-Riscos-Obj-Estrat-aux'!Q11,"")</f>
        <v>Risco Médio</v>
      </c>
      <c r="X11" s="9" t="str">
        <f>IF($A11=1,'BI-Riscos-Obj-Estrat-aux'!R11,"")</f>
        <v>1.Designação de servidor responsável pela área de capacitações.</v>
      </c>
      <c r="Y11" s="9" t="str">
        <f>IF($A11=1,'BI-Riscos-Obj-Estrat-aux'!S11,"")</f>
        <v>1.Orientar os servidores em algumas áreas da governança, como mapeamento e gestão de riscos, através de reuniões técnicas e tutoriais, a fim de possibilitar que as ações da SECGOV sejam executadas.</v>
      </c>
      <c r="Z11" s="9" t="str">
        <f>IF($A11=1,'BI-Riscos-Obj-Estrat-aux'!T11,"")</f>
        <v>Satisfatório</v>
      </c>
      <c r="AA11" s="9">
        <f>IF($A11=1,'BI-Riscos-Obj-Estrat-aux'!U11,"")</f>
        <v>0.4</v>
      </c>
      <c r="AB11" s="9">
        <f>IF($A11=1,'BI-Riscos-Obj-Estrat-aux'!V11,"")</f>
        <v>4</v>
      </c>
      <c r="AC11" s="9" t="str">
        <f>IF($A11=1,'BI-Riscos-Obj-Estrat-aux'!W11,"")</f>
        <v>Risco Baixo</v>
      </c>
      <c r="AD11" s="11">
        <f>IF($A11=1,'BI-Riscos-Obj-Estrat-aux'!X11,"")</f>
        <v>44869</v>
      </c>
      <c r="AE11" s="9" t="str">
        <f>IF($A11=1,'BI-Riscos-Obj-Estrat-aux'!Y11,"")</f>
        <v>ETAPA 4. RESPOSTA AOS RISCOS</v>
      </c>
      <c r="AF11" s="9" t="str">
        <f>IF($A11=1,'BI-Riscos-Obj-Estrat-aux'!Z11,"")</f>
        <v>10. Não implementação do Plano Anual de Capacitação em Governança</v>
      </c>
      <c r="AG11" s="9" t="str">
        <f>IF($A11=1,'BI-Riscos-Obj-Estrat-aux'!AA11,"")</f>
        <v>Aceitar</v>
      </c>
      <c r="AH11" s="9" t="str">
        <f>IF($A11=1,'BI-Riscos-Obj-Estrat-aux'!AB11,"")</f>
        <v/>
      </c>
      <c r="AI11" s="9" t="str">
        <f>IF($A11=1,'BI-Riscos-Obj-Estrat-aux'!AC11,"")</f>
        <v>ETAPA 5. ATIVIDADES DE CONTROLE</v>
      </c>
      <c r="AJ11" s="9" t="str">
        <f>IF($A11=1,'BI-Riscos-Obj-Estrat-aux'!AD11,"")</f>
        <v>10. Não implementação do Plano Anual de Capacitação em Governança</v>
      </c>
      <c r="AK11" s="9" t="str">
        <f>IF($A11=1,'BI-Riscos-Obj-Estrat-aux'!AE11,"")</f>
        <v>Aceitar</v>
      </c>
      <c r="AL11" s="9" t="str">
        <f>IF($A11=1,'BI-Riscos-Obj-Estrat-aux'!AF11,"")</f>
        <v/>
      </c>
      <c r="AM11" s="12" t="str">
        <f>IF($A11=1,'BI-Riscos-Obj-Estrat-aux'!AG11,"")</f>
        <v/>
      </c>
      <c r="AN11" s="12" t="str">
        <f>IF($A11=1,'BI-Riscos-Obj-Estrat-aux'!AH11,"")</f>
        <v/>
      </c>
      <c r="AO11" s="9" t="str">
        <f>IF($A11=1,'BI-Riscos-Obj-Estrat-aux'!AI11,"")</f>
        <v/>
      </c>
      <c r="AP11" s="9" t="str">
        <f>IF($A11=1,'BI-Riscos-Obj-Estrat-aux'!AJ11,"")</f>
        <v/>
      </c>
      <c r="AQ11" s="9" t="str">
        <f>IF($A11=1,'BI-Riscos-Obj-Estrat-aux'!AK11,"")</f>
        <v/>
      </c>
      <c r="AR11" s="9" t="str">
        <f>IF($A11=1,'BI-Riscos-Obj-Estrat-aux'!AL11,"")</f>
        <v/>
      </c>
      <c r="AS11" s="9" t="str">
        <f>IF($A11=1,'BI-Riscos-Obj-Estrat-aux'!AM11,"")</f>
        <v/>
      </c>
      <c r="AT11" s="9" t="str">
        <f>IF($A11=1,'BI-Riscos-Obj-Estrat-aux'!AN11,"")</f>
        <v/>
      </c>
    </row>
    <row r="12" ht="66.0" customHeight="1">
      <c r="A12" s="7">
        <f>IF(IF('BI-Riscos-Obj-Estrat-aux'!A12="Unidade","","ok")&amp;" "&amp;IF('BI-Riscos-Obj-Estrat-aux'!E12&amp;'BI-Riscos-Obj-Estrat-aux'!K12&amp;'BI-Riscos-Obj-Estrat-aux'!Z12&amp;'BI-Riscos-Obj-Estrat-aux'!AD12="","","ok")&amp;" "&amp;IF('BI-Riscos-Obj-Estrat-aux'!E12='BI-Riscos-Obj-Estrat-aux'!K12,"ok","2&lt;&gt;3")&amp;" "&amp;IF('BI-Riscos-Obj-Estrat-aux'!K12='BI-Riscos-Obj-Estrat-aux'!Z12,"ok","3&lt;&gt;4")&amp;" "&amp;IF('BI-Riscos-Obj-Estrat-aux'!Z12='BI-Riscos-Obj-Estrat-aux'!AD12,"ok","4&lt;&gt;5")="ok ok ok ok ok",1,"")</f>
        <v>1</v>
      </c>
      <c r="B12" s="8">
        <f t="shared" si="4"/>
        <v>11</v>
      </c>
      <c r="C12" s="8" t="str">
        <f t="shared" si="1"/>
        <v>2023 Objetivos PDI</v>
      </c>
      <c r="D12" s="8" t="str">
        <f t="shared" si="2"/>
        <v>Riscos de Objetivos estratégicos</v>
      </c>
      <c r="E12" s="9" t="str">
        <f t="shared" si="3"/>
        <v>Unidade administrativa</v>
      </c>
      <c r="F12" s="9" t="str">
        <f>IF($A12=1,'BI-Riscos-Obj-Estrat-aux'!A12,"")</f>
        <v>Secretaria de Governança</v>
      </c>
      <c r="G12" s="9" t="str">
        <f>IF($A12=1,'BI-Riscos-Obj-Estrat-aux'!C12,"")</f>
        <v>Aprimorar a governança e a comunicação institucional</v>
      </c>
      <c r="H12" s="9" t="str">
        <f>IF($A12=1,'BI-Riscos-Obj-Estrat-aux'!D12,"")</f>
        <v>Ambiente de Governança</v>
      </c>
      <c r="I12" s="9" t="str">
        <f>IF($A12=1,IF(MID('BI-Riscos-Obj-Estrat-aux'!E12,2,1)=".","0","")&amp;'BI-Riscos-Obj-Estrat-aux'!E12,"")</f>
        <v>11.Não implementação do Plano de Integridade </v>
      </c>
      <c r="J12" s="10" t="str">
        <f>IF($A12=1,'BI-Riscos-Obj-Estrat-aux'!B12,"")</f>
        <v>ETAPA 2. IDENTIFICAÇÃO DE EVENTO</v>
      </c>
      <c r="K12" s="10" t="str">
        <f>IF($A12=1,'BI-Riscos-Obj-Estrat-aux'!E12,"")</f>
        <v>11.Não implementação do Plano de Integridade </v>
      </c>
      <c r="L12" s="9" t="str">
        <f>IF($A12=1,'BI-Riscos-Obj-Estrat-aux'!F12,"")</f>
        <v>Ameaça</v>
      </c>
      <c r="M12" s="9" t="str">
        <f>IF($A12=1,'BI-Riscos-Obj-Estrat-aux'!G12,"")</f>
        <v>Operacionais</v>
      </c>
      <c r="N12" s="9" t="str">
        <f>IF($A12=1,'BI-Riscos-Obj-Estrat-aux'!H12,"")</f>
        <v>1.Falta de servidor da SECGOV para cuidar da execução do plano; 
2.Falha na supervisão da execução do plano por parte do gestor da Unidade de Gestão da Integridade (UGI).</v>
      </c>
      <c r="O12" s="9" t="str">
        <f>IF($A12=1,'BI-Riscos-Obj-Estrat-aux'!I12,"")</f>
        <v>1.Falta de supervisão das instâncias de integridade; 
2.Falta de implementação de melhorias nas funções e processos de integridade; 
3.Eventual responsabilização perante os órgãos de controle, principalmente a Controladoria-Geral da União.</v>
      </c>
      <c r="P12" s="9" t="str">
        <f>IF($A12=1,'BI-Riscos-Obj-Estrat-aux'!J12,"")</f>
        <v>ETAPA 3. AVALIAÇÃO DE RISCOS</v>
      </c>
      <c r="Q12" s="9" t="str">
        <f>IF($A12=1,'BI-Riscos-Obj-Estrat-aux'!K12,"")</f>
        <v>11.Não implementação do Plano de Integridade </v>
      </c>
      <c r="R12" s="9" t="str">
        <f>IF($A12=1,'BI-Riscos-Obj-Estrat-aux'!L12,"")</f>
        <v>Baixa</v>
      </c>
      <c r="S12" s="9">
        <f>IF($A12=1,'BI-Riscos-Obj-Estrat-aux'!M12,"")</f>
        <v>2</v>
      </c>
      <c r="T12" s="9" t="str">
        <f>IF($A12=1,'BI-Riscos-Obj-Estrat-aux'!N12,"")</f>
        <v>Médio</v>
      </c>
      <c r="U12" s="9">
        <f>IF($A12=1,'BI-Riscos-Obj-Estrat-aux'!O12,"")</f>
        <v>5</v>
      </c>
      <c r="V12" s="9">
        <f>IF($A12=1,'BI-Riscos-Obj-Estrat-aux'!P12,"")</f>
        <v>10</v>
      </c>
      <c r="W12" s="9" t="str">
        <f>IF($A12=1,'BI-Riscos-Obj-Estrat-aux'!Q12,"")</f>
        <v>Risco Médio</v>
      </c>
      <c r="X12" s="9" t="str">
        <f>IF($A12=1,'BI-Riscos-Obj-Estrat-aux'!R12,"")</f>
        <v>1.Designação de servidor responsável pela execução do plano; 
2.Supervisão da execução do plano por parte do gestor da Unidade de Gestão da Integridade (UGI).</v>
      </c>
      <c r="Y12" s="9" t="str">
        <f>IF($A12=1,'BI-Riscos-Obj-Estrat-aux'!S12,"")</f>
        <v>1.Orientar os servidores das instâncias de integridade, através de reuniões técnicas, sobre ações de melhorias; 
2.Prorrogar o Plano de Integridade anterior, de modo que algumas atividades possuam uma vigência maior (como a campanha institucional de integridade, por exemplo).</v>
      </c>
      <c r="Z12" s="9" t="str">
        <f>IF($A12=1,'BI-Riscos-Obj-Estrat-aux'!T12,"")</f>
        <v>Satisfatório</v>
      </c>
      <c r="AA12" s="9">
        <f>IF($A12=1,'BI-Riscos-Obj-Estrat-aux'!U12,"")</f>
        <v>0.4</v>
      </c>
      <c r="AB12" s="9">
        <f>IF($A12=1,'BI-Riscos-Obj-Estrat-aux'!V12,"")</f>
        <v>4</v>
      </c>
      <c r="AC12" s="9" t="str">
        <f>IF($A12=1,'BI-Riscos-Obj-Estrat-aux'!W12,"")</f>
        <v>Risco Baixo</v>
      </c>
      <c r="AD12" s="11">
        <f>IF($A12=1,'BI-Riscos-Obj-Estrat-aux'!X12,"")</f>
        <v>44869</v>
      </c>
      <c r="AE12" s="9" t="str">
        <f>IF($A12=1,'BI-Riscos-Obj-Estrat-aux'!Y12,"")</f>
        <v>ETAPA 4. RESPOSTA AOS RISCOS</v>
      </c>
      <c r="AF12" s="9" t="str">
        <f>IF($A12=1,'BI-Riscos-Obj-Estrat-aux'!Z12,"")</f>
        <v>11.Não implementação do Plano de Integridade </v>
      </c>
      <c r="AG12" s="9" t="str">
        <f>IF($A12=1,'BI-Riscos-Obj-Estrat-aux'!AA12,"")</f>
        <v>Aceitar</v>
      </c>
      <c r="AH12" s="9" t="str">
        <f>IF($A12=1,'BI-Riscos-Obj-Estrat-aux'!AB12,"")</f>
        <v/>
      </c>
      <c r="AI12" s="9" t="str">
        <f>IF($A12=1,'BI-Riscos-Obj-Estrat-aux'!AC12,"")</f>
        <v>ETAPA 5. ATIVIDADES DE CONTROLE</v>
      </c>
      <c r="AJ12" s="9" t="str">
        <f>IF($A12=1,'BI-Riscos-Obj-Estrat-aux'!AD12,"")</f>
        <v>11.Não implementação do Plano de Integridade </v>
      </c>
      <c r="AK12" s="9" t="str">
        <f>IF($A12=1,'BI-Riscos-Obj-Estrat-aux'!AE12,"")</f>
        <v>Aceitar</v>
      </c>
      <c r="AL12" s="9" t="str">
        <f>IF($A12=1,'BI-Riscos-Obj-Estrat-aux'!AF12,"")</f>
        <v/>
      </c>
      <c r="AM12" s="12" t="str">
        <f>IF($A12=1,'BI-Riscos-Obj-Estrat-aux'!AG12,"")</f>
        <v/>
      </c>
      <c r="AN12" s="12" t="str">
        <f>IF($A12=1,'BI-Riscos-Obj-Estrat-aux'!AH12,"")</f>
        <v/>
      </c>
      <c r="AO12" s="9" t="str">
        <f>IF($A12=1,'BI-Riscos-Obj-Estrat-aux'!AI12,"")</f>
        <v/>
      </c>
      <c r="AP12" s="9" t="str">
        <f>IF($A12=1,'BI-Riscos-Obj-Estrat-aux'!AJ12,"")</f>
        <v/>
      </c>
      <c r="AQ12" s="9" t="str">
        <f>IF($A12=1,'BI-Riscos-Obj-Estrat-aux'!AK12,"")</f>
        <v/>
      </c>
      <c r="AR12" s="9" t="str">
        <f>IF($A12=1,'BI-Riscos-Obj-Estrat-aux'!AL12,"")</f>
        <v/>
      </c>
      <c r="AS12" s="9" t="str">
        <f>IF($A12=1,'BI-Riscos-Obj-Estrat-aux'!AM12,"")</f>
        <v/>
      </c>
      <c r="AT12" s="9" t="str">
        <f>IF($A12=1,'BI-Riscos-Obj-Estrat-aux'!AN12,"")</f>
        <v/>
      </c>
    </row>
    <row r="13" ht="66.0" customHeight="1">
      <c r="A13" s="7">
        <f>IF(IF('BI-Riscos-Obj-Estrat-aux'!A13="Unidade","","ok")&amp;" "&amp;IF('BI-Riscos-Obj-Estrat-aux'!E13&amp;'BI-Riscos-Obj-Estrat-aux'!K13&amp;'BI-Riscos-Obj-Estrat-aux'!Z13&amp;'BI-Riscos-Obj-Estrat-aux'!AD13="","","ok")&amp;" "&amp;IF('BI-Riscos-Obj-Estrat-aux'!E13='BI-Riscos-Obj-Estrat-aux'!K13,"ok","2&lt;&gt;3")&amp;" "&amp;IF('BI-Riscos-Obj-Estrat-aux'!K13='BI-Riscos-Obj-Estrat-aux'!Z13,"ok","3&lt;&gt;4")&amp;" "&amp;IF('BI-Riscos-Obj-Estrat-aux'!Z13='BI-Riscos-Obj-Estrat-aux'!AD13,"ok","4&lt;&gt;5")="ok ok ok ok ok",1,"")</f>
        <v>1</v>
      </c>
      <c r="B13" s="8">
        <f t="shared" si="4"/>
        <v>12</v>
      </c>
      <c r="C13" s="8" t="str">
        <f t="shared" si="1"/>
        <v>2023 Objetivos PDI</v>
      </c>
      <c r="D13" s="8" t="str">
        <f t="shared" si="2"/>
        <v>Riscos de Objetivos estratégicos</v>
      </c>
      <c r="E13" s="9" t="str">
        <f t="shared" si="3"/>
        <v>Unidade administrativa</v>
      </c>
      <c r="F13" s="9" t="str">
        <f>IF($A13=1,'BI-Riscos-Obj-Estrat-aux'!A13,"")</f>
        <v>Secretaria de Governança</v>
      </c>
      <c r="G13" s="9" t="str">
        <f>IF($A13=1,'BI-Riscos-Obj-Estrat-aux'!C13,"")</f>
        <v>Aprimorar a governança e a comunicação institucional</v>
      </c>
      <c r="H13" s="9" t="str">
        <f>IF($A13=1,'BI-Riscos-Obj-Estrat-aux'!D13,"")</f>
        <v>Ambiente de Governança</v>
      </c>
      <c r="I13" s="9" t="str">
        <f>IF($A13=1,IF(MID('BI-Riscos-Obj-Estrat-aux'!E13,2,1)=".","0","")&amp;'BI-Riscos-Obj-Estrat-aux'!E13,"")</f>
        <v>12.Falha na execução do Plano de Integridade</v>
      </c>
      <c r="J13" s="10" t="str">
        <f>IF($A13=1,'BI-Riscos-Obj-Estrat-aux'!B13,"")</f>
        <v>ETAPA 2. IDENTIFICAÇÃO DE EVENTO</v>
      </c>
      <c r="K13" s="10" t="str">
        <f>IF($A13=1,'BI-Riscos-Obj-Estrat-aux'!E13,"")</f>
        <v>12.Falha na execução do Plano de Integridade</v>
      </c>
      <c r="L13" s="9" t="str">
        <f>IF($A13=1,'BI-Riscos-Obj-Estrat-aux'!F13,"")</f>
        <v>Ameaça</v>
      </c>
      <c r="M13" s="9" t="str">
        <f>IF($A13=1,'BI-Riscos-Obj-Estrat-aux'!G13,"")</f>
        <v>Operacionais</v>
      </c>
      <c r="N13" s="9" t="str">
        <f>IF($A13=1,'BI-Riscos-Obj-Estrat-aux'!H13,"")</f>
        <v>1.Acúmulo de atividades por parte do servidor responsável; 
2.Falta de conhecimento técnico por parte do servidor responsável;
3.Falha na supervisão da execução do plano por parte do gestor da Unidade de Gestão da Integridade (UGI).</v>
      </c>
      <c r="O13" s="9" t="str">
        <f>IF($A13=1,'BI-Riscos-Obj-Estrat-aux'!I13,"")</f>
        <v>1.Não implementação das melhorias necessárias nos processos e funções de integridade; 
2. Eventual responsabilização perante os órgãos de controle, principalmente a Controladoria-Geral da União.</v>
      </c>
      <c r="P13" s="9" t="str">
        <f>IF($A13=1,'BI-Riscos-Obj-Estrat-aux'!J13,"")</f>
        <v>ETAPA 3. AVALIAÇÃO DE RISCOS</v>
      </c>
      <c r="Q13" s="9" t="str">
        <f>IF($A13=1,'BI-Riscos-Obj-Estrat-aux'!K13,"")</f>
        <v>12.Falha na execução do Plano de Integridade</v>
      </c>
      <c r="R13" s="9" t="str">
        <f>IF($A13=1,'BI-Riscos-Obj-Estrat-aux'!L13,"")</f>
        <v>Baixa</v>
      </c>
      <c r="S13" s="9">
        <f>IF($A13=1,'BI-Riscos-Obj-Estrat-aux'!M13,"")</f>
        <v>2</v>
      </c>
      <c r="T13" s="9" t="str">
        <f>IF($A13=1,'BI-Riscos-Obj-Estrat-aux'!N13,"")</f>
        <v>Médio</v>
      </c>
      <c r="U13" s="9">
        <f>IF($A13=1,'BI-Riscos-Obj-Estrat-aux'!O13,"")</f>
        <v>5</v>
      </c>
      <c r="V13" s="9">
        <f>IF($A13=1,'BI-Riscos-Obj-Estrat-aux'!P13,"")</f>
        <v>10</v>
      </c>
      <c r="W13" s="9" t="str">
        <f>IF($A13=1,'BI-Riscos-Obj-Estrat-aux'!Q13,"")</f>
        <v>Risco Médio</v>
      </c>
      <c r="X13" s="9" t="str">
        <f>IF($A13=1,'BI-Riscos-Obj-Estrat-aux'!R13,"")</f>
        <v>1.Designação de servidor responsável pela execução do plano; 
2.Supervisão da execução do plano por parte do gestor da Unidade de Gestão da Integridade (UGI).</v>
      </c>
      <c r="Y13" s="9" t="str">
        <f>IF($A13=1,'BI-Riscos-Obj-Estrat-aux'!S13,"")</f>
        <v>1.Reunir-se internamente para replanejar atividades; 
2. Reunir-se com os servidores das instâncias de integridade para discutir eventuais melhorias.</v>
      </c>
      <c r="Z13" s="9" t="str">
        <f>IF($A13=1,'BI-Riscos-Obj-Estrat-aux'!T13,"")</f>
        <v>Satisfatório</v>
      </c>
      <c r="AA13" s="9">
        <f>IF($A13=1,'BI-Riscos-Obj-Estrat-aux'!U13,"")</f>
        <v>0.4</v>
      </c>
      <c r="AB13" s="9">
        <f>IF($A13=1,'BI-Riscos-Obj-Estrat-aux'!V13,"")</f>
        <v>4</v>
      </c>
      <c r="AC13" s="9" t="str">
        <f>IF($A13=1,'BI-Riscos-Obj-Estrat-aux'!W13,"")</f>
        <v>Risco Baixo</v>
      </c>
      <c r="AD13" s="11">
        <f>IF($A13=1,'BI-Riscos-Obj-Estrat-aux'!X13,"")</f>
        <v>44869</v>
      </c>
      <c r="AE13" s="9" t="str">
        <f>IF($A13=1,'BI-Riscos-Obj-Estrat-aux'!Y13,"")</f>
        <v>ETAPA 4. RESPOSTA AOS RISCOS</v>
      </c>
      <c r="AF13" s="9" t="str">
        <f>IF($A13=1,'BI-Riscos-Obj-Estrat-aux'!Z13,"")</f>
        <v>12.Falha na execução do Plano de Integridade</v>
      </c>
      <c r="AG13" s="9" t="str">
        <f>IF($A13=1,'BI-Riscos-Obj-Estrat-aux'!AA13,"")</f>
        <v>Aceitar</v>
      </c>
      <c r="AH13" s="9" t="str">
        <f>IF($A13=1,'BI-Riscos-Obj-Estrat-aux'!AB13,"")</f>
        <v/>
      </c>
      <c r="AI13" s="9" t="str">
        <f>IF($A13=1,'BI-Riscos-Obj-Estrat-aux'!AC13,"")</f>
        <v>ETAPA 5. ATIVIDADES DE CONTROLE</v>
      </c>
      <c r="AJ13" s="9" t="str">
        <f>IF($A13=1,'BI-Riscos-Obj-Estrat-aux'!AD13,"")</f>
        <v>12.Falha na execução do Plano de Integridade</v>
      </c>
      <c r="AK13" s="9" t="str">
        <f>IF($A13=1,'BI-Riscos-Obj-Estrat-aux'!AE13,"")</f>
        <v>Aceitar</v>
      </c>
      <c r="AL13" s="9" t="str">
        <f>IF($A13=1,'BI-Riscos-Obj-Estrat-aux'!AF13,"")</f>
        <v/>
      </c>
      <c r="AM13" s="12" t="str">
        <f>IF($A13=1,'BI-Riscos-Obj-Estrat-aux'!AG13,"")</f>
        <v/>
      </c>
      <c r="AN13" s="12" t="str">
        <f>IF($A13=1,'BI-Riscos-Obj-Estrat-aux'!AH13,"")</f>
        <v/>
      </c>
      <c r="AO13" s="9" t="str">
        <f>IF($A13=1,'BI-Riscos-Obj-Estrat-aux'!AI13,"")</f>
        <v/>
      </c>
      <c r="AP13" s="9" t="str">
        <f>IF($A13=1,'BI-Riscos-Obj-Estrat-aux'!AJ13,"")</f>
        <v/>
      </c>
      <c r="AQ13" s="9" t="str">
        <f>IF($A13=1,'BI-Riscos-Obj-Estrat-aux'!AK13,"")</f>
        <v/>
      </c>
      <c r="AR13" s="9" t="str">
        <f>IF($A13=1,'BI-Riscos-Obj-Estrat-aux'!AL13,"")</f>
        <v/>
      </c>
      <c r="AS13" s="9" t="str">
        <f>IF($A13=1,'BI-Riscos-Obj-Estrat-aux'!AM13,"")</f>
        <v/>
      </c>
      <c r="AT13" s="9" t="str">
        <f>IF($A13=1,'BI-Riscos-Obj-Estrat-aux'!AN13,"")</f>
        <v/>
      </c>
    </row>
    <row r="14" ht="66.0" customHeight="1">
      <c r="A14" s="7">
        <f>IF(IF('BI-Riscos-Obj-Estrat-aux'!A14="Unidade","","ok")&amp;" "&amp;IF('BI-Riscos-Obj-Estrat-aux'!E14&amp;'BI-Riscos-Obj-Estrat-aux'!K14&amp;'BI-Riscos-Obj-Estrat-aux'!Z14&amp;'BI-Riscos-Obj-Estrat-aux'!AD14="","","ok")&amp;" "&amp;IF('BI-Riscos-Obj-Estrat-aux'!E14='BI-Riscos-Obj-Estrat-aux'!K14,"ok","2&lt;&gt;3")&amp;" "&amp;IF('BI-Riscos-Obj-Estrat-aux'!K14='BI-Riscos-Obj-Estrat-aux'!Z14,"ok","3&lt;&gt;4")&amp;" "&amp;IF('BI-Riscos-Obj-Estrat-aux'!Z14='BI-Riscos-Obj-Estrat-aux'!AD14,"ok","4&lt;&gt;5")="ok ok ok ok ok",1,"")</f>
        <v>1</v>
      </c>
      <c r="B14" s="8">
        <f t="shared" si="4"/>
        <v>13</v>
      </c>
      <c r="C14" s="8" t="str">
        <f t="shared" si="1"/>
        <v>2023 Objetivos PDI</v>
      </c>
      <c r="D14" s="8" t="str">
        <f t="shared" si="2"/>
        <v>Riscos de Objetivos estratégicos</v>
      </c>
      <c r="E14" s="9" t="str">
        <f t="shared" si="3"/>
        <v>Unidade administrativa</v>
      </c>
      <c r="F14" s="9" t="str">
        <f>IF($A14=1,'BI-Riscos-Obj-Estrat-aux'!A14,"")</f>
        <v>Secretaria de Governança</v>
      </c>
      <c r="G14" s="9" t="str">
        <f>IF($A14=1,'BI-Riscos-Obj-Estrat-aux'!C14,"")</f>
        <v>Aprimorar a governança e a comunicação institucional</v>
      </c>
      <c r="H14" s="9" t="str">
        <f>IF($A14=1,'BI-Riscos-Obj-Estrat-aux'!D14,"")</f>
        <v>Ambiente de Governança</v>
      </c>
      <c r="I14" s="9" t="str">
        <f>IF($A14=1,IF(MID('BI-Riscos-Obj-Estrat-aux'!E14,2,1)=".","0","")&amp;'BI-Riscos-Obj-Estrat-aux'!E14,"")</f>
        <v>13.Não implementação dos pontos do e-Prevenção (pela SECGOV e demais unidades envolvidas)</v>
      </c>
      <c r="J14" s="10" t="str">
        <f>IF($A14=1,'BI-Riscos-Obj-Estrat-aux'!B14,"")</f>
        <v>ETAPA 2. IDENTIFICAÇÃO DE EVENTO</v>
      </c>
      <c r="K14" s="10" t="str">
        <f>IF($A14=1,'BI-Riscos-Obj-Estrat-aux'!E14,"")</f>
        <v>13.Não implementação dos pontos do e-Prevenção (pela SECGOV e demais unidades envolvidas)</v>
      </c>
      <c r="L14" s="9" t="str">
        <f>IF($A14=1,'BI-Riscos-Obj-Estrat-aux'!F14,"")</f>
        <v>Ameaça</v>
      </c>
      <c r="M14" s="9" t="str">
        <f>IF($A14=1,'BI-Riscos-Obj-Estrat-aux'!G14,"")</f>
        <v>Operacionais</v>
      </c>
      <c r="N14" s="9" t="str">
        <f>IF($A14=1,'BI-Riscos-Obj-Estrat-aux'!H14,"")</f>
        <v>CAUSAS NA SECGOV:
1.Falta de servidor para cuidar da demanda; 
2.Acúmulo de atividades por parte do servidor responsável;
3.Falta de empenho da equipe na elaboração conjunta de um controle para atender à demanda ou de um plano de melhoria; 
4.Falha na supervisão da demanda pelo gestor da Unidade de Gestão da Integridade (UGI).
CAUSAS NAS UNIDADES:
1.Falta de servidor para cuidar da demanda;
2.Acúmulo de atividades por parte do servidor responsável;
3.Falta de empenho da equipe na elaboração conjunta de um controle para atender à demanda ou de um plano de melhoria; 
4.Falha na supervisão da implementação dos planos de melhoria pelo servidor responsável da SECGOV.</v>
      </c>
      <c r="O14" s="9" t="str">
        <f>IF($A14=1,'BI-Riscos-Obj-Estrat-aux'!I14,"")</f>
        <v>1.Não implementação de controles necessários na área de integridade;
2.Maior propensão a riscos de integridade.</v>
      </c>
      <c r="P14" s="9" t="str">
        <f>IF($A14=1,'BI-Riscos-Obj-Estrat-aux'!J14,"")</f>
        <v>ETAPA 3. AVALIAÇÃO DE RISCOS</v>
      </c>
      <c r="Q14" s="9" t="str">
        <f>IF($A14=1,'BI-Riscos-Obj-Estrat-aux'!K14,"")</f>
        <v>13.Não implementação dos pontos do e-Prevenção (pela SECGOV e demais unidades envolvidas)</v>
      </c>
      <c r="R14" s="9" t="str">
        <f>IF($A14=1,'BI-Riscos-Obj-Estrat-aux'!L14,"")</f>
        <v>Baixa</v>
      </c>
      <c r="S14" s="9">
        <f>IF($A14=1,'BI-Riscos-Obj-Estrat-aux'!M14,"")</f>
        <v>2</v>
      </c>
      <c r="T14" s="9" t="str">
        <f>IF($A14=1,'BI-Riscos-Obj-Estrat-aux'!N14,"")</f>
        <v>Médio</v>
      </c>
      <c r="U14" s="9">
        <f>IF($A14=1,'BI-Riscos-Obj-Estrat-aux'!O14,"")</f>
        <v>5</v>
      </c>
      <c r="V14" s="9">
        <f>IF($A14=1,'BI-Riscos-Obj-Estrat-aux'!P14,"")</f>
        <v>10</v>
      </c>
      <c r="W14" s="9" t="str">
        <f>IF($A14=1,'BI-Riscos-Obj-Estrat-aux'!Q14,"")</f>
        <v>Risco Médio</v>
      </c>
      <c r="X14" s="9" t="str">
        <f>IF($A14=1,'BI-Riscos-Obj-Estrat-aux'!R14,"")</f>
        <v>1.Designação de servidor responsável pela demanda; 
2.Supervisão da execução da demanda por parte do gestor da Unidade de Gestão da Integridade (UGI).</v>
      </c>
      <c r="Y14" s="9" t="str">
        <f>IF($A14=1,'BI-Riscos-Obj-Estrat-aux'!S14,"")</f>
        <v>1. Reunir-se com os servidores das instâncias de integridade para discutir eventuais melhorias nos controles relativos à fraude e corrupção.</v>
      </c>
      <c r="Z14" s="9" t="str">
        <f>IF($A14=1,'BI-Riscos-Obj-Estrat-aux'!T14,"")</f>
        <v>Satisfatório</v>
      </c>
      <c r="AA14" s="9">
        <f>IF($A14=1,'BI-Riscos-Obj-Estrat-aux'!U14,"")</f>
        <v>0.4</v>
      </c>
      <c r="AB14" s="9">
        <f>IF($A14=1,'BI-Riscos-Obj-Estrat-aux'!V14,"")</f>
        <v>4</v>
      </c>
      <c r="AC14" s="9" t="str">
        <f>IF($A14=1,'BI-Riscos-Obj-Estrat-aux'!W14,"")</f>
        <v>Risco Baixo</v>
      </c>
      <c r="AD14" s="11">
        <f>IF($A14=1,'BI-Riscos-Obj-Estrat-aux'!X14,"")</f>
        <v>44869</v>
      </c>
      <c r="AE14" s="9" t="str">
        <f>IF($A14=1,'BI-Riscos-Obj-Estrat-aux'!Y14,"")</f>
        <v>ETAPA 4. RESPOSTA AOS RISCOS</v>
      </c>
      <c r="AF14" s="9" t="str">
        <f>IF($A14=1,'BI-Riscos-Obj-Estrat-aux'!Z14,"")</f>
        <v>13.Não implementação dos pontos do e-Prevenção (pela SECGOV e demais unidades envolvidas)</v>
      </c>
      <c r="AG14" s="9" t="str">
        <f>IF($A14=1,'BI-Riscos-Obj-Estrat-aux'!AA14,"")</f>
        <v>Aceitar</v>
      </c>
      <c r="AH14" s="9" t="str">
        <f>IF($A14=1,'BI-Riscos-Obj-Estrat-aux'!AB14,"")</f>
        <v/>
      </c>
      <c r="AI14" s="9" t="str">
        <f>IF($A14=1,'BI-Riscos-Obj-Estrat-aux'!AC14,"")</f>
        <v>ETAPA 5. ATIVIDADES DE CONTROLE</v>
      </c>
      <c r="AJ14" s="9" t="str">
        <f>IF($A14=1,'BI-Riscos-Obj-Estrat-aux'!AD14,"")</f>
        <v>13.Não implementação dos pontos do e-Prevenção (pela SECGOV e demais unidades envolvidas)</v>
      </c>
      <c r="AK14" s="9" t="str">
        <f>IF($A14=1,'BI-Riscos-Obj-Estrat-aux'!AE14,"")</f>
        <v>Aceitar</v>
      </c>
      <c r="AL14" s="9" t="str">
        <f>IF($A14=1,'BI-Riscos-Obj-Estrat-aux'!AF14,"")</f>
        <v/>
      </c>
      <c r="AM14" s="12" t="str">
        <f>IF($A14=1,'BI-Riscos-Obj-Estrat-aux'!AG14,"")</f>
        <v/>
      </c>
      <c r="AN14" s="12" t="str">
        <f>IF($A14=1,'BI-Riscos-Obj-Estrat-aux'!AH14,"")</f>
        <v/>
      </c>
      <c r="AO14" s="9" t="str">
        <f>IF($A14=1,'BI-Riscos-Obj-Estrat-aux'!AI14,"")</f>
        <v/>
      </c>
      <c r="AP14" s="9" t="str">
        <f>IF($A14=1,'BI-Riscos-Obj-Estrat-aux'!AJ14,"")</f>
        <v/>
      </c>
      <c r="AQ14" s="9" t="str">
        <f>IF($A14=1,'BI-Riscos-Obj-Estrat-aux'!AK14,"")</f>
        <v/>
      </c>
      <c r="AR14" s="9" t="str">
        <f>IF($A14=1,'BI-Riscos-Obj-Estrat-aux'!AL14,"")</f>
        <v/>
      </c>
      <c r="AS14" s="9" t="str">
        <f>IF($A14=1,'BI-Riscos-Obj-Estrat-aux'!AM14,"")</f>
        <v/>
      </c>
      <c r="AT14" s="9" t="str">
        <f>IF($A14=1,'BI-Riscos-Obj-Estrat-aux'!AN14,"")</f>
        <v/>
      </c>
    </row>
    <row r="15" ht="66.0" customHeight="1">
      <c r="A15" s="7" t="str">
        <f>IF(IF('BI-Riscos-Obj-Estrat-aux'!A15="Unidade","","ok")&amp;" "&amp;IF('BI-Riscos-Obj-Estrat-aux'!E15&amp;'BI-Riscos-Obj-Estrat-aux'!K15&amp;'BI-Riscos-Obj-Estrat-aux'!Z15&amp;'BI-Riscos-Obj-Estrat-aux'!AD15="","","ok")&amp;" "&amp;IF('BI-Riscos-Obj-Estrat-aux'!E15='BI-Riscos-Obj-Estrat-aux'!K15,"ok","2&lt;&gt;3")&amp;" "&amp;IF('BI-Riscos-Obj-Estrat-aux'!K15='BI-Riscos-Obj-Estrat-aux'!Z15,"ok","3&lt;&gt;4")&amp;" "&amp;IF('BI-Riscos-Obj-Estrat-aux'!Z15='BI-Riscos-Obj-Estrat-aux'!AD15,"ok","4&lt;&gt;5")="ok ok ok ok ok",1,"")</f>
        <v/>
      </c>
      <c r="B15" s="8" t="str">
        <f t="shared" si="4"/>
        <v/>
      </c>
      <c r="C15" s="8" t="str">
        <f t="shared" si="1"/>
        <v/>
      </c>
      <c r="D15" s="8" t="str">
        <f t="shared" si="2"/>
        <v/>
      </c>
      <c r="E15" s="9" t="str">
        <f t="shared" si="3"/>
        <v/>
      </c>
      <c r="F15" s="9" t="str">
        <f>IF($A15=1,'BI-Riscos-Obj-Estrat-aux'!A15,"")</f>
        <v/>
      </c>
      <c r="G15" s="9" t="str">
        <f>IF($A15=1,'BI-Riscos-Obj-Estrat-aux'!C15,"")</f>
        <v/>
      </c>
      <c r="H15" s="9" t="str">
        <f>IF($A15=1,'BI-Riscos-Obj-Estrat-aux'!D15,"")</f>
        <v/>
      </c>
      <c r="I15" s="9" t="str">
        <f>IF($A15=1,IF(MID('BI-Riscos-Obj-Estrat-aux'!E15,2,1)=".","0","")&amp;'BI-Riscos-Obj-Estrat-aux'!E15,"")</f>
        <v/>
      </c>
      <c r="J15" s="10" t="str">
        <f>IF($A15=1,'BI-Riscos-Obj-Estrat-aux'!B15,"")</f>
        <v/>
      </c>
      <c r="K15" s="10" t="str">
        <f>IF($A15=1,'BI-Riscos-Obj-Estrat-aux'!E15,"")</f>
        <v/>
      </c>
      <c r="L15" s="9" t="str">
        <f>IF($A15=1,'BI-Riscos-Obj-Estrat-aux'!F15,"")</f>
        <v/>
      </c>
      <c r="M15" s="9" t="str">
        <f>IF($A15=1,'BI-Riscos-Obj-Estrat-aux'!G15,"")</f>
        <v/>
      </c>
      <c r="N15" s="9" t="str">
        <f>IF($A15=1,'BI-Riscos-Obj-Estrat-aux'!H15,"")</f>
        <v/>
      </c>
      <c r="O15" s="9" t="str">
        <f>IF($A15=1,'BI-Riscos-Obj-Estrat-aux'!I15,"")</f>
        <v/>
      </c>
      <c r="P15" s="9" t="str">
        <f>IF($A15=1,'BI-Riscos-Obj-Estrat-aux'!J15,"")</f>
        <v/>
      </c>
      <c r="Q15" s="9" t="str">
        <f>IF($A15=1,'BI-Riscos-Obj-Estrat-aux'!K15,"")</f>
        <v/>
      </c>
      <c r="R15" s="9" t="str">
        <f>IF($A15=1,'BI-Riscos-Obj-Estrat-aux'!L15,"")</f>
        <v/>
      </c>
      <c r="S15" s="9" t="str">
        <f>IF($A15=1,'BI-Riscos-Obj-Estrat-aux'!M15,"")</f>
        <v/>
      </c>
      <c r="T15" s="9" t="str">
        <f>IF($A15=1,'BI-Riscos-Obj-Estrat-aux'!N15,"")</f>
        <v/>
      </c>
      <c r="U15" s="9" t="str">
        <f>IF($A15=1,'BI-Riscos-Obj-Estrat-aux'!O15,"")</f>
        <v/>
      </c>
      <c r="V15" s="9" t="str">
        <f>IF($A15=1,'BI-Riscos-Obj-Estrat-aux'!P15,"")</f>
        <v/>
      </c>
      <c r="W15" s="9" t="str">
        <f>IF($A15=1,'BI-Riscos-Obj-Estrat-aux'!Q15,"")</f>
        <v/>
      </c>
      <c r="X15" s="9" t="str">
        <f>IF($A15=1,'BI-Riscos-Obj-Estrat-aux'!R15,"")</f>
        <v/>
      </c>
      <c r="Y15" s="9" t="str">
        <f>IF($A15=1,'BI-Riscos-Obj-Estrat-aux'!S15,"")</f>
        <v/>
      </c>
      <c r="Z15" s="9" t="str">
        <f>IF($A15=1,'BI-Riscos-Obj-Estrat-aux'!T15,"")</f>
        <v/>
      </c>
      <c r="AA15" s="9" t="str">
        <f>IF($A15=1,'BI-Riscos-Obj-Estrat-aux'!U15,"")</f>
        <v/>
      </c>
      <c r="AB15" s="9" t="str">
        <f>IF($A15=1,'BI-Riscos-Obj-Estrat-aux'!V15,"")</f>
        <v/>
      </c>
      <c r="AC15" s="9" t="str">
        <f>IF($A15=1,'BI-Riscos-Obj-Estrat-aux'!W15,"")</f>
        <v/>
      </c>
      <c r="AD15" s="9" t="str">
        <f>IF($A15=1,'BI-Riscos-Obj-Estrat-aux'!X15,"")</f>
        <v/>
      </c>
      <c r="AE15" s="9" t="str">
        <f>IF($A15=1,'BI-Riscos-Obj-Estrat-aux'!Y15,"")</f>
        <v/>
      </c>
      <c r="AF15" s="9" t="str">
        <f>IF($A15=1,'BI-Riscos-Obj-Estrat-aux'!Z15,"")</f>
        <v/>
      </c>
      <c r="AG15" s="9" t="str">
        <f>IF($A15=1,'BI-Riscos-Obj-Estrat-aux'!AA15,"")</f>
        <v/>
      </c>
      <c r="AH15" s="9" t="str">
        <f>IF($A15=1,'BI-Riscos-Obj-Estrat-aux'!AB15,"")</f>
        <v/>
      </c>
      <c r="AI15" s="9" t="str">
        <f>IF($A15=1,'BI-Riscos-Obj-Estrat-aux'!AC15,"")</f>
        <v/>
      </c>
      <c r="AJ15" s="9" t="str">
        <f>IF($A15=1,'BI-Riscos-Obj-Estrat-aux'!AD15,"")</f>
        <v/>
      </c>
      <c r="AK15" s="9" t="str">
        <f>IF($A15=1,'BI-Riscos-Obj-Estrat-aux'!AE15,"")</f>
        <v/>
      </c>
      <c r="AL15" s="9" t="str">
        <f>IF($A15=1,'BI-Riscos-Obj-Estrat-aux'!AF15,"")</f>
        <v/>
      </c>
      <c r="AM15" s="9" t="str">
        <f>IF($A15=1,'BI-Riscos-Obj-Estrat-aux'!AG15,"")</f>
        <v/>
      </c>
      <c r="AN15" s="9" t="str">
        <f>IF($A15=1,'BI-Riscos-Obj-Estrat-aux'!AH15,"")</f>
        <v/>
      </c>
      <c r="AO15" s="9" t="str">
        <f>IF($A15=1,'BI-Riscos-Obj-Estrat-aux'!AI15,"")</f>
        <v/>
      </c>
      <c r="AP15" s="9" t="str">
        <f>IF($A15=1,'BI-Riscos-Obj-Estrat-aux'!AJ15,"")</f>
        <v/>
      </c>
      <c r="AQ15" s="9" t="str">
        <f>IF($A15=1,'BI-Riscos-Obj-Estrat-aux'!AK15,"")</f>
        <v/>
      </c>
      <c r="AR15" s="9" t="str">
        <f>IF($A15=1,'BI-Riscos-Obj-Estrat-aux'!AL15,"")</f>
        <v/>
      </c>
      <c r="AS15" s="9" t="str">
        <f>IF($A15=1,'BI-Riscos-Obj-Estrat-aux'!AM15,"")</f>
        <v/>
      </c>
      <c r="AT15" s="9" t="str">
        <f>IF($A15=1,'BI-Riscos-Obj-Estrat-aux'!AN15,"")</f>
        <v/>
      </c>
    </row>
    <row r="16" ht="66.0" customHeight="1">
      <c r="A16" s="7" t="str">
        <f>IF(IF('BI-Riscos-Obj-Estrat-aux'!A16="Unidade","","ok")&amp;" "&amp;IF('BI-Riscos-Obj-Estrat-aux'!E16&amp;'BI-Riscos-Obj-Estrat-aux'!K16&amp;'BI-Riscos-Obj-Estrat-aux'!Z16&amp;'BI-Riscos-Obj-Estrat-aux'!AD16="","","ok")&amp;" "&amp;IF('BI-Riscos-Obj-Estrat-aux'!E16='BI-Riscos-Obj-Estrat-aux'!K16,"ok","2&lt;&gt;3")&amp;" "&amp;IF('BI-Riscos-Obj-Estrat-aux'!K16='BI-Riscos-Obj-Estrat-aux'!Z16,"ok","3&lt;&gt;4")&amp;" "&amp;IF('BI-Riscos-Obj-Estrat-aux'!Z16='BI-Riscos-Obj-Estrat-aux'!AD16,"ok","4&lt;&gt;5")="ok ok ok ok ok",1,"")</f>
        <v/>
      </c>
      <c r="B16" s="8" t="str">
        <f t="shared" si="4"/>
        <v/>
      </c>
      <c r="C16" s="8" t="str">
        <f t="shared" si="1"/>
        <v/>
      </c>
      <c r="D16" s="8" t="str">
        <f t="shared" si="2"/>
        <v/>
      </c>
      <c r="E16" s="9" t="str">
        <f t="shared" si="3"/>
        <v/>
      </c>
      <c r="F16" s="9" t="str">
        <f>IF($A16=1,'BI-Riscos-Obj-Estrat-aux'!A16,"")</f>
        <v/>
      </c>
      <c r="G16" s="9" t="str">
        <f>IF($A16=1,'BI-Riscos-Obj-Estrat-aux'!C16,"")</f>
        <v/>
      </c>
      <c r="H16" s="9" t="str">
        <f>IF($A16=1,'BI-Riscos-Obj-Estrat-aux'!D16,"")</f>
        <v/>
      </c>
      <c r="I16" s="9" t="str">
        <f>IF($A16=1,IF(MID('BI-Riscos-Obj-Estrat-aux'!E16,2,1)=".","0","")&amp;'BI-Riscos-Obj-Estrat-aux'!E16,"")</f>
        <v/>
      </c>
      <c r="J16" s="10" t="str">
        <f>IF($A16=1,'BI-Riscos-Obj-Estrat-aux'!B16,"")</f>
        <v/>
      </c>
      <c r="K16" s="10" t="str">
        <f>IF($A16=1,'BI-Riscos-Obj-Estrat-aux'!E16,"")</f>
        <v/>
      </c>
      <c r="L16" s="9" t="str">
        <f>IF($A16=1,'BI-Riscos-Obj-Estrat-aux'!F16,"")</f>
        <v/>
      </c>
      <c r="M16" s="9" t="str">
        <f>IF($A16=1,'BI-Riscos-Obj-Estrat-aux'!G16,"")</f>
        <v/>
      </c>
      <c r="N16" s="9" t="str">
        <f>IF($A16=1,'BI-Riscos-Obj-Estrat-aux'!H16,"")</f>
        <v/>
      </c>
      <c r="O16" s="9" t="str">
        <f>IF($A16=1,'BI-Riscos-Obj-Estrat-aux'!I16,"")</f>
        <v/>
      </c>
      <c r="P16" s="9" t="str">
        <f>IF($A16=1,'BI-Riscos-Obj-Estrat-aux'!J16,"")</f>
        <v/>
      </c>
      <c r="Q16" s="9" t="str">
        <f>IF($A16=1,'BI-Riscos-Obj-Estrat-aux'!K16,"")</f>
        <v/>
      </c>
      <c r="R16" s="9" t="str">
        <f>IF($A16=1,'BI-Riscos-Obj-Estrat-aux'!L16,"")</f>
        <v/>
      </c>
      <c r="S16" s="9" t="str">
        <f>IF($A16=1,'BI-Riscos-Obj-Estrat-aux'!M16,"")</f>
        <v/>
      </c>
      <c r="T16" s="9" t="str">
        <f>IF($A16=1,'BI-Riscos-Obj-Estrat-aux'!N16,"")</f>
        <v/>
      </c>
      <c r="U16" s="9" t="str">
        <f>IF($A16=1,'BI-Riscos-Obj-Estrat-aux'!O16,"")</f>
        <v/>
      </c>
      <c r="V16" s="9" t="str">
        <f>IF($A16=1,'BI-Riscos-Obj-Estrat-aux'!P16,"")</f>
        <v/>
      </c>
      <c r="W16" s="9" t="str">
        <f>IF($A16=1,'BI-Riscos-Obj-Estrat-aux'!Q16,"")</f>
        <v/>
      </c>
      <c r="X16" s="9" t="str">
        <f>IF($A16=1,'BI-Riscos-Obj-Estrat-aux'!R16,"")</f>
        <v/>
      </c>
      <c r="Y16" s="9" t="str">
        <f>IF($A16=1,'BI-Riscos-Obj-Estrat-aux'!S16,"")</f>
        <v/>
      </c>
      <c r="Z16" s="9" t="str">
        <f>IF($A16=1,'BI-Riscos-Obj-Estrat-aux'!T16,"")</f>
        <v/>
      </c>
      <c r="AA16" s="9" t="str">
        <f>IF($A16=1,'BI-Riscos-Obj-Estrat-aux'!U16,"")</f>
        <v/>
      </c>
      <c r="AB16" s="9" t="str">
        <f>IF($A16=1,'BI-Riscos-Obj-Estrat-aux'!V16,"")</f>
        <v/>
      </c>
      <c r="AC16" s="9" t="str">
        <f>IF($A16=1,'BI-Riscos-Obj-Estrat-aux'!W16,"")</f>
        <v/>
      </c>
      <c r="AD16" s="9" t="str">
        <f>IF($A16=1,'BI-Riscos-Obj-Estrat-aux'!X16,"")</f>
        <v/>
      </c>
      <c r="AE16" s="9" t="str">
        <f>IF($A16=1,'BI-Riscos-Obj-Estrat-aux'!Y16,"")</f>
        <v/>
      </c>
      <c r="AF16" s="9" t="str">
        <f>IF($A16=1,'BI-Riscos-Obj-Estrat-aux'!Z16,"")</f>
        <v/>
      </c>
      <c r="AG16" s="9" t="str">
        <f>IF($A16=1,'BI-Riscos-Obj-Estrat-aux'!AA16,"")</f>
        <v/>
      </c>
      <c r="AH16" s="9" t="str">
        <f>IF($A16=1,'BI-Riscos-Obj-Estrat-aux'!AB16,"")</f>
        <v/>
      </c>
      <c r="AI16" s="9" t="str">
        <f>IF($A16=1,'BI-Riscos-Obj-Estrat-aux'!AC16,"")</f>
        <v/>
      </c>
      <c r="AJ16" s="9" t="str">
        <f>IF($A16=1,'BI-Riscos-Obj-Estrat-aux'!AD16,"")</f>
        <v/>
      </c>
      <c r="AK16" s="9" t="str">
        <f>IF($A16=1,'BI-Riscos-Obj-Estrat-aux'!AE16,"")</f>
        <v/>
      </c>
      <c r="AL16" s="9" t="str">
        <f>IF($A16=1,'BI-Riscos-Obj-Estrat-aux'!AF16,"")</f>
        <v/>
      </c>
      <c r="AM16" s="9" t="str">
        <f>IF($A16=1,'BI-Riscos-Obj-Estrat-aux'!AG16,"")</f>
        <v/>
      </c>
      <c r="AN16" s="9" t="str">
        <f>IF($A16=1,'BI-Riscos-Obj-Estrat-aux'!AH16,"")</f>
        <v/>
      </c>
      <c r="AO16" s="9" t="str">
        <f>IF($A16=1,'BI-Riscos-Obj-Estrat-aux'!AI16,"")</f>
        <v/>
      </c>
      <c r="AP16" s="9" t="str">
        <f>IF($A16=1,'BI-Riscos-Obj-Estrat-aux'!AJ16,"")</f>
        <v/>
      </c>
      <c r="AQ16" s="9" t="str">
        <f>IF($A16=1,'BI-Riscos-Obj-Estrat-aux'!AK16,"")</f>
        <v/>
      </c>
      <c r="AR16" s="9" t="str">
        <f>IF($A16=1,'BI-Riscos-Obj-Estrat-aux'!AL16,"")</f>
        <v/>
      </c>
      <c r="AS16" s="9" t="str">
        <f>IF($A16=1,'BI-Riscos-Obj-Estrat-aux'!AM16,"")</f>
        <v/>
      </c>
      <c r="AT16" s="9" t="str">
        <f>IF($A16=1,'BI-Riscos-Obj-Estrat-aux'!AN16,"")</f>
        <v/>
      </c>
    </row>
    <row r="17" ht="66.0" customHeight="1">
      <c r="A17" s="7" t="str">
        <f>IF(IF('BI-Riscos-Obj-Estrat-aux'!A17="Unidade","","ok")&amp;" "&amp;IF('BI-Riscos-Obj-Estrat-aux'!E17&amp;'BI-Riscos-Obj-Estrat-aux'!K17&amp;'BI-Riscos-Obj-Estrat-aux'!Z17&amp;'BI-Riscos-Obj-Estrat-aux'!AD17="","","ok")&amp;" "&amp;IF('BI-Riscos-Obj-Estrat-aux'!E17='BI-Riscos-Obj-Estrat-aux'!K17,"ok","2&lt;&gt;3")&amp;" "&amp;IF('BI-Riscos-Obj-Estrat-aux'!K17='BI-Riscos-Obj-Estrat-aux'!Z17,"ok","3&lt;&gt;4")&amp;" "&amp;IF('BI-Riscos-Obj-Estrat-aux'!Z17='BI-Riscos-Obj-Estrat-aux'!AD17,"ok","4&lt;&gt;5")="ok ok ok ok ok",1,"")</f>
        <v/>
      </c>
      <c r="B17" s="8" t="str">
        <f t="shared" si="4"/>
        <v/>
      </c>
      <c r="C17" s="8" t="str">
        <f t="shared" si="1"/>
        <v/>
      </c>
      <c r="D17" s="8" t="str">
        <f t="shared" si="2"/>
        <v/>
      </c>
      <c r="E17" s="9" t="str">
        <f t="shared" si="3"/>
        <v/>
      </c>
      <c r="F17" s="9" t="str">
        <f>IF($A17=1,'BI-Riscos-Obj-Estrat-aux'!A17,"")</f>
        <v/>
      </c>
      <c r="G17" s="9" t="str">
        <f>IF($A17=1,'BI-Riscos-Obj-Estrat-aux'!C17,"")</f>
        <v/>
      </c>
      <c r="H17" s="9" t="str">
        <f>IF($A17=1,'BI-Riscos-Obj-Estrat-aux'!D17,"")</f>
        <v/>
      </c>
      <c r="I17" s="9" t="str">
        <f>IF($A17=1,IF(MID('BI-Riscos-Obj-Estrat-aux'!E17,2,1)=".","0","")&amp;'BI-Riscos-Obj-Estrat-aux'!E17,"")</f>
        <v/>
      </c>
      <c r="J17" s="10" t="str">
        <f>IF($A17=1,'BI-Riscos-Obj-Estrat-aux'!B17,"")</f>
        <v/>
      </c>
      <c r="K17" s="10" t="str">
        <f>IF($A17=1,'BI-Riscos-Obj-Estrat-aux'!E17,"")</f>
        <v/>
      </c>
      <c r="L17" s="9" t="str">
        <f>IF($A17=1,'BI-Riscos-Obj-Estrat-aux'!F17,"")</f>
        <v/>
      </c>
      <c r="M17" s="9" t="str">
        <f>IF($A17=1,'BI-Riscos-Obj-Estrat-aux'!G17,"")</f>
        <v/>
      </c>
      <c r="N17" s="9" t="str">
        <f>IF($A17=1,'BI-Riscos-Obj-Estrat-aux'!H17,"")</f>
        <v/>
      </c>
      <c r="O17" s="9" t="str">
        <f>IF($A17=1,'BI-Riscos-Obj-Estrat-aux'!I17,"")</f>
        <v/>
      </c>
      <c r="P17" s="9" t="str">
        <f>IF($A17=1,'BI-Riscos-Obj-Estrat-aux'!J17,"")</f>
        <v/>
      </c>
      <c r="Q17" s="9" t="str">
        <f>IF($A17=1,'BI-Riscos-Obj-Estrat-aux'!K17,"")</f>
        <v/>
      </c>
      <c r="R17" s="9" t="str">
        <f>IF($A17=1,'BI-Riscos-Obj-Estrat-aux'!L17,"")</f>
        <v/>
      </c>
      <c r="S17" s="9" t="str">
        <f>IF($A17=1,'BI-Riscos-Obj-Estrat-aux'!M17,"")</f>
        <v/>
      </c>
      <c r="T17" s="9" t="str">
        <f>IF($A17=1,'BI-Riscos-Obj-Estrat-aux'!N17,"")</f>
        <v/>
      </c>
      <c r="U17" s="9" t="str">
        <f>IF($A17=1,'BI-Riscos-Obj-Estrat-aux'!O17,"")</f>
        <v/>
      </c>
      <c r="V17" s="9" t="str">
        <f>IF($A17=1,'BI-Riscos-Obj-Estrat-aux'!P17,"")</f>
        <v/>
      </c>
      <c r="W17" s="9" t="str">
        <f>IF($A17=1,'BI-Riscos-Obj-Estrat-aux'!Q17,"")</f>
        <v/>
      </c>
      <c r="X17" s="9" t="str">
        <f>IF($A17=1,'BI-Riscos-Obj-Estrat-aux'!R17,"")</f>
        <v/>
      </c>
      <c r="Y17" s="9" t="str">
        <f>IF($A17=1,'BI-Riscos-Obj-Estrat-aux'!S17,"")</f>
        <v/>
      </c>
      <c r="Z17" s="9" t="str">
        <f>IF($A17=1,'BI-Riscos-Obj-Estrat-aux'!T17,"")</f>
        <v/>
      </c>
      <c r="AA17" s="9" t="str">
        <f>IF($A17=1,'BI-Riscos-Obj-Estrat-aux'!U17,"")</f>
        <v/>
      </c>
      <c r="AB17" s="9" t="str">
        <f>IF($A17=1,'BI-Riscos-Obj-Estrat-aux'!V17,"")</f>
        <v/>
      </c>
      <c r="AC17" s="9" t="str">
        <f>IF($A17=1,'BI-Riscos-Obj-Estrat-aux'!W17,"")</f>
        <v/>
      </c>
      <c r="AD17" s="9" t="str">
        <f>IF($A17=1,'BI-Riscos-Obj-Estrat-aux'!X17,"")</f>
        <v/>
      </c>
      <c r="AE17" s="9" t="str">
        <f>IF($A17=1,'BI-Riscos-Obj-Estrat-aux'!Y17,"")</f>
        <v/>
      </c>
      <c r="AF17" s="9" t="str">
        <f>IF($A17=1,'BI-Riscos-Obj-Estrat-aux'!Z17,"")</f>
        <v/>
      </c>
      <c r="AG17" s="9" t="str">
        <f>IF($A17=1,'BI-Riscos-Obj-Estrat-aux'!AA17,"")</f>
        <v/>
      </c>
      <c r="AH17" s="9" t="str">
        <f>IF($A17=1,'BI-Riscos-Obj-Estrat-aux'!AB17,"")</f>
        <v/>
      </c>
      <c r="AI17" s="9" t="str">
        <f>IF($A17=1,'BI-Riscos-Obj-Estrat-aux'!AC17,"")</f>
        <v/>
      </c>
      <c r="AJ17" s="9" t="str">
        <f>IF($A17=1,'BI-Riscos-Obj-Estrat-aux'!AD17,"")</f>
        <v/>
      </c>
      <c r="AK17" s="9" t="str">
        <f>IF($A17=1,'BI-Riscos-Obj-Estrat-aux'!AE17,"")</f>
        <v/>
      </c>
      <c r="AL17" s="9" t="str">
        <f>IF($A17=1,'BI-Riscos-Obj-Estrat-aux'!AF17,"")</f>
        <v/>
      </c>
      <c r="AM17" s="9" t="str">
        <f>IF($A17=1,'BI-Riscos-Obj-Estrat-aux'!AG17,"")</f>
        <v/>
      </c>
      <c r="AN17" s="9" t="str">
        <f>IF($A17=1,'BI-Riscos-Obj-Estrat-aux'!AH17,"")</f>
        <v/>
      </c>
      <c r="AO17" s="9" t="str">
        <f>IF($A17=1,'BI-Riscos-Obj-Estrat-aux'!AI17,"")</f>
        <v/>
      </c>
      <c r="AP17" s="9" t="str">
        <f>IF($A17=1,'BI-Riscos-Obj-Estrat-aux'!AJ17,"")</f>
        <v/>
      </c>
      <c r="AQ17" s="9" t="str">
        <f>IF($A17=1,'BI-Riscos-Obj-Estrat-aux'!AK17,"")</f>
        <v/>
      </c>
      <c r="AR17" s="9" t="str">
        <f>IF($A17=1,'BI-Riscos-Obj-Estrat-aux'!AL17,"")</f>
        <v/>
      </c>
      <c r="AS17" s="9" t="str">
        <f>IF($A17=1,'BI-Riscos-Obj-Estrat-aux'!AM17,"")</f>
        <v/>
      </c>
      <c r="AT17" s="9" t="str">
        <f>IF($A17=1,'BI-Riscos-Obj-Estrat-aux'!AN17,"")</f>
        <v/>
      </c>
    </row>
    <row r="18" ht="66.0" customHeight="1">
      <c r="A18" s="7" t="str">
        <f>IF(IF('BI-Riscos-Obj-Estrat-aux'!A18="Unidade","","ok")&amp;" "&amp;IF('BI-Riscos-Obj-Estrat-aux'!E18&amp;'BI-Riscos-Obj-Estrat-aux'!K18&amp;'BI-Riscos-Obj-Estrat-aux'!Z18&amp;'BI-Riscos-Obj-Estrat-aux'!AD18="","","ok")&amp;" "&amp;IF('BI-Riscos-Obj-Estrat-aux'!E18='BI-Riscos-Obj-Estrat-aux'!K18,"ok","2&lt;&gt;3")&amp;" "&amp;IF('BI-Riscos-Obj-Estrat-aux'!K18='BI-Riscos-Obj-Estrat-aux'!Z18,"ok","3&lt;&gt;4")&amp;" "&amp;IF('BI-Riscos-Obj-Estrat-aux'!Z18='BI-Riscos-Obj-Estrat-aux'!AD18,"ok","4&lt;&gt;5")="ok ok ok ok ok",1,"")</f>
        <v/>
      </c>
      <c r="B18" s="8" t="str">
        <f t="shared" si="4"/>
        <v/>
      </c>
      <c r="C18" s="8" t="str">
        <f t="shared" si="1"/>
        <v/>
      </c>
      <c r="D18" s="8" t="str">
        <f t="shared" si="2"/>
        <v/>
      </c>
      <c r="E18" s="9" t="str">
        <f t="shared" si="3"/>
        <v/>
      </c>
      <c r="F18" s="9" t="str">
        <f>IF($A18=1,'BI-Riscos-Obj-Estrat-aux'!A18,"")</f>
        <v/>
      </c>
      <c r="G18" s="9" t="str">
        <f>IF($A18=1,'BI-Riscos-Obj-Estrat-aux'!C18,"")</f>
        <v/>
      </c>
      <c r="H18" s="9" t="str">
        <f>IF($A18=1,'BI-Riscos-Obj-Estrat-aux'!D18,"")</f>
        <v/>
      </c>
      <c r="I18" s="9" t="str">
        <f>IF($A18=1,IF(MID('BI-Riscos-Obj-Estrat-aux'!E18,2,1)=".","0","")&amp;'BI-Riscos-Obj-Estrat-aux'!E18,"")</f>
        <v/>
      </c>
      <c r="J18" s="10" t="str">
        <f>IF($A18=1,'BI-Riscos-Obj-Estrat-aux'!B18,"")</f>
        <v/>
      </c>
      <c r="K18" s="10" t="str">
        <f>IF($A18=1,'BI-Riscos-Obj-Estrat-aux'!E18,"")</f>
        <v/>
      </c>
      <c r="L18" s="9" t="str">
        <f>IF($A18=1,'BI-Riscos-Obj-Estrat-aux'!F18,"")</f>
        <v/>
      </c>
      <c r="M18" s="9" t="str">
        <f>IF($A18=1,'BI-Riscos-Obj-Estrat-aux'!G18,"")</f>
        <v/>
      </c>
      <c r="N18" s="9" t="str">
        <f>IF($A18=1,'BI-Riscos-Obj-Estrat-aux'!H18,"")</f>
        <v/>
      </c>
      <c r="O18" s="9" t="str">
        <f>IF($A18=1,'BI-Riscos-Obj-Estrat-aux'!I18,"")</f>
        <v/>
      </c>
      <c r="P18" s="9" t="str">
        <f>IF($A18=1,'BI-Riscos-Obj-Estrat-aux'!J18,"")</f>
        <v/>
      </c>
      <c r="Q18" s="9" t="str">
        <f>IF($A18=1,'BI-Riscos-Obj-Estrat-aux'!K18,"")</f>
        <v/>
      </c>
      <c r="R18" s="9" t="str">
        <f>IF($A18=1,'BI-Riscos-Obj-Estrat-aux'!L18,"")</f>
        <v/>
      </c>
      <c r="S18" s="9" t="str">
        <f>IF($A18=1,'BI-Riscos-Obj-Estrat-aux'!M18,"")</f>
        <v/>
      </c>
      <c r="T18" s="9" t="str">
        <f>IF($A18=1,'BI-Riscos-Obj-Estrat-aux'!N18,"")</f>
        <v/>
      </c>
      <c r="U18" s="9" t="str">
        <f>IF($A18=1,'BI-Riscos-Obj-Estrat-aux'!O18,"")</f>
        <v/>
      </c>
      <c r="V18" s="9" t="str">
        <f>IF($A18=1,'BI-Riscos-Obj-Estrat-aux'!P18,"")</f>
        <v/>
      </c>
      <c r="W18" s="9" t="str">
        <f>IF($A18=1,'BI-Riscos-Obj-Estrat-aux'!Q18,"")</f>
        <v/>
      </c>
      <c r="X18" s="9" t="str">
        <f>IF($A18=1,'BI-Riscos-Obj-Estrat-aux'!R18,"")</f>
        <v/>
      </c>
      <c r="Y18" s="9" t="str">
        <f>IF($A18=1,'BI-Riscos-Obj-Estrat-aux'!S18,"")</f>
        <v/>
      </c>
      <c r="Z18" s="9" t="str">
        <f>IF($A18=1,'BI-Riscos-Obj-Estrat-aux'!T18,"")</f>
        <v/>
      </c>
      <c r="AA18" s="9" t="str">
        <f>IF($A18=1,'BI-Riscos-Obj-Estrat-aux'!U18,"")</f>
        <v/>
      </c>
      <c r="AB18" s="9" t="str">
        <f>IF($A18=1,'BI-Riscos-Obj-Estrat-aux'!V18,"")</f>
        <v/>
      </c>
      <c r="AC18" s="9" t="str">
        <f>IF($A18=1,'BI-Riscos-Obj-Estrat-aux'!W18,"")</f>
        <v/>
      </c>
      <c r="AD18" s="9" t="str">
        <f>IF($A18=1,'BI-Riscos-Obj-Estrat-aux'!X18,"")</f>
        <v/>
      </c>
      <c r="AE18" s="9" t="str">
        <f>IF($A18=1,'BI-Riscos-Obj-Estrat-aux'!Y18,"")</f>
        <v/>
      </c>
      <c r="AF18" s="9" t="str">
        <f>IF($A18=1,'BI-Riscos-Obj-Estrat-aux'!Z18,"")</f>
        <v/>
      </c>
      <c r="AG18" s="9" t="str">
        <f>IF($A18=1,'BI-Riscos-Obj-Estrat-aux'!AA18,"")</f>
        <v/>
      </c>
      <c r="AH18" s="9" t="str">
        <f>IF($A18=1,'BI-Riscos-Obj-Estrat-aux'!AB18,"")</f>
        <v/>
      </c>
      <c r="AI18" s="9" t="str">
        <f>IF($A18=1,'BI-Riscos-Obj-Estrat-aux'!AC18,"")</f>
        <v/>
      </c>
      <c r="AJ18" s="9" t="str">
        <f>IF($A18=1,'BI-Riscos-Obj-Estrat-aux'!AD18,"")</f>
        <v/>
      </c>
      <c r="AK18" s="9" t="str">
        <f>IF($A18=1,'BI-Riscos-Obj-Estrat-aux'!AE18,"")</f>
        <v/>
      </c>
      <c r="AL18" s="9" t="str">
        <f>IF($A18=1,'BI-Riscos-Obj-Estrat-aux'!AF18,"")</f>
        <v/>
      </c>
      <c r="AM18" s="9" t="str">
        <f>IF($A18=1,'BI-Riscos-Obj-Estrat-aux'!AG18,"")</f>
        <v/>
      </c>
      <c r="AN18" s="9" t="str">
        <f>IF($A18=1,'BI-Riscos-Obj-Estrat-aux'!AH18,"")</f>
        <v/>
      </c>
      <c r="AO18" s="9" t="str">
        <f>IF($A18=1,'BI-Riscos-Obj-Estrat-aux'!AI18,"")</f>
        <v/>
      </c>
      <c r="AP18" s="9" t="str">
        <f>IF($A18=1,'BI-Riscos-Obj-Estrat-aux'!AJ18,"")</f>
        <v/>
      </c>
      <c r="AQ18" s="9" t="str">
        <f>IF($A18=1,'BI-Riscos-Obj-Estrat-aux'!AK18,"")</f>
        <v/>
      </c>
      <c r="AR18" s="9" t="str">
        <f>IF($A18=1,'BI-Riscos-Obj-Estrat-aux'!AL18,"")</f>
        <v/>
      </c>
      <c r="AS18" s="9" t="str">
        <f>IF($A18=1,'BI-Riscos-Obj-Estrat-aux'!AM18,"")</f>
        <v/>
      </c>
      <c r="AT18" s="9" t="str">
        <f>IF($A18=1,'BI-Riscos-Obj-Estrat-aux'!AN18,"")</f>
        <v/>
      </c>
    </row>
    <row r="19" ht="66.0" customHeight="1">
      <c r="A19" s="7" t="str">
        <f>IF(IF('BI-Riscos-Obj-Estrat-aux'!A19="Unidade","","ok")&amp;" "&amp;IF('BI-Riscos-Obj-Estrat-aux'!E19&amp;'BI-Riscos-Obj-Estrat-aux'!K19&amp;'BI-Riscos-Obj-Estrat-aux'!Z19&amp;'BI-Riscos-Obj-Estrat-aux'!AD19="","","ok")&amp;" "&amp;IF('BI-Riscos-Obj-Estrat-aux'!E19='BI-Riscos-Obj-Estrat-aux'!K19,"ok","2&lt;&gt;3")&amp;" "&amp;IF('BI-Riscos-Obj-Estrat-aux'!K19='BI-Riscos-Obj-Estrat-aux'!Z19,"ok","3&lt;&gt;4")&amp;" "&amp;IF('BI-Riscos-Obj-Estrat-aux'!Z19='BI-Riscos-Obj-Estrat-aux'!AD19,"ok","4&lt;&gt;5")="ok ok ok ok ok",1,"")</f>
        <v/>
      </c>
      <c r="B19" s="8" t="str">
        <f t="shared" si="4"/>
        <v/>
      </c>
      <c r="C19" s="8" t="str">
        <f t="shared" si="1"/>
        <v/>
      </c>
      <c r="D19" s="8" t="str">
        <f t="shared" si="2"/>
        <v/>
      </c>
      <c r="E19" s="9" t="str">
        <f t="shared" si="3"/>
        <v/>
      </c>
      <c r="F19" s="9" t="str">
        <f>IF($A19=1,'BI-Riscos-Obj-Estrat-aux'!A19,"")</f>
        <v/>
      </c>
      <c r="G19" s="9" t="str">
        <f>IF($A19=1,'BI-Riscos-Obj-Estrat-aux'!C19,"")</f>
        <v/>
      </c>
      <c r="H19" s="9" t="str">
        <f>IF($A19=1,'BI-Riscos-Obj-Estrat-aux'!D19,"")</f>
        <v/>
      </c>
      <c r="I19" s="9" t="str">
        <f>IF($A19=1,IF(MID('BI-Riscos-Obj-Estrat-aux'!E19,2,1)=".","0","")&amp;'BI-Riscos-Obj-Estrat-aux'!E19,"")</f>
        <v/>
      </c>
      <c r="J19" s="10" t="str">
        <f>IF($A19=1,'BI-Riscos-Obj-Estrat-aux'!B19,"")</f>
        <v/>
      </c>
      <c r="K19" s="10" t="str">
        <f>IF($A19=1,'BI-Riscos-Obj-Estrat-aux'!E19,"")</f>
        <v/>
      </c>
      <c r="L19" s="9" t="str">
        <f>IF($A19=1,'BI-Riscos-Obj-Estrat-aux'!F19,"")</f>
        <v/>
      </c>
      <c r="M19" s="9" t="str">
        <f>IF($A19=1,'BI-Riscos-Obj-Estrat-aux'!G19,"")</f>
        <v/>
      </c>
      <c r="N19" s="9" t="str">
        <f>IF($A19=1,'BI-Riscos-Obj-Estrat-aux'!H19,"")</f>
        <v/>
      </c>
      <c r="O19" s="9" t="str">
        <f>IF($A19=1,'BI-Riscos-Obj-Estrat-aux'!I19,"")</f>
        <v/>
      </c>
      <c r="P19" s="9" t="str">
        <f>IF($A19=1,'BI-Riscos-Obj-Estrat-aux'!J19,"")</f>
        <v/>
      </c>
      <c r="Q19" s="9" t="str">
        <f>IF($A19=1,'BI-Riscos-Obj-Estrat-aux'!K19,"")</f>
        <v/>
      </c>
      <c r="R19" s="9" t="str">
        <f>IF($A19=1,'BI-Riscos-Obj-Estrat-aux'!L19,"")</f>
        <v/>
      </c>
      <c r="S19" s="9" t="str">
        <f>IF($A19=1,'BI-Riscos-Obj-Estrat-aux'!M19,"")</f>
        <v/>
      </c>
      <c r="T19" s="9" t="str">
        <f>IF($A19=1,'BI-Riscos-Obj-Estrat-aux'!N19,"")</f>
        <v/>
      </c>
      <c r="U19" s="9" t="str">
        <f>IF($A19=1,'BI-Riscos-Obj-Estrat-aux'!O19,"")</f>
        <v/>
      </c>
      <c r="V19" s="9" t="str">
        <f>IF($A19=1,'BI-Riscos-Obj-Estrat-aux'!P19,"")</f>
        <v/>
      </c>
      <c r="W19" s="9" t="str">
        <f>IF($A19=1,'BI-Riscos-Obj-Estrat-aux'!Q19,"")</f>
        <v/>
      </c>
      <c r="X19" s="9" t="str">
        <f>IF($A19=1,'BI-Riscos-Obj-Estrat-aux'!R19,"")</f>
        <v/>
      </c>
      <c r="Y19" s="9" t="str">
        <f>IF($A19=1,'BI-Riscos-Obj-Estrat-aux'!S19,"")</f>
        <v/>
      </c>
      <c r="Z19" s="9" t="str">
        <f>IF($A19=1,'BI-Riscos-Obj-Estrat-aux'!T19,"")</f>
        <v/>
      </c>
      <c r="AA19" s="9" t="str">
        <f>IF($A19=1,'BI-Riscos-Obj-Estrat-aux'!U19,"")</f>
        <v/>
      </c>
      <c r="AB19" s="9" t="str">
        <f>IF($A19=1,'BI-Riscos-Obj-Estrat-aux'!V19,"")</f>
        <v/>
      </c>
      <c r="AC19" s="9" t="str">
        <f>IF($A19=1,'BI-Riscos-Obj-Estrat-aux'!W19,"")</f>
        <v/>
      </c>
      <c r="AD19" s="9" t="str">
        <f>IF($A19=1,'BI-Riscos-Obj-Estrat-aux'!X19,"")</f>
        <v/>
      </c>
      <c r="AE19" s="9" t="str">
        <f>IF($A19=1,'BI-Riscos-Obj-Estrat-aux'!Y19,"")</f>
        <v/>
      </c>
      <c r="AF19" s="9" t="str">
        <f>IF($A19=1,'BI-Riscos-Obj-Estrat-aux'!Z19,"")</f>
        <v/>
      </c>
      <c r="AG19" s="9" t="str">
        <f>IF($A19=1,'BI-Riscos-Obj-Estrat-aux'!AA19,"")</f>
        <v/>
      </c>
      <c r="AH19" s="9" t="str">
        <f>IF($A19=1,'BI-Riscos-Obj-Estrat-aux'!AB19,"")</f>
        <v/>
      </c>
      <c r="AI19" s="9" t="str">
        <f>IF($A19=1,'BI-Riscos-Obj-Estrat-aux'!AC19,"")</f>
        <v/>
      </c>
      <c r="AJ19" s="9" t="str">
        <f>IF($A19=1,'BI-Riscos-Obj-Estrat-aux'!AD19,"")</f>
        <v/>
      </c>
      <c r="AK19" s="9" t="str">
        <f>IF($A19=1,'BI-Riscos-Obj-Estrat-aux'!AE19,"")</f>
        <v/>
      </c>
      <c r="AL19" s="9" t="str">
        <f>IF($A19=1,'BI-Riscos-Obj-Estrat-aux'!AF19,"")</f>
        <v/>
      </c>
      <c r="AM19" s="9" t="str">
        <f>IF($A19=1,'BI-Riscos-Obj-Estrat-aux'!AG19,"")</f>
        <v/>
      </c>
      <c r="AN19" s="9" t="str">
        <f>IF($A19=1,'BI-Riscos-Obj-Estrat-aux'!AH19,"")</f>
        <v/>
      </c>
      <c r="AO19" s="9" t="str">
        <f>IF($A19=1,'BI-Riscos-Obj-Estrat-aux'!AI19,"")</f>
        <v/>
      </c>
      <c r="AP19" s="9" t="str">
        <f>IF($A19=1,'BI-Riscos-Obj-Estrat-aux'!AJ19,"")</f>
        <v/>
      </c>
      <c r="AQ19" s="9" t="str">
        <f>IF($A19=1,'BI-Riscos-Obj-Estrat-aux'!AK19,"")</f>
        <v/>
      </c>
      <c r="AR19" s="9" t="str">
        <f>IF($A19=1,'BI-Riscos-Obj-Estrat-aux'!AL19,"")</f>
        <v/>
      </c>
      <c r="AS19" s="9" t="str">
        <f>IF($A19=1,'BI-Riscos-Obj-Estrat-aux'!AM19,"")</f>
        <v/>
      </c>
      <c r="AT19" s="9" t="str">
        <f>IF($A19=1,'BI-Riscos-Obj-Estrat-aux'!AN19,"")</f>
        <v/>
      </c>
    </row>
    <row r="20" ht="66.0" customHeight="1">
      <c r="A20" s="7" t="str">
        <f>IF(IF('BI-Riscos-Obj-Estrat-aux'!A20="Unidade","","ok")&amp;" "&amp;IF('BI-Riscos-Obj-Estrat-aux'!E20&amp;'BI-Riscos-Obj-Estrat-aux'!K20&amp;'BI-Riscos-Obj-Estrat-aux'!Z20&amp;'BI-Riscos-Obj-Estrat-aux'!AD20="","","ok")&amp;" "&amp;IF('BI-Riscos-Obj-Estrat-aux'!E20='BI-Riscos-Obj-Estrat-aux'!K20,"ok","2&lt;&gt;3")&amp;" "&amp;IF('BI-Riscos-Obj-Estrat-aux'!K20='BI-Riscos-Obj-Estrat-aux'!Z20,"ok","3&lt;&gt;4")&amp;" "&amp;IF('BI-Riscos-Obj-Estrat-aux'!Z20='BI-Riscos-Obj-Estrat-aux'!AD20,"ok","4&lt;&gt;5")="ok ok ok ok ok",1,"")</f>
        <v/>
      </c>
      <c r="B20" s="8" t="str">
        <f t="shared" si="4"/>
        <v/>
      </c>
      <c r="C20" s="8" t="str">
        <f t="shared" si="1"/>
        <v/>
      </c>
      <c r="D20" s="8" t="str">
        <f t="shared" si="2"/>
        <v/>
      </c>
      <c r="E20" s="9" t="str">
        <f t="shared" si="3"/>
        <v/>
      </c>
      <c r="F20" s="9" t="str">
        <f>IF($A20=1,'BI-Riscos-Obj-Estrat-aux'!A20,"")</f>
        <v/>
      </c>
      <c r="G20" s="9" t="str">
        <f>IF($A20=1,'BI-Riscos-Obj-Estrat-aux'!C20,"")</f>
        <v/>
      </c>
      <c r="H20" s="9" t="str">
        <f>IF($A20=1,'BI-Riscos-Obj-Estrat-aux'!D20,"")</f>
        <v/>
      </c>
      <c r="I20" s="9" t="str">
        <f>IF($A20=1,IF(MID('BI-Riscos-Obj-Estrat-aux'!E20,2,1)=".","0","")&amp;'BI-Riscos-Obj-Estrat-aux'!E20,"")</f>
        <v/>
      </c>
      <c r="J20" s="10" t="str">
        <f>IF($A20=1,'BI-Riscos-Obj-Estrat-aux'!B20,"")</f>
        <v/>
      </c>
      <c r="K20" s="10" t="str">
        <f>IF($A20=1,'BI-Riscos-Obj-Estrat-aux'!E20,"")</f>
        <v/>
      </c>
      <c r="L20" s="9" t="str">
        <f>IF($A20=1,'BI-Riscos-Obj-Estrat-aux'!F20,"")</f>
        <v/>
      </c>
      <c r="M20" s="9" t="str">
        <f>IF($A20=1,'BI-Riscos-Obj-Estrat-aux'!G20,"")</f>
        <v/>
      </c>
      <c r="N20" s="9" t="str">
        <f>IF($A20=1,'BI-Riscos-Obj-Estrat-aux'!H20,"")</f>
        <v/>
      </c>
      <c r="O20" s="9" t="str">
        <f>IF($A20=1,'BI-Riscos-Obj-Estrat-aux'!I20,"")</f>
        <v/>
      </c>
      <c r="P20" s="9" t="str">
        <f>IF($A20=1,'BI-Riscos-Obj-Estrat-aux'!J20,"")</f>
        <v/>
      </c>
      <c r="Q20" s="9" t="str">
        <f>IF($A20=1,'BI-Riscos-Obj-Estrat-aux'!K20,"")</f>
        <v/>
      </c>
      <c r="R20" s="9" t="str">
        <f>IF($A20=1,'BI-Riscos-Obj-Estrat-aux'!L20,"")</f>
        <v/>
      </c>
      <c r="S20" s="9" t="str">
        <f>IF($A20=1,'BI-Riscos-Obj-Estrat-aux'!M20,"")</f>
        <v/>
      </c>
      <c r="T20" s="9" t="str">
        <f>IF($A20=1,'BI-Riscos-Obj-Estrat-aux'!N20,"")</f>
        <v/>
      </c>
      <c r="U20" s="9" t="str">
        <f>IF($A20=1,'BI-Riscos-Obj-Estrat-aux'!O20,"")</f>
        <v/>
      </c>
      <c r="V20" s="9" t="str">
        <f>IF($A20=1,'BI-Riscos-Obj-Estrat-aux'!P20,"")</f>
        <v/>
      </c>
      <c r="W20" s="9" t="str">
        <f>IF($A20=1,'BI-Riscos-Obj-Estrat-aux'!Q20,"")</f>
        <v/>
      </c>
      <c r="X20" s="9" t="str">
        <f>IF($A20=1,'BI-Riscos-Obj-Estrat-aux'!R20,"")</f>
        <v/>
      </c>
      <c r="Y20" s="9" t="str">
        <f>IF($A20=1,'BI-Riscos-Obj-Estrat-aux'!S20,"")</f>
        <v/>
      </c>
      <c r="Z20" s="9" t="str">
        <f>IF($A20=1,'BI-Riscos-Obj-Estrat-aux'!T20,"")</f>
        <v/>
      </c>
      <c r="AA20" s="9" t="str">
        <f>IF($A20=1,'BI-Riscos-Obj-Estrat-aux'!U20,"")</f>
        <v/>
      </c>
      <c r="AB20" s="9" t="str">
        <f>IF($A20=1,'BI-Riscos-Obj-Estrat-aux'!V20,"")</f>
        <v/>
      </c>
      <c r="AC20" s="9" t="str">
        <f>IF($A20=1,'BI-Riscos-Obj-Estrat-aux'!W20,"")</f>
        <v/>
      </c>
      <c r="AD20" s="9" t="str">
        <f>IF($A20=1,'BI-Riscos-Obj-Estrat-aux'!X20,"")</f>
        <v/>
      </c>
      <c r="AE20" s="9" t="str">
        <f>IF($A20=1,'BI-Riscos-Obj-Estrat-aux'!Y20,"")</f>
        <v/>
      </c>
      <c r="AF20" s="9" t="str">
        <f>IF($A20=1,'BI-Riscos-Obj-Estrat-aux'!Z20,"")</f>
        <v/>
      </c>
      <c r="AG20" s="9" t="str">
        <f>IF($A20=1,'BI-Riscos-Obj-Estrat-aux'!AA20,"")</f>
        <v/>
      </c>
      <c r="AH20" s="9" t="str">
        <f>IF($A20=1,'BI-Riscos-Obj-Estrat-aux'!AB20,"")</f>
        <v/>
      </c>
      <c r="AI20" s="9" t="str">
        <f>IF($A20=1,'BI-Riscos-Obj-Estrat-aux'!AC20,"")</f>
        <v/>
      </c>
      <c r="AJ20" s="9" t="str">
        <f>IF($A20=1,'BI-Riscos-Obj-Estrat-aux'!AD20,"")</f>
        <v/>
      </c>
      <c r="AK20" s="9" t="str">
        <f>IF($A20=1,'BI-Riscos-Obj-Estrat-aux'!AE20,"")</f>
        <v/>
      </c>
      <c r="AL20" s="9" t="str">
        <f>IF($A20=1,'BI-Riscos-Obj-Estrat-aux'!AF20,"")</f>
        <v/>
      </c>
      <c r="AM20" s="9" t="str">
        <f>IF($A20=1,'BI-Riscos-Obj-Estrat-aux'!AG20,"")</f>
        <v/>
      </c>
      <c r="AN20" s="9" t="str">
        <f>IF($A20=1,'BI-Riscos-Obj-Estrat-aux'!AH20,"")</f>
        <v/>
      </c>
      <c r="AO20" s="9" t="str">
        <f>IF($A20=1,'BI-Riscos-Obj-Estrat-aux'!AI20,"")</f>
        <v/>
      </c>
      <c r="AP20" s="9" t="str">
        <f>IF($A20=1,'BI-Riscos-Obj-Estrat-aux'!AJ20,"")</f>
        <v/>
      </c>
      <c r="AQ20" s="9" t="str">
        <f>IF($A20=1,'BI-Riscos-Obj-Estrat-aux'!AK20,"")</f>
        <v/>
      </c>
      <c r="AR20" s="9" t="str">
        <f>IF($A20=1,'BI-Riscos-Obj-Estrat-aux'!AL20,"")</f>
        <v/>
      </c>
      <c r="AS20" s="9" t="str">
        <f>IF($A20=1,'BI-Riscos-Obj-Estrat-aux'!AM20,"")</f>
        <v/>
      </c>
      <c r="AT20" s="9" t="str">
        <f>IF($A20=1,'BI-Riscos-Obj-Estrat-aux'!AN20,"")</f>
        <v/>
      </c>
    </row>
    <row r="21" ht="66.0" customHeight="1">
      <c r="A21" s="7" t="str">
        <f>IF(IF('BI-Riscos-Obj-Estrat-aux'!A21="Unidade","","ok")&amp;" "&amp;IF('BI-Riscos-Obj-Estrat-aux'!E21&amp;'BI-Riscos-Obj-Estrat-aux'!K21&amp;'BI-Riscos-Obj-Estrat-aux'!Z21&amp;'BI-Riscos-Obj-Estrat-aux'!AD21="","","ok")&amp;" "&amp;IF('BI-Riscos-Obj-Estrat-aux'!E21='BI-Riscos-Obj-Estrat-aux'!K21,"ok","2&lt;&gt;3")&amp;" "&amp;IF('BI-Riscos-Obj-Estrat-aux'!K21='BI-Riscos-Obj-Estrat-aux'!Z21,"ok","3&lt;&gt;4")&amp;" "&amp;IF('BI-Riscos-Obj-Estrat-aux'!Z21='BI-Riscos-Obj-Estrat-aux'!AD21,"ok","4&lt;&gt;5")="ok ok ok ok ok",1,"")</f>
        <v/>
      </c>
      <c r="B21" s="8" t="str">
        <f t="shared" si="4"/>
        <v/>
      </c>
      <c r="C21" s="8" t="str">
        <f t="shared" si="1"/>
        <v/>
      </c>
      <c r="D21" s="8" t="str">
        <f t="shared" si="2"/>
        <v/>
      </c>
      <c r="E21" s="9" t="str">
        <f t="shared" si="3"/>
        <v/>
      </c>
      <c r="F21" s="9" t="str">
        <f>IF($A21=1,'BI-Riscos-Obj-Estrat-aux'!A21,"")</f>
        <v/>
      </c>
      <c r="G21" s="9" t="str">
        <f>IF($A21=1,'BI-Riscos-Obj-Estrat-aux'!C21,"")</f>
        <v/>
      </c>
      <c r="H21" s="9" t="str">
        <f>IF($A21=1,'BI-Riscos-Obj-Estrat-aux'!D21,"")</f>
        <v/>
      </c>
      <c r="I21" s="9" t="str">
        <f>IF($A21=1,IF(MID('BI-Riscos-Obj-Estrat-aux'!E21,2,1)=".","0","")&amp;'BI-Riscos-Obj-Estrat-aux'!E21,"")</f>
        <v/>
      </c>
      <c r="J21" s="10" t="str">
        <f>IF($A21=1,'BI-Riscos-Obj-Estrat-aux'!B21,"")</f>
        <v/>
      </c>
      <c r="K21" s="10" t="str">
        <f>IF($A21=1,'BI-Riscos-Obj-Estrat-aux'!E21,"")</f>
        <v/>
      </c>
      <c r="L21" s="9" t="str">
        <f>IF($A21=1,'BI-Riscos-Obj-Estrat-aux'!F21,"")</f>
        <v/>
      </c>
      <c r="M21" s="9" t="str">
        <f>IF($A21=1,'BI-Riscos-Obj-Estrat-aux'!G21,"")</f>
        <v/>
      </c>
      <c r="N21" s="9" t="str">
        <f>IF($A21=1,'BI-Riscos-Obj-Estrat-aux'!H21,"")</f>
        <v/>
      </c>
      <c r="O21" s="9" t="str">
        <f>IF($A21=1,'BI-Riscos-Obj-Estrat-aux'!I21,"")</f>
        <v/>
      </c>
      <c r="P21" s="9" t="str">
        <f>IF($A21=1,'BI-Riscos-Obj-Estrat-aux'!J21,"")</f>
        <v/>
      </c>
      <c r="Q21" s="9" t="str">
        <f>IF($A21=1,'BI-Riscos-Obj-Estrat-aux'!K21,"")</f>
        <v/>
      </c>
      <c r="R21" s="9" t="str">
        <f>IF($A21=1,'BI-Riscos-Obj-Estrat-aux'!L21,"")</f>
        <v/>
      </c>
      <c r="S21" s="9" t="str">
        <f>IF($A21=1,'BI-Riscos-Obj-Estrat-aux'!M21,"")</f>
        <v/>
      </c>
      <c r="T21" s="9" t="str">
        <f>IF($A21=1,'BI-Riscos-Obj-Estrat-aux'!N21,"")</f>
        <v/>
      </c>
      <c r="U21" s="9" t="str">
        <f>IF($A21=1,'BI-Riscos-Obj-Estrat-aux'!O21,"")</f>
        <v/>
      </c>
      <c r="V21" s="9" t="str">
        <f>IF($A21=1,'BI-Riscos-Obj-Estrat-aux'!P21,"")</f>
        <v/>
      </c>
      <c r="W21" s="9" t="str">
        <f>IF($A21=1,'BI-Riscos-Obj-Estrat-aux'!Q21,"")</f>
        <v/>
      </c>
      <c r="X21" s="9" t="str">
        <f>IF($A21=1,'BI-Riscos-Obj-Estrat-aux'!R21,"")</f>
        <v/>
      </c>
      <c r="Y21" s="9" t="str">
        <f>IF($A21=1,'BI-Riscos-Obj-Estrat-aux'!S21,"")</f>
        <v/>
      </c>
      <c r="Z21" s="9" t="str">
        <f>IF($A21=1,'BI-Riscos-Obj-Estrat-aux'!T21,"")</f>
        <v/>
      </c>
      <c r="AA21" s="9" t="str">
        <f>IF($A21=1,'BI-Riscos-Obj-Estrat-aux'!U21,"")</f>
        <v/>
      </c>
      <c r="AB21" s="9" t="str">
        <f>IF($A21=1,'BI-Riscos-Obj-Estrat-aux'!V21,"")</f>
        <v/>
      </c>
      <c r="AC21" s="9" t="str">
        <f>IF($A21=1,'BI-Riscos-Obj-Estrat-aux'!W21,"")</f>
        <v/>
      </c>
      <c r="AD21" s="9" t="str">
        <f>IF($A21=1,'BI-Riscos-Obj-Estrat-aux'!X21,"")</f>
        <v/>
      </c>
      <c r="AE21" s="9" t="str">
        <f>IF($A21=1,'BI-Riscos-Obj-Estrat-aux'!Y21,"")</f>
        <v/>
      </c>
      <c r="AF21" s="9" t="str">
        <f>IF($A21=1,'BI-Riscos-Obj-Estrat-aux'!Z21,"")</f>
        <v/>
      </c>
      <c r="AG21" s="9" t="str">
        <f>IF($A21=1,'BI-Riscos-Obj-Estrat-aux'!AA21,"")</f>
        <v/>
      </c>
      <c r="AH21" s="9" t="str">
        <f>IF($A21=1,'BI-Riscos-Obj-Estrat-aux'!AB21,"")</f>
        <v/>
      </c>
      <c r="AI21" s="9" t="str">
        <f>IF($A21=1,'BI-Riscos-Obj-Estrat-aux'!AC21,"")</f>
        <v/>
      </c>
      <c r="AJ21" s="9" t="str">
        <f>IF($A21=1,'BI-Riscos-Obj-Estrat-aux'!AD21,"")</f>
        <v/>
      </c>
      <c r="AK21" s="9" t="str">
        <f>IF($A21=1,'BI-Riscos-Obj-Estrat-aux'!AE21,"")</f>
        <v/>
      </c>
      <c r="AL21" s="9" t="str">
        <f>IF($A21=1,'BI-Riscos-Obj-Estrat-aux'!AF21,"")</f>
        <v/>
      </c>
      <c r="AM21" s="9" t="str">
        <f>IF($A21=1,'BI-Riscos-Obj-Estrat-aux'!AG21,"")</f>
        <v/>
      </c>
      <c r="AN21" s="9" t="str">
        <f>IF($A21=1,'BI-Riscos-Obj-Estrat-aux'!AH21,"")</f>
        <v/>
      </c>
      <c r="AO21" s="9" t="str">
        <f>IF($A21=1,'BI-Riscos-Obj-Estrat-aux'!AI21,"")</f>
        <v/>
      </c>
      <c r="AP21" s="9" t="str">
        <f>IF($A21=1,'BI-Riscos-Obj-Estrat-aux'!AJ21,"")</f>
        <v/>
      </c>
      <c r="AQ21" s="9" t="str">
        <f>IF($A21=1,'BI-Riscos-Obj-Estrat-aux'!AK21,"")</f>
        <v/>
      </c>
      <c r="AR21" s="9" t="str">
        <f>IF($A21=1,'BI-Riscos-Obj-Estrat-aux'!AL21,"")</f>
        <v/>
      </c>
      <c r="AS21" s="9" t="str">
        <f>IF($A21=1,'BI-Riscos-Obj-Estrat-aux'!AM21,"")</f>
        <v/>
      </c>
      <c r="AT21" s="9" t="str">
        <f>IF($A21=1,'BI-Riscos-Obj-Estrat-aux'!AN21,"")</f>
        <v/>
      </c>
    </row>
    <row r="22" ht="66.0" customHeight="1">
      <c r="A22" s="7" t="str">
        <f>IF(IF('BI-Riscos-Obj-Estrat-aux'!A22="Unidade","","ok")&amp;" "&amp;IF('BI-Riscos-Obj-Estrat-aux'!E22&amp;'BI-Riscos-Obj-Estrat-aux'!K22&amp;'BI-Riscos-Obj-Estrat-aux'!Z22&amp;'BI-Riscos-Obj-Estrat-aux'!AD22="","","ok")&amp;" "&amp;IF('BI-Riscos-Obj-Estrat-aux'!E22='BI-Riscos-Obj-Estrat-aux'!K22,"ok","2&lt;&gt;3")&amp;" "&amp;IF('BI-Riscos-Obj-Estrat-aux'!K22='BI-Riscos-Obj-Estrat-aux'!Z22,"ok","3&lt;&gt;4")&amp;" "&amp;IF('BI-Riscos-Obj-Estrat-aux'!Z22='BI-Riscos-Obj-Estrat-aux'!AD22,"ok","4&lt;&gt;5")="ok ok ok ok ok",1,"")</f>
        <v/>
      </c>
      <c r="B22" s="8" t="str">
        <f t="shared" si="4"/>
        <v/>
      </c>
      <c r="C22" s="8" t="str">
        <f t="shared" si="1"/>
        <v/>
      </c>
      <c r="D22" s="8" t="str">
        <f t="shared" si="2"/>
        <v/>
      </c>
      <c r="E22" s="9" t="str">
        <f t="shared" si="3"/>
        <v/>
      </c>
      <c r="F22" s="9" t="str">
        <f>IF($A22=1,'BI-Riscos-Obj-Estrat-aux'!A22,"")</f>
        <v/>
      </c>
      <c r="G22" s="9" t="str">
        <f>IF($A22=1,'BI-Riscos-Obj-Estrat-aux'!C22,"")</f>
        <v/>
      </c>
      <c r="H22" s="9" t="str">
        <f>IF($A22=1,'BI-Riscos-Obj-Estrat-aux'!D22,"")</f>
        <v/>
      </c>
      <c r="I22" s="9" t="str">
        <f>IF($A22=1,IF(MID('BI-Riscos-Obj-Estrat-aux'!E22,2,1)=".","0","")&amp;'BI-Riscos-Obj-Estrat-aux'!E22,"")</f>
        <v/>
      </c>
      <c r="J22" s="10" t="str">
        <f>IF($A22=1,'BI-Riscos-Obj-Estrat-aux'!B22,"")</f>
        <v/>
      </c>
      <c r="K22" s="10" t="str">
        <f>IF($A22=1,'BI-Riscos-Obj-Estrat-aux'!E22,"")</f>
        <v/>
      </c>
      <c r="L22" s="9" t="str">
        <f>IF($A22=1,'BI-Riscos-Obj-Estrat-aux'!F22,"")</f>
        <v/>
      </c>
      <c r="M22" s="9" t="str">
        <f>IF($A22=1,'BI-Riscos-Obj-Estrat-aux'!G22,"")</f>
        <v/>
      </c>
      <c r="N22" s="9" t="str">
        <f>IF($A22=1,'BI-Riscos-Obj-Estrat-aux'!H22,"")</f>
        <v/>
      </c>
      <c r="O22" s="9" t="str">
        <f>IF($A22=1,'BI-Riscos-Obj-Estrat-aux'!I22,"")</f>
        <v/>
      </c>
      <c r="P22" s="9" t="str">
        <f>IF($A22=1,'BI-Riscos-Obj-Estrat-aux'!J22,"")</f>
        <v/>
      </c>
      <c r="Q22" s="9" t="str">
        <f>IF($A22=1,'BI-Riscos-Obj-Estrat-aux'!K22,"")</f>
        <v/>
      </c>
      <c r="R22" s="9" t="str">
        <f>IF($A22=1,'BI-Riscos-Obj-Estrat-aux'!L22,"")</f>
        <v/>
      </c>
      <c r="S22" s="9" t="str">
        <f>IF($A22=1,'BI-Riscos-Obj-Estrat-aux'!M22,"")</f>
        <v/>
      </c>
      <c r="T22" s="9" t="str">
        <f>IF($A22=1,'BI-Riscos-Obj-Estrat-aux'!N22,"")</f>
        <v/>
      </c>
      <c r="U22" s="9" t="str">
        <f>IF($A22=1,'BI-Riscos-Obj-Estrat-aux'!O22,"")</f>
        <v/>
      </c>
      <c r="V22" s="9" t="str">
        <f>IF($A22=1,'BI-Riscos-Obj-Estrat-aux'!P22,"")</f>
        <v/>
      </c>
      <c r="W22" s="9" t="str">
        <f>IF($A22=1,'BI-Riscos-Obj-Estrat-aux'!Q22,"")</f>
        <v/>
      </c>
      <c r="X22" s="9" t="str">
        <f>IF($A22=1,'BI-Riscos-Obj-Estrat-aux'!R22,"")</f>
        <v/>
      </c>
      <c r="Y22" s="9" t="str">
        <f>IF($A22=1,'BI-Riscos-Obj-Estrat-aux'!S22,"")</f>
        <v/>
      </c>
      <c r="Z22" s="9" t="str">
        <f>IF($A22=1,'BI-Riscos-Obj-Estrat-aux'!T22,"")</f>
        <v/>
      </c>
      <c r="AA22" s="9" t="str">
        <f>IF($A22=1,'BI-Riscos-Obj-Estrat-aux'!U22,"")</f>
        <v/>
      </c>
      <c r="AB22" s="9" t="str">
        <f>IF($A22=1,'BI-Riscos-Obj-Estrat-aux'!V22,"")</f>
        <v/>
      </c>
      <c r="AC22" s="9" t="str">
        <f>IF($A22=1,'BI-Riscos-Obj-Estrat-aux'!W22,"")</f>
        <v/>
      </c>
      <c r="AD22" s="9" t="str">
        <f>IF($A22=1,'BI-Riscos-Obj-Estrat-aux'!X22,"")</f>
        <v/>
      </c>
      <c r="AE22" s="9" t="str">
        <f>IF($A22=1,'BI-Riscos-Obj-Estrat-aux'!Y22,"")</f>
        <v/>
      </c>
      <c r="AF22" s="9" t="str">
        <f>IF($A22=1,'BI-Riscos-Obj-Estrat-aux'!Z22,"")</f>
        <v/>
      </c>
      <c r="AG22" s="9" t="str">
        <f>IF($A22=1,'BI-Riscos-Obj-Estrat-aux'!AA22,"")</f>
        <v/>
      </c>
      <c r="AH22" s="9" t="str">
        <f>IF($A22=1,'BI-Riscos-Obj-Estrat-aux'!AB22,"")</f>
        <v/>
      </c>
      <c r="AI22" s="9" t="str">
        <f>IF($A22=1,'BI-Riscos-Obj-Estrat-aux'!AC22,"")</f>
        <v/>
      </c>
      <c r="AJ22" s="9" t="str">
        <f>IF($A22=1,'BI-Riscos-Obj-Estrat-aux'!AD22,"")</f>
        <v/>
      </c>
      <c r="AK22" s="9" t="str">
        <f>IF($A22=1,'BI-Riscos-Obj-Estrat-aux'!AE22,"")</f>
        <v/>
      </c>
      <c r="AL22" s="9" t="str">
        <f>IF($A22=1,'BI-Riscos-Obj-Estrat-aux'!AF22,"")</f>
        <v/>
      </c>
      <c r="AM22" s="9" t="str">
        <f>IF($A22=1,'BI-Riscos-Obj-Estrat-aux'!AG22,"")</f>
        <v/>
      </c>
      <c r="AN22" s="9" t="str">
        <f>IF($A22=1,'BI-Riscos-Obj-Estrat-aux'!AH22,"")</f>
        <v/>
      </c>
      <c r="AO22" s="9" t="str">
        <f>IF($A22=1,'BI-Riscos-Obj-Estrat-aux'!AI22,"")</f>
        <v/>
      </c>
      <c r="AP22" s="9" t="str">
        <f>IF($A22=1,'BI-Riscos-Obj-Estrat-aux'!AJ22,"")</f>
        <v/>
      </c>
      <c r="AQ22" s="9" t="str">
        <f>IF($A22=1,'BI-Riscos-Obj-Estrat-aux'!AK22,"")</f>
        <v/>
      </c>
      <c r="AR22" s="9" t="str">
        <f>IF($A22=1,'BI-Riscos-Obj-Estrat-aux'!AL22,"")</f>
        <v/>
      </c>
      <c r="AS22" s="9" t="str">
        <f>IF($A22=1,'BI-Riscos-Obj-Estrat-aux'!AM22,"")</f>
        <v/>
      </c>
      <c r="AT22" s="9" t="str">
        <f>IF($A22=1,'BI-Riscos-Obj-Estrat-aux'!AN22,"")</f>
        <v/>
      </c>
    </row>
    <row r="23" ht="66.0" customHeight="1">
      <c r="A23" s="7" t="str">
        <f>IF(IF('BI-Riscos-Obj-Estrat-aux'!A23="Unidade","","ok")&amp;" "&amp;IF('BI-Riscos-Obj-Estrat-aux'!E23&amp;'BI-Riscos-Obj-Estrat-aux'!K23&amp;'BI-Riscos-Obj-Estrat-aux'!Z23&amp;'BI-Riscos-Obj-Estrat-aux'!AD23="","","ok")&amp;" "&amp;IF('BI-Riscos-Obj-Estrat-aux'!E23='BI-Riscos-Obj-Estrat-aux'!K23,"ok","2&lt;&gt;3")&amp;" "&amp;IF('BI-Riscos-Obj-Estrat-aux'!K23='BI-Riscos-Obj-Estrat-aux'!Z23,"ok","3&lt;&gt;4")&amp;" "&amp;IF('BI-Riscos-Obj-Estrat-aux'!Z23='BI-Riscos-Obj-Estrat-aux'!AD23,"ok","4&lt;&gt;5")="ok ok ok ok ok",1,"")</f>
        <v/>
      </c>
      <c r="B23" s="8" t="str">
        <f t="shared" si="4"/>
        <v/>
      </c>
      <c r="C23" s="8" t="str">
        <f t="shared" si="1"/>
        <v/>
      </c>
      <c r="D23" s="8" t="str">
        <f t="shared" si="2"/>
        <v/>
      </c>
      <c r="E23" s="9" t="str">
        <f t="shared" si="3"/>
        <v/>
      </c>
      <c r="F23" s="9" t="str">
        <f>IF($A23=1,'BI-Riscos-Obj-Estrat-aux'!A23,"")</f>
        <v/>
      </c>
      <c r="G23" s="9" t="str">
        <f>IF($A23=1,'BI-Riscos-Obj-Estrat-aux'!C23,"")</f>
        <v/>
      </c>
      <c r="H23" s="9" t="str">
        <f>IF($A23=1,'BI-Riscos-Obj-Estrat-aux'!D23,"")</f>
        <v/>
      </c>
      <c r="I23" s="9" t="str">
        <f>IF($A23=1,IF(MID('BI-Riscos-Obj-Estrat-aux'!E23,2,1)=".","0","")&amp;'BI-Riscos-Obj-Estrat-aux'!E23,"")</f>
        <v/>
      </c>
      <c r="J23" s="10" t="str">
        <f>IF($A23=1,'BI-Riscos-Obj-Estrat-aux'!B23,"")</f>
        <v/>
      </c>
      <c r="K23" s="10" t="str">
        <f>IF($A23=1,'BI-Riscos-Obj-Estrat-aux'!E23,"")</f>
        <v/>
      </c>
      <c r="L23" s="9" t="str">
        <f>IF($A23=1,'BI-Riscos-Obj-Estrat-aux'!F23,"")</f>
        <v/>
      </c>
      <c r="M23" s="9" t="str">
        <f>IF($A23=1,'BI-Riscos-Obj-Estrat-aux'!G23,"")</f>
        <v/>
      </c>
      <c r="N23" s="9" t="str">
        <f>IF($A23=1,'BI-Riscos-Obj-Estrat-aux'!H23,"")</f>
        <v/>
      </c>
      <c r="O23" s="9" t="str">
        <f>IF($A23=1,'BI-Riscos-Obj-Estrat-aux'!I23,"")</f>
        <v/>
      </c>
      <c r="P23" s="9" t="str">
        <f>IF($A23=1,'BI-Riscos-Obj-Estrat-aux'!J23,"")</f>
        <v/>
      </c>
      <c r="Q23" s="9" t="str">
        <f>IF($A23=1,'BI-Riscos-Obj-Estrat-aux'!K23,"")</f>
        <v/>
      </c>
      <c r="R23" s="9" t="str">
        <f>IF($A23=1,'BI-Riscos-Obj-Estrat-aux'!L23,"")</f>
        <v/>
      </c>
      <c r="S23" s="9" t="str">
        <f>IF($A23=1,'BI-Riscos-Obj-Estrat-aux'!M23,"")</f>
        <v/>
      </c>
      <c r="T23" s="9" t="str">
        <f>IF($A23=1,'BI-Riscos-Obj-Estrat-aux'!N23,"")</f>
        <v/>
      </c>
      <c r="U23" s="9" t="str">
        <f>IF($A23=1,'BI-Riscos-Obj-Estrat-aux'!O23,"")</f>
        <v/>
      </c>
      <c r="V23" s="9" t="str">
        <f>IF($A23=1,'BI-Riscos-Obj-Estrat-aux'!P23,"")</f>
        <v/>
      </c>
      <c r="W23" s="9" t="str">
        <f>IF($A23=1,'BI-Riscos-Obj-Estrat-aux'!Q23,"")</f>
        <v/>
      </c>
      <c r="X23" s="9" t="str">
        <f>IF($A23=1,'BI-Riscos-Obj-Estrat-aux'!R23,"")</f>
        <v/>
      </c>
      <c r="Y23" s="9" t="str">
        <f>IF($A23=1,'BI-Riscos-Obj-Estrat-aux'!S23,"")</f>
        <v/>
      </c>
      <c r="Z23" s="9" t="str">
        <f>IF($A23=1,'BI-Riscos-Obj-Estrat-aux'!T23,"")</f>
        <v/>
      </c>
      <c r="AA23" s="9" t="str">
        <f>IF($A23=1,'BI-Riscos-Obj-Estrat-aux'!U23,"")</f>
        <v/>
      </c>
      <c r="AB23" s="9" t="str">
        <f>IF($A23=1,'BI-Riscos-Obj-Estrat-aux'!V23,"")</f>
        <v/>
      </c>
      <c r="AC23" s="9" t="str">
        <f>IF($A23=1,'BI-Riscos-Obj-Estrat-aux'!W23,"")</f>
        <v/>
      </c>
      <c r="AD23" s="9" t="str">
        <f>IF($A23=1,'BI-Riscos-Obj-Estrat-aux'!X23,"")</f>
        <v/>
      </c>
      <c r="AE23" s="9" t="str">
        <f>IF($A23=1,'BI-Riscos-Obj-Estrat-aux'!Y23,"")</f>
        <v/>
      </c>
      <c r="AF23" s="9" t="str">
        <f>IF($A23=1,'BI-Riscos-Obj-Estrat-aux'!Z23,"")</f>
        <v/>
      </c>
      <c r="AG23" s="9" t="str">
        <f>IF($A23=1,'BI-Riscos-Obj-Estrat-aux'!AA23,"")</f>
        <v/>
      </c>
      <c r="AH23" s="9" t="str">
        <f>IF($A23=1,'BI-Riscos-Obj-Estrat-aux'!AB23,"")</f>
        <v/>
      </c>
      <c r="AI23" s="9" t="str">
        <f>IF($A23=1,'BI-Riscos-Obj-Estrat-aux'!AC23,"")</f>
        <v/>
      </c>
      <c r="AJ23" s="9" t="str">
        <f>IF($A23=1,'BI-Riscos-Obj-Estrat-aux'!AD23,"")</f>
        <v/>
      </c>
      <c r="AK23" s="9" t="str">
        <f>IF($A23=1,'BI-Riscos-Obj-Estrat-aux'!AE23,"")</f>
        <v/>
      </c>
      <c r="AL23" s="9" t="str">
        <f>IF($A23=1,'BI-Riscos-Obj-Estrat-aux'!AF23,"")</f>
        <v/>
      </c>
      <c r="AM23" s="9" t="str">
        <f>IF($A23=1,'BI-Riscos-Obj-Estrat-aux'!AG23,"")</f>
        <v/>
      </c>
      <c r="AN23" s="9" t="str">
        <f>IF($A23=1,'BI-Riscos-Obj-Estrat-aux'!AH23,"")</f>
        <v/>
      </c>
      <c r="AO23" s="9" t="str">
        <f>IF($A23=1,'BI-Riscos-Obj-Estrat-aux'!AI23,"")</f>
        <v/>
      </c>
      <c r="AP23" s="9" t="str">
        <f>IF($A23=1,'BI-Riscos-Obj-Estrat-aux'!AJ23,"")</f>
        <v/>
      </c>
      <c r="AQ23" s="9" t="str">
        <f>IF($A23=1,'BI-Riscos-Obj-Estrat-aux'!AK23,"")</f>
        <v/>
      </c>
      <c r="AR23" s="9" t="str">
        <f>IF($A23=1,'BI-Riscos-Obj-Estrat-aux'!AL23,"")</f>
        <v/>
      </c>
      <c r="AS23" s="9" t="str">
        <f>IF($A23=1,'BI-Riscos-Obj-Estrat-aux'!AM23,"")</f>
        <v/>
      </c>
      <c r="AT23" s="9" t="str">
        <f>IF($A23=1,'BI-Riscos-Obj-Estrat-aux'!AN23,"")</f>
        <v/>
      </c>
    </row>
    <row r="24" ht="66.0" customHeight="1">
      <c r="A24" s="7" t="str">
        <f>IF(IF('BI-Riscos-Obj-Estrat-aux'!A24="Unidade","","ok")&amp;" "&amp;IF('BI-Riscos-Obj-Estrat-aux'!E24&amp;'BI-Riscos-Obj-Estrat-aux'!K24&amp;'BI-Riscos-Obj-Estrat-aux'!Z24&amp;'BI-Riscos-Obj-Estrat-aux'!AD24="","","ok")&amp;" "&amp;IF('BI-Riscos-Obj-Estrat-aux'!E24='BI-Riscos-Obj-Estrat-aux'!K24,"ok","2&lt;&gt;3")&amp;" "&amp;IF('BI-Riscos-Obj-Estrat-aux'!K24='BI-Riscos-Obj-Estrat-aux'!Z24,"ok","3&lt;&gt;4")&amp;" "&amp;IF('BI-Riscos-Obj-Estrat-aux'!Z24='BI-Riscos-Obj-Estrat-aux'!AD24,"ok","4&lt;&gt;5")="ok ok ok ok ok",1,"")</f>
        <v/>
      </c>
      <c r="B24" s="8" t="str">
        <f t="shared" si="4"/>
        <v/>
      </c>
      <c r="C24" s="8" t="str">
        <f t="shared" si="1"/>
        <v/>
      </c>
      <c r="D24" s="8" t="str">
        <f t="shared" si="2"/>
        <v/>
      </c>
      <c r="E24" s="9" t="str">
        <f t="shared" si="3"/>
        <v/>
      </c>
      <c r="F24" s="9" t="str">
        <f>IF($A24=1,'BI-Riscos-Obj-Estrat-aux'!A24,"")</f>
        <v/>
      </c>
      <c r="G24" s="9" t="str">
        <f>IF($A24=1,'BI-Riscos-Obj-Estrat-aux'!C24,"")</f>
        <v/>
      </c>
      <c r="H24" s="9" t="str">
        <f>IF($A24=1,'BI-Riscos-Obj-Estrat-aux'!D24,"")</f>
        <v/>
      </c>
      <c r="I24" s="9" t="str">
        <f>IF($A24=1,IF(MID('BI-Riscos-Obj-Estrat-aux'!E24,2,1)=".","0","")&amp;'BI-Riscos-Obj-Estrat-aux'!E24,"")</f>
        <v/>
      </c>
      <c r="J24" s="10" t="str">
        <f>IF($A24=1,'BI-Riscos-Obj-Estrat-aux'!B24,"")</f>
        <v/>
      </c>
      <c r="K24" s="10" t="str">
        <f>IF($A24=1,'BI-Riscos-Obj-Estrat-aux'!E24,"")</f>
        <v/>
      </c>
      <c r="L24" s="9" t="str">
        <f>IF($A24=1,'BI-Riscos-Obj-Estrat-aux'!F24,"")</f>
        <v/>
      </c>
      <c r="M24" s="9" t="str">
        <f>IF($A24=1,'BI-Riscos-Obj-Estrat-aux'!G24,"")</f>
        <v/>
      </c>
      <c r="N24" s="9" t="str">
        <f>IF($A24=1,'BI-Riscos-Obj-Estrat-aux'!H24,"")</f>
        <v/>
      </c>
      <c r="O24" s="9" t="str">
        <f>IF($A24=1,'BI-Riscos-Obj-Estrat-aux'!I24,"")</f>
        <v/>
      </c>
      <c r="P24" s="9" t="str">
        <f>IF($A24=1,'BI-Riscos-Obj-Estrat-aux'!J24,"")</f>
        <v/>
      </c>
      <c r="Q24" s="9" t="str">
        <f>IF($A24=1,'BI-Riscos-Obj-Estrat-aux'!K24,"")</f>
        <v/>
      </c>
      <c r="R24" s="9" t="str">
        <f>IF($A24=1,'BI-Riscos-Obj-Estrat-aux'!L24,"")</f>
        <v/>
      </c>
      <c r="S24" s="9" t="str">
        <f>IF($A24=1,'BI-Riscos-Obj-Estrat-aux'!M24,"")</f>
        <v/>
      </c>
      <c r="T24" s="9" t="str">
        <f>IF($A24=1,'BI-Riscos-Obj-Estrat-aux'!N24,"")</f>
        <v/>
      </c>
      <c r="U24" s="9" t="str">
        <f>IF($A24=1,'BI-Riscos-Obj-Estrat-aux'!O24,"")</f>
        <v/>
      </c>
      <c r="V24" s="9" t="str">
        <f>IF($A24=1,'BI-Riscos-Obj-Estrat-aux'!P24,"")</f>
        <v/>
      </c>
      <c r="W24" s="9" t="str">
        <f>IF($A24=1,'BI-Riscos-Obj-Estrat-aux'!Q24,"")</f>
        <v/>
      </c>
      <c r="X24" s="9" t="str">
        <f>IF($A24=1,'BI-Riscos-Obj-Estrat-aux'!R24,"")</f>
        <v/>
      </c>
      <c r="Y24" s="9" t="str">
        <f>IF($A24=1,'BI-Riscos-Obj-Estrat-aux'!S24,"")</f>
        <v/>
      </c>
      <c r="Z24" s="9" t="str">
        <f>IF($A24=1,'BI-Riscos-Obj-Estrat-aux'!T24,"")</f>
        <v/>
      </c>
      <c r="AA24" s="9" t="str">
        <f>IF($A24=1,'BI-Riscos-Obj-Estrat-aux'!U24,"")</f>
        <v/>
      </c>
      <c r="AB24" s="9" t="str">
        <f>IF($A24=1,'BI-Riscos-Obj-Estrat-aux'!V24,"")</f>
        <v/>
      </c>
      <c r="AC24" s="9" t="str">
        <f>IF($A24=1,'BI-Riscos-Obj-Estrat-aux'!W24,"")</f>
        <v/>
      </c>
      <c r="AD24" s="9" t="str">
        <f>IF($A24=1,'BI-Riscos-Obj-Estrat-aux'!X24,"")</f>
        <v/>
      </c>
      <c r="AE24" s="9" t="str">
        <f>IF($A24=1,'BI-Riscos-Obj-Estrat-aux'!Y24,"")</f>
        <v/>
      </c>
      <c r="AF24" s="9" t="str">
        <f>IF($A24=1,'BI-Riscos-Obj-Estrat-aux'!Z24,"")</f>
        <v/>
      </c>
      <c r="AG24" s="9" t="str">
        <f>IF($A24=1,'BI-Riscos-Obj-Estrat-aux'!AA24,"")</f>
        <v/>
      </c>
      <c r="AH24" s="9" t="str">
        <f>IF($A24=1,'BI-Riscos-Obj-Estrat-aux'!AB24,"")</f>
        <v/>
      </c>
      <c r="AI24" s="9" t="str">
        <f>IF($A24=1,'BI-Riscos-Obj-Estrat-aux'!AC24,"")</f>
        <v/>
      </c>
      <c r="AJ24" s="9" t="str">
        <f>IF($A24=1,'BI-Riscos-Obj-Estrat-aux'!AD24,"")</f>
        <v/>
      </c>
      <c r="AK24" s="9" t="str">
        <f>IF($A24=1,'BI-Riscos-Obj-Estrat-aux'!AE24,"")</f>
        <v/>
      </c>
      <c r="AL24" s="9" t="str">
        <f>IF($A24=1,'BI-Riscos-Obj-Estrat-aux'!AF24,"")</f>
        <v/>
      </c>
      <c r="AM24" s="9" t="str">
        <f>IF($A24=1,'BI-Riscos-Obj-Estrat-aux'!AG24,"")</f>
        <v/>
      </c>
      <c r="AN24" s="9" t="str">
        <f>IF($A24=1,'BI-Riscos-Obj-Estrat-aux'!AH24,"")</f>
        <v/>
      </c>
      <c r="AO24" s="9" t="str">
        <f>IF($A24=1,'BI-Riscos-Obj-Estrat-aux'!AI24,"")</f>
        <v/>
      </c>
      <c r="AP24" s="9" t="str">
        <f>IF($A24=1,'BI-Riscos-Obj-Estrat-aux'!AJ24,"")</f>
        <v/>
      </c>
      <c r="AQ24" s="9" t="str">
        <f>IF($A24=1,'BI-Riscos-Obj-Estrat-aux'!AK24,"")</f>
        <v/>
      </c>
      <c r="AR24" s="9" t="str">
        <f>IF($A24=1,'BI-Riscos-Obj-Estrat-aux'!AL24,"")</f>
        <v/>
      </c>
      <c r="AS24" s="9" t="str">
        <f>IF($A24=1,'BI-Riscos-Obj-Estrat-aux'!AM24,"")</f>
        <v/>
      </c>
      <c r="AT24" s="9" t="str">
        <f>IF($A24=1,'BI-Riscos-Obj-Estrat-aux'!AN24,"")</f>
        <v/>
      </c>
    </row>
    <row r="25" ht="66.0" customHeight="1">
      <c r="A25" s="7" t="str">
        <f>IF(IF('BI-Riscos-Obj-Estrat-aux'!A25="Unidade","","ok")&amp;" "&amp;IF('BI-Riscos-Obj-Estrat-aux'!E25&amp;'BI-Riscos-Obj-Estrat-aux'!K25&amp;'BI-Riscos-Obj-Estrat-aux'!Z25&amp;'BI-Riscos-Obj-Estrat-aux'!AD25="","","ok")&amp;" "&amp;IF('BI-Riscos-Obj-Estrat-aux'!E25='BI-Riscos-Obj-Estrat-aux'!K25,"ok","2&lt;&gt;3")&amp;" "&amp;IF('BI-Riscos-Obj-Estrat-aux'!K25='BI-Riscos-Obj-Estrat-aux'!Z25,"ok","3&lt;&gt;4")&amp;" "&amp;IF('BI-Riscos-Obj-Estrat-aux'!Z25='BI-Riscos-Obj-Estrat-aux'!AD25,"ok","4&lt;&gt;5")="ok ok ok ok ok",1,"")</f>
        <v/>
      </c>
      <c r="B25" s="8" t="str">
        <f t="shared" si="4"/>
        <v/>
      </c>
      <c r="C25" s="8" t="str">
        <f t="shared" si="1"/>
        <v/>
      </c>
      <c r="D25" s="8" t="str">
        <f t="shared" si="2"/>
        <v/>
      </c>
      <c r="E25" s="9" t="str">
        <f t="shared" si="3"/>
        <v/>
      </c>
      <c r="F25" s="9" t="str">
        <f>IF($A25=1,'BI-Riscos-Obj-Estrat-aux'!A25,"")</f>
        <v/>
      </c>
      <c r="G25" s="9" t="str">
        <f>IF($A25=1,'BI-Riscos-Obj-Estrat-aux'!C25,"")</f>
        <v/>
      </c>
      <c r="H25" s="9" t="str">
        <f>IF($A25=1,'BI-Riscos-Obj-Estrat-aux'!D25,"")</f>
        <v/>
      </c>
      <c r="I25" s="9" t="str">
        <f>IF($A25=1,IF(MID('BI-Riscos-Obj-Estrat-aux'!E25,2,1)=".","0","")&amp;'BI-Riscos-Obj-Estrat-aux'!E25,"")</f>
        <v/>
      </c>
      <c r="J25" s="10" t="str">
        <f>IF($A25=1,'BI-Riscos-Obj-Estrat-aux'!B25,"")</f>
        <v/>
      </c>
      <c r="K25" s="10" t="str">
        <f>IF($A25=1,'BI-Riscos-Obj-Estrat-aux'!E25,"")</f>
        <v/>
      </c>
      <c r="L25" s="9" t="str">
        <f>IF($A25=1,'BI-Riscos-Obj-Estrat-aux'!F25,"")</f>
        <v/>
      </c>
      <c r="M25" s="9" t="str">
        <f>IF($A25=1,'BI-Riscos-Obj-Estrat-aux'!G25,"")</f>
        <v/>
      </c>
      <c r="N25" s="9" t="str">
        <f>IF($A25=1,'BI-Riscos-Obj-Estrat-aux'!H25,"")</f>
        <v/>
      </c>
      <c r="O25" s="9" t="str">
        <f>IF($A25=1,'BI-Riscos-Obj-Estrat-aux'!I25,"")</f>
        <v/>
      </c>
      <c r="P25" s="9" t="str">
        <f>IF($A25=1,'BI-Riscos-Obj-Estrat-aux'!J25,"")</f>
        <v/>
      </c>
      <c r="Q25" s="9" t="str">
        <f>IF($A25=1,'BI-Riscos-Obj-Estrat-aux'!K25,"")</f>
        <v/>
      </c>
      <c r="R25" s="9" t="str">
        <f>IF($A25=1,'BI-Riscos-Obj-Estrat-aux'!L25,"")</f>
        <v/>
      </c>
      <c r="S25" s="9" t="str">
        <f>IF($A25=1,'BI-Riscos-Obj-Estrat-aux'!M25,"")</f>
        <v/>
      </c>
      <c r="T25" s="9" t="str">
        <f>IF($A25=1,'BI-Riscos-Obj-Estrat-aux'!N25,"")</f>
        <v/>
      </c>
      <c r="U25" s="9" t="str">
        <f>IF($A25=1,'BI-Riscos-Obj-Estrat-aux'!O25,"")</f>
        <v/>
      </c>
      <c r="V25" s="9" t="str">
        <f>IF($A25=1,'BI-Riscos-Obj-Estrat-aux'!P25,"")</f>
        <v/>
      </c>
      <c r="W25" s="9" t="str">
        <f>IF($A25=1,'BI-Riscos-Obj-Estrat-aux'!Q25,"")</f>
        <v/>
      </c>
      <c r="X25" s="9" t="str">
        <f>IF($A25=1,'BI-Riscos-Obj-Estrat-aux'!R25,"")</f>
        <v/>
      </c>
      <c r="Y25" s="9" t="str">
        <f>IF($A25=1,'BI-Riscos-Obj-Estrat-aux'!S25,"")</f>
        <v/>
      </c>
      <c r="Z25" s="9" t="str">
        <f>IF($A25=1,'BI-Riscos-Obj-Estrat-aux'!T25,"")</f>
        <v/>
      </c>
      <c r="AA25" s="9" t="str">
        <f>IF($A25=1,'BI-Riscos-Obj-Estrat-aux'!U25,"")</f>
        <v/>
      </c>
      <c r="AB25" s="9" t="str">
        <f>IF($A25=1,'BI-Riscos-Obj-Estrat-aux'!V25,"")</f>
        <v/>
      </c>
      <c r="AC25" s="9" t="str">
        <f>IF($A25=1,'BI-Riscos-Obj-Estrat-aux'!W25,"")</f>
        <v/>
      </c>
      <c r="AD25" s="9" t="str">
        <f>IF($A25=1,'BI-Riscos-Obj-Estrat-aux'!X25,"")</f>
        <v/>
      </c>
      <c r="AE25" s="9" t="str">
        <f>IF($A25=1,'BI-Riscos-Obj-Estrat-aux'!Y25,"")</f>
        <v/>
      </c>
      <c r="AF25" s="9" t="str">
        <f>IF($A25=1,'BI-Riscos-Obj-Estrat-aux'!Z25,"")</f>
        <v/>
      </c>
      <c r="AG25" s="9" t="str">
        <f>IF($A25=1,'BI-Riscos-Obj-Estrat-aux'!AA25,"")</f>
        <v/>
      </c>
      <c r="AH25" s="9" t="str">
        <f>IF($A25=1,'BI-Riscos-Obj-Estrat-aux'!AB25,"")</f>
        <v/>
      </c>
      <c r="AI25" s="9" t="str">
        <f>IF($A25=1,'BI-Riscos-Obj-Estrat-aux'!AC25,"")</f>
        <v/>
      </c>
      <c r="AJ25" s="9" t="str">
        <f>IF($A25=1,'BI-Riscos-Obj-Estrat-aux'!AD25,"")</f>
        <v/>
      </c>
      <c r="AK25" s="9" t="str">
        <f>IF($A25=1,'BI-Riscos-Obj-Estrat-aux'!AE25,"")</f>
        <v/>
      </c>
      <c r="AL25" s="9" t="str">
        <f>IF($A25=1,'BI-Riscos-Obj-Estrat-aux'!AF25,"")</f>
        <v/>
      </c>
      <c r="AM25" s="9" t="str">
        <f>IF($A25=1,'BI-Riscos-Obj-Estrat-aux'!AG25,"")</f>
        <v/>
      </c>
      <c r="AN25" s="9" t="str">
        <f>IF($A25=1,'BI-Riscos-Obj-Estrat-aux'!AH25,"")</f>
        <v/>
      </c>
      <c r="AO25" s="9" t="str">
        <f>IF($A25=1,'BI-Riscos-Obj-Estrat-aux'!AI25,"")</f>
        <v/>
      </c>
      <c r="AP25" s="9" t="str">
        <f>IF($A25=1,'BI-Riscos-Obj-Estrat-aux'!AJ25,"")</f>
        <v/>
      </c>
      <c r="AQ25" s="9" t="str">
        <f>IF($A25=1,'BI-Riscos-Obj-Estrat-aux'!AK25,"")</f>
        <v/>
      </c>
      <c r="AR25" s="9" t="str">
        <f>IF($A25=1,'BI-Riscos-Obj-Estrat-aux'!AL25,"")</f>
        <v/>
      </c>
      <c r="AS25" s="9" t="str">
        <f>IF($A25=1,'BI-Riscos-Obj-Estrat-aux'!AM25,"")</f>
        <v/>
      </c>
      <c r="AT25" s="9" t="str">
        <f>IF($A25=1,'BI-Riscos-Obj-Estrat-aux'!AN25,"")</f>
        <v/>
      </c>
    </row>
    <row r="26" ht="66.0" customHeight="1">
      <c r="A26" s="7" t="str">
        <f>IF(IF('BI-Riscos-Obj-Estrat-aux'!A26="Unidade","","ok")&amp;" "&amp;IF('BI-Riscos-Obj-Estrat-aux'!E26&amp;'BI-Riscos-Obj-Estrat-aux'!K26&amp;'BI-Riscos-Obj-Estrat-aux'!Z26&amp;'BI-Riscos-Obj-Estrat-aux'!AD26="","","ok")&amp;" "&amp;IF('BI-Riscos-Obj-Estrat-aux'!E26='BI-Riscos-Obj-Estrat-aux'!K26,"ok","2&lt;&gt;3")&amp;" "&amp;IF('BI-Riscos-Obj-Estrat-aux'!K26='BI-Riscos-Obj-Estrat-aux'!Z26,"ok","3&lt;&gt;4")&amp;" "&amp;IF('BI-Riscos-Obj-Estrat-aux'!Z26='BI-Riscos-Obj-Estrat-aux'!AD26,"ok","4&lt;&gt;5")="ok ok ok ok ok",1,"")</f>
        <v/>
      </c>
      <c r="B26" s="8" t="str">
        <f t="shared" si="4"/>
        <v/>
      </c>
      <c r="C26" s="8" t="str">
        <f t="shared" si="1"/>
        <v/>
      </c>
      <c r="D26" s="8" t="str">
        <f t="shared" si="2"/>
        <v/>
      </c>
      <c r="E26" s="9" t="str">
        <f t="shared" si="3"/>
        <v/>
      </c>
      <c r="F26" s="9" t="str">
        <f>IF($A26=1,'BI-Riscos-Obj-Estrat-aux'!A26,"")</f>
        <v/>
      </c>
      <c r="G26" s="9" t="str">
        <f>IF($A26=1,'BI-Riscos-Obj-Estrat-aux'!C26,"")</f>
        <v/>
      </c>
      <c r="H26" s="9" t="str">
        <f>IF($A26=1,'BI-Riscos-Obj-Estrat-aux'!D26,"")</f>
        <v/>
      </c>
      <c r="I26" s="9" t="str">
        <f>IF($A26=1,IF(MID('BI-Riscos-Obj-Estrat-aux'!E26,2,1)=".","0","")&amp;'BI-Riscos-Obj-Estrat-aux'!E26,"")</f>
        <v/>
      </c>
      <c r="J26" s="10" t="str">
        <f>IF($A26=1,'BI-Riscos-Obj-Estrat-aux'!B26,"")</f>
        <v/>
      </c>
      <c r="K26" s="10" t="str">
        <f>IF($A26=1,'BI-Riscos-Obj-Estrat-aux'!E26,"")</f>
        <v/>
      </c>
      <c r="L26" s="9" t="str">
        <f>IF($A26=1,'BI-Riscos-Obj-Estrat-aux'!F26,"")</f>
        <v/>
      </c>
      <c r="M26" s="9" t="str">
        <f>IF($A26=1,'BI-Riscos-Obj-Estrat-aux'!G26,"")</f>
        <v/>
      </c>
      <c r="N26" s="9" t="str">
        <f>IF($A26=1,'BI-Riscos-Obj-Estrat-aux'!H26,"")</f>
        <v/>
      </c>
      <c r="O26" s="9" t="str">
        <f>IF($A26=1,'BI-Riscos-Obj-Estrat-aux'!I26,"")</f>
        <v/>
      </c>
      <c r="P26" s="9" t="str">
        <f>IF($A26=1,'BI-Riscos-Obj-Estrat-aux'!J26,"")</f>
        <v/>
      </c>
      <c r="Q26" s="9" t="str">
        <f>IF($A26=1,'BI-Riscos-Obj-Estrat-aux'!K26,"")</f>
        <v/>
      </c>
      <c r="R26" s="9" t="str">
        <f>IF($A26=1,'BI-Riscos-Obj-Estrat-aux'!L26,"")</f>
        <v/>
      </c>
      <c r="S26" s="9" t="str">
        <f>IF($A26=1,'BI-Riscos-Obj-Estrat-aux'!M26,"")</f>
        <v/>
      </c>
      <c r="T26" s="9" t="str">
        <f>IF($A26=1,'BI-Riscos-Obj-Estrat-aux'!N26,"")</f>
        <v/>
      </c>
      <c r="U26" s="9" t="str">
        <f>IF($A26=1,'BI-Riscos-Obj-Estrat-aux'!O26,"")</f>
        <v/>
      </c>
      <c r="V26" s="9" t="str">
        <f>IF($A26=1,'BI-Riscos-Obj-Estrat-aux'!P26,"")</f>
        <v/>
      </c>
      <c r="W26" s="9" t="str">
        <f>IF($A26=1,'BI-Riscos-Obj-Estrat-aux'!Q26,"")</f>
        <v/>
      </c>
      <c r="X26" s="9" t="str">
        <f>IF($A26=1,'BI-Riscos-Obj-Estrat-aux'!R26,"")</f>
        <v/>
      </c>
      <c r="Y26" s="9" t="str">
        <f>IF($A26=1,'BI-Riscos-Obj-Estrat-aux'!S26,"")</f>
        <v/>
      </c>
      <c r="Z26" s="9" t="str">
        <f>IF($A26=1,'BI-Riscos-Obj-Estrat-aux'!T26,"")</f>
        <v/>
      </c>
      <c r="AA26" s="9" t="str">
        <f>IF($A26=1,'BI-Riscos-Obj-Estrat-aux'!U26,"")</f>
        <v/>
      </c>
      <c r="AB26" s="9" t="str">
        <f>IF($A26=1,'BI-Riscos-Obj-Estrat-aux'!V26,"")</f>
        <v/>
      </c>
      <c r="AC26" s="9" t="str">
        <f>IF($A26=1,'BI-Riscos-Obj-Estrat-aux'!W26,"")</f>
        <v/>
      </c>
      <c r="AD26" s="9" t="str">
        <f>IF($A26=1,'BI-Riscos-Obj-Estrat-aux'!X26,"")</f>
        <v/>
      </c>
      <c r="AE26" s="9" t="str">
        <f>IF($A26=1,'BI-Riscos-Obj-Estrat-aux'!Y26,"")</f>
        <v/>
      </c>
      <c r="AF26" s="9" t="str">
        <f>IF($A26=1,'BI-Riscos-Obj-Estrat-aux'!Z26,"")</f>
        <v/>
      </c>
      <c r="AG26" s="9" t="str">
        <f>IF($A26=1,'BI-Riscos-Obj-Estrat-aux'!AA26,"")</f>
        <v/>
      </c>
      <c r="AH26" s="9" t="str">
        <f>IF($A26=1,'BI-Riscos-Obj-Estrat-aux'!AB26,"")</f>
        <v/>
      </c>
      <c r="AI26" s="9" t="str">
        <f>IF($A26=1,'BI-Riscos-Obj-Estrat-aux'!AC26,"")</f>
        <v/>
      </c>
      <c r="AJ26" s="9" t="str">
        <f>IF($A26=1,'BI-Riscos-Obj-Estrat-aux'!AD26,"")</f>
        <v/>
      </c>
      <c r="AK26" s="9" t="str">
        <f>IF($A26=1,'BI-Riscos-Obj-Estrat-aux'!AE26,"")</f>
        <v/>
      </c>
      <c r="AL26" s="9" t="str">
        <f>IF($A26=1,'BI-Riscos-Obj-Estrat-aux'!AF26,"")</f>
        <v/>
      </c>
      <c r="AM26" s="9" t="str">
        <f>IF($A26=1,'BI-Riscos-Obj-Estrat-aux'!AG26,"")</f>
        <v/>
      </c>
      <c r="AN26" s="9" t="str">
        <f>IF($A26=1,'BI-Riscos-Obj-Estrat-aux'!AH26,"")</f>
        <v/>
      </c>
      <c r="AO26" s="9" t="str">
        <f>IF($A26=1,'BI-Riscos-Obj-Estrat-aux'!AI26,"")</f>
        <v/>
      </c>
      <c r="AP26" s="9" t="str">
        <f>IF($A26=1,'BI-Riscos-Obj-Estrat-aux'!AJ26,"")</f>
        <v/>
      </c>
      <c r="AQ26" s="9" t="str">
        <f>IF($A26=1,'BI-Riscos-Obj-Estrat-aux'!AK26,"")</f>
        <v/>
      </c>
      <c r="AR26" s="9" t="str">
        <f>IF($A26=1,'BI-Riscos-Obj-Estrat-aux'!AL26,"")</f>
        <v/>
      </c>
      <c r="AS26" s="9" t="str">
        <f>IF($A26=1,'BI-Riscos-Obj-Estrat-aux'!AM26,"")</f>
        <v/>
      </c>
      <c r="AT26" s="9" t="str">
        <f>IF($A26=1,'BI-Riscos-Obj-Estrat-aux'!AN26,"")</f>
        <v/>
      </c>
    </row>
    <row r="27" ht="66.0" customHeight="1">
      <c r="A27" s="7" t="str">
        <f>IF(IF('BI-Riscos-Obj-Estrat-aux'!A27="Unidade","","ok")&amp;" "&amp;IF('BI-Riscos-Obj-Estrat-aux'!E27&amp;'BI-Riscos-Obj-Estrat-aux'!K27&amp;'BI-Riscos-Obj-Estrat-aux'!Z27&amp;'BI-Riscos-Obj-Estrat-aux'!AD27="","","ok")&amp;" "&amp;IF('BI-Riscos-Obj-Estrat-aux'!E27='BI-Riscos-Obj-Estrat-aux'!K27,"ok","2&lt;&gt;3")&amp;" "&amp;IF('BI-Riscos-Obj-Estrat-aux'!K27='BI-Riscos-Obj-Estrat-aux'!Z27,"ok","3&lt;&gt;4")&amp;" "&amp;IF('BI-Riscos-Obj-Estrat-aux'!Z27='BI-Riscos-Obj-Estrat-aux'!AD27,"ok","4&lt;&gt;5")="ok ok ok ok ok",1,"")</f>
        <v/>
      </c>
      <c r="B27" s="8" t="str">
        <f t="shared" si="4"/>
        <v/>
      </c>
      <c r="C27" s="8" t="str">
        <f t="shared" si="1"/>
        <v/>
      </c>
      <c r="D27" s="8" t="str">
        <f t="shared" si="2"/>
        <v/>
      </c>
      <c r="E27" s="9" t="str">
        <f t="shared" si="3"/>
        <v/>
      </c>
      <c r="F27" s="9" t="str">
        <f>IF($A27=1,'BI-Riscos-Obj-Estrat-aux'!A27,"")</f>
        <v/>
      </c>
      <c r="G27" s="9" t="str">
        <f>IF($A27=1,'BI-Riscos-Obj-Estrat-aux'!C27,"")</f>
        <v/>
      </c>
      <c r="H27" s="9" t="str">
        <f>IF($A27=1,'BI-Riscos-Obj-Estrat-aux'!D27,"")</f>
        <v/>
      </c>
      <c r="I27" s="9" t="str">
        <f>IF($A27=1,IF(MID('BI-Riscos-Obj-Estrat-aux'!E27,2,1)=".","0","")&amp;'BI-Riscos-Obj-Estrat-aux'!E27,"")</f>
        <v/>
      </c>
      <c r="J27" s="10" t="str">
        <f>IF($A27=1,'BI-Riscos-Obj-Estrat-aux'!B27,"")</f>
        <v/>
      </c>
      <c r="K27" s="10" t="str">
        <f>IF($A27=1,'BI-Riscos-Obj-Estrat-aux'!E27,"")</f>
        <v/>
      </c>
      <c r="L27" s="9" t="str">
        <f>IF($A27=1,'BI-Riscos-Obj-Estrat-aux'!F27,"")</f>
        <v/>
      </c>
      <c r="M27" s="9" t="str">
        <f>IF($A27=1,'BI-Riscos-Obj-Estrat-aux'!G27,"")</f>
        <v/>
      </c>
      <c r="N27" s="9" t="str">
        <f>IF($A27=1,'BI-Riscos-Obj-Estrat-aux'!H27,"")</f>
        <v/>
      </c>
      <c r="O27" s="9" t="str">
        <f>IF($A27=1,'BI-Riscos-Obj-Estrat-aux'!I27,"")</f>
        <v/>
      </c>
      <c r="P27" s="9" t="str">
        <f>IF($A27=1,'BI-Riscos-Obj-Estrat-aux'!J27,"")</f>
        <v/>
      </c>
      <c r="Q27" s="9" t="str">
        <f>IF($A27=1,'BI-Riscos-Obj-Estrat-aux'!K27,"")</f>
        <v/>
      </c>
      <c r="R27" s="9" t="str">
        <f>IF($A27=1,'BI-Riscos-Obj-Estrat-aux'!L27,"")</f>
        <v/>
      </c>
      <c r="S27" s="9" t="str">
        <f>IF($A27=1,'BI-Riscos-Obj-Estrat-aux'!M27,"")</f>
        <v/>
      </c>
      <c r="T27" s="9" t="str">
        <f>IF($A27=1,'BI-Riscos-Obj-Estrat-aux'!N27,"")</f>
        <v/>
      </c>
      <c r="U27" s="9" t="str">
        <f>IF($A27=1,'BI-Riscos-Obj-Estrat-aux'!O27,"")</f>
        <v/>
      </c>
      <c r="V27" s="9" t="str">
        <f>IF($A27=1,'BI-Riscos-Obj-Estrat-aux'!P27,"")</f>
        <v/>
      </c>
      <c r="W27" s="9" t="str">
        <f>IF($A27=1,'BI-Riscos-Obj-Estrat-aux'!Q27,"")</f>
        <v/>
      </c>
      <c r="X27" s="9" t="str">
        <f>IF($A27=1,'BI-Riscos-Obj-Estrat-aux'!R27,"")</f>
        <v/>
      </c>
      <c r="Y27" s="9" t="str">
        <f>IF($A27=1,'BI-Riscos-Obj-Estrat-aux'!S27,"")</f>
        <v/>
      </c>
      <c r="Z27" s="9" t="str">
        <f>IF($A27=1,'BI-Riscos-Obj-Estrat-aux'!T27,"")</f>
        <v/>
      </c>
      <c r="AA27" s="9" t="str">
        <f>IF($A27=1,'BI-Riscos-Obj-Estrat-aux'!U27,"")</f>
        <v/>
      </c>
      <c r="AB27" s="9" t="str">
        <f>IF($A27=1,'BI-Riscos-Obj-Estrat-aux'!V27,"")</f>
        <v/>
      </c>
      <c r="AC27" s="9" t="str">
        <f>IF($A27=1,'BI-Riscos-Obj-Estrat-aux'!W27,"")</f>
        <v/>
      </c>
      <c r="AD27" s="9" t="str">
        <f>IF($A27=1,'BI-Riscos-Obj-Estrat-aux'!X27,"")</f>
        <v/>
      </c>
      <c r="AE27" s="9" t="str">
        <f>IF($A27=1,'BI-Riscos-Obj-Estrat-aux'!Y27,"")</f>
        <v/>
      </c>
      <c r="AF27" s="9" t="str">
        <f>IF($A27=1,'BI-Riscos-Obj-Estrat-aux'!Z27,"")</f>
        <v/>
      </c>
      <c r="AG27" s="9" t="str">
        <f>IF($A27=1,'BI-Riscos-Obj-Estrat-aux'!AA27,"")</f>
        <v/>
      </c>
      <c r="AH27" s="9" t="str">
        <f>IF($A27=1,'BI-Riscos-Obj-Estrat-aux'!AB27,"")</f>
        <v/>
      </c>
      <c r="AI27" s="9" t="str">
        <f>IF($A27=1,'BI-Riscos-Obj-Estrat-aux'!AC27,"")</f>
        <v/>
      </c>
      <c r="AJ27" s="9" t="str">
        <f>IF($A27=1,'BI-Riscos-Obj-Estrat-aux'!AD27,"")</f>
        <v/>
      </c>
      <c r="AK27" s="9" t="str">
        <f>IF($A27=1,'BI-Riscos-Obj-Estrat-aux'!AE27,"")</f>
        <v/>
      </c>
      <c r="AL27" s="9" t="str">
        <f>IF($A27=1,'BI-Riscos-Obj-Estrat-aux'!AF27,"")</f>
        <v/>
      </c>
      <c r="AM27" s="9" t="str">
        <f>IF($A27=1,'BI-Riscos-Obj-Estrat-aux'!AG27,"")</f>
        <v/>
      </c>
      <c r="AN27" s="9" t="str">
        <f>IF($A27=1,'BI-Riscos-Obj-Estrat-aux'!AH27,"")</f>
        <v/>
      </c>
      <c r="AO27" s="9" t="str">
        <f>IF($A27=1,'BI-Riscos-Obj-Estrat-aux'!AI27,"")</f>
        <v/>
      </c>
      <c r="AP27" s="9" t="str">
        <f>IF($A27=1,'BI-Riscos-Obj-Estrat-aux'!AJ27,"")</f>
        <v/>
      </c>
      <c r="AQ27" s="9" t="str">
        <f>IF($A27=1,'BI-Riscos-Obj-Estrat-aux'!AK27,"")</f>
        <v/>
      </c>
      <c r="AR27" s="9" t="str">
        <f>IF($A27=1,'BI-Riscos-Obj-Estrat-aux'!AL27,"")</f>
        <v/>
      </c>
      <c r="AS27" s="9" t="str">
        <f>IF($A27=1,'BI-Riscos-Obj-Estrat-aux'!AM27,"")</f>
        <v/>
      </c>
      <c r="AT27" s="9" t="str">
        <f>IF($A27=1,'BI-Riscos-Obj-Estrat-aux'!AN27,"")</f>
        <v/>
      </c>
    </row>
    <row r="28" ht="66.0" customHeight="1">
      <c r="A28" s="7" t="str">
        <f>IF(IF('BI-Riscos-Obj-Estrat-aux'!A28="Unidade","","ok")&amp;" "&amp;IF('BI-Riscos-Obj-Estrat-aux'!E28&amp;'BI-Riscos-Obj-Estrat-aux'!K28&amp;'BI-Riscos-Obj-Estrat-aux'!Z28&amp;'BI-Riscos-Obj-Estrat-aux'!AD28="","","ok")&amp;" "&amp;IF('BI-Riscos-Obj-Estrat-aux'!E28='BI-Riscos-Obj-Estrat-aux'!K28,"ok","2&lt;&gt;3")&amp;" "&amp;IF('BI-Riscos-Obj-Estrat-aux'!K28='BI-Riscos-Obj-Estrat-aux'!Z28,"ok","3&lt;&gt;4")&amp;" "&amp;IF('BI-Riscos-Obj-Estrat-aux'!Z28='BI-Riscos-Obj-Estrat-aux'!AD28,"ok","4&lt;&gt;5")="ok ok ok ok ok",1,"")</f>
        <v/>
      </c>
      <c r="B28" s="8" t="str">
        <f t="shared" si="4"/>
        <v/>
      </c>
      <c r="C28" s="8" t="str">
        <f t="shared" si="1"/>
        <v/>
      </c>
      <c r="D28" s="8" t="str">
        <f t="shared" si="2"/>
        <v/>
      </c>
      <c r="E28" s="9" t="str">
        <f t="shared" si="3"/>
        <v/>
      </c>
      <c r="F28" s="9" t="str">
        <f>IF($A28=1,'BI-Riscos-Obj-Estrat-aux'!A28,"")</f>
        <v/>
      </c>
      <c r="G28" s="9" t="str">
        <f>IF($A28=1,'BI-Riscos-Obj-Estrat-aux'!C28,"")</f>
        <v/>
      </c>
      <c r="H28" s="9" t="str">
        <f>IF($A28=1,'BI-Riscos-Obj-Estrat-aux'!D28,"")</f>
        <v/>
      </c>
      <c r="I28" s="9" t="str">
        <f>IF($A28=1,IF(MID('BI-Riscos-Obj-Estrat-aux'!E28,2,1)=".","0","")&amp;'BI-Riscos-Obj-Estrat-aux'!E28,"")</f>
        <v/>
      </c>
      <c r="J28" s="10" t="str">
        <f>IF($A28=1,'BI-Riscos-Obj-Estrat-aux'!B28,"")</f>
        <v/>
      </c>
      <c r="K28" s="10" t="str">
        <f>IF($A28=1,'BI-Riscos-Obj-Estrat-aux'!E28,"")</f>
        <v/>
      </c>
      <c r="L28" s="9" t="str">
        <f>IF($A28=1,'BI-Riscos-Obj-Estrat-aux'!F28,"")</f>
        <v/>
      </c>
      <c r="M28" s="9" t="str">
        <f>IF($A28=1,'BI-Riscos-Obj-Estrat-aux'!G28,"")</f>
        <v/>
      </c>
      <c r="N28" s="9" t="str">
        <f>IF($A28=1,'BI-Riscos-Obj-Estrat-aux'!H28,"")</f>
        <v/>
      </c>
      <c r="O28" s="9" t="str">
        <f>IF($A28=1,'BI-Riscos-Obj-Estrat-aux'!I28,"")</f>
        <v/>
      </c>
      <c r="P28" s="9" t="str">
        <f>IF($A28=1,'BI-Riscos-Obj-Estrat-aux'!J28,"")</f>
        <v/>
      </c>
      <c r="Q28" s="9" t="str">
        <f>IF($A28=1,'BI-Riscos-Obj-Estrat-aux'!K28,"")</f>
        <v/>
      </c>
      <c r="R28" s="9" t="str">
        <f>IF($A28=1,'BI-Riscos-Obj-Estrat-aux'!L28,"")</f>
        <v/>
      </c>
      <c r="S28" s="9" t="str">
        <f>IF($A28=1,'BI-Riscos-Obj-Estrat-aux'!M28,"")</f>
        <v/>
      </c>
      <c r="T28" s="9" t="str">
        <f>IF($A28=1,'BI-Riscos-Obj-Estrat-aux'!N28,"")</f>
        <v/>
      </c>
      <c r="U28" s="9" t="str">
        <f>IF($A28=1,'BI-Riscos-Obj-Estrat-aux'!O28,"")</f>
        <v/>
      </c>
      <c r="V28" s="9" t="str">
        <f>IF($A28=1,'BI-Riscos-Obj-Estrat-aux'!P28,"")</f>
        <v/>
      </c>
      <c r="W28" s="9" t="str">
        <f>IF($A28=1,'BI-Riscos-Obj-Estrat-aux'!Q28,"")</f>
        <v/>
      </c>
      <c r="X28" s="9" t="str">
        <f>IF($A28=1,'BI-Riscos-Obj-Estrat-aux'!R28,"")</f>
        <v/>
      </c>
      <c r="Y28" s="9" t="str">
        <f>IF($A28=1,'BI-Riscos-Obj-Estrat-aux'!S28,"")</f>
        <v/>
      </c>
      <c r="Z28" s="9" t="str">
        <f>IF($A28=1,'BI-Riscos-Obj-Estrat-aux'!T28,"")</f>
        <v/>
      </c>
      <c r="AA28" s="9" t="str">
        <f>IF($A28=1,'BI-Riscos-Obj-Estrat-aux'!U28,"")</f>
        <v/>
      </c>
      <c r="AB28" s="9" t="str">
        <f>IF($A28=1,'BI-Riscos-Obj-Estrat-aux'!V28,"")</f>
        <v/>
      </c>
      <c r="AC28" s="9" t="str">
        <f>IF($A28=1,'BI-Riscos-Obj-Estrat-aux'!W28,"")</f>
        <v/>
      </c>
      <c r="AD28" s="9" t="str">
        <f>IF($A28=1,'BI-Riscos-Obj-Estrat-aux'!X28,"")</f>
        <v/>
      </c>
      <c r="AE28" s="9" t="str">
        <f>IF($A28=1,'BI-Riscos-Obj-Estrat-aux'!Y28,"")</f>
        <v/>
      </c>
      <c r="AF28" s="9" t="str">
        <f>IF($A28=1,'BI-Riscos-Obj-Estrat-aux'!Z28,"")</f>
        <v/>
      </c>
      <c r="AG28" s="9" t="str">
        <f>IF($A28=1,'BI-Riscos-Obj-Estrat-aux'!AA28,"")</f>
        <v/>
      </c>
      <c r="AH28" s="9" t="str">
        <f>IF($A28=1,'BI-Riscos-Obj-Estrat-aux'!AB28,"")</f>
        <v/>
      </c>
      <c r="AI28" s="9" t="str">
        <f>IF($A28=1,'BI-Riscos-Obj-Estrat-aux'!AC28,"")</f>
        <v/>
      </c>
      <c r="AJ28" s="9" t="str">
        <f>IF($A28=1,'BI-Riscos-Obj-Estrat-aux'!AD28,"")</f>
        <v/>
      </c>
      <c r="AK28" s="9" t="str">
        <f>IF($A28=1,'BI-Riscos-Obj-Estrat-aux'!AE28,"")</f>
        <v/>
      </c>
      <c r="AL28" s="9" t="str">
        <f>IF($A28=1,'BI-Riscos-Obj-Estrat-aux'!AF28,"")</f>
        <v/>
      </c>
      <c r="AM28" s="9" t="str">
        <f>IF($A28=1,'BI-Riscos-Obj-Estrat-aux'!AG28,"")</f>
        <v/>
      </c>
      <c r="AN28" s="9" t="str">
        <f>IF($A28=1,'BI-Riscos-Obj-Estrat-aux'!AH28,"")</f>
        <v/>
      </c>
      <c r="AO28" s="9" t="str">
        <f>IF($A28=1,'BI-Riscos-Obj-Estrat-aux'!AI28,"")</f>
        <v/>
      </c>
      <c r="AP28" s="9" t="str">
        <f>IF($A28=1,'BI-Riscos-Obj-Estrat-aux'!AJ28,"")</f>
        <v/>
      </c>
      <c r="AQ28" s="9" t="str">
        <f>IF($A28=1,'BI-Riscos-Obj-Estrat-aux'!AK28,"")</f>
        <v/>
      </c>
      <c r="AR28" s="9" t="str">
        <f>IF($A28=1,'BI-Riscos-Obj-Estrat-aux'!AL28,"")</f>
        <v/>
      </c>
      <c r="AS28" s="9" t="str">
        <f>IF($A28=1,'BI-Riscos-Obj-Estrat-aux'!AM28,"")</f>
        <v/>
      </c>
      <c r="AT28" s="9" t="str">
        <f>IF($A28=1,'BI-Riscos-Obj-Estrat-aux'!AN28,"")</f>
        <v/>
      </c>
    </row>
    <row r="29" ht="66.0" customHeight="1">
      <c r="A29" s="7" t="str">
        <f>IF(IF('BI-Riscos-Obj-Estrat-aux'!A29="Unidade","","ok")&amp;" "&amp;IF('BI-Riscos-Obj-Estrat-aux'!E29&amp;'BI-Riscos-Obj-Estrat-aux'!K29&amp;'BI-Riscos-Obj-Estrat-aux'!Z29&amp;'BI-Riscos-Obj-Estrat-aux'!AD29="","","ok")&amp;" "&amp;IF('BI-Riscos-Obj-Estrat-aux'!E29='BI-Riscos-Obj-Estrat-aux'!K29,"ok","2&lt;&gt;3")&amp;" "&amp;IF('BI-Riscos-Obj-Estrat-aux'!K29='BI-Riscos-Obj-Estrat-aux'!Z29,"ok","3&lt;&gt;4")&amp;" "&amp;IF('BI-Riscos-Obj-Estrat-aux'!Z29='BI-Riscos-Obj-Estrat-aux'!AD29,"ok","4&lt;&gt;5")="ok ok ok ok ok",1,"")</f>
        <v/>
      </c>
      <c r="B29" s="8" t="str">
        <f t="shared" si="4"/>
        <v/>
      </c>
      <c r="C29" s="8" t="str">
        <f t="shared" si="1"/>
        <v/>
      </c>
      <c r="D29" s="8" t="str">
        <f t="shared" si="2"/>
        <v/>
      </c>
      <c r="E29" s="9" t="str">
        <f t="shared" si="3"/>
        <v/>
      </c>
      <c r="F29" s="9" t="str">
        <f>IF($A29=1,'BI-Riscos-Obj-Estrat-aux'!A29,"")</f>
        <v/>
      </c>
      <c r="G29" s="9" t="str">
        <f>IF($A29=1,'BI-Riscos-Obj-Estrat-aux'!C29,"")</f>
        <v/>
      </c>
      <c r="H29" s="9" t="str">
        <f>IF($A29=1,'BI-Riscos-Obj-Estrat-aux'!D29,"")</f>
        <v/>
      </c>
      <c r="I29" s="9" t="str">
        <f>IF($A29=1,IF(MID('BI-Riscos-Obj-Estrat-aux'!E29,2,1)=".","0","")&amp;'BI-Riscos-Obj-Estrat-aux'!E29,"")</f>
        <v/>
      </c>
      <c r="J29" s="10" t="str">
        <f>IF($A29=1,'BI-Riscos-Obj-Estrat-aux'!B29,"")</f>
        <v/>
      </c>
      <c r="K29" s="10" t="str">
        <f>IF($A29=1,'BI-Riscos-Obj-Estrat-aux'!E29,"")</f>
        <v/>
      </c>
      <c r="L29" s="9" t="str">
        <f>IF($A29=1,'BI-Riscos-Obj-Estrat-aux'!F29,"")</f>
        <v/>
      </c>
      <c r="M29" s="9" t="str">
        <f>IF($A29=1,'BI-Riscos-Obj-Estrat-aux'!G29,"")</f>
        <v/>
      </c>
      <c r="N29" s="9" t="str">
        <f>IF($A29=1,'BI-Riscos-Obj-Estrat-aux'!H29,"")</f>
        <v/>
      </c>
      <c r="O29" s="9" t="str">
        <f>IF($A29=1,'BI-Riscos-Obj-Estrat-aux'!I29,"")</f>
        <v/>
      </c>
      <c r="P29" s="9" t="str">
        <f>IF($A29=1,'BI-Riscos-Obj-Estrat-aux'!J29,"")</f>
        <v/>
      </c>
      <c r="Q29" s="9" t="str">
        <f>IF($A29=1,'BI-Riscos-Obj-Estrat-aux'!K29,"")</f>
        <v/>
      </c>
      <c r="R29" s="9" t="str">
        <f>IF($A29=1,'BI-Riscos-Obj-Estrat-aux'!L29,"")</f>
        <v/>
      </c>
      <c r="S29" s="9" t="str">
        <f>IF($A29=1,'BI-Riscos-Obj-Estrat-aux'!M29,"")</f>
        <v/>
      </c>
      <c r="T29" s="9" t="str">
        <f>IF($A29=1,'BI-Riscos-Obj-Estrat-aux'!N29,"")</f>
        <v/>
      </c>
      <c r="U29" s="9" t="str">
        <f>IF($A29=1,'BI-Riscos-Obj-Estrat-aux'!O29,"")</f>
        <v/>
      </c>
      <c r="V29" s="9" t="str">
        <f>IF($A29=1,'BI-Riscos-Obj-Estrat-aux'!P29,"")</f>
        <v/>
      </c>
      <c r="W29" s="9" t="str">
        <f>IF($A29=1,'BI-Riscos-Obj-Estrat-aux'!Q29,"")</f>
        <v/>
      </c>
      <c r="X29" s="9" t="str">
        <f>IF($A29=1,'BI-Riscos-Obj-Estrat-aux'!R29,"")</f>
        <v/>
      </c>
      <c r="Y29" s="9" t="str">
        <f>IF($A29=1,'BI-Riscos-Obj-Estrat-aux'!S29,"")</f>
        <v/>
      </c>
      <c r="Z29" s="9" t="str">
        <f>IF($A29=1,'BI-Riscos-Obj-Estrat-aux'!T29,"")</f>
        <v/>
      </c>
      <c r="AA29" s="9" t="str">
        <f>IF($A29=1,'BI-Riscos-Obj-Estrat-aux'!U29,"")</f>
        <v/>
      </c>
      <c r="AB29" s="9" t="str">
        <f>IF($A29=1,'BI-Riscos-Obj-Estrat-aux'!V29,"")</f>
        <v/>
      </c>
      <c r="AC29" s="9" t="str">
        <f>IF($A29=1,'BI-Riscos-Obj-Estrat-aux'!W29,"")</f>
        <v/>
      </c>
      <c r="AD29" s="9" t="str">
        <f>IF($A29=1,'BI-Riscos-Obj-Estrat-aux'!X29,"")</f>
        <v/>
      </c>
      <c r="AE29" s="9" t="str">
        <f>IF($A29=1,'BI-Riscos-Obj-Estrat-aux'!Y29,"")</f>
        <v/>
      </c>
      <c r="AF29" s="9" t="str">
        <f>IF($A29=1,'BI-Riscos-Obj-Estrat-aux'!Z29,"")</f>
        <v/>
      </c>
      <c r="AG29" s="9" t="str">
        <f>IF($A29=1,'BI-Riscos-Obj-Estrat-aux'!AA29,"")</f>
        <v/>
      </c>
      <c r="AH29" s="9" t="str">
        <f>IF($A29=1,'BI-Riscos-Obj-Estrat-aux'!AB29,"")</f>
        <v/>
      </c>
      <c r="AI29" s="9" t="str">
        <f>IF($A29=1,'BI-Riscos-Obj-Estrat-aux'!AC29,"")</f>
        <v/>
      </c>
      <c r="AJ29" s="9" t="str">
        <f>IF($A29=1,'BI-Riscos-Obj-Estrat-aux'!AD29,"")</f>
        <v/>
      </c>
      <c r="AK29" s="9" t="str">
        <f>IF($A29=1,'BI-Riscos-Obj-Estrat-aux'!AE29,"")</f>
        <v/>
      </c>
      <c r="AL29" s="9" t="str">
        <f>IF($A29=1,'BI-Riscos-Obj-Estrat-aux'!AF29,"")</f>
        <v/>
      </c>
      <c r="AM29" s="9" t="str">
        <f>IF($A29=1,'BI-Riscos-Obj-Estrat-aux'!AG29,"")</f>
        <v/>
      </c>
      <c r="AN29" s="9" t="str">
        <f>IF($A29=1,'BI-Riscos-Obj-Estrat-aux'!AH29,"")</f>
        <v/>
      </c>
      <c r="AO29" s="9" t="str">
        <f>IF($A29=1,'BI-Riscos-Obj-Estrat-aux'!AI29,"")</f>
        <v/>
      </c>
      <c r="AP29" s="9" t="str">
        <f>IF($A29=1,'BI-Riscos-Obj-Estrat-aux'!AJ29,"")</f>
        <v/>
      </c>
      <c r="AQ29" s="9" t="str">
        <f>IF($A29=1,'BI-Riscos-Obj-Estrat-aux'!AK29,"")</f>
        <v/>
      </c>
      <c r="AR29" s="9" t="str">
        <f>IF($A29=1,'BI-Riscos-Obj-Estrat-aux'!AL29,"")</f>
        <v/>
      </c>
      <c r="AS29" s="9" t="str">
        <f>IF($A29=1,'BI-Riscos-Obj-Estrat-aux'!AM29,"")</f>
        <v/>
      </c>
      <c r="AT29" s="9" t="str">
        <f>IF($A29=1,'BI-Riscos-Obj-Estrat-aux'!AN29,"")</f>
        <v/>
      </c>
    </row>
    <row r="30" ht="66.0" customHeight="1">
      <c r="A30" s="7" t="str">
        <f>IF(IF('BI-Riscos-Obj-Estrat-aux'!A30="Unidade","","ok")&amp;" "&amp;IF('BI-Riscos-Obj-Estrat-aux'!E30&amp;'BI-Riscos-Obj-Estrat-aux'!K30&amp;'BI-Riscos-Obj-Estrat-aux'!Z30&amp;'BI-Riscos-Obj-Estrat-aux'!AD30="","","ok")&amp;" "&amp;IF('BI-Riscos-Obj-Estrat-aux'!E30='BI-Riscos-Obj-Estrat-aux'!K30,"ok","2&lt;&gt;3")&amp;" "&amp;IF('BI-Riscos-Obj-Estrat-aux'!K30='BI-Riscos-Obj-Estrat-aux'!Z30,"ok","3&lt;&gt;4")&amp;" "&amp;IF('BI-Riscos-Obj-Estrat-aux'!Z30='BI-Riscos-Obj-Estrat-aux'!AD30,"ok","4&lt;&gt;5")="ok ok ok ok ok",1,"")</f>
        <v/>
      </c>
      <c r="B30" s="8" t="str">
        <f t="shared" si="4"/>
        <v/>
      </c>
      <c r="C30" s="8" t="str">
        <f t="shared" si="1"/>
        <v/>
      </c>
      <c r="D30" s="8" t="str">
        <f t="shared" si="2"/>
        <v/>
      </c>
      <c r="E30" s="9" t="str">
        <f t="shared" si="3"/>
        <v/>
      </c>
      <c r="F30" s="9" t="str">
        <f>IF($A30=1,'BI-Riscos-Obj-Estrat-aux'!A30,"")</f>
        <v/>
      </c>
      <c r="G30" s="9" t="str">
        <f>IF($A30=1,'BI-Riscos-Obj-Estrat-aux'!C30,"")</f>
        <v/>
      </c>
      <c r="H30" s="9" t="str">
        <f>IF($A30=1,'BI-Riscos-Obj-Estrat-aux'!D30,"")</f>
        <v/>
      </c>
      <c r="I30" s="9" t="str">
        <f>IF($A30=1,IF(MID('BI-Riscos-Obj-Estrat-aux'!E30,2,1)=".","0","")&amp;'BI-Riscos-Obj-Estrat-aux'!E30,"")</f>
        <v/>
      </c>
      <c r="J30" s="10" t="str">
        <f>IF($A30=1,'BI-Riscos-Obj-Estrat-aux'!B30,"")</f>
        <v/>
      </c>
      <c r="K30" s="10" t="str">
        <f>IF($A30=1,'BI-Riscos-Obj-Estrat-aux'!E30,"")</f>
        <v/>
      </c>
      <c r="L30" s="9" t="str">
        <f>IF($A30=1,'BI-Riscos-Obj-Estrat-aux'!F30,"")</f>
        <v/>
      </c>
      <c r="M30" s="9" t="str">
        <f>IF($A30=1,'BI-Riscos-Obj-Estrat-aux'!G30,"")</f>
        <v/>
      </c>
      <c r="N30" s="9" t="str">
        <f>IF($A30=1,'BI-Riscos-Obj-Estrat-aux'!H30,"")</f>
        <v/>
      </c>
      <c r="O30" s="9" t="str">
        <f>IF($A30=1,'BI-Riscos-Obj-Estrat-aux'!I30,"")</f>
        <v/>
      </c>
      <c r="P30" s="9" t="str">
        <f>IF($A30=1,'BI-Riscos-Obj-Estrat-aux'!J30,"")</f>
        <v/>
      </c>
      <c r="Q30" s="9" t="str">
        <f>IF($A30=1,'BI-Riscos-Obj-Estrat-aux'!K30,"")</f>
        <v/>
      </c>
      <c r="R30" s="9" t="str">
        <f>IF($A30=1,'BI-Riscos-Obj-Estrat-aux'!L30,"")</f>
        <v/>
      </c>
      <c r="S30" s="9" t="str">
        <f>IF($A30=1,'BI-Riscos-Obj-Estrat-aux'!M30,"")</f>
        <v/>
      </c>
      <c r="T30" s="9" t="str">
        <f>IF($A30=1,'BI-Riscos-Obj-Estrat-aux'!N30,"")</f>
        <v/>
      </c>
      <c r="U30" s="9" t="str">
        <f>IF($A30=1,'BI-Riscos-Obj-Estrat-aux'!O30,"")</f>
        <v/>
      </c>
      <c r="V30" s="9" t="str">
        <f>IF($A30=1,'BI-Riscos-Obj-Estrat-aux'!P30,"")</f>
        <v/>
      </c>
      <c r="W30" s="9" t="str">
        <f>IF($A30=1,'BI-Riscos-Obj-Estrat-aux'!Q30,"")</f>
        <v/>
      </c>
      <c r="X30" s="9" t="str">
        <f>IF($A30=1,'BI-Riscos-Obj-Estrat-aux'!R30,"")</f>
        <v/>
      </c>
      <c r="Y30" s="9" t="str">
        <f>IF($A30=1,'BI-Riscos-Obj-Estrat-aux'!S30,"")</f>
        <v/>
      </c>
      <c r="Z30" s="9" t="str">
        <f>IF($A30=1,'BI-Riscos-Obj-Estrat-aux'!T30,"")</f>
        <v/>
      </c>
      <c r="AA30" s="9" t="str">
        <f>IF($A30=1,'BI-Riscos-Obj-Estrat-aux'!U30,"")</f>
        <v/>
      </c>
      <c r="AB30" s="9" t="str">
        <f>IF($A30=1,'BI-Riscos-Obj-Estrat-aux'!V30,"")</f>
        <v/>
      </c>
      <c r="AC30" s="9" t="str">
        <f>IF($A30=1,'BI-Riscos-Obj-Estrat-aux'!W30,"")</f>
        <v/>
      </c>
      <c r="AD30" s="9" t="str">
        <f>IF($A30=1,'BI-Riscos-Obj-Estrat-aux'!X30,"")</f>
        <v/>
      </c>
      <c r="AE30" s="9" t="str">
        <f>IF($A30=1,'BI-Riscos-Obj-Estrat-aux'!Y30,"")</f>
        <v/>
      </c>
      <c r="AF30" s="9" t="str">
        <f>IF($A30=1,'BI-Riscos-Obj-Estrat-aux'!Z30,"")</f>
        <v/>
      </c>
      <c r="AG30" s="9" t="str">
        <f>IF($A30=1,'BI-Riscos-Obj-Estrat-aux'!AA30,"")</f>
        <v/>
      </c>
      <c r="AH30" s="9" t="str">
        <f>IF($A30=1,'BI-Riscos-Obj-Estrat-aux'!AB30,"")</f>
        <v/>
      </c>
      <c r="AI30" s="9" t="str">
        <f>IF($A30=1,'BI-Riscos-Obj-Estrat-aux'!AC30,"")</f>
        <v/>
      </c>
      <c r="AJ30" s="9" t="str">
        <f>IF($A30=1,'BI-Riscos-Obj-Estrat-aux'!AD30,"")</f>
        <v/>
      </c>
      <c r="AK30" s="9" t="str">
        <f>IF($A30=1,'BI-Riscos-Obj-Estrat-aux'!AE30,"")</f>
        <v/>
      </c>
      <c r="AL30" s="9" t="str">
        <f>IF($A30=1,'BI-Riscos-Obj-Estrat-aux'!AF30,"")</f>
        <v/>
      </c>
      <c r="AM30" s="9" t="str">
        <f>IF($A30=1,'BI-Riscos-Obj-Estrat-aux'!AG30,"")</f>
        <v/>
      </c>
      <c r="AN30" s="9" t="str">
        <f>IF($A30=1,'BI-Riscos-Obj-Estrat-aux'!AH30,"")</f>
        <v/>
      </c>
      <c r="AO30" s="9" t="str">
        <f>IF($A30=1,'BI-Riscos-Obj-Estrat-aux'!AI30,"")</f>
        <v/>
      </c>
      <c r="AP30" s="9" t="str">
        <f>IF($A30=1,'BI-Riscos-Obj-Estrat-aux'!AJ30,"")</f>
        <v/>
      </c>
      <c r="AQ30" s="9" t="str">
        <f>IF($A30=1,'BI-Riscos-Obj-Estrat-aux'!AK30,"")</f>
        <v/>
      </c>
      <c r="AR30" s="9" t="str">
        <f>IF($A30=1,'BI-Riscos-Obj-Estrat-aux'!AL30,"")</f>
        <v/>
      </c>
      <c r="AS30" s="9" t="str">
        <f>IF($A30=1,'BI-Riscos-Obj-Estrat-aux'!AM30,"")</f>
        <v/>
      </c>
      <c r="AT30" s="9" t="str">
        <f>IF($A30=1,'BI-Riscos-Obj-Estrat-aux'!AN30,"")</f>
        <v/>
      </c>
    </row>
    <row r="31" ht="66.0" customHeight="1">
      <c r="A31" s="7" t="str">
        <f>IF(IF('BI-Riscos-Obj-Estrat-aux'!A31="Unidade","","ok")&amp;" "&amp;IF('BI-Riscos-Obj-Estrat-aux'!E31&amp;'BI-Riscos-Obj-Estrat-aux'!K31&amp;'BI-Riscos-Obj-Estrat-aux'!Z31&amp;'BI-Riscos-Obj-Estrat-aux'!AD31="","","ok")&amp;" "&amp;IF('BI-Riscos-Obj-Estrat-aux'!E31='BI-Riscos-Obj-Estrat-aux'!K31,"ok","2&lt;&gt;3")&amp;" "&amp;IF('BI-Riscos-Obj-Estrat-aux'!K31='BI-Riscos-Obj-Estrat-aux'!Z31,"ok","3&lt;&gt;4")&amp;" "&amp;IF('BI-Riscos-Obj-Estrat-aux'!Z31='BI-Riscos-Obj-Estrat-aux'!AD31,"ok","4&lt;&gt;5")="ok ok ok ok ok",1,"")</f>
        <v/>
      </c>
      <c r="B31" s="8" t="str">
        <f t="shared" si="4"/>
        <v/>
      </c>
      <c r="C31" s="8" t="str">
        <f t="shared" si="1"/>
        <v/>
      </c>
      <c r="D31" s="8" t="str">
        <f t="shared" si="2"/>
        <v/>
      </c>
      <c r="E31" s="9" t="str">
        <f t="shared" si="3"/>
        <v/>
      </c>
      <c r="F31" s="9" t="str">
        <f>IF($A31=1,'BI-Riscos-Obj-Estrat-aux'!A31,"")</f>
        <v/>
      </c>
      <c r="G31" s="9" t="str">
        <f>IF($A31=1,'BI-Riscos-Obj-Estrat-aux'!C31,"")</f>
        <v/>
      </c>
      <c r="H31" s="9" t="str">
        <f>IF($A31=1,'BI-Riscos-Obj-Estrat-aux'!D31,"")</f>
        <v/>
      </c>
      <c r="I31" s="9" t="str">
        <f>IF($A31=1,IF(MID('BI-Riscos-Obj-Estrat-aux'!E31,2,1)=".","0","")&amp;'BI-Riscos-Obj-Estrat-aux'!E31,"")</f>
        <v/>
      </c>
      <c r="J31" s="10" t="str">
        <f>IF($A31=1,'BI-Riscos-Obj-Estrat-aux'!B31,"")</f>
        <v/>
      </c>
      <c r="K31" s="10" t="str">
        <f>IF($A31=1,'BI-Riscos-Obj-Estrat-aux'!E31,"")</f>
        <v/>
      </c>
      <c r="L31" s="9" t="str">
        <f>IF($A31=1,'BI-Riscos-Obj-Estrat-aux'!F31,"")</f>
        <v/>
      </c>
      <c r="M31" s="9" t="str">
        <f>IF($A31=1,'BI-Riscos-Obj-Estrat-aux'!G31,"")</f>
        <v/>
      </c>
      <c r="N31" s="9" t="str">
        <f>IF($A31=1,'BI-Riscos-Obj-Estrat-aux'!H31,"")</f>
        <v/>
      </c>
      <c r="O31" s="9" t="str">
        <f>IF($A31=1,'BI-Riscos-Obj-Estrat-aux'!I31,"")</f>
        <v/>
      </c>
      <c r="P31" s="9" t="str">
        <f>IF($A31=1,'BI-Riscos-Obj-Estrat-aux'!J31,"")</f>
        <v/>
      </c>
      <c r="Q31" s="9" t="str">
        <f>IF($A31=1,'BI-Riscos-Obj-Estrat-aux'!K31,"")</f>
        <v/>
      </c>
      <c r="R31" s="9" t="str">
        <f>IF($A31=1,'BI-Riscos-Obj-Estrat-aux'!L31,"")</f>
        <v/>
      </c>
      <c r="S31" s="9" t="str">
        <f>IF($A31=1,'BI-Riscos-Obj-Estrat-aux'!M31,"")</f>
        <v/>
      </c>
      <c r="T31" s="9" t="str">
        <f>IF($A31=1,'BI-Riscos-Obj-Estrat-aux'!N31,"")</f>
        <v/>
      </c>
      <c r="U31" s="9" t="str">
        <f>IF($A31=1,'BI-Riscos-Obj-Estrat-aux'!O31,"")</f>
        <v/>
      </c>
      <c r="V31" s="9" t="str">
        <f>IF($A31=1,'BI-Riscos-Obj-Estrat-aux'!P31,"")</f>
        <v/>
      </c>
      <c r="W31" s="9" t="str">
        <f>IF($A31=1,'BI-Riscos-Obj-Estrat-aux'!Q31,"")</f>
        <v/>
      </c>
      <c r="X31" s="9" t="str">
        <f>IF($A31=1,'BI-Riscos-Obj-Estrat-aux'!R31,"")</f>
        <v/>
      </c>
      <c r="Y31" s="9" t="str">
        <f>IF($A31=1,'BI-Riscos-Obj-Estrat-aux'!S31,"")</f>
        <v/>
      </c>
      <c r="Z31" s="9" t="str">
        <f>IF($A31=1,'BI-Riscos-Obj-Estrat-aux'!T31,"")</f>
        <v/>
      </c>
      <c r="AA31" s="9" t="str">
        <f>IF($A31=1,'BI-Riscos-Obj-Estrat-aux'!U31,"")</f>
        <v/>
      </c>
      <c r="AB31" s="9" t="str">
        <f>IF($A31=1,'BI-Riscos-Obj-Estrat-aux'!V31,"")</f>
        <v/>
      </c>
      <c r="AC31" s="9" t="str">
        <f>IF($A31=1,'BI-Riscos-Obj-Estrat-aux'!W31,"")</f>
        <v/>
      </c>
      <c r="AD31" s="9" t="str">
        <f>IF($A31=1,'BI-Riscos-Obj-Estrat-aux'!X31,"")</f>
        <v/>
      </c>
      <c r="AE31" s="9" t="str">
        <f>IF($A31=1,'BI-Riscos-Obj-Estrat-aux'!Y31,"")</f>
        <v/>
      </c>
      <c r="AF31" s="9" t="str">
        <f>IF($A31=1,'BI-Riscos-Obj-Estrat-aux'!Z31,"")</f>
        <v/>
      </c>
      <c r="AG31" s="9" t="str">
        <f>IF($A31=1,'BI-Riscos-Obj-Estrat-aux'!AA31,"")</f>
        <v/>
      </c>
      <c r="AH31" s="9" t="str">
        <f>IF($A31=1,'BI-Riscos-Obj-Estrat-aux'!AB31,"")</f>
        <v/>
      </c>
      <c r="AI31" s="9" t="str">
        <f>IF($A31=1,'BI-Riscos-Obj-Estrat-aux'!AC31,"")</f>
        <v/>
      </c>
      <c r="AJ31" s="9" t="str">
        <f>IF($A31=1,'BI-Riscos-Obj-Estrat-aux'!AD31,"")</f>
        <v/>
      </c>
      <c r="AK31" s="9" t="str">
        <f>IF($A31=1,'BI-Riscos-Obj-Estrat-aux'!AE31,"")</f>
        <v/>
      </c>
      <c r="AL31" s="9" t="str">
        <f>IF($A31=1,'BI-Riscos-Obj-Estrat-aux'!AF31,"")</f>
        <v/>
      </c>
      <c r="AM31" s="9" t="str">
        <f>IF($A31=1,'BI-Riscos-Obj-Estrat-aux'!AG31,"")</f>
        <v/>
      </c>
      <c r="AN31" s="9" t="str">
        <f>IF($A31=1,'BI-Riscos-Obj-Estrat-aux'!AH31,"")</f>
        <v/>
      </c>
      <c r="AO31" s="9" t="str">
        <f>IF($A31=1,'BI-Riscos-Obj-Estrat-aux'!AI31,"")</f>
        <v/>
      </c>
      <c r="AP31" s="9" t="str">
        <f>IF($A31=1,'BI-Riscos-Obj-Estrat-aux'!AJ31,"")</f>
        <v/>
      </c>
      <c r="AQ31" s="9" t="str">
        <f>IF($A31=1,'BI-Riscos-Obj-Estrat-aux'!AK31,"")</f>
        <v/>
      </c>
      <c r="AR31" s="9" t="str">
        <f>IF($A31=1,'BI-Riscos-Obj-Estrat-aux'!AL31,"")</f>
        <v/>
      </c>
      <c r="AS31" s="9" t="str">
        <f>IF($A31=1,'BI-Riscos-Obj-Estrat-aux'!AM31,"")</f>
        <v/>
      </c>
      <c r="AT31" s="9" t="str">
        <f>IF($A31=1,'BI-Riscos-Obj-Estrat-aux'!AN31,"")</f>
        <v/>
      </c>
    </row>
    <row r="32" ht="66.0" customHeight="1">
      <c r="A32" s="7" t="str">
        <f>IF(IF('BI-Riscos-Obj-Estrat-aux'!A32="Unidade","","ok")&amp;" "&amp;IF('BI-Riscos-Obj-Estrat-aux'!E32&amp;'BI-Riscos-Obj-Estrat-aux'!K32&amp;'BI-Riscos-Obj-Estrat-aux'!Z32&amp;'BI-Riscos-Obj-Estrat-aux'!AD32="","","ok")&amp;" "&amp;IF('BI-Riscos-Obj-Estrat-aux'!E32='BI-Riscos-Obj-Estrat-aux'!K32,"ok","2&lt;&gt;3")&amp;" "&amp;IF('BI-Riscos-Obj-Estrat-aux'!K32='BI-Riscos-Obj-Estrat-aux'!Z32,"ok","3&lt;&gt;4")&amp;" "&amp;IF('BI-Riscos-Obj-Estrat-aux'!Z32='BI-Riscos-Obj-Estrat-aux'!AD32,"ok","4&lt;&gt;5")="ok ok ok ok ok",1,"")</f>
        <v/>
      </c>
      <c r="B32" s="8" t="str">
        <f t="shared" si="4"/>
        <v/>
      </c>
      <c r="C32" s="8" t="str">
        <f t="shared" si="1"/>
        <v/>
      </c>
      <c r="D32" s="8" t="str">
        <f t="shared" si="2"/>
        <v/>
      </c>
      <c r="E32" s="9" t="str">
        <f t="shared" si="3"/>
        <v/>
      </c>
      <c r="F32" s="9" t="str">
        <f>IF($A32=1,'BI-Riscos-Obj-Estrat-aux'!A32,"")</f>
        <v/>
      </c>
      <c r="G32" s="9" t="str">
        <f>IF($A32=1,'BI-Riscos-Obj-Estrat-aux'!C32,"")</f>
        <v/>
      </c>
      <c r="H32" s="9" t="str">
        <f>IF($A32=1,'BI-Riscos-Obj-Estrat-aux'!D32,"")</f>
        <v/>
      </c>
      <c r="I32" s="9" t="str">
        <f>IF($A32=1,IF(MID('BI-Riscos-Obj-Estrat-aux'!E32,2,1)=".","0","")&amp;'BI-Riscos-Obj-Estrat-aux'!E32,"")</f>
        <v/>
      </c>
      <c r="J32" s="10" t="str">
        <f>IF($A32=1,'BI-Riscos-Obj-Estrat-aux'!B32,"")</f>
        <v/>
      </c>
      <c r="K32" s="10" t="str">
        <f>IF($A32=1,'BI-Riscos-Obj-Estrat-aux'!E32,"")</f>
        <v/>
      </c>
      <c r="L32" s="9" t="str">
        <f>IF($A32=1,'BI-Riscos-Obj-Estrat-aux'!F32,"")</f>
        <v/>
      </c>
      <c r="M32" s="9" t="str">
        <f>IF($A32=1,'BI-Riscos-Obj-Estrat-aux'!G32,"")</f>
        <v/>
      </c>
      <c r="N32" s="9" t="str">
        <f>IF($A32=1,'BI-Riscos-Obj-Estrat-aux'!H32,"")</f>
        <v/>
      </c>
      <c r="O32" s="9" t="str">
        <f>IF($A32=1,'BI-Riscos-Obj-Estrat-aux'!I32,"")</f>
        <v/>
      </c>
      <c r="P32" s="9" t="str">
        <f>IF($A32=1,'BI-Riscos-Obj-Estrat-aux'!J32,"")</f>
        <v/>
      </c>
      <c r="Q32" s="9" t="str">
        <f>IF($A32=1,'BI-Riscos-Obj-Estrat-aux'!K32,"")</f>
        <v/>
      </c>
      <c r="R32" s="9" t="str">
        <f>IF($A32=1,'BI-Riscos-Obj-Estrat-aux'!L32,"")</f>
        <v/>
      </c>
      <c r="S32" s="9" t="str">
        <f>IF($A32=1,'BI-Riscos-Obj-Estrat-aux'!M32,"")</f>
        <v/>
      </c>
      <c r="T32" s="9" t="str">
        <f>IF($A32=1,'BI-Riscos-Obj-Estrat-aux'!N32,"")</f>
        <v/>
      </c>
      <c r="U32" s="9" t="str">
        <f>IF($A32=1,'BI-Riscos-Obj-Estrat-aux'!O32,"")</f>
        <v/>
      </c>
      <c r="V32" s="9" t="str">
        <f>IF($A32=1,'BI-Riscos-Obj-Estrat-aux'!P32,"")</f>
        <v/>
      </c>
      <c r="W32" s="9" t="str">
        <f>IF($A32=1,'BI-Riscos-Obj-Estrat-aux'!Q32,"")</f>
        <v/>
      </c>
      <c r="X32" s="9" t="str">
        <f>IF($A32=1,'BI-Riscos-Obj-Estrat-aux'!R32,"")</f>
        <v/>
      </c>
      <c r="Y32" s="9" t="str">
        <f>IF($A32=1,'BI-Riscos-Obj-Estrat-aux'!S32,"")</f>
        <v/>
      </c>
      <c r="Z32" s="9" t="str">
        <f>IF($A32=1,'BI-Riscos-Obj-Estrat-aux'!T32,"")</f>
        <v/>
      </c>
      <c r="AA32" s="9" t="str">
        <f>IF($A32=1,'BI-Riscos-Obj-Estrat-aux'!U32,"")</f>
        <v/>
      </c>
      <c r="AB32" s="9" t="str">
        <f>IF($A32=1,'BI-Riscos-Obj-Estrat-aux'!V32,"")</f>
        <v/>
      </c>
      <c r="AC32" s="9" t="str">
        <f>IF($A32=1,'BI-Riscos-Obj-Estrat-aux'!W32,"")</f>
        <v/>
      </c>
      <c r="AD32" s="9" t="str">
        <f>IF($A32=1,'BI-Riscos-Obj-Estrat-aux'!X32,"")</f>
        <v/>
      </c>
      <c r="AE32" s="9" t="str">
        <f>IF($A32=1,'BI-Riscos-Obj-Estrat-aux'!Y32,"")</f>
        <v/>
      </c>
      <c r="AF32" s="9" t="str">
        <f>IF($A32=1,'BI-Riscos-Obj-Estrat-aux'!Z32,"")</f>
        <v/>
      </c>
      <c r="AG32" s="9" t="str">
        <f>IF($A32=1,'BI-Riscos-Obj-Estrat-aux'!AA32,"")</f>
        <v/>
      </c>
      <c r="AH32" s="9" t="str">
        <f>IF($A32=1,'BI-Riscos-Obj-Estrat-aux'!AB32,"")</f>
        <v/>
      </c>
      <c r="AI32" s="9" t="str">
        <f>IF($A32=1,'BI-Riscos-Obj-Estrat-aux'!AC32,"")</f>
        <v/>
      </c>
      <c r="AJ32" s="9" t="str">
        <f>IF($A32=1,'BI-Riscos-Obj-Estrat-aux'!AD32,"")</f>
        <v/>
      </c>
      <c r="AK32" s="9" t="str">
        <f>IF($A32=1,'BI-Riscos-Obj-Estrat-aux'!AE32,"")</f>
        <v/>
      </c>
      <c r="AL32" s="9" t="str">
        <f>IF($A32=1,'BI-Riscos-Obj-Estrat-aux'!AF32,"")</f>
        <v/>
      </c>
      <c r="AM32" s="9" t="str">
        <f>IF($A32=1,'BI-Riscos-Obj-Estrat-aux'!AG32,"")</f>
        <v/>
      </c>
      <c r="AN32" s="9" t="str">
        <f>IF($A32=1,'BI-Riscos-Obj-Estrat-aux'!AH32,"")</f>
        <v/>
      </c>
      <c r="AO32" s="9" t="str">
        <f>IF($A32=1,'BI-Riscos-Obj-Estrat-aux'!AI32,"")</f>
        <v/>
      </c>
      <c r="AP32" s="9" t="str">
        <f>IF($A32=1,'BI-Riscos-Obj-Estrat-aux'!AJ32,"")</f>
        <v/>
      </c>
      <c r="AQ32" s="9" t="str">
        <f>IF($A32=1,'BI-Riscos-Obj-Estrat-aux'!AK32,"")</f>
        <v/>
      </c>
      <c r="AR32" s="9" t="str">
        <f>IF($A32=1,'BI-Riscos-Obj-Estrat-aux'!AL32,"")</f>
        <v/>
      </c>
      <c r="AS32" s="9" t="str">
        <f>IF($A32=1,'BI-Riscos-Obj-Estrat-aux'!AM32,"")</f>
        <v/>
      </c>
      <c r="AT32" s="9" t="str">
        <f>IF($A32=1,'BI-Riscos-Obj-Estrat-aux'!AN32,"")</f>
        <v/>
      </c>
    </row>
    <row r="33" ht="66.0" customHeight="1">
      <c r="A33" s="7" t="str">
        <f>IF(IF('BI-Riscos-Obj-Estrat-aux'!A33="Unidade","","ok")&amp;" "&amp;IF('BI-Riscos-Obj-Estrat-aux'!E33&amp;'BI-Riscos-Obj-Estrat-aux'!K33&amp;'BI-Riscos-Obj-Estrat-aux'!Z33&amp;'BI-Riscos-Obj-Estrat-aux'!AD33="","","ok")&amp;" "&amp;IF('BI-Riscos-Obj-Estrat-aux'!E33='BI-Riscos-Obj-Estrat-aux'!K33,"ok","2&lt;&gt;3")&amp;" "&amp;IF('BI-Riscos-Obj-Estrat-aux'!K33='BI-Riscos-Obj-Estrat-aux'!Z33,"ok","3&lt;&gt;4")&amp;" "&amp;IF('BI-Riscos-Obj-Estrat-aux'!Z33='BI-Riscos-Obj-Estrat-aux'!AD33,"ok","4&lt;&gt;5")="ok ok ok ok ok",1,"")</f>
        <v/>
      </c>
      <c r="B33" s="8" t="str">
        <f t="shared" si="4"/>
        <v/>
      </c>
      <c r="C33" s="8" t="str">
        <f t="shared" si="1"/>
        <v/>
      </c>
      <c r="D33" s="8" t="str">
        <f t="shared" si="2"/>
        <v/>
      </c>
      <c r="E33" s="9" t="str">
        <f t="shared" si="3"/>
        <v/>
      </c>
      <c r="F33" s="9" t="str">
        <f>IF($A33=1,'BI-Riscos-Obj-Estrat-aux'!A33,"")</f>
        <v/>
      </c>
      <c r="G33" s="9" t="str">
        <f>IF($A33=1,'BI-Riscos-Obj-Estrat-aux'!C33,"")</f>
        <v/>
      </c>
      <c r="H33" s="9" t="str">
        <f>IF($A33=1,'BI-Riscos-Obj-Estrat-aux'!D33,"")</f>
        <v/>
      </c>
      <c r="I33" s="9" t="str">
        <f>IF($A33=1,IF(MID('BI-Riscos-Obj-Estrat-aux'!E33,2,1)=".","0","")&amp;'BI-Riscos-Obj-Estrat-aux'!E33,"")</f>
        <v/>
      </c>
      <c r="J33" s="10" t="str">
        <f>IF($A33=1,'BI-Riscos-Obj-Estrat-aux'!B33,"")</f>
        <v/>
      </c>
      <c r="K33" s="10" t="str">
        <f>IF($A33=1,'BI-Riscos-Obj-Estrat-aux'!E33,"")</f>
        <v/>
      </c>
      <c r="L33" s="9" t="str">
        <f>IF($A33=1,'BI-Riscos-Obj-Estrat-aux'!F33,"")</f>
        <v/>
      </c>
      <c r="M33" s="9" t="str">
        <f>IF($A33=1,'BI-Riscos-Obj-Estrat-aux'!G33,"")</f>
        <v/>
      </c>
      <c r="N33" s="9" t="str">
        <f>IF($A33=1,'BI-Riscos-Obj-Estrat-aux'!H33,"")</f>
        <v/>
      </c>
      <c r="O33" s="9" t="str">
        <f>IF($A33=1,'BI-Riscos-Obj-Estrat-aux'!I33,"")</f>
        <v/>
      </c>
      <c r="P33" s="9" t="str">
        <f>IF($A33=1,'BI-Riscos-Obj-Estrat-aux'!J33,"")</f>
        <v/>
      </c>
      <c r="Q33" s="9" t="str">
        <f>IF($A33=1,'BI-Riscos-Obj-Estrat-aux'!K33,"")</f>
        <v/>
      </c>
      <c r="R33" s="9" t="str">
        <f>IF($A33=1,'BI-Riscos-Obj-Estrat-aux'!L33,"")</f>
        <v/>
      </c>
      <c r="S33" s="9" t="str">
        <f>IF($A33=1,'BI-Riscos-Obj-Estrat-aux'!M33,"")</f>
        <v/>
      </c>
      <c r="T33" s="9" t="str">
        <f>IF($A33=1,'BI-Riscos-Obj-Estrat-aux'!N33,"")</f>
        <v/>
      </c>
      <c r="U33" s="9" t="str">
        <f>IF($A33=1,'BI-Riscos-Obj-Estrat-aux'!O33,"")</f>
        <v/>
      </c>
      <c r="V33" s="9" t="str">
        <f>IF($A33=1,'BI-Riscos-Obj-Estrat-aux'!P33,"")</f>
        <v/>
      </c>
      <c r="W33" s="9" t="str">
        <f>IF($A33=1,'BI-Riscos-Obj-Estrat-aux'!Q33,"")</f>
        <v/>
      </c>
      <c r="X33" s="9" t="str">
        <f>IF($A33=1,'BI-Riscos-Obj-Estrat-aux'!R33,"")</f>
        <v/>
      </c>
      <c r="Y33" s="9" t="str">
        <f>IF($A33=1,'BI-Riscos-Obj-Estrat-aux'!S33,"")</f>
        <v/>
      </c>
      <c r="Z33" s="9" t="str">
        <f>IF($A33=1,'BI-Riscos-Obj-Estrat-aux'!T33,"")</f>
        <v/>
      </c>
      <c r="AA33" s="9" t="str">
        <f>IF($A33=1,'BI-Riscos-Obj-Estrat-aux'!U33,"")</f>
        <v/>
      </c>
      <c r="AB33" s="9" t="str">
        <f>IF($A33=1,'BI-Riscos-Obj-Estrat-aux'!V33,"")</f>
        <v/>
      </c>
      <c r="AC33" s="9" t="str">
        <f>IF($A33=1,'BI-Riscos-Obj-Estrat-aux'!W33,"")</f>
        <v/>
      </c>
      <c r="AD33" s="9" t="str">
        <f>IF($A33=1,'BI-Riscos-Obj-Estrat-aux'!X33,"")</f>
        <v/>
      </c>
      <c r="AE33" s="9" t="str">
        <f>IF($A33=1,'BI-Riscos-Obj-Estrat-aux'!Y33,"")</f>
        <v/>
      </c>
      <c r="AF33" s="9" t="str">
        <f>IF($A33=1,'BI-Riscos-Obj-Estrat-aux'!Z33,"")</f>
        <v/>
      </c>
      <c r="AG33" s="9" t="str">
        <f>IF($A33=1,'BI-Riscos-Obj-Estrat-aux'!AA33,"")</f>
        <v/>
      </c>
      <c r="AH33" s="9" t="str">
        <f>IF($A33=1,'BI-Riscos-Obj-Estrat-aux'!AB33,"")</f>
        <v/>
      </c>
      <c r="AI33" s="9" t="str">
        <f>IF($A33=1,'BI-Riscos-Obj-Estrat-aux'!AC33,"")</f>
        <v/>
      </c>
      <c r="AJ33" s="9" t="str">
        <f>IF($A33=1,'BI-Riscos-Obj-Estrat-aux'!AD33,"")</f>
        <v/>
      </c>
      <c r="AK33" s="9" t="str">
        <f>IF($A33=1,'BI-Riscos-Obj-Estrat-aux'!AE33,"")</f>
        <v/>
      </c>
      <c r="AL33" s="9" t="str">
        <f>IF($A33=1,'BI-Riscos-Obj-Estrat-aux'!AF33,"")</f>
        <v/>
      </c>
      <c r="AM33" s="9" t="str">
        <f>IF($A33=1,'BI-Riscos-Obj-Estrat-aux'!AG33,"")</f>
        <v/>
      </c>
      <c r="AN33" s="9" t="str">
        <f>IF($A33=1,'BI-Riscos-Obj-Estrat-aux'!AH33,"")</f>
        <v/>
      </c>
      <c r="AO33" s="9" t="str">
        <f>IF($A33=1,'BI-Riscos-Obj-Estrat-aux'!AI33,"")</f>
        <v/>
      </c>
      <c r="AP33" s="9" t="str">
        <f>IF($A33=1,'BI-Riscos-Obj-Estrat-aux'!AJ33,"")</f>
        <v/>
      </c>
      <c r="AQ33" s="9" t="str">
        <f>IF($A33=1,'BI-Riscos-Obj-Estrat-aux'!AK33,"")</f>
        <v/>
      </c>
      <c r="AR33" s="9" t="str">
        <f>IF($A33=1,'BI-Riscos-Obj-Estrat-aux'!AL33,"")</f>
        <v/>
      </c>
      <c r="AS33" s="9" t="str">
        <f>IF($A33=1,'BI-Riscos-Obj-Estrat-aux'!AM33,"")</f>
        <v/>
      </c>
      <c r="AT33" s="9" t="str">
        <f>IF($A33=1,'BI-Riscos-Obj-Estrat-aux'!AN33,"")</f>
        <v/>
      </c>
    </row>
    <row r="34" ht="66.0" customHeight="1">
      <c r="A34" s="7" t="str">
        <f>IF(IF('BI-Riscos-Obj-Estrat-aux'!A34="Unidade","","ok")&amp;" "&amp;IF('BI-Riscos-Obj-Estrat-aux'!E34&amp;'BI-Riscos-Obj-Estrat-aux'!K34&amp;'BI-Riscos-Obj-Estrat-aux'!Z34&amp;'BI-Riscos-Obj-Estrat-aux'!AD34="","","ok")&amp;" "&amp;IF('BI-Riscos-Obj-Estrat-aux'!E34='BI-Riscos-Obj-Estrat-aux'!K34,"ok","2&lt;&gt;3")&amp;" "&amp;IF('BI-Riscos-Obj-Estrat-aux'!K34='BI-Riscos-Obj-Estrat-aux'!Z34,"ok","3&lt;&gt;4")&amp;" "&amp;IF('BI-Riscos-Obj-Estrat-aux'!Z34='BI-Riscos-Obj-Estrat-aux'!AD34,"ok","4&lt;&gt;5")="ok ok ok ok ok",1,"")</f>
        <v/>
      </c>
      <c r="B34" s="8" t="str">
        <f t="shared" si="4"/>
        <v/>
      </c>
      <c r="C34" s="8" t="str">
        <f t="shared" si="1"/>
        <v/>
      </c>
      <c r="D34" s="8" t="str">
        <f t="shared" si="2"/>
        <v/>
      </c>
      <c r="E34" s="9" t="str">
        <f t="shared" si="3"/>
        <v/>
      </c>
      <c r="F34" s="9" t="str">
        <f>IF($A34=1,'BI-Riscos-Obj-Estrat-aux'!A34,"")</f>
        <v/>
      </c>
      <c r="G34" s="9" t="str">
        <f>IF($A34=1,'BI-Riscos-Obj-Estrat-aux'!C34,"")</f>
        <v/>
      </c>
      <c r="H34" s="9" t="str">
        <f>IF($A34=1,'BI-Riscos-Obj-Estrat-aux'!D34,"")</f>
        <v/>
      </c>
      <c r="I34" s="9" t="str">
        <f>IF($A34=1,IF(MID('BI-Riscos-Obj-Estrat-aux'!E34,2,1)=".","0","")&amp;'BI-Riscos-Obj-Estrat-aux'!E34,"")</f>
        <v/>
      </c>
      <c r="J34" s="10" t="str">
        <f>IF($A34=1,'BI-Riscos-Obj-Estrat-aux'!B34,"")</f>
        <v/>
      </c>
      <c r="K34" s="10" t="str">
        <f>IF($A34=1,'BI-Riscos-Obj-Estrat-aux'!E34,"")</f>
        <v/>
      </c>
      <c r="L34" s="9" t="str">
        <f>IF($A34=1,'BI-Riscos-Obj-Estrat-aux'!F34,"")</f>
        <v/>
      </c>
      <c r="M34" s="9" t="str">
        <f>IF($A34=1,'BI-Riscos-Obj-Estrat-aux'!G34,"")</f>
        <v/>
      </c>
      <c r="N34" s="9" t="str">
        <f>IF($A34=1,'BI-Riscos-Obj-Estrat-aux'!H34,"")</f>
        <v/>
      </c>
      <c r="O34" s="9" t="str">
        <f>IF($A34=1,'BI-Riscos-Obj-Estrat-aux'!I34,"")</f>
        <v/>
      </c>
      <c r="P34" s="9" t="str">
        <f>IF($A34=1,'BI-Riscos-Obj-Estrat-aux'!J34,"")</f>
        <v/>
      </c>
      <c r="Q34" s="9" t="str">
        <f>IF($A34=1,'BI-Riscos-Obj-Estrat-aux'!K34,"")</f>
        <v/>
      </c>
      <c r="R34" s="9" t="str">
        <f>IF($A34=1,'BI-Riscos-Obj-Estrat-aux'!L34,"")</f>
        <v/>
      </c>
      <c r="S34" s="9" t="str">
        <f>IF($A34=1,'BI-Riscos-Obj-Estrat-aux'!M34,"")</f>
        <v/>
      </c>
      <c r="T34" s="9" t="str">
        <f>IF($A34=1,'BI-Riscos-Obj-Estrat-aux'!N34,"")</f>
        <v/>
      </c>
      <c r="U34" s="9" t="str">
        <f>IF($A34=1,'BI-Riscos-Obj-Estrat-aux'!O34,"")</f>
        <v/>
      </c>
      <c r="V34" s="9" t="str">
        <f>IF($A34=1,'BI-Riscos-Obj-Estrat-aux'!P34,"")</f>
        <v/>
      </c>
      <c r="W34" s="9" t="str">
        <f>IF($A34=1,'BI-Riscos-Obj-Estrat-aux'!Q34,"")</f>
        <v/>
      </c>
      <c r="X34" s="9" t="str">
        <f>IF($A34=1,'BI-Riscos-Obj-Estrat-aux'!R34,"")</f>
        <v/>
      </c>
      <c r="Y34" s="9" t="str">
        <f>IF($A34=1,'BI-Riscos-Obj-Estrat-aux'!S34,"")</f>
        <v/>
      </c>
      <c r="Z34" s="9" t="str">
        <f>IF($A34=1,'BI-Riscos-Obj-Estrat-aux'!T34,"")</f>
        <v/>
      </c>
      <c r="AA34" s="9" t="str">
        <f>IF($A34=1,'BI-Riscos-Obj-Estrat-aux'!U34,"")</f>
        <v/>
      </c>
      <c r="AB34" s="9" t="str">
        <f>IF($A34=1,'BI-Riscos-Obj-Estrat-aux'!V34,"")</f>
        <v/>
      </c>
      <c r="AC34" s="9" t="str">
        <f>IF($A34=1,'BI-Riscos-Obj-Estrat-aux'!W34,"")</f>
        <v/>
      </c>
      <c r="AD34" s="9" t="str">
        <f>IF($A34=1,'BI-Riscos-Obj-Estrat-aux'!X34,"")</f>
        <v/>
      </c>
      <c r="AE34" s="9" t="str">
        <f>IF($A34=1,'BI-Riscos-Obj-Estrat-aux'!Y34,"")</f>
        <v/>
      </c>
      <c r="AF34" s="9" t="str">
        <f>IF($A34=1,'BI-Riscos-Obj-Estrat-aux'!Z34,"")</f>
        <v/>
      </c>
      <c r="AG34" s="9" t="str">
        <f>IF($A34=1,'BI-Riscos-Obj-Estrat-aux'!AA34,"")</f>
        <v/>
      </c>
      <c r="AH34" s="9" t="str">
        <f>IF($A34=1,'BI-Riscos-Obj-Estrat-aux'!AB34,"")</f>
        <v/>
      </c>
      <c r="AI34" s="9" t="str">
        <f>IF($A34=1,'BI-Riscos-Obj-Estrat-aux'!AC34,"")</f>
        <v/>
      </c>
      <c r="AJ34" s="9" t="str">
        <f>IF($A34=1,'BI-Riscos-Obj-Estrat-aux'!AD34,"")</f>
        <v/>
      </c>
      <c r="AK34" s="9" t="str">
        <f>IF($A34=1,'BI-Riscos-Obj-Estrat-aux'!AE34,"")</f>
        <v/>
      </c>
      <c r="AL34" s="9" t="str">
        <f>IF($A34=1,'BI-Riscos-Obj-Estrat-aux'!AF34,"")</f>
        <v/>
      </c>
      <c r="AM34" s="9" t="str">
        <f>IF($A34=1,'BI-Riscos-Obj-Estrat-aux'!AG34,"")</f>
        <v/>
      </c>
      <c r="AN34" s="9" t="str">
        <f>IF($A34=1,'BI-Riscos-Obj-Estrat-aux'!AH34,"")</f>
        <v/>
      </c>
      <c r="AO34" s="9" t="str">
        <f>IF($A34=1,'BI-Riscos-Obj-Estrat-aux'!AI34,"")</f>
        <v/>
      </c>
      <c r="AP34" s="9" t="str">
        <f>IF($A34=1,'BI-Riscos-Obj-Estrat-aux'!AJ34,"")</f>
        <v/>
      </c>
      <c r="AQ34" s="9" t="str">
        <f>IF($A34=1,'BI-Riscos-Obj-Estrat-aux'!AK34,"")</f>
        <v/>
      </c>
      <c r="AR34" s="9" t="str">
        <f>IF($A34=1,'BI-Riscos-Obj-Estrat-aux'!AL34,"")</f>
        <v/>
      </c>
      <c r="AS34" s="9" t="str">
        <f>IF($A34=1,'BI-Riscos-Obj-Estrat-aux'!AM34,"")</f>
        <v/>
      </c>
      <c r="AT34" s="9" t="str">
        <f>IF($A34=1,'BI-Riscos-Obj-Estrat-aux'!AN34,"")</f>
        <v/>
      </c>
    </row>
    <row r="35" ht="66.0" customHeight="1">
      <c r="A35" s="7" t="str">
        <f>IF(IF('BI-Riscos-Obj-Estrat-aux'!A35="Unidade","","ok")&amp;" "&amp;IF('BI-Riscos-Obj-Estrat-aux'!E35&amp;'BI-Riscos-Obj-Estrat-aux'!K35&amp;'BI-Riscos-Obj-Estrat-aux'!Z35&amp;'BI-Riscos-Obj-Estrat-aux'!AD35="","","ok")&amp;" "&amp;IF('BI-Riscos-Obj-Estrat-aux'!E35='BI-Riscos-Obj-Estrat-aux'!K35,"ok","2&lt;&gt;3")&amp;" "&amp;IF('BI-Riscos-Obj-Estrat-aux'!K35='BI-Riscos-Obj-Estrat-aux'!Z35,"ok","3&lt;&gt;4")&amp;" "&amp;IF('BI-Riscos-Obj-Estrat-aux'!Z35='BI-Riscos-Obj-Estrat-aux'!AD35,"ok","4&lt;&gt;5")="ok ok ok ok ok",1,"")</f>
        <v/>
      </c>
      <c r="B35" s="8" t="str">
        <f t="shared" si="4"/>
        <v/>
      </c>
      <c r="C35" s="8" t="str">
        <f t="shared" si="1"/>
        <v/>
      </c>
      <c r="D35" s="8" t="str">
        <f t="shared" si="2"/>
        <v/>
      </c>
      <c r="E35" s="9" t="str">
        <f t="shared" si="3"/>
        <v/>
      </c>
      <c r="F35" s="9" t="str">
        <f>IF($A35=1,'BI-Riscos-Obj-Estrat-aux'!A35,"")</f>
        <v/>
      </c>
      <c r="G35" s="9" t="str">
        <f>IF($A35=1,'BI-Riscos-Obj-Estrat-aux'!C35,"")</f>
        <v/>
      </c>
      <c r="H35" s="9" t="str">
        <f>IF($A35=1,'BI-Riscos-Obj-Estrat-aux'!D35,"")</f>
        <v/>
      </c>
      <c r="I35" s="9" t="str">
        <f>IF($A35=1,IF(MID('BI-Riscos-Obj-Estrat-aux'!E35,2,1)=".","0","")&amp;'BI-Riscos-Obj-Estrat-aux'!E35,"")</f>
        <v/>
      </c>
      <c r="J35" s="10" t="str">
        <f>IF($A35=1,'BI-Riscos-Obj-Estrat-aux'!B35,"")</f>
        <v/>
      </c>
      <c r="K35" s="10" t="str">
        <f>IF($A35=1,'BI-Riscos-Obj-Estrat-aux'!E35,"")</f>
        <v/>
      </c>
      <c r="L35" s="9" t="str">
        <f>IF($A35=1,'BI-Riscos-Obj-Estrat-aux'!F35,"")</f>
        <v/>
      </c>
      <c r="M35" s="9" t="str">
        <f>IF($A35=1,'BI-Riscos-Obj-Estrat-aux'!G35,"")</f>
        <v/>
      </c>
      <c r="N35" s="9" t="str">
        <f>IF($A35=1,'BI-Riscos-Obj-Estrat-aux'!H35,"")</f>
        <v/>
      </c>
      <c r="O35" s="9" t="str">
        <f>IF($A35=1,'BI-Riscos-Obj-Estrat-aux'!I35,"")</f>
        <v/>
      </c>
      <c r="P35" s="9" t="str">
        <f>IF($A35=1,'BI-Riscos-Obj-Estrat-aux'!J35,"")</f>
        <v/>
      </c>
      <c r="Q35" s="9" t="str">
        <f>IF($A35=1,'BI-Riscos-Obj-Estrat-aux'!K35,"")</f>
        <v/>
      </c>
      <c r="R35" s="9" t="str">
        <f>IF($A35=1,'BI-Riscos-Obj-Estrat-aux'!L35,"")</f>
        <v/>
      </c>
      <c r="S35" s="9" t="str">
        <f>IF($A35=1,'BI-Riscos-Obj-Estrat-aux'!M35,"")</f>
        <v/>
      </c>
      <c r="T35" s="9" t="str">
        <f>IF($A35=1,'BI-Riscos-Obj-Estrat-aux'!N35,"")</f>
        <v/>
      </c>
      <c r="U35" s="9" t="str">
        <f>IF($A35=1,'BI-Riscos-Obj-Estrat-aux'!O35,"")</f>
        <v/>
      </c>
      <c r="V35" s="9" t="str">
        <f>IF($A35=1,'BI-Riscos-Obj-Estrat-aux'!P35,"")</f>
        <v/>
      </c>
      <c r="W35" s="9" t="str">
        <f>IF($A35=1,'BI-Riscos-Obj-Estrat-aux'!Q35,"")</f>
        <v/>
      </c>
      <c r="X35" s="9" t="str">
        <f>IF($A35=1,'BI-Riscos-Obj-Estrat-aux'!R35,"")</f>
        <v/>
      </c>
      <c r="Y35" s="9" t="str">
        <f>IF($A35=1,'BI-Riscos-Obj-Estrat-aux'!S35,"")</f>
        <v/>
      </c>
      <c r="Z35" s="9" t="str">
        <f>IF($A35=1,'BI-Riscos-Obj-Estrat-aux'!T35,"")</f>
        <v/>
      </c>
      <c r="AA35" s="9" t="str">
        <f>IF($A35=1,'BI-Riscos-Obj-Estrat-aux'!U35,"")</f>
        <v/>
      </c>
      <c r="AB35" s="9" t="str">
        <f>IF($A35=1,'BI-Riscos-Obj-Estrat-aux'!V35,"")</f>
        <v/>
      </c>
      <c r="AC35" s="9" t="str">
        <f>IF($A35=1,'BI-Riscos-Obj-Estrat-aux'!W35,"")</f>
        <v/>
      </c>
      <c r="AD35" s="9" t="str">
        <f>IF($A35=1,'BI-Riscos-Obj-Estrat-aux'!X35,"")</f>
        <v/>
      </c>
      <c r="AE35" s="9" t="str">
        <f>IF($A35=1,'BI-Riscos-Obj-Estrat-aux'!Y35,"")</f>
        <v/>
      </c>
      <c r="AF35" s="9" t="str">
        <f>IF($A35=1,'BI-Riscos-Obj-Estrat-aux'!Z35,"")</f>
        <v/>
      </c>
      <c r="AG35" s="9" t="str">
        <f>IF($A35=1,'BI-Riscos-Obj-Estrat-aux'!AA35,"")</f>
        <v/>
      </c>
      <c r="AH35" s="9" t="str">
        <f>IF($A35=1,'BI-Riscos-Obj-Estrat-aux'!AB35,"")</f>
        <v/>
      </c>
      <c r="AI35" s="9" t="str">
        <f>IF($A35=1,'BI-Riscos-Obj-Estrat-aux'!AC35,"")</f>
        <v/>
      </c>
      <c r="AJ35" s="9" t="str">
        <f>IF($A35=1,'BI-Riscos-Obj-Estrat-aux'!AD35,"")</f>
        <v/>
      </c>
      <c r="AK35" s="9" t="str">
        <f>IF($A35=1,'BI-Riscos-Obj-Estrat-aux'!AE35,"")</f>
        <v/>
      </c>
      <c r="AL35" s="9" t="str">
        <f>IF($A35=1,'BI-Riscos-Obj-Estrat-aux'!AF35,"")</f>
        <v/>
      </c>
      <c r="AM35" s="9" t="str">
        <f>IF($A35=1,'BI-Riscos-Obj-Estrat-aux'!AG35,"")</f>
        <v/>
      </c>
      <c r="AN35" s="9" t="str">
        <f>IF($A35=1,'BI-Riscos-Obj-Estrat-aux'!AH35,"")</f>
        <v/>
      </c>
      <c r="AO35" s="9" t="str">
        <f>IF($A35=1,'BI-Riscos-Obj-Estrat-aux'!AI35,"")</f>
        <v/>
      </c>
      <c r="AP35" s="9" t="str">
        <f>IF($A35=1,'BI-Riscos-Obj-Estrat-aux'!AJ35,"")</f>
        <v/>
      </c>
      <c r="AQ35" s="9" t="str">
        <f>IF($A35=1,'BI-Riscos-Obj-Estrat-aux'!AK35,"")</f>
        <v/>
      </c>
      <c r="AR35" s="9" t="str">
        <f>IF($A35=1,'BI-Riscos-Obj-Estrat-aux'!AL35,"")</f>
        <v/>
      </c>
      <c r="AS35" s="9" t="str">
        <f>IF($A35=1,'BI-Riscos-Obj-Estrat-aux'!AM35,"")</f>
        <v/>
      </c>
      <c r="AT35" s="9" t="str">
        <f>IF($A35=1,'BI-Riscos-Obj-Estrat-aux'!AN35,"")</f>
        <v/>
      </c>
    </row>
    <row r="36" ht="66.0" customHeight="1">
      <c r="A36" s="7" t="str">
        <f>IF(IF('BI-Riscos-Obj-Estrat-aux'!A36="Unidade","","ok")&amp;" "&amp;IF('BI-Riscos-Obj-Estrat-aux'!E36&amp;'BI-Riscos-Obj-Estrat-aux'!K36&amp;'BI-Riscos-Obj-Estrat-aux'!Z36&amp;'BI-Riscos-Obj-Estrat-aux'!AD36="","","ok")&amp;" "&amp;IF('BI-Riscos-Obj-Estrat-aux'!E36='BI-Riscos-Obj-Estrat-aux'!K36,"ok","2&lt;&gt;3")&amp;" "&amp;IF('BI-Riscos-Obj-Estrat-aux'!K36='BI-Riscos-Obj-Estrat-aux'!Z36,"ok","3&lt;&gt;4")&amp;" "&amp;IF('BI-Riscos-Obj-Estrat-aux'!Z36='BI-Riscos-Obj-Estrat-aux'!AD36,"ok","4&lt;&gt;5")="ok ok ok ok ok",1,"")</f>
        <v/>
      </c>
      <c r="B36" s="8" t="str">
        <f t="shared" si="4"/>
        <v/>
      </c>
      <c r="C36" s="8" t="str">
        <f t="shared" si="1"/>
        <v/>
      </c>
      <c r="D36" s="8" t="str">
        <f t="shared" si="2"/>
        <v/>
      </c>
      <c r="E36" s="9" t="str">
        <f t="shared" si="3"/>
        <v/>
      </c>
      <c r="F36" s="9" t="str">
        <f>IF($A36=1,'BI-Riscos-Obj-Estrat-aux'!A36,"")</f>
        <v/>
      </c>
      <c r="G36" s="9" t="str">
        <f>IF($A36=1,'BI-Riscos-Obj-Estrat-aux'!C36,"")</f>
        <v/>
      </c>
      <c r="H36" s="9" t="str">
        <f>IF($A36=1,'BI-Riscos-Obj-Estrat-aux'!D36,"")</f>
        <v/>
      </c>
      <c r="I36" s="9" t="str">
        <f>IF($A36=1,IF(MID('BI-Riscos-Obj-Estrat-aux'!E36,2,1)=".","0","")&amp;'BI-Riscos-Obj-Estrat-aux'!E36,"")</f>
        <v/>
      </c>
      <c r="J36" s="10" t="str">
        <f>IF($A36=1,'BI-Riscos-Obj-Estrat-aux'!B36,"")</f>
        <v/>
      </c>
      <c r="K36" s="10" t="str">
        <f>IF($A36=1,'BI-Riscos-Obj-Estrat-aux'!E36,"")</f>
        <v/>
      </c>
      <c r="L36" s="9" t="str">
        <f>IF($A36=1,'BI-Riscos-Obj-Estrat-aux'!F36,"")</f>
        <v/>
      </c>
      <c r="M36" s="9" t="str">
        <f>IF($A36=1,'BI-Riscos-Obj-Estrat-aux'!G36,"")</f>
        <v/>
      </c>
      <c r="N36" s="9" t="str">
        <f>IF($A36=1,'BI-Riscos-Obj-Estrat-aux'!H36,"")</f>
        <v/>
      </c>
      <c r="O36" s="9" t="str">
        <f>IF($A36=1,'BI-Riscos-Obj-Estrat-aux'!I36,"")</f>
        <v/>
      </c>
      <c r="P36" s="9" t="str">
        <f>IF($A36=1,'BI-Riscos-Obj-Estrat-aux'!J36,"")</f>
        <v/>
      </c>
      <c r="Q36" s="9" t="str">
        <f>IF($A36=1,'BI-Riscos-Obj-Estrat-aux'!K36,"")</f>
        <v/>
      </c>
      <c r="R36" s="9" t="str">
        <f>IF($A36=1,'BI-Riscos-Obj-Estrat-aux'!L36,"")</f>
        <v/>
      </c>
      <c r="S36" s="9" t="str">
        <f>IF($A36=1,'BI-Riscos-Obj-Estrat-aux'!M36,"")</f>
        <v/>
      </c>
      <c r="T36" s="9" t="str">
        <f>IF($A36=1,'BI-Riscos-Obj-Estrat-aux'!N36,"")</f>
        <v/>
      </c>
      <c r="U36" s="9" t="str">
        <f>IF($A36=1,'BI-Riscos-Obj-Estrat-aux'!O36,"")</f>
        <v/>
      </c>
      <c r="V36" s="9" t="str">
        <f>IF($A36=1,'BI-Riscos-Obj-Estrat-aux'!P36,"")</f>
        <v/>
      </c>
      <c r="W36" s="9" t="str">
        <f>IF($A36=1,'BI-Riscos-Obj-Estrat-aux'!Q36,"")</f>
        <v/>
      </c>
      <c r="X36" s="9" t="str">
        <f>IF($A36=1,'BI-Riscos-Obj-Estrat-aux'!R36,"")</f>
        <v/>
      </c>
      <c r="Y36" s="9" t="str">
        <f>IF($A36=1,'BI-Riscos-Obj-Estrat-aux'!S36,"")</f>
        <v/>
      </c>
      <c r="Z36" s="9" t="str">
        <f>IF($A36=1,'BI-Riscos-Obj-Estrat-aux'!T36,"")</f>
        <v/>
      </c>
      <c r="AA36" s="9" t="str">
        <f>IF($A36=1,'BI-Riscos-Obj-Estrat-aux'!U36,"")</f>
        <v/>
      </c>
      <c r="AB36" s="9" t="str">
        <f>IF($A36=1,'BI-Riscos-Obj-Estrat-aux'!V36,"")</f>
        <v/>
      </c>
      <c r="AC36" s="9" t="str">
        <f>IF($A36=1,'BI-Riscos-Obj-Estrat-aux'!W36,"")</f>
        <v/>
      </c>
      <c r="AD36" s="9" t="str">
        <f>IF($A36=1,'BI-Riscos-Obj-Estrat-aux'!X36,"")</f>
        <v/>
      </c>
      <c r="AE36" s="9" t="str">
        <f>IF($A36=1,'BI-Riscos-Obj-Estrat-aux'!Y36,"")</f>
        <v/>
      </c>
      <c r="AF36" s="9" t="str">
        <f>IF($A36=1,'BI-Riscos-Obj-Estrat-aux'!Z36,"")</f>
        <v/>
      </c>
      <c r="AG36" s="9" t="str">
        <f>IF($A36=1,'BI-Riscos-Obj-Estrat-aux'!AA36,"")</f>
        <v/>
      </c>
      <c r="AH36" s="9" t="str">
        <f>IF($A36=1,'BI-Riscos-Obj-Estrat-aux'!AB36,"")</f>
        <v/>
      </c>
      <c r="AI36" s="9" t="str">
        <f>IF($A36=1,'BI-Riscos-Obj-Estrat-aux'!AC36,"")</f>
        <v/>
      </c>
      <c r="AJ36" s="9" t="str">
        <f>IF($A36=1,'BI-Riscos-Obj-Estrat-aux'!AD36,"")</f>
        <v/>
      </c>
      <c r="AK36" s="9" t="str">
        <f>IF($A36=1,'BI-Riscos-Obj-Estrat-aux'!AE36,"")</f>
        <v/>
      </c>
      <c r="AL36" s="9" t="str">
        <f>IF($A36=1,'BI-Riscos-Obj-Estrat-aux'!AF36,"")</f>
        <v/>
      </c>
      <c r="AM36" s="9" t="str">
        <f>IF($A36=1,'BI-Riscos-Obj-Estrat-aux'!AG36,"")</f>
        <v/>
      </c>
      <c r="AN36" s="9" t="str">
        <f>IF($A36=1,'BI-Riscos-Obj-Estrat-aux'!AH36,"")</f>
        <v/>
      </c>
      <c r="AO36" s="9" t="str">
        <f>IF($A36=1,'BI-Riscos-Obj-Estrat-aux'!AI36,"")</f>
        <v/>
      </c>
      <c r="AP36" s="9" t="str">
        <f>IF($A36=1,'BI-Riscos-Obj-Estrat-aux'!AJ36,"")</f>
        <v/>
      </c>
      <c r="AQ36" s="9" t="str">
        <f>IF($A36=1,'BI-Riscos-Obj-Estrat-aux'!AK36,"")</f>
        <v/>
      </c>
      <c r="AR36" s="9" t="str">
        <f>IF($A36=1,'BI-Riscos-Obj-Estrat-aux'!AL36,"")</f>
        <v/>
      </c>
      <c r="AS36" s="9" t="str">
        <f>IF($A36=1,'BI-Riscos-Obj-Estrat-aux'!AM36,"")</f>
        <v/>
      </c>
      <c r="AT36" s="9" t="str">
        <f>IF($A36=1,'BI-Riscos-Obj-Estrat-aux'!AN36,"")</f>
        <v/>
      </c>
    </row>
    <row r="37" ht="66.0" customHeight="1">
      <c r="A37" s="7" t="str">
        <f>IF(IF('BI-Riscos-Obj-Estrat-aux'!A37="Unidade","","ok")&amp;" "&amp;IF('BI-Riscos-Obj-Estrat-aux'!E37&amp;'BI-Riscos-Obj-Estrat-aux'!K37&amp;'BI-Riscos-Obj-Estrat-aux'!Z37&amp;'BI-Riscos-Obj-Estrat-aux'!AD37="","","ok")&amp;" "&amp;IF('BI-Riscos-Obj-Estrat-aux'!E37='BI-Riscos-Obj-Estrat-aux'!K37,"ok","2&lt;&gt;3")&amp;" "&amp;IF('BI-Riscos-Obj-Estrat-aux'!K37='BI-Riscos-Obj-Estrat-aux'!Z37,"ok","3&lt;&gt;4")&amp;" "&amp;IF('BI-Riscos-Obj-Estrat-aux'!Z37='BI-Riscos-Obj-Estrat-aux'!AD37,"ok","4&lt;&gt;5")="ok ok ok ok ok",1,"")</f>
        <v/>
      </c>
      <c r="B37" s="8" t="str">
        <f t="shared" si="4"/>
        <v/>
      </c>
      <c r="C37" s="8" t="str">
        <f t="shared" si="1"/>
        <v/>
      </c>
      <c r="D37" s="8" t="str">
        <f t="shared" si="2"/>
        <v/>
      </c>
      <c r="E37" s="9" t="str">
        <f t="shared" si="3"/>
        <v/>
      </c>
      <c r="F37" s="9" t="str">
        <f>IF($A37=1,'BI-Riscos-Obj-Estrat-aux'!A37,"")</f>
        <v/>
      </c>
      <c r="G37" s="9" t="str">
        <f>IF($A37=1,'BI-Riscos-Obj-Estrat-aux'!C37,"")</f>
        <v/>
      </c>
      <c r="H37" s="9" t="str">
        <f>IF($A37=1,'BI-Riscos-Obj-Estrat-aux'!D37,"")</f>
        <v/>
      </c>
      <c r="I37" s="9" t="str">
        <f>IF($A37=1,IF(MID('BI-Riscos-Obj-Estrat-aux'!E37,2,1)=".","0","")&amp;'BI-Riscos-Obj-Estrat-aux'!E37,"")</f>
        <v/>
      </c>
      <c r="J37" s="10" t="str">
        <f>IF($A37=1,'BI-Riscos-Obj-Estrat-aux'!B37,"")</f>
        <v/>
      </c>
      <c r="K37" s="10" t="str">
        <f>IF($A37=1,'BI-Riscos-Obj-Estrat-aux'!E37,"")</f>
        <v/>
      </c>
      <c r="L37" s="9" t="str">
        <f>IF($A37=1,'BI-Riscos-Obj-Estrat-aux'!F37,"")</f>
        <v/>
      </c>
      <c r="M37" s="9" t="str">
        <f>IF($A37=1,'BI-Riscos-Obj-Estrat-aux'!G37,"")</f>
        <v/>
      </c>
      <c r="N37" s="9" t="str">
        <f>IF($A37=1,'BI-Riscos-Obj-Estrat-aux'!H37,"")</f>
        <v/>
      </c>
      <c r="O37" s="9" t="str">
        <f>IF($A37=1,'BI-Riscos-Obj-Estrat-aux'!I37,"")</f>
        <v/>
      </c>
      <c r="P37" s="9" t="str">
        <f>IF($A37=1,'BI-Riscos-Obj-Estrat-aux'!J37,"")</f>
        <v/>
      </c>
      <c r="Q37" s="9" t="str">
        <f>IF($A37=1,'BI-Riscos-Obj-Estrat-aux'!K37,"")</f>
        <v/>
      </c>
      <c r="R37" s="9" t="str">
        <f>IF($A37=1,'BI-Riscos-Obj-Estrat-aux'!L37,"")</f>
        <v/>
      </c>
      <c r="S37" s="9" t="str">
        <f>IF($A37=1,'BI-Riscos-Obj-Estrat-aux'!M37,"")</f>
        <v/>
      </c>
      <c r="T37" s="9" t="str">
        <f>IF($A37=1,'BI-Riscos-Obj-Estrat-aux'!N37,"")</f>
        <v/>
      </c>
      <c r="U37" s="9" t="str">
        <f>IF($A37=1,'BI-Riscos-Obj-Estrat-aux'!O37,"")</f>
        <v/>
      </c>
      <c r="V37" s="9" t="str">
        <f>IF($A37=1,'BI-Riscos-Obj-Estrat-aux'!P37,"")</f>
        <v/>
      </c>
      <c r="W37" s="9" t="str">
        <f>IF($A37=1,'BI-Riscos-Obj-Estrat-aux'!Q37,"")</f>
        <v/>
      </c>
      <c r="X37" s="9" t="str">
        <f>IF($A37=1,'BI-Riscos-Obj-Estrat-aux'!R37,"")</f>
        <v/>
      </c>
      <c r="Y37" s="9" t="str">
        <f>IF($A37=1,'BI-Riscos-Obj-Estrat-aux'!S37,"")</f>
        <v/>
      </c>
      <c r="Z37" s="9" t="str">
        <f>IF($A37=1,'BI-Riscos-Obj-Estrat-aux'!T37,"")</f>
        <v/>
      </c>
      <c r="AA37" s="9" t="str">
        <f>IF($A37=1,'BI-Riscos-Obj-Estrat-aux'!U37,"")</f>
        <v/>
      </c>
      <c r="AB37" s="9" t="str">
        <f>IF($A37=1,'BI-Riscos-Obj-Estrat-aux'!V37,"")</f>
        <v/>
      </c>
      <c r="AC37" s="9" t="str">
        <f>IF($A37=1,'BI-Riscos-Obj-Estrat-aux'!W37,"")</f>
        <v/>
      </c>
      <c r="AD37" s="9" t="str">
        <f>IF($A37=1,'BI-Riscos-Obj-Estrat-aux'!X37,"")</f>
        <v/>
      </c>
      <c r="AE37" s="9" t="str">
        <f>IF($A37=1,'BI-Riscos-Obj-Estrat-aux'!Y37,"")</f>
        <v/>
      </c>
      <c r="AF37" s="9" t="str">
        <f>IF($A37=1,'BI-Riscos-Obj-Estrat-aux'!Z37,"")</f>
        <v/>
      </c>
      <c r="AG37" s="9" t="str">
        <f>IF($A37=1,'BI-Riscos-Obj-Estrat-aux'!AA37,"")</f>
        <v/>
      </c>
      <c r="AH37" s="9" t="str">
        <f>IF($A37=1,'BI-Riscos-Obj-Estrat-aux'!AB37,"")</f>
        <v/>
      </c>
      <c r="AI37" s="9" t="str">
        <f>IF($A37=1,'BI-Riscos-Obj-Estrat-aux'!AC37,"")</f>
        <v/>
      </c>
      <c r="AJ37" s="9" t="str">
        <f>IF($A37=1,'BI-Riscos-Obj-Estrat-aux'!AD37,"")</f>
        <v/>
      </c>
      <c r="AK37" s="9" t="str">
        <f>IF($A37=1,'BI-Riscos-Obj-Estrat-aux'!AE37,"")</f>
        <v/>
      </c>
      <c r="AL37" s="9" t="str">
        <f>IF($A37=1,'BI-Riscos-Obj-Estrat-aux'!AF37,"")</f>
        <v/>
      </c>
      <c r="AM37" s="9" t="str">
        <f>IF($A37=1,'BI-Riscos-Obj-Estrat-aux'!AG37,"")</f>
        <v/>
      </c>
      <c r="AN37" s="9" t="str">
        <f>IF($A37=1,'BI-Riscos-Obj-Estrat-aux'!AH37,"")</f>
        <v/>
      </c>
      <c r="AO37" s="9" t="str">
        <f>IF($A37=1,'BI-Riscos-Obj-Estrat-aux'!AI37,"")</f>
        <v/>
      </c>
      <c r="AP37" s="9" t="str">
        <f>IF($A37=1,'BI-Riscos-Obj-Estrat-aux'!AJ37,"")</f>
        <v/>
      </c>
      <c r="AQ37" s="9" t="str">
        <f>IF($A37=1,'BI-Riscos-Obj-Estrat-aux'!AK37,"")</f>
        <v/>
      </c>
      <c r="AR37" s="9" t="str">
        <f>IF($A37=1,'BI-Riscos-Obj-Estrat-aux'!AL37,"")</f>
        <v/>
      </c>
      <c r="AS37" s="9" t="str">
        <f>IF($A37=1,'BI-Riscos-Obj-Estrat-aux'!AM37,"")</f>
        <v/>
      </c>
      <c r="AT37" s="9" t="str">
        <f>IF($A37=1,'BI-Riscos-Obj-Estrat-aux'!AN37,"")</f>
        <v/>
      </c>
    </row>
    <row r="38" ht="66.0" customHeight="1">
      <c r="A38" s="7" t="str">
        <f>IF(IF('BI-Riscos-Obj-Estrat-aux'!A38="Unidade","","ok")&amp;" "&amp;IF('BI-Riscos-Obj-Estrat-aux'!E38&amp;'BI-Riscos-Obj-Estrat-aux'!K38&amp;'BI-Riscos-Obj-Estrat-aux'!Z38&amp;'BI-Riscos-Obj-Estrat-aux'!AD38="","","ok")&amp;" "&amp;IF('BI-Riscos-Obj-Estrat-aux'!E38='BI-Riscos-Obj-Estrat-aux'!K38,"ok","2&lt;&gt;3")&amp;" "&amp;IF('BI-Riscos-Obj-Estrat-aux'!K38='BI-Riscos-Obj-Estrat-aux'!Z38,"ok","3&lt;&gt;4")&amp;" "&amp;IF('BI-Riscos-Obj-Estrat-aux'!Z38='BI-Riscos-Obj-Estrat-aux'!AD38,"ok","4&lt;&gt;5")="ok ok ok ok ok",1,"")</f>
        <v/>
      </c>
      <c r="B38" s="8" t="str">
        <f t="shared" si="4"/>
        <v/>
      </c>
      <c r="C38" s="8" t="str">
        <f t="shared" si="1"/>
        <v/>
      </c>
      <c r="D38" s="8" t="str">
        <f t="shared" si="2"/>
        <v/>
      </c>
      <c r="E38" s="9" t="str">
        <f t="shared" si="3"/>
        <v/>
      </c>
      <c r="F38" s="9" t="str">
        <f>IF($A38=1,'BI-Riscos-Obj-Estrat-aux'!A38,"")</f>
        <v/>
      </c>
      <c r="G38" s="9" t="str">
        <f>IF($A38=1,'BI-Riscos-Obj-Estrat-aux'!C38,"")</f>
        <v/>
      </c>
      <c r="H38" s="9" t="str">
        <f>IF($A38=1,'BI-Riscos-Obj-Estrat-aux'!D38,"")</f>
        <v/>
      </c>
      <c r="I38" s="9" t="str">
        <f>IF($A38=1,IF(MID('BI-Riscos-Obj-Estrat-aux'!E38,2,1)=".","0","")&amp;'BI-Riscos-Obj-Estrat-aux'!E38,"")</f>
        <v/>
      </c>
      <c r="J38" s="10" t="str">
        <f>IF($A38=1,'BI-Riscos-Obj-Estrat-aux'!B38,"")</f>
        <v/>
      </c>
      <c r="K38" s="10" t="str">
        <f>IF($A38=1,'BI-Riscos-Obj-Estrat-aux'!E38,"")</f>
        <v/>
      </c>
      <c r="L38" s="9" t="str">
        <f>IF($A38=1,'BI-Riscos-Obj-Estrat-aux'!F38,"")</f>
        <v/>
      </c>
      <c r="M38" s="9" t="str">
        <f>IF($A38=1,'BI-Riscos-Obj-Estrat-aux'!G38,"")</f>
        <v/>
      </c>
      <c r="N38" s="9" t="str">
        <f>IF($A38=1,'BI-Riscos-Obj-Estrat-aux'!H38,"")</f>
        <v/>
      </c>
      <c r="O38" s="9" t="str">
        <f>IF($A38=1,'BI-Riscos-Obj-Estrat-aux'!I38,"")</f>
        <v/>
      </c>
      <c r="P38" s="9" t="str">
        <f>IF($A38=1,'BI-Riscos-Obj-Estrat-aux'!J38,"")</f>
        <v/>
      </c>
      <c r="Q38" s="9" t="str">
        <f>IF($A38=1,'BI-Riscos-Obj-Estrat-aux'!K38,"")</f>
        <v/>
      </c>
      <c r="R38" s="9" t="str">
        <f>IF($A38=1,'BI-Riscos-Obj-Estrat-aux'!L38,"")</f>
        <v/>
      </c>
      <c r="S38" s="9" t="str">
        <f>IF($A38=1,'BI-Riscos-Obj-Estrat-aux'!M38,"")</f>
        <v/>
      </c>
      <c r="T38" s="9" t="str">
        <f>IF($A38=1,'BI-Riscos-Obj-Estrat-aux'!N38,"")</f>
        <v/>
      </c>
      <c r="U38" s="9" t="str">
        <f>IF($A38=1,'BI-Riscos-Obj-Estrat-aux'!O38,"")</f>
        <v/>
      </c>
      <c r="V38" s="9" t="str">
        <f>IF($A38=1,'BI-Riscos-Obj-Estrat-aux'!P38,"")</f>
        <v/>
      </c>
      <c r="W38" s="9" t="str">
        <f>IF($A38=1,'BI-Riscos-Obj-Estrat-aux'!Q38,"")</f>
        <v/>
      </c>
      <c r="X38" s="9" t="str">
        <f>IF($A38=1,'BI-Riscos-Obj-Estrat-aux'!R38,"")</f>
        <v/>
      </c>
      <c r="Y38" s="9" t="str">
        <f>IF($A38=1,'BI-Riscos-Obj-Estrat-aux'!S38,"")</f>
        <v/>
      </c>
      <c r="Z38" s="9" t="str">
        <f>IF($A38=1,'BI-Riscos-Obj-Estrat-aux'!T38,"")</f>
        <v/>
      </c>
      <c r="AA38" s="9" t="str">
        <f>IF($A38=1,'BI-Riscos-Obj-Estrat-aux'!U38,"")</f>
        <v/>
      </c>
      <c r="AB38" s="9" t="str">
        <f>IF($A38=1,'BI-Riscos-Obj-Estrat-aux'!V38,"")</f>
        <v/>
      </c>
      <c r="AC38" s="9" t="str">
        <f>IF($A38=1,'BI-Riscos-Obj-Estrat-aux'!W38,"")</f>
        <v/>
      </c>
      <c r="AD38" s="9" t="str">
        <f>IF($A38=1,'BI-Riscos-Obj-Estrat-aux'!X38,"")</f>
        <v/>
      </c>
      <c r="AE38" s="9" t="str">
        <f>IF($A38=1,'BI-Riscos-Obj-Estrat-aux'!Y38,"")</f>
        <v/>
      </c>
      <c r="AF38" s="9" t="str">
        <f>IF($A38=1,'BI-Riscos-Obj-Estrat-aux'!Z38,"")</f>
        <v/>
      </c>
      <c r="AG38" s="9" t="str">
        <f>IF($A38=1,'BI-Riscos-Obj-Estrat-aux'!AA38,"")</f>
        <v/>
      </c>
      <c r="AH38" s="9" t="str">
        <f>IF($A38=1,'BI-Riscos-Obj-Estrat-aux'!AB38,"")</f>
        <v/>
      </c>
      <c r="AI38" s="9" t="str">
        <f>IF($A38=1,'BI-Riscos-Obj-Estrat-aux'!AC38,"")</f>
        <v/>
      </c>
      <c r="AJ38" s="9" t="str">
        <f>IF($A38=1,'BI-Riscos-Obj-Estrat-aux'!AD38,"")</f>
        <v/>
      </c>
      <c r="AK38" s="9" t="str">
        <f>IF($A38=1,'BI-Riscos-Obj-Estrat-aux'!AE38,"")</f>
        <v/>
      </c>
      <c r="AL38" s="9" t="str">
        <f>IF($A38=1,'BI-Riscos-Obj-Estrat-aux'!AF38,"")</f>
        <v/>
      </c>
      <c r="AM38" s="9" t="str">
        <f>IF($A38=1,'BI-Riscos-Obj-Estrat-aux'!AG38,"")</f>
        <v/>
      </c>
      <c r="AN38" s="9" t="str">
        <f>IF($A38=1,'BI-Riscos-Obj-Estrat-aux'!AH38,"")</f>
        <v/>
      </c>
      <c r="AO38" s="9" t="str">
        <f>IF($A38=1,'BI-Riscos-Obj-Estrat-aux'!AI38,"")</f>
        <v/>
      </c>
      <c r="AP38" s="9" t="str">
        <f>IF($A38=1,'BI-Riscos-Obj-Estrat-aux'!AJ38,"")</f>
        <v/>
      </c>
      <c r="AQ38" s="9" t="str">
        <f>IF($A38=1,'BI-Riscos-Obj-Estrat-aux'!AK38,"")</f>
        <v/>
      </c>
      <c r="AR38" s="9" t="str">
        <f>IF($A38=1,'BI-Riscos-Obj-Estrat-aux'!AL38,"")</f>
        <v/>
      </c>
      <c r="AS38" s="9" t="str">
        <f>IF($A38=1,'BI-Riscos-Obj-Estrat-aux'!AM38,"")</f>
        <v/>
      </c>
      <c r="AT38" s="9" t="str">
        <f>IF($A38=1,'BI-Riscos-Obj-Estrat-aux'!AN38,"")</f>
        <v/>
      </c>
    </row>
    <row r="39" ht="66.0" customHeight="1">
      <c r="A39" s="7" t="str">
        <f>IF(IF('BI-Riscos-Obj-Estrat-aux'!A39="Unidade","","ok")&amp;" "&amp;IF('BI-Riscos-Obj-Estrat-aux'!E39&amp;'BI-Riscos-Obj-Estrat-aux'!K39&amp;'BI-Riscos-Obj-Estrat-aux'!Z39&amp;'BI-Riscos-Obj-Estrat-aux'!AD39="","","ok")&amp;" "&amp;IF('BI-Riscos-Obj-Estrat-aux'!E39='BI-Riscos-Obj-Estrat-aux'!K39,"ok","2&lt;&gt;3")&amp;" "&amp;IF('BI-Riscos-Obj-Estrat-aux'!K39='BI-Riscos-Obj-Estrat-aux'!Z39,"ok","3&lt;&gt;4")&amp;" "&amp;IF('BI-Riscos-Obj-Estrat-aux'!Z39='BI-Riscos-Obj-Estrat-aux'!AD39,"ok","4&lt;&gt;5")="ok ok ok ok ok",1,"")</f>
        <v/>
      </c>
      <c r="B39" s="8" t="str">
        <f t="shared" si="4"/>
        <v/>
      </c>
      <c r="C39" s="8" t="str">
        <f t="shared" si="1"/>
        <v/>
      </c>
      <c r="D39" s="8" t="str">
        <f t="shared" si="2"/>
        <v/>
      </c>
      <c r="E39" s="9" t="str">
        <f t="shared" si="3"/>
        <v/>
      </c>
      <c r="F39" s="9" t="str">
        <f>IF($A39=1,'BI-Riscos-Obj-Estrat-aux'!A39,"")</f>
        <v/>
      </c>
      <c r="G39" s="9" t="str">
        <f>IF($A39=1,'BI-Riscos-Obj-Estrat-aux'!C39,"")</f>
        <v/>
      </c>
      <c r="H39" s="9" t="str">
        <f>IF($A39=1,'BI-Riscos-Obj-Estrat-aux'!D39,"")</f>
        <v/>
      </c>
      <c r="I39" s="9" t="str">
        <f>IF($A39=1,IF(MID('BI-Riscos-Obj-Estrat-aux'!E39,2,1)=".","0","")&amp;'BI-Riscos-Obj-Estrat-aux'!E39,"")</f>
        <v/>
      </c>
      <c r="J39" s="10" t="str">
        <f>IF($A39=1,'BI-Riscos-Obj-Estrat-aux'!B39,"")</f>
        <v/>
      </c>
      <c r="K39" s="10" t="str">
        <f>IF($A39=1,'BI-Riscos-Obj-Estrat-aux'!E39,"")</f>
        <v/>
      </c>
      <c r="L39" s="9" t="str">
        <f>IF($A39=1,'BI-Riscos-Obj-Estrat-aux'!F39,"")</f>
        <v/>
      </c>
      <c r="M39" s="9" t="str">
        <f>IF($A39=1,'BI-Riscos-Obj-Estrat-aux'!G39,"")</f>
        <v/>
      </c>
      <c r="N39" s="9" t="str">
        <f>IF($A39=1,'BI-Riscos-Obj-Estrat-aux'!H39,"")</f>
        <v/>
      </c>
      <c r="O39" s="9" t="str">
        <f>IF($A39=1,'BI-Riscos-Obj-Estrat-aux'!I39,"")</f>
        <v/>
      </c>
      <c r="P39" s="9" t="str">
        <f>IF($A39=1,'BI-Riscos-Obj-Estrat-aux'!J39,"")</f>
        <v/>
      </c>
      <c r="Q39" s="9" t="str">
        <f>IF($A39=1,'BI-Riscos-Obj-Estrat-aux'!K39,"")</f>
        <v/>
      </c>
      <c r="R39" s="9" t="str">
        <f>IF($A39=1,'BI-Riscos-Obj-Estrat-aux'!L39,"")</f>
        <v/>
      </c>
      <c r="S39" s="9" t="str">
        <f>IF($A39=1,'BI-Riscos-Obj-Estrat-aux'!M39,"")</f>
        <v/>
      </c>
      <c r="T39" s="9" t="str">
        <f>IF($A39=1,'BI-Riscos-Obj-Estrat-aux'!N39,"")</f>
        <v/>
      </c>
      <c r="U39" s="9" t="str">
        <f>IF($A39=1,'BI-Riscos-Obj-Estrat-aux'!O39,"")</f>
        <v/>
      </c>
      <c r="V39" s="9" t="str">
        <f>IF($A39=1,'BI-Riscos-Obj-Estrat-aux'!P39,"")</f>
        <v/>
      </c>
      <c r="W39" s="9" t="str">
        <f>IF($A39=1,'BI-Riscos-Obj-Estrat-aux'!Q39,"")</f>
        <v/>
      </c>
      <c r="X39" s="9" t="str">
        <f>IF($A39=1,'BI-Riscos-Obj-Estrat-aux'!R39,"")</f>
        <v/>
      </c>
      <c r="Y39" s="9" t="str">
        <f>IF($A39=1,'BI-Riscos-Obj-Estrat-aux'!S39,"")</f>
        <v/>
      </c>
      <c r="Z39" s="9" t="str">
        <f>IF($A39=1,'BI-Riscos-Obj-Estrat-aux'!T39,"")</f>
        <v/>
      </c>
      <c r="AA39" s="9" t="str">
        <f>IF($A39=1,'BI-Riscos-Obj-Estrat-aux'!U39,"")</f>
        <v/>
      </c>
      <c r="AB39" s="9" t="str">
        <f>IF($A39=1,'BI-Riscos-Obj-Estrat-aux'!V39,"")</f>
        <v/>
      </c>
      <c r="AC39" s="9" t="str">
        <f>IF($A39=1,'BI-Riscos-Obj-Estrat-aux'!W39,"")</f>
        <v/>
      </c>
      <c r="AD39" s="9" t="str">
        <f>IF($A39=1,'BI-Riscos-Obj-Estrat-aux'!X39,"")</f>
        <v/>
      </c>
      <c r="AE39" s="9" t="str">
        <f>IF($A39=1,'BI-Riscos-Obj-Estrat-aux'!Y39,"")</f>
        <v/>
      </c>
      <c r="AF39" s="9" t="str">
        <f>IF($A39=1,'BI-Riscos-Obj-Estrat-aux'!Z39,"")</f>
        <v/>
      </c>
      <c r="AG39" s="9" t="str">
        <f>IF($A39=1,'BI-Riscos-Obj-Estrat-aux'!AA39,"")</f>
        <v/>
      </c>
      <c r="AH39" s="9" t="str">
        <f>IF($A39=1,'BI-Riscos-Obj-Estrat-aux'!AB39,"")</f>
        <v/>
      </c>
      <c r="AI39" s="9" t="str">
        <f>IF($A39=1,'BI-Riscos-Obj-Estrat-aux'!AC39,"")</f>
        <v/>
      </c>
      <c r="AJ39" s="9" t="str">
        <f>IF($A39=1,'BI-Riscos-Obj-Estrat-aux'!AD39,"")</f>
        <v/>
      </c>
      <c r="AK39" s="9" t="str">
        <f>IF($A39=1,'BI-Riscos-Obj-Estrat-aux'!AE39,"")</f>
        <v/>
      </c>
      <c r="AL39" s="9" t="str">
        <f>IF($A39=1,'BI-Riscos-Obj-Estrat-aux'!AF39,"")</f>
        <v/>
      </c>
      <c r="AM39" s="9" t="str">
        <f>IF($A39=1,'BI-Riscos-Obj-Estrat-aux'!AG39,"")</f>
        <v/>
      </c>
      <c r="AN39" s="9" t="str">
        <f>IF($A39=1,'BI-Riscos-Obj-Estrat-aux'!AH39,"")</f>
        <v/>
      </c>
      <c r="AO39" s="9" t="str">
        <f>IF($A39=1,'BI-Riscos-Obj-Estrat-aux'!AI39,"")</f>
        <v/>
      </c>
      <c r="AP39" s="9" t="str">
        <f>IF($A39=1,'BI-Riscos-Obj-Estrat-aux'!AJ39,"")</f>
        <v/>
      </c>
      <c r="AQ39" s="9" t="str">
        <f>IF($A39=1,'BI-Riscos-Obj-Estrat-aux'!AK39,"")</f>
        <v/>
      </c>
      <c r="AR39" s="9" t="str">
        <f>IF($A39=1,'BI-Riscos-Obj-Estrat-aux'!AL39,"")</f>
        <v/>
      </c>
      <c r="AS39" s="9" t="str">
        <f>IF($A39=1,'BI-Riscos-Obj-Estrat-aux'!AM39,"")</f>
        <v/>
      </c>
      <c r="AT39" s="9" t="str">
        <f>IF($A39=1,'BI-Riscos-Obj-Estrat-aux'!AN39,"")</f>
        <v/>
      </c>
    </row>
    <row r="40" ht="66.0" customHeight="1">
      <c r="A40" s="7" t="str">
        <f>IF(IF('BI-Riscos-Obj-Estrat-aux'!A40="Unidade","","ok")&amp;" "&amp;IF('BI-Riscos-Obj-Estrat-aux'!E40&amp;'BI-Riscos-Obj-Estrat-aux'!K40&amp;'BI-Riscos-Obj-Estrat-aux'!Z40&amp;'BI-Riscos-Obj-Estrat-aux'!AD40="","","ok")&amp;" "&amp;IF('BI-Riscos-Obj-Estrat-aux'!E40='BI-Riscos-Obj-Estrat-aux'!K40,"ok","2&lt;&gt;3")&amp;" "&amp;IF('BI-Riscos-Obj-Estrat-aux'!K40='BI-Riscos-Obj-Estrat-aux'!Z40,"ok","3&lt;&gt;4")&amp;" "&amp;IF('BI-Riscos-Obj-Estrat-aux'!Z40='BI-Riscos-Obj-Estrat-aux'!AD40,"ok","4&lt;&gt;5")="ok ok ok ok ok",1,"")</f>
        <v/>
      </c>
      <c r="B40" s="8" t="str">
        <f t="shared" si="4"/>
        <v/>
      </c>
      <c r="C40" s="8" t="str">
        <f t="shared" si="1"/>
        <v/>
      </c>
      <c r="D40" s="8" t="str">
        <f t="shared" si="2"/>
        <v/>
      </c>
      <c r="E40" s="9" t="str">
        <f t="shared" si="3"/>
        <v/>
      </c>
      <c r="F40" s="9" t="str">
        <f>IF($A40=1,'BI-Riscos-Obj-Estrat-aux'!A40,"")</f>
        <v/>
      </c>
      <c r="G40" s="9" t="str">
        <f>IF($A40=1,'BI-Riscos-Obj-Estrat-aux'!C40,"")</f>
        <v/>
      </c>
      <c r="H40" s="9" t="str">
        <f>IF($A40=1,'BI-Riscos-Obj-Estrat-aux'!D40,"")</f>
        <v/>
      </c>
      <c r="I40" s="9" t="str">
        <f>IF($A40=1,IF(MID('BI-Riscos-Obj-Estrat-aux'!E40,2,1)=".","0","")&amp;'BI-Riscos-Obj-Estrat-aux'!E40,"")</f>
        <v/>
      </c>
      <c r="J40" s="10" t="str">
        <f>IF($A40=1,'BI-Riscos-Obj-Estrat-aux'!B40,"")</f>
        <v/>
      </c>
      <c r="K40" s="10" t="str">
        <f>IF($A40=1,'BI-Riscos-Obj-Estrat-aux'!E40,"")</f>
        <v/>
      </c>
      <c r="L40" s="9" t="str">
        <f>IF($A40=1,'BI-Riscos-Obj-Estrat-aux'!F40,"")</f>
        <v/>
      </c>
      <c r="M40" s="9" t="str">
        <f>IF($A40=1,'BI-Riscos-Obj-Estrat-aux'!G40,"")</f>
        <v/>
      </c>
      <c r="N40" s="9" t="str">
        <f>IF($A40=1,'BI-Riscos-Obj-Estrat-aux'!H40,"")</f>
        <v/>
      </c>
      <c r="O40" s="9" t="str">
        <f>IF($A40=1,'BI-Riscos-Obj-Estrat-aux'!I40,"")</f>
        <v/>
      </c>
      <c r="P40" s="9" t="str">
        <f>IF($A40=1,'BI-Riscos-Obj-Estrat-aux'!J40,"")</f>
        <v/>
      </c>
      <c r="Q40" s="9" t="str">
        <f>IF($A40=1,'BI-Riscos-Obj-Estrat-aux'!K40,"")</f>
        <v/>
      </c>
      <c r="R40" s="9" t="str">
        <f>IF($A40=1,'BI-Riscos-Obj-Estrat-aux'!L40,"")</f>
        <v/>
      </c>
      <c r="S40" s="9" t="str">
        <f>IF($A40=1,'BI-Riscos-Obj-Estrat-aux'!M40,"")</f>
        <v/>
      </c>
      <c r="T40" s="9" t="str">
        <f>IF($A40=1,'BI-Riscos-Obj-Estrat-aux'!N40,"")</f>
        <v/>
      </c>
      <c r="U40" s="9" t="str">
        <f>IF($A40=1,'BI-Riscos-Obj-Estrat-aux'!O40,"")</f>
        <v/>
      </c>
      <c r="V40" s="9" t="str">
        <f>IF($A40=1,'BI-Riscos-Obj-Estrat-aux'!P40,"")</f>
        <v/>
      </c>
      <c r="W40" s="9" t="str">
        <f>IF($A40=1,'BI-Riscos-Obj-Estrat-aux'!Q40,"")</f>
        <v/>
      </c>
      <c r="X40" s="9" t="str">
        <f>IF($A40=1,'BI-Riscos-Obj-Estrat-aux'!R40,"")</f>
        <v/>
      </c>
      <c r="Y40" s="9" t="str">
        <f>IF($A40=1,'BI-Riscos-Obj-Estrat-aux'!S40,"")</f>
        <v/>
      </c>
      <c r="Z40" s="9" t="str">
        <f>IF($A40=1,'BI-Riscos-Obj-Estrat-aux'!T40,"")</f>
        <v/>
      </c>
      <c r="AA40" s="9" t="str">
        <f>IF($A40=1,'BI-Riscos-Obj-Estrat-aux'!U40,"")</f>
        <v/>
      </c>
      <c r="AB40" s="9" t="str">
        <f>IF($A40=1,'BI-Riscos-Obj-Estrat-aux'!V40,"")</f>
        <v/>
      </c>
      <c r="AC40" s="9" t="str">
        <f>IF($A40=1,'BI-Riscos-Obj-Estrat-aux'!W40,"")</f>
        <v/>
      </c>
      <c r="AD40" s="9" t="str">
        <f>IF($A40=1,'BI-Riscos-Obj-Estrat-aux'!X40,"")</f>
        <v/>
      </c>
      <c r="AE40" s="9" t="str">
        <f>IF($A40=1,'BI-Riscos-Obj-Estrat-aux'!Y40,"")</f>
        <v/>
      </c>
      <c r="AF40" s="9" t="str">
        <f>IF($A40=1,'BI-Riscos-Obj-Estrat-aux'!Z40,"")</f>
        <v/>
      </c>
      <c r="AG40" s="9" t="str">
        <f>IF($A40=1,'BI-Riscos-Obj-Estrat-aux'!AA40,"")</f>
        <v/>
      </c>
      <c r="AH40" s="9" t="str">
        <f>IF($A40=1,'BI-Riscos-Obj-Estrat-aux'!AB40,"")</f>
        <v/>
      </c>
      <c r="AI40" s="9" t="str">
        <f>IF($A40=1,'BI-Riscos-Obj-Estrat-aux'!AC40,"")</f>
        <v/>
      </c>
      <c r="AJ40" s="9" t="str">
        <f>IF($A40=1,'BI-Riscos-Obj-Estrat-aux'!AD40,"")</f>
        <v/>
      </c>
      <c r="AK40" s="9" t="str">
        <f>IF($A40=1,'BI-Riscos-Obj-Estrat-aux'!AE40,"")</f>
        <v/>
      </c>
      <c r="AL40" s="9" t="str">
        <f>IF($A40=1,'BI-Riscos-Obj-Estrat-aux'!AF40,"")</f>
        <v/>
      </c>
      <c r="AM40" s="9" t="str">
        <f>IF($A40=1,'BI-Riscos-Obj-Estrat-aux'!AG40,"")</f>
        <v/>
      </c>
      <c r="AN40" s="9" t="str">
        <f>IF($A40=1,'BI-Riscos-Obj-Estrat-aux'!AH40,"")</f>
        <v/>
      </c>
      <c r="AO40" s="9" t="str">
        <f>IF($A40=1,'BI-Riscos-Obj-Estrat-aux'!AI40,"")</f>
        <v/>
      </c>
      <c r="AP40" s="9" t="str">
        <f>IF($A40=1,'BI-Riscos-Obj-Estrat-aux'!AJ40,"")</f>
        <v/>
      </c>
      <c r="AQ40" s="9" t="str">
        <f>IF($A40=1,'BI-Riscos-Obj-Estrat-aux'!AK40,"")</f>
        <v/>
      </c>
      <c r="AR40" s="9" t="str">
        <f>IF($A40=1,'BI-Riscos-Obj-Estrat-aux'!AL40,"")</f>
        <v/>
      </c>
      <c r="AS40" s="9" t="str">
        <f>IF($A40=1,'BI-Riscos-Obj-Estrat-aux'!AM40,"")</f>
        <v/>
      </c>
      <c r="AT40" s="9" t="str">
        <f>IF($A40=1,'BI-Riscos-Obj-Estrat-aux'!AN40,"")</f>
        <v/>
      </c>
    </row>
    <row r="41" ht="66.0" customHeight="1">
      <c r="A41" s="7" t="str">
        <f>IF(IF('BI-Riscos-Obj-Estrat-aux'!A41="Unidade","","ok")&amp;" "&amp;IF('BI-Riscos-Obj-Estrat-aux'!E41&amp;'BI-Riscos-Obj-Estrat-aux'!K41&amp;'BI-Riscos-Obj-Estrat-aux'!Z41&amp;'BI-Riscos-Obj-Estrat-aux'!AD41="","","ok")&amp;" "&amp;IF('BI-Riscos-Obj-Estrat-aux'!E41='BI-Riscos-Obj-Estrat-aux'!K41,"ok","2&lt;&gt;3")&amp;" "&amp;IF('BI-Riscos-Obj-Estrat-aux'!K41='BI-Riscos-Obj-Estrat-aux'!Z41,"ok","3&lt;&gt;4")&amp;" "&amp;IF('BI-Riscos-Obj-Estrat-aux'!Z41='BI-Riscos-Obj-Estrat-aux'!AD41,"ok","4&lt;&gt;5")="ok ok ok ok ok",1,"")</f>
        <v/>
      </c>
      <c r="B41" s="8" t="str">
        <f t="shared" si="4"/>
        <v/>
      </c>
      <c r="C41" s="8" t="str">
        <f t="shared" si="1"/>
        <v/>
      </c>
      <c r="D41" s="8" t="str">
        <f t="shared" si="2"/>
        <v/>
      </c>
      <c r="E41" s="9" t="str">
        <f t="shared" si="3"/>
        <v/>
      </c>
      <c r="F41" s="9" t="str">
        <f>IF($A41=1,'BI-Riscos-Obj-Estrat-aux'!A41,"")</f>
        <v/>
      </c>
      <c r="G41" s="9" t="str">
        <f>IF($A41=1,'BI-Riscos-Obj-Estrat-aux'!C41,"")</f>
        <v/>
      </c>
      <c r="H41" s="9" t="str">
        <f>IF($A41=1,'BI-Riscos-Obj-Estrat-aux'!D41,"")</f>
        <v/>
      </c>
      <c r="I41" s="9" t="str">
        <f>IF($A41=1,IF(MID('BI-Riscos-Obj-Estrat-aux'!E41,2,1)=".","0","")&amp;'BI-Riscos-Obj-Estrat-aux'!E41,"")</f>
        <v/>
      </c>
      <c r="J41" s="10" t="str">
        <f>IF($A41=1,'BI-Riscos-Obj-Estrat-aux'!B41,"")</f>
        <v/>
      </c>
      <c r="K41" s="10" t="str">
        <f>IF($A41=1,'BI-Riscos-Obj-Estrat-aux'!E41,"")</f>
        <v/>
      </c>
      <c r="L41" s="9" t="str">
        <f>IF($A41=1,'BI-Riscos-Obj-Estrat-aux'!F41,"")</f>
        <v/>
      </c>
      <c r="M41" s="9" t="str">
        <f>IF($A41=1,'BI-Riscos-Obj-Estrat-aux'!G41,"")</f>
        <v/>
      </c>
      <c r="N41" s="9" t="str">
        <f>IF($A41=1,'BI-Riscos-Obj-Estrat-aux'!H41,"")</f>
        <v/>
      </c>
      <c r="O41" s="9" t="str">
        <f>IF($A41=1,'BI-Riscos-Obj-Estrat-aux'!I41,"")</f>
        <v/>
      </c>
      <c r="P41" s="9" t="str">
        <f>IF($A41=1,'BI-Riscos-Obj-Estrat-aux'!J41,"")</f>
        <v/>
      </c>
      <c r="Q41" s="9" t="str">
        <f>IF($A41=1,'BI-Riscos-Obj-Estrat-aux'!K41,"")</f>
        <v/>
      </c>
      <c r="R41" s="9" t="str">
        <f>IF($A41=1,'BI-Riscos-Obj-Estrat-aux'!L41,"")</f>
        <v/>
      </c>
      <c r="S41" s="9" t="str">
        <f>IF($A41=1,'BI-Riscos-Obj-Estrat-aux'!M41,"")</f>
        <v/>
      </c>
      <c r="T41" s="9" t="str">
        <f>IF($A41=1,'BI-Riscos-Obj-Estrat-aux'!N41,"")</f>
        <v/>
      </c>
      <c r="U41" s="9" t="str">
        <f>IF($A41=1,'BI-Riscos-Obj-Estrat-aux'!O41,"")</f>
        <v/>
      </c>
      <c r="V41" s="9" t="str">
        <f>IF($A41=1,'BI-Riscos-Obj-Estrat-aux'!P41,"")</f>
        <v/>
      </c>
      <c r="W41" s="9" t="str">
        <f>IF($A41=1,'BI-Riscos-Obj-Estrat-aux'!Q41,"")</f>
        <v/>
      </c>
      <c r="X41" s="9" t="str">
        <f>IF($A41=1,'BI-Riscos-Obj-Estrat-aux'!R41,"")</f>
        <v/>
      </c>
      <c r="Y41" s="9" t="str">
        <f>IF($A41=1,'BI-Riscos-Obj-Estrat-aux'!S41,"")</f>
        <v/>
      </c>
      <c r="Z41" s="9" t="str">
        <f>IF($A41=1,'BI-Riscos-Obj-Estrat-aux'!T41,"")</f>
        <v/>
      </c>
      <c r="AA41" s="9" t="str">
        <f>IF($A41=1,'BI-Riscos-Obj-Estrat-aux'!U41,"")</f>
        <v/>
      </c>
      <c r="AB41" s="9" t="str">
        <f>IF($A41=1,'BI-Riscos-Obj-Estrat-aux'!V41,"")</f>
        <v/>
      </c>
      <c r="AC41" s="9" t="str">
        <f>IF($A41=1,'BI-Riscos-Obj-Estrat-aux'!W41,"")</f>
        <v/>
      </c>
      <c r="AD41" s="9" t="str">
        <f>IF($A41=1,'BI-Riscos-Obj-Estrat-aux'!X41,"")</f>
        <v/>
      </c>
      <c r="AE41" s="9" t="str">
        <f>IF($A41=1,'BI-Riscos-Obj-Estrat-aux'!Y41,"")</f>
        <v/>
      </c>
      <c r="AF41" s="9" t="str">
        <f>IF($A41=1,'BI-Riscos-Obj-Estrat-aux'!Z41,"")</f>
        <v/>
      </c>
      <c r="AG41" s="9" t="str">
        <f>IF($A41=1,'BI-Riscos-Obj-Estrat-aux'!AA41,"")</f>
        <v/>
      </c>
      <c r="AH41" s="9" t="str">
        <f>IF($A41=1,'BI-Riscos-Obj-Estrat-aux'!AB41,"")</f>
        <v/>
      </c>
      <c r="AI41" s="9" t="str">
        <f>IF($A41=1,'BI-Riscos-Obj-Estrat-aux'!AC41,"")</f>
        <v/>
      </c>
      <c r="AJ41" s="9" t="str">
        <f>IF($A41=1,'BI-Riscos-Obj-Estrat-aux'!AD41,"")</f>
        <v/>
      </c>
      <c r="AK41" s="9" t="str">
        <f>IF($A41=1,'BI-Riscos-Obj-Estrat-aux'!AE41,"")</f>
        <v/>
      </c>
      <c r="AL41" s="9" t="str">
        <f>IF($A41=1,'BI-Riscos-Obj-Estrat-aux'!AF41,"")</f>
        <v/>
      </c>
      <c r="AM41" s="9" t="str">
        <f>IF($A41=1,'BI-Riscos-Obj-Estrat-aux'!AG41,"")</f>
        <v/>
      </c>
      <c r="AN41" s="9" t="str">
        <f>IF($A41=1,'BI-Riscos-Obj-Estrat-aux'!AH41,"")</f>
        <v/>
      </c>
      <c r="AO41" s="9" t="str">
        <f>IF($A41=1,'BI-Riscos-Obj-Estrat-aux'!AI41,"")</f>
        <v/>
      </c>
      <c r="AP41" s="9" t="str">
        <f>IF($A41=1,'BI-Riscos-Obj-Estrat-aux'!AJ41,"")</f>
        <v/>
      </c>
      <c r="AQ41" s="9" t="str">
        <f>IF($A41=1,'BI-Riscos-Obj-Estrat-aux'!AK41,"")</f>
        <v/>
      </c>
      <c r="AR41" s="9" t="str">
        <f>IF($A41=1,'BI-Riscos-Obj-Estrat-aux'!AL41,"")</f>
        <v/>
      </c>
      <c r="AS41" s="9" t="str">
        <f>IF($A41=1,'BI-Riscos-Obj-Estrat-aux'!AM41,"")</f>
        <v/>
      </c>
      <c r="AT41" s="9" t="str">
        <f>IF($A41=1,'BI-Riscos-Obj-Estrat-aux'!AN41,"")</f>
        <v/>
      </c>
    </row>
    <row r="42" ht="66.0" customHeight="1">
      <c r="A42" s="7" t="str">
        <f>IF(IF('BI-Riscos-Obj-Estrat-aux'!A42="Unidade","","ok")&amp;" "&amp;IF('BI-Riscos-Obj-Estrat-aux'!E42&amp;'BI-Riscos-Obj-Estrat-aux'!K42&amp;'BI-Riscos-Obj-Estrat-aux'!Z42&amp;'BI-Riscos-Obj-Estrat-aux'!AD42="","","ok")&amp;" "&amp;IF('BI-Riscos-Obj-Estrat-aux'!E42='BI-Riscos-Obj-Estrat-aux'!K42,"ok","2&lt;&gt;3")&amp;" "&amp;IF('BI-Riscos-Obj-Estrat-aux'!K42='BI-Riscos-Obj-Estrat-aux'!Z42,"ok","3&lt;&gt;4")&amp;" "&amp;IF('BI-Riscos-Obj-Estrat-aux'!Z42='BI-Riscos-Obj-Estrat-aux'!AD42,"ok","4&lt;&gt;5")="ok ok ok ok ok",1,"")</f>
        <v/>
      </c>
      <c r="B42" s="8" t="str">
        <f t="shared" si="4"/>
        <v/>
      </c>
      <c r="C42" s="8" t="str">
        <f t="shared" si="1"/>
        <v/>
      </c>
      <c r="D42" s="8" t="str">
        <f t="shared" si="2"/>
        <v/>
      </c>
      <c r="E42" s="9" t="str">
        <f t="shared" si="3"/>
        <v/>
      </c>
      <c r="F42" s="9" t="str">
        <f>IF($A42=1,'BI-Riscos-Obj-Estrat-aux'!A42,"")</f>
        <v/>
      </c>
      <c r="G42" s="9" t="str">
        <f>IF($A42=1,'BI-Riscos-Obj-Estrat-aux'!C42,"")</f>
        <v/>
      </c>
      <c r="H42" s="9" t="str">
        <f>IF($A42=1,'BI-Riscos-Obj-Estrat-aux'!D42,"")</f>
        <v/>
      </c>
      <c r="I42" s="9" t="str">
        <f>IF($A42=1,IF(MID('BI-Riscos-Obj-Estrat-aux'!E42,2,1)=".","0","")&amp;'BI-Riscos-Obj-Estrat-aux'!E42,"")</f>
        <v/>
      </c>
      <c r="J42" s="10" t="str">
        <f>IF($A42=1,'BI-Riscos-Obj-Estrat-aux'!B42,"")</f>
        <v/>
      </c>
      <c r="K42" s="10" t="str">
        <f>IF($A42=1,'BI-Riscos-Obj-Estrat-aux'!E42,"")</f>
        <v/>
      </c>
      <c r="L42" s="9" t="str">
        <f>IF($A42=1,'BI-Riscos-Obj-Estrat-aux'!F42,"")</f>
        <v/>
      </c>
      <c r="M42" s="9" t="str">
        <f>IF($A42=1,'BI-Riscos-Obj-Estrat-aux'!G42,"")</f>
        <v/>
      </c>
      <c r="N42" s="9" t="str">
        <f>IF($A42=1,'BI-Riscos-Obj-Estrat-aux'!H42,"")</f>
        <v/>
      </c>
      <c r="O42" s="9" t="str">
        <f>IF($A42=1,'BI-Riscos-Obj-Estrat-aux'!I42,"")</f>
        <v/>
      </c>
      <c r="P42" s="9" t="str">
        <f>IF($A42=1,'BI-Riscos-Obj-Estrat-aux'!J42,"")</f>
        <v/>
      </c>
      <c r="Q42" s="9" t="str">
        <f>IF($A42=1,'BI-Riscos-Obj-Estrat-aux'!K42,"")</f>
        <v/>
      </c>
      <c r="R42" s="9" t="str">
        <f>IF($A42=1,'BI-Riscos-Obj-Estrat-aux'!L42,"")</f>
        <v/>
      </c>
      <c r="S42" s="9" t="str">
        <f>IF($A42=1,'BI-Riscos-Obj-Estrat-aux'!M42,"")</f>
        <v/>
      </c>
      <c r="T42" s="9" t="str">
        <f>IF($A42=1,'BI-Riscos-Obj-Estrat-aux'!N42,"")</f>
        <v/>
      </c>
      <c r="U42" s="9" t="str">
        <f>IF($A42=1,'BI-Riscos-Obj-Estrat-aux'!O42,"")</f>
        <v/>
      </c>
      <c r="V42" s="9" t="str">
        <f>IF($A42=1,'BI-Riscos-Obj-Estrat-aux'!P42,"")</f>
        <v/>
      </c>
      <c r="W42" s="9" t="str">
        <f>IF($A42=1,'BI-Riscos-Obj-Estrat-aux'!Q42,"")</f>
        <v/>
      </c>
      <c r="X42" s="9" t="str">
        <f>IF($A42=1,'BI-Riscos-Obj-Estrat-aux'!R42,"")</f>
        <v/>
      </c>
      <c r="Y42" s="9" t="str">
        <f>IF($A42=1,'BI-Riscos-Obj-Estrat-aux'!S42,"")</f>
        <v/>
      </c>
      <c r="Z42" s="9" t="str">
        <f>IF($A42=1,'BI-Riscos-Obj-Estrat-aux'!T42,"")</f>
        <v/>
      </c>
      <c r="AA42" s="9" t="str">
        <f>IF($A42=1,'BI-Riscos-Obj-Estrat-aux'!U42,"")</f>
        <v/>
      </c>
      <c r="AB42" s="9" t="str">
        <f>IF($A42=1,'BI-Riscos-Obj-Estrat-aux'!V42,"")</f>
        <v/>
      </c>
      <c r="AC42" s="9" t="str">
        <f>IF($A42=1,'BI-Riscos-Obj-Estrat-aux'!W42,"")</f>
        <v/>
      </c>
      <c r="AD42" s="9" t="str">
        <f>IF($A42=1,'BI-Riscos-Obj-Estrat-aux'!X42,"")</f>
        <v/>
      </c>
      <c r="AE42" s="9" t="str">
        <f>IF($A42=1,'BI-Riscos-Obj-Estrat-aux'!Y42,"")</f>
        <v/>
      </c>
      <c r="AF42" s="9" t="str">
        <f>IF($A42=1,'BI-Riscos-Obj-Estrat-aux'!Z42,"")</f>
        <v/>
      </c>
      <c r="AG42" s="9" t="str">
        <f>IF($A42=1,'BI-Riscos-Obj-Estrat-aux'!AA42,"")</f>
        <v/>
      </c>
      <c r="AH42" s="9" t="str">
        <f>IF($A42=1,'BI-Riscos-Obj-Estrat-aux'!AB42,"")</f>
        <v/>
      </c>
      <c r="AI42" s="9" t="str">
        <f>IF($A42=1,'BI-Riscos-Obj-Estrat-aux'!AC42,"")</f>
        <v/>
      </c>
      <c r="AJ42" s="9" t="str">
        <f>IF($A42=1,'BI-Riscos-Obj-Estrat-aux'!AD42,"")</f>
        <v/>
      </c>
      <c r="AK42" s="9" t="str">
        <f>IF($A42=1,'BI-Riscos-Obj-Estrat-aux'!AE42,"")</f>
        <v/>
      </c>
      <c r="AL42" s="9" t="str">
        <f>IF($A42=1,'BI-Riscos-Obj-Estrat-aux'!AF42,"")</f>
        <v/>
      </c>
      <c r="AM42" s="9" t="str">
        <f>IF($A42=1,'BI-Riscos-Obj-Estrat-aux'!AG42,"")</f>
        <v/>
      </c>
      <c r="AN42" s="9" t="str">
        <f>IF($A42=1,'BI-Riscos-Obj-Estrat-aux'!AH42,"")</f>
        <v/>
      </c>
      <c r="AO42" s="9" t="str">
        <f>IF($A42=1,'BI-Riscos-Obj-Estrat-aux'!AI42,"")</f>
        <v/>
      </c>
      <c r="AP42" s="9" t="str">
        <f>IF($A42=1,'BI-Riscos-Obj-Estrat-aux'!AJ42,"")</f>
        <v/>
      </c>
      <c r="AQ42" s="9" t="str">
        <f>IF($A42=1,'BI-Riscos-Obj-Estrat-aux'!AK42,"")</f>
        <v/>
      </c>
      <c r="AR42" s="9" t="str">
        <f>IF($A42=1,'BI-Riscos-Obj-Estrat-aux'!AL42,"")</f>
        <v/>
      </c>
      <c r="AS42" s="9" t="str">
        <f>IF($A42=1,'BI-Riscos-Obj-Estrat-aux'!AM42,"")</f>
        <v/>
      </c>
      <c r="AT42" s="9" t="str">
        <f>IF($A42=1,'BI-Riscos-Obj-Estrat-aux'!AN42,"")</f>
        <v/>
      </c>
    </row>
    <row r="43" ht="66.0" customHeight="1">
      <c r="A43" s="7" t="str">
        <f>IF(IF('BI-Riscos-Obj-Estrat-aux'!A43="Unidade","","ok")&amp;" "&amp;IF('BI-Riscos-Obj-Estrat-aux'!E43&amp;'BI-Riscos-Obj-Estrat-aux'!K43&amp;'BI-Riscos-Obj-Estrat-aux'!Z43&amp;'BI-Riscos-Obj-Estrat-aux'!AD43="","","ok")&amp;" "&amp;IF('BI-Riscos-Obj-Estrat-aux'!E43='BI-Riscos-Obj-Estrat-aux'!K43,"ok","2&lt;&gt;3")&amp;" "&amp;IF('BI-Riscos-Obj-Estrat-aux'!K43='BI-Riscos-Obj-Estrat-aux'!Z43,"ok","3&lt;&gt;4")&amp;" "&amp;IF('BI-Riscos-Obj-Estrat-aux'!Z43='BI-Riscos-Obj-Estrat-aux'!AD43,"ok","4&lt;&gt;5")="ok ok ok ok ok",1,"")</f>
        <v/>
      </c>
      <c r="B43" s="8" t="str">
        <f t="shared" si="4"/>
        <v/>
      </c>
      <c r="C43" s="8" t="str">
        <f t="shared" si="1"/>
        <v/>
      </c>
      <c r="D43" s="8" t="str">
        <f t="shared" si="2"/>
        <v/>
      </c>
      <c r="E43" s="9" t="str">
        <f t="shared" si="3"/>
        <v/>
      </c>
      <c r="F43" s="9" t="str">
        <f>IF($A43=1,'BI-Riscos-Obj-Estrat-aux'!A43,"")</f>
        <v/>
      </c>
      <c r="G43" s="9" t="str">
        <f>IF($A43=1,'BI-Riscos-Obj-Estrat-aux'!C43,"")</f>
        <v/>
      </c>
      <c r="H43" s="9" t="str">
        <f>IF($A43=1,'BI-Riscos-Obj-Estrat-aux'!D43,"")</f>
        <v/>
      </c>
      <c r="I43" s="9" t="str">
        <f>IF($A43=1,IF(MID('BI-Riscos-Obj-Estrat-aux'!E43,2,1)=".","0","")&amp;'BI-Riscos-Obj-Estrat-aux'!E43,"")</f>
        <v/>
      </c>
      <c r="J43" s="10" t="str">
        <f>IF($A43=1,'BI-Riscos-Obj-Estrat-aux'!B43,"")</f>
        <v/>
      </c>
      <c r="K43" s="10" t="str">
        <f>IF($A43=1,'BI-Riscos-Obj-Estrat-aux'!E43,"")</f>
        <v/>
      </c>
      <c r="L43" s="9" t="str">
        <f>IF($A43=1,'BI-Riscos-Obj-Estrat-aux'!F43,"")</f>
        <v/>
      </c>
      <c r="M43" s="9" t="str">
        <f>IF($A43=1,'BI-Riscos-Obj-Estrat-aux'!G43,"")</f>
        <v/>
      </c>
      <c r="N43" s="9" t="str">
        <f>IF($A43=1,'BI-Riscos-Obj-Estrat-aux'!H43,"")</f>
        <v/>
      </c>
      <c r="O43" s="9" t="str">
        <f>IF($A43=1,'BI-Riscos-Obj-Estrat-aux'!I43,"")</f>
        <v/>
      </c>
      <c r="P43" s="9" t="str">
        <f>IF($A43=1,'BI-Riscos-Obj-Estrat-aux'!J43,"")</f>
        <v/>
      </c>
      <c r="Q43" s="9" t="str">
        <f>IF($A43=1,'BI-Riscos-Obj-Estrat-aux'!K43,"")</f>
        <v/>
      </c>
      <c r="R43" s="9" t="str">
        <f>IF($A43=1,'BI-Riscos-Obj-Estrat-aux'!L43,"")</f>
        <v/>
      </c>
      <c r="S43" s="9" t="str">
        <f>IF($A43=1,'BI-Riscos-Obj-Estrat-aux'!M43,"")</f>
        <v/>
      </c>
      <c r="T43" s="9" t="str">
        <f>IF($A43=1,'BI-Riscos-Obj-Estrat-aux'!N43,"")</f>
        <v/>
      </c>
      <c r="U43" s="9" t="str">
        <f>IF($A43=1,'BI-Riscos-Obj-Estrat-aux'!O43,"")</f>
        <v/>
      </c>
      <c r="V43" s="9" t="str">
        <f>IF($A43=1,'BI-Riscos-Obj-Estrat-aux'!P43,"")</f>
        <v/>
      </c>
      <c r="W43" s="9" t="str">
        <f>IF($A43=1,'BI-Riscos-Obj-Estrat-aux'!Q43,"")</f>
        <v/>
      </c>
      <c r="X43" s="9" t="str">
        <f>IF($A43=1,'BI-Riscos-Obj-Estrat-aux'!R43,"")</f>
        <v/>
      </c>
      <c r="Y43" s="9" t="str">
        <f>IF($A43=1,'BI-Riscos-Obj-Estrat-aux'!S43,"")</f>
        <v/>
      </c>
      <c r="Z43" s="9" t="str">
        <f>IF($A43=1,'BI-Riscos-Obj-Estrat-aux'!T43,"")</f>
        <v/>
      </c>
      <c r="AA43" s="9" t="str">
        <f>IF($A43=1,'BI-Riscos-Obj-Estrat-aux'!U43,"")</f>
        <v/>
      </c>
      <c r="AB43" s="9" t="str">
        <f>IF($A43=1,'BI-Riscos-Obj-Estrat-aux'!V43,"")</f>
        <v/>
      </c>
      <c r="AC43" s="9" t="str">
        <f>IF($A43=1,'BI-Riscos-Obj-Estrat-aux'!W43,"")</f>
        <v/>
      </c>
      <c r="AD43" s="9" t="str">
        <f>IF($A43=1,'BI-Riscos-Obj-Estrat-aux'!X43,"")</f>
        <v/>
      </c>
      <c r="AE43" s="9" t="str">
        <f>IF($A43=1,'BI-Riscos-Obj-Estrat-aux'!Y43,"")</f>
        <v/>
      </c>
      <c r="AF43" s="9" t="str">
        <f>IF($A43=1,'BI-Riscos-Obj-Estrat-aux'!Z43,"")</f>
        <v/>
      </c>
      <c r="AG43" s="9" t="str">
        <f>IF($A43=1,'BI-Riscos-Obj-Estrat-aux'!AA43,"")</f>
        <v/>
      </c>
      <c r="AH43" s="9" t="str">
        <f>IF($A43=1,'BI-Riscos-Obj-Estrat-aux'!AB43,"")</f>
        <v/>
      </c>
      <c r="AI43" s="9" t="str">
        <f>IF($A43=1,'BI-Riscos-Obj-Estrat-aux'!AC43,"")</f>
        <v/>
      </c>
      <c r="AJ43" s="9" t="str">
        <f>IF($A43=1,'BI-Riscos-Obj-Estrat-aux'!AD43,"")</f>
        <v/>
      </c>
      <c r="AK43" s="9" t="str">
        <f>IF($A43=1,'BI-Riscos-Obj-Estrat-aux'!AE43,"")</f>
        <v/>
      </c>
      <c r="AL43" s="9" t="str">
        <f>IF($A43=1,'BI-Riscos-Obj-Estrat-aux'!AF43,"")</f>
        <v/>
      </c>
      <c r="AM43" s="9" t="str">
        <f>IF($A43=1,'BI-Riscos-Obj-Estrat-aux'!AG43,"")</f>
        <v/>
      </c>
      <c r="AN43" s="9" t="str">
        <f>IF($A43=1,'BI-Riscos-Obj-Estrat-aux'!AH43,"")</f>
        <v/>
      </c>
      <c r="AO43" s="9" t="str">
        <f>IF($A43=1,'BI-Riscos-Obj-Estrat-aux'!AI43,"")</f>
        <v/>
      </c>
      <c r="AP43" s="9" t="str">
        <f>IF($A43=1,'BI-Riscos-Obj-Estrat-aux'!AJ43,"")</f>
        <v/>
      </c>
      <c r="AQ43" s="9" t="str">
        <f>IF($A43=1,'BI-Riscos-Obj-Estrat-aux'!AK43,"")</f>
        <v/>
      </c>
      <c r="AR43" s="9" t="str">
        <f>IF($A43=1,'BI-Riscos-Obj-Estrat-aux'!AL43,"")</f>
        <v/>
      </c>
      <c r="AS43" s="9" t="str">
        <f>IF($A43=1,'BI-Riscos-Obj-Estrat-aux'!AM43,"")</f>
        <v/>
      </c>
      <c r="AT43" s="9" t="str">
        <f>IF($A43=1,'BI-Riscos-Obj-Estrat-aux'!AN43,"")</f>
        <v/>
      </c>
    </row>
    <row r="44" ht="66.0" customHeight="1">
      <c r="A44" s="7" t="str">
        <f>IF(IF('BI-Riscos-Obj-Estrat-aux'!A44="Unidade","","ok")&amp;" "&amp;IF('BI-Riscos-Obj-Estrat-aux'!E44&amp;'BI-Riscos-Obj-Estrat-aux'!K44&amp;'BI-Riscos-Obj-Estrat-aux'!Z44&amp;'BI-Riscos-Obj-Estrat-aux'!AD44="","","ok")&amp;" "&amp;IF('BI-Riscos-Obj-Estrat-aux'!E44='BI-Riscos-Obj-Estrat-aux'!K44,"ok","2&lt;&gt;3")&amp;" "&amp;IF('BI-Riscos-Obj-Estrat-aux'!K44='BI-Riscos-Obj-Estrat-aux'!Z44,"ok","3&lt;&gt;4")&amp;" "&amp;IF('BI-Riscos-Obj-Estrat-aux'!Z44='BI-Riscos-Obj-Estrat-aux'!AD44,"ok","4&lt;&gt;5")="ok ok ok ok ok",1,"")</f>
        <v/>
      </c>
      <c r="B44" s="8" t="str">
        <f t="shared" si="4"/>
        <v/>
      </c>
      <c r="C44" s="8" t="str">
        <f t="shared" si="1"/>
        <v/>
      </c>
      <c r="D44" s="8" t="str">
        <f t="shared" si="2"/>
        <v/>
      </c>
      <c r="E44" s="9" t="str">
        <f t="shared" si="3"/>
        <v/>
      </c>
      <c r="F44" s="9" t="str">
        <f>IF($A44=1,'BI-Riscos-Obj-Estrat-aux'!A44,"")</f>
        <v/>
      </c>
      <c r="G44" s="9" t="str">
        <f>IF($A44=1,'BI-Riscos-Obj-Estrat-aux'!C44,"")</f>
        <v/>
      </c>
      <c r="H44" s="9" t="str">
        <f>IF($A44=1,'BI-Riscos-Obj-Estrat-aux'!D44,"")</f>
        <v/>
      </c>
      <c r="I44" s="9" t="str">
        <f>IF($A44=1,IF(MID('BI-Riscos-Obj-Estrat-aux'!E44,2,1)=".","0","")&amp;'BI-Riscos-Obj-Estrat-aux'!E44,"")</f>
        <v/>
      </c>
      <c r="J44" s="10" t="str">
        <f>IF($A44=1,'BI-Riscos-Obj-Estrat-aux'!B44,"")</f>
        <v/>
      </c>
      <c r="K44" s="10" t="str">
        <f>IF($A44=1,'BI-Riscos-Obj-Estrat-aux'!E44,"")</f>
        <v/>
      </c>
      <c r="L44" s="9" t="str">
        <f>IF($A44=1,'BI-Riscos-Obj-Estrat-aux'!F44,"")</f>
        <v/>
      </c>
      <c r="M44" s="9" t="str">
        <f>IF($A44=1,'BI-Riscos-Obj-Estrat-aux'!G44,"")</f>
        <v/>
      </c>
      <c r="N44" s="9" t="str">
        <f>IF($A44=1,'BI-Riscos-Obj-Estrat-aux'!H44,"")</f>
        <v/>
      </c>
      <c r="O44" s="9" t="str">
        <f>IF($A44=1,'BI-Riscos-Obj-Estrat-aux'!I44,"")</f>
        <v/>
      </c>
      <c r="P44" s="9" t="str">
        <f>IF($A44=1,'BI-Riscos-Obj-Estrat-aux'!J44,"")</f>
        <v/>
      </c>
      <c r="Q44" s="9" t="str">
        <f>IF($A44=1,'BI-Riscos-Obj-Estrat-aux'!K44,"")</f>
        <v/>
      </c>
      <c r="R44" s="9" t="str">
        <f>IF($A44=1,'BI-Riscos-Obj-Estrat-aux'!L44,"")</f>
        <v/>
      </c>
      <c r="S44" s="9" t="str">
        <f>IF($A44=1,'BI-Riscos-Obj-Estrat-aux'!M44,"")</f>
        <v/>
      </c>
      <c r="T44" s="9" t="str">
        <f>IF($A44=1,'BI-Riscos-Obj-Estrat-aux'!N44,"")</f>
        <v/>
      </c>
      <c r="U44" s="9" t="str">
        <f>IF($A44=1,'BI-Riscos-Obj-Estrat-aux'!O44,"")</f>
        <v/>
      </c>
      <c r="V44" s="9" t="str">
        <f>IF($A44=1,'BI-Riscos-Obj-Estrat-aux'!P44,"")</f>
        <v/>
      </c>
      <c r="W44" s="9" t="str">
        <f>IF($A44=1,'BI-Riscos-Obj-Estrat-aux'!Q44,"")</f>
        <v/>
      </c>
      <c r="X44" s="9" t="str">
        <f>IF($A44=1,'BI-Riscos-Obj-Estrat-aux'!R44,"")</f>
        <v/>
      </c>
      <c r="Y44" s="9" t="str">
        <f>IF($A44=1,'BI-Riscos-Obj-Estrat-aux'!S44,"")</f>
        <v/>
      </c>
      <c r="Z44" s="9" t="str">
        <f>IF($A44=1,'BI-Riscos-Obj-Estrat-aux'!T44,"")</f>
        <v/>
      </c>
      <c r="AA44" s="9" t="str">
        <f>IF($A44=1,'BI-Riscos-Obj-Estrat-aux'!U44,"")</f>
        <v/>
      </c>
      <c r="AB44" s="9" t="str">
        <f>IF($A44=1,'BI-Riscos-Obj-Estrat-aux'!V44,"")</f>
        <v/>
      </c>
      <c r="AC44" s="9" t="str">
        <f>IF($A44=1,'BI-Riscos-Obj-Estrat-aux'!W44,"")</f>
        <v/>
      </c>
      <c r="AD44" s="9" t="str">
        <f>IF($A44=1,'BI-Riscos-Obj-Estrat-aux'!X44,"")</f>
        <v/>
      </c>
      <c r="AE44" s="9" t="str">
        <f>IF($A44=1,'BI-Riscos-Obj-Estrat-aux'!Y44,"")</f>
        <v/>
      </c>
      <c r="AF44" s="9" t="str">
        <f>IF($A44=1,'BI-Riscos-Obj-Estrat-aux'!Z44,"")</f>
        <v/>
      </c>
      <c r="AG44" s="9" t="str">
        <f>IF($A44=1,'BI-Riscos-Obj-Estrat-aux'!AA44,"")</f>
        <v/>
      </c>
      <c r="AH44" s="9" t="str">
        <f>IF($A44=1,'BI-Riscos-Obj-Estrat-aux'!AB44,"")</f>
        <v/>
      </c>
      <c r="AI44" s="9" t="str">
        <f>IF($A44=1,'BI-Riscos-Obj-Estrat-aux'!AC44,"")</f>
        <v/>
      </c>
      <c r="AJ44" s="9" t="str">
        <f>IF($A44=1,'BI-Riscos-Obj-Estrat-aux'!AD44,"")</f>
        <v/>
      </c>
      <c r="AK44" s="9" t="str">
        <f>IF($A44=1,'BI-Riscos-Obj-Estrat-aux'!AE44,"")</f>
        <v/>
      </c>
      <c r="AL44" s="9" t="str">
        <f>IF($A44=1,'BI-Riscos-Obj-Estrat-aux'!AF44,"")</f>
        <v/>
      </c>
      <c r="AM44" s="9" t="str">
        <f>IF($A44=1,'BI-Riscos-Obj-Estrat-aux'!AG44,"")</f>
        <v/>
      </c>
      <c r="AN44" s="9" t="str">
        <f>IF($A44=1,'BI-Riscos-Obj-Estrat-aux'!AH44,"")</f>
        <v/>
      </c>
      <c r="AO44" s="9" t="str">
        <f>IF($A44=1,'BI-Riscos-Obj-Estrat-aux'!AI44,"")</f>
        <v/>
      </c>
      <c r="AP44" s="9" t="str">
        <f>IF($A44=1,'BI-Riscos-Obj-Estrat-aux'!AJ44,"")</f>
        <v/>
      </c>
      <c r="AQ44" s="9" t="str">
        <f>IF($A44=1,'BI-Riscos-Obj-Estrat-aux'!AK44,"")</f>
        <v/>
      </c>
      <c r="AR44" s="9" t="str">
        <f>IF($A44=1,'BI-Riscos-Obj-Estrat-aux'!AL44,"")</f>
        <v/>
      </c>
      <c r="AS44" s="9" t="str">
        <f>IF($A44=1,'BI-Riscos-Obj-Estrat-aux'!AM44,"")</f>
        <v/>
      </c>
      <c r="AT44" s="9" t="str">
        <f>IF($A44=1,'BI-Riscos-Obj-Estrat-aux'!AN44,"")</f>
        <v/>
      </c>
    </row>
    <row r="45" ht="66.0" customHeight="1">
      <c r="A45" s="7" t="str">
        <f>IF(IF('BI-Riscos-Obj-Estrat-aux'!A45="Unidade","","ok")&amp;" "&amp;IF('BI-Riscos-Obj-Estrat-aux'!E45&amp;'BI-Riscos-Obj-Estrat-aux'!K45&amp;'BI-Riscos-Obj-Estrat-aux'!Z45&amp;'BI-Riscos-Obj-Estrat-aux'!AD45="","","ok")&amp;" "&amp;IF('BI-Riscos-Obj-Estrat-aux'!E45='BI-Riscos-Obj-Estrat-aux'!K45,"ok","2&lt;&gt;3")&amp;" "&amp;IF('BI-Riscos-Obj-Estrat-aux'!K45='BI-Riscos-Obj-Estrat-aux'!Z45,"ok","3&lt;&gt;4")&amp;" "&amp;IF('BI-Riscos-Obj-Estrat-aux'!Z45='BI-Riscos-Obj-Estrat-aux'!AD45,"ok","4&lt;&gt;5")="ok ok ok ok ok",1,"")</f>
        <v/>
      </c>
      <c r="B45" s="8" t="str">
        <f t="shared" si="4"/>
        <v/>
      </c>
      <c r="C45" s="8" t="str">
        <f t="shared" si="1"/>
        <v/>
      </c>
      <c r="D45" s="8" t="str">
        <f t="shared" si="2"/>
        <v/>
      </c>
      <c r="E45" s="9" t="str">
        <f t="shared" si="3"/>
        <v/>
      </c>
      <c r="F45" s="9" t="str">
        <f>IF($A45=1,'BI-Riscos-Obj-Estrat-aux'!A45,"")</f>
        <v/>
      </c>
      <c r="G45" s="9" t="str">
        <f>IF($A45=1,'BI-Riscos-Obj-Estrat-aux'!C45,"")</f>
        <v/>
      </c>
      <c r="H45" s="9" t="str">
        <f>IF($A45=1,'BI-Riscos-Obj-Estrat-aux'!D45,"")</f>
        <v/>
      </c>
      <c r="I45" s="9" t="str">
        <f>IF($A45=1,IF(MID('BI-Riscos-Obj-Estrat-aux'!E45,2,1)=".","0","")&amp;'BI-Riscos-Obj-Estrat-aux'!E45,"")</f>
        <v/>
      </c>
      <c r="J45" s="10" t="str">
        <f>IF($A45=1,'BI-Riscos-Obj-Estrat-aux'!B45,"")</f>
        <v/>
      </c>
      <c r="K45" s="10" t="str">
        <f>IF($A45=1,'BI-Riscos-Obj-Estrat-aux'!E45,"")</f>
        <v/>
      </c>
      <c r="L45" s="9" t="str">
        <f>IF($A45=1,'BI-Riscos-Obj-Estrat-aux'!F45,"")</f>
        <v/>
      </c>
      <c r="M45" s="9" t="str">
        <f>IF($A45=1,'BI-Riscos-Obj-Estrat-aux'!G45,"")</f>
        <v/>
      </c>
      <c r="N45" s="9" t="str">
        <f>IF($A45=1,'BI-Riscos-Obj-Estrat-aux'!H45,"")</f>
        <v/>
      </c>
      <c r="O45" s="9" t="str">
        <f>IF($A45=1,'BI-Riscos-Obj-Estrat-aux'!I45,"")</f>
        <v/>
      </c>
      <c r="P45" s="9" t="str">
        <f>IF($A45=1,'BI-Riscos-Obj-Estrat-aux'!J45,"")</f>
        <v/>
      </c>
      <c r="Q45" s="9" t="str">
        <f>IF($A45=1,'BI-Riscos-Obj-Estrat-aux'!K45,"")</f>
        <v/>
      </c>
      <c r="R45" s="9" t="str">
        <f>IF($A45=1,'BI-Riscos-Obj-Estrat-aux'!L45,"")</f>
        <v/>
      </c>
      <c r="S45" s="9" t="str">
        <f>IF($A45=1,'BI-Riscos-Obj-Estrat-aux'!M45,"")</f>
        <v/>
      </c>
      <c r="T45" s="9" t="str">
        <f>IF($A45=1,'BI-Riscos-Obj-Estrat-aux'!N45,"")</f>
        <v/>
      </c>
      <c r="U45" s="9" t="str">
        <f>IF($A45=1,'BI-Riscos-Obj-Estrat-aux'!O45,"")</f>
        <v/>
      </c>
      <c r="V45" s="9" t="str">
        <f>IF($A45=1,'BI-Riscos-Obj-Estrat-aux'!P45,"")</f>
        <v/>
      </c>
      <c r="W45" s="9" t="str">
        <f>IF($A45=1,'BI-Riscos-Obj-Estrat-aux'!Q45,"")</f>
        <v/>
      </c>
      <c r="X45" s="9" t="str">
        <f>IF($A45=1,'BI-Riscos-Obj-Estrat-aux'!R45,"")</f>
        <v/>
      </c>
      <c r="Y45" s="9" t="str">
        <f>IF($A45=1,'BI-Riscos-Obj-Estrat-aux'!S45,"")</f>
        <v/>
      </c>
      <c r="Z45" s="9" t="str">
        <f>IF($A45=1,'BI-Riscos-Obj-Estrat-aux'!T45,"")</f>
        <v/>
      </c>
      <c r="AA45" s="9" t="str">
        <f>IF($A45=1,'BI-Riscos-Obj-Estrat-aux'!U45,"")</f>
        <v/>
      </c>
      <c r="AB45" s="9" t="str">
        <f>IF($A45=1,'BI-Riscos-Obj-Estrat-aux'!V45,"")</f>
        <v/>
      </c>
      <c r="AC45" s="9" t="str">
        <f>IF($A45=1,'BI-Riscos-Obj-Estrat-aux'!W45,"")</f>
        <v/>
      </c>
      <c r="AD45" s="9" t="str">
        <f>IF($A45=1,'BI-Riscos-Obj-Estrat-aux'!X45,"")</f>
        <v/>
      </c>
      <c r="AE45" s="9" t="str">
        <f>IF($A45=1,'BI-Riscos-Obj-Estrat-aux'!Y45,"")</f>
        <v/>
      </c>
      <c r="AF45" s="9" t="str">
        <f>IF($A45=1,'BI-Riscos-Obj-Estrat-aux'!Z45,"")</f>
        <v/>
      </c>
      <c r="AG45" s="9" t="str">
        <f>IF($A45=1,'BI-Riscos-Obj-Estrat-aux'!AA45,"")</f>
        <v/>
      </c>
      <c r="AH45" s="9" t="str">
        <f>IF($A45=1,'BI-Riscos-Obj-Estrat-aux'!AB45,"")</f>
        <v/>
      </c>
      <c r="AI45" s="9" t="str">
        <f>IF($A45=1,'BI-Riscos-Obj-Estrat-aux'!AC45,"")</f>
        <v/>
      </c>
      <c r="AJ45" s="9" t="str">
        <f>IF($A45=1,'BI-Riscos-Obj-Estrat-aux'!AD45,"")</f>
        <v/>
      </c>
      <c r="AK45" s="9" t="str">
        <f>IF($A45=1,'BI-Riscos-Obj-Estrat-aux'!AE45,"")</f>
        <v/>
      </c>
      <c r="AL45" s="9" t="str">
        <f>IF($A45=1,'BI-Riscos-Obj-Estrat-aux'!AF45,"")</f>
        <v/>
      </c>
      <c r="AM45" s="9" t="str">
        <f>IF($A45=1,'BI-Riscos-Obj-Estrat-aux'!AG45,"")</f>
        <v/>
      </c>
      <c r="AN45" s="9" t="str">
        <f>IF($A45=1,'BI-Riscos-Obj-Estrat-aux'!AH45,"")</f>
        <v/>
      </c>
      <c r="AO45" s="9" t="str">
        <f>IF($A45=1,'BI-Riscos-Obj-Estrat-aux'!AI45,"")</f>
        <v/>
      </c>
      <c r="AP45" s="9" t="str">
        <f>IF($A45=1,'BI-Riscos-Obj-Estrat-aux'!AJ45,"")</f>
        <v/>
      </c>
      <c r="AQ45" s="9" t="str">
        <f>IF($A45=1,'BI-Riscos-Obj-Estrat-aux'!AK45,"")</f>
        <v/>
      </c>
      <c r="AR45" s="9" t="str">
        <f>IF($A45=1,'BI-Riscos-Obj-Estrat-aux'!AL45,"")</f>
        <v/>
      </c>
      <c r="AS45" s="9" t="str">
        <f>IF($A45=1,'BI-Riscos-Obj-Estrat-aux'!AM45,"")</f>
        <v/>
      </c>
      <c r="AT45" s="9" t="str">
        <f>IF($A45=1,'BI-Riscos-Obj-Estrat-aux'!AN45,"")</f>
        <v/>
      </c>
    </row>
    <row r="46" ht="66.0" customHeight="1">
      <c r="A46" s="7" t="str">
        <f>IF(IF('BI-Riscos-Obj-Estrat-aux'!A46="Unidade","","ok")&amp;" "&amp;IF('BI-Riscos-Obj-Estrat-aux'!E46&amp;'BI-Riscos-Obj-Estrat-aux'!K46&amp;'BI-Riscos-Obj-Estrat-aux'!Z46&amp;'BI-Riscos-Obj-Estrat-aux'!AD46="","","ok")&amp;" "&amp;IF('BI-Riscos-Obj-Estrat-aux'!E46='BI-Riscos-Obj-Estrat-aux'!K46,"ok","2&lt;&gt;3")&amp;" "&amp;IF('BI-Riscos-Obj-Estrat-aux'!K46='BI-Riscos-Obj-Estrat-aux'!Z46,"ok","3&lt;&gt;4")&amp;" "&amp;IF('BI-Riscos-Obj-Estrat-aux'!Z46='BI-Riscos-Obj-Estrat-aux'!AD46,"ok","4&lt;&gt;5")="ok ok ok ok ok",1,"")</f>
        <v/>
      </c>
      <c r="B46" s="8" t="str">
        <f t="shared" si="4"/>
        <v/>
      </c>
      <c r="C46" s="8" t="str">
        <f t="shared" si="1"/>
        <v/>
      </c>
      <c r="D46" s="8" t="str">
        <f t="shared" si="2"/>
        <v/>
      </c>
      <c r="E46" s="9" t="str">
        <f t="shared" si="3"/>
        <v/>
      </c>
      <c r="F46" s="9" t="str">
        <f>IF($A46=1,'BI-Riscos-Obj-Estrat-aux'!A46,"")</f>
        <v/>
      </c>
      <c r="G46" s="9" t="str">
        <f>IF($A46=1,'BI-Riscos-Obj-Estrat-aux'!C46,"")</f>
        <v/>
      </c>
      <c r="H46" s="9" t="str">
        <f>IF($A46=1,'BI-Riscos-Obj-Estrat-aux'!D46,"")</f>
        <v/>
      </c>
      <c r="I46" s="9" t="str">
        <f>IF($A46=1,IF(MID('BI-Riscos-Obj-Estrat-aux'!E46,2,1)=".","0","")&amp;'BI-Riscos-Obj-Estrat-aux'!E46,"")</f>
        <v/>
      </c>
      <c r="J46" s="10" t="str">
        <f>IF($A46=1,'BI-Riscos-Obj-Estrat-aux'!B46,"")</f>
        <v/>
      </c>
      <c r="K46" s="10" t="str">
        <f>IF($A46=1,'BI-Riscos-Obj-Estrat-aux'!E46,"")</f>
        <v/>
      </c>
      <c r="L46" s="9" t="str">
        <f>IF($A46=1,'BI-Riscos-Obj-Estrat-aux'!F46,"")</f>
        <v/>
      </c>
      <c r="M46" s="9" t="str">
        <f>IF($A46=1,'BI-Riscos-Obj-Estrat-aux'!G46,"")</f>
        <v/>
      </c>
      <c r="N46" s="9" t="str">
        <f>IF($A46=1,'BI-Riscos-Obj-Estrat-aux'!H46,"")</f>
        <v/>
      </c>
      <c r="O46" s="9" t="str">
        <f>IF($A46=1,'BI-Riscos-Obj-Estrat-aux'!I46,"")</f>
        <v/>
      </c>
      <c r="P46" s="9" t="str">
        <f>IF($A46=1,'BI-Riscos-Obj-Estrat-aux'!J46,"")</f>
        <v/>
      </c>
      <c r="Q46" s="9" t="str">
        <f>IF($A46=1,'BI-Riscos-Obj-Estrat-aux'!K46,"")</f>
        <v/>
      </c>
      <c r="R46" s="9" t="str">
        <f>IF($A46=1,'BI-Riscos-Obj-Estrat-aux'!L46,"")</f>
        <v/>
      </c>
      <c r="S46" s="9" t="str">
        <f>IF($A46=1,'BI-Riscos-Obj-Estrat-aux'!M46,"")</f>
        <v/>
      </c>
      <c r="T46" s="9" t="str">
        <f>IF($A46=1,'BI-Riscos-Obj-Estrat-aux'!N46,"")</f>
        <v/>
      </c>
      <c r="U46" s="9" t="str">
        <f>IF($A46=1,'BI-Riscos-Obj-Estrat-aux'!O46,"")</f>
        <v/>
      </c>
      <c r="V46" s="9" t="str">
        <f>IF($A46=1,'BI-Riscos-Obj-Estrat-aux'!P46,"")</f>
        <v/>
      </c>
      <c r="W46" s="9" t="str">
        <f>IF($A46=1,'BI-Riscos-Obj-Estrat-aux'!Q46,"")</f>
        <v/>
      </c>
      <c r="X46" s="9" t="str">
        <f>IF($A46=1,'BI-Riscos-Obj-Estrat-aux'!R46,"")</f>
        <v/>
      </c>
      <c r="Y46" s="9" t="str">
        <f>IF($A46=1,'BI-Riscos-Obj-Estrat-aux'!S46,"")</f>
        <v/>
      </c>
      <c r="Z46" s="9" t="str">
        <f>IF($A46=1,'BI-Riscos-Obj-Estrat-aux'!T46,"")</f>
        <v/>
      </c>
      <c r="AA46" s="9" t="str">
        <f>IF($A46=1,'BI-Riscos-Obj-Estrat-aux'!U46,"")</f>
        <v/>
      </c>
      <c r="AB46" s="9" t="str">
        <f>IF($A46=1,'BI-Riscos-Obj-Estrat-aux'!V46,"")</f>
        <v/>
      </c>
      <c r="AC46" s="9" t="str">
        <f>IF($A46=1,'BI-Riscos-Obj-Estrat-aux'!W46,"")</f>
        <v/>
      </c>
      <c r="AD46" s="9" t="str">
        <f>IF($A46=1,'BI-Riscos-Obj-Estrat-aux'!X46,"")</f>
        <v/>
      </c>
      <c r="AE46" s="9" t="str">
        <f>IF($A46=1,'BI-Riscos-Obj-Estrat-aux'!Y46,"")</f>
        <v/>
      </c>
      <c r="AF46" s="9" t="str">
        <f>IF($A46=1,'BI-Riscos-Obj-Estrat-aux'!Z46,"")</f>
        <v/>
      </c>
      <c r="AG46" s="9" t="str">
        <f>IF($A46=1,'BI-Riscos-Obj-Estrat-aux'!AA46,"")</f>
        <v/>
      </c>
      <c r="AH46" s="9" t="str">
        <f>IF($A46=1,'BI-Riscos-Obj-Estrat-aux'!AB46,"")</f>
        <v/>
      </c>
      <c r="AI46" s="9" t="str">
        <f>IF($A46=1,'BI-Riscos-Obj-Estrat-aux'!AC46,"")</f>
        <v/>
      </c>
      <c r="AJ46" s="9" t="str">
        <f>IF($A46=1,'BI-Riscos-Obj-Estrat-aux'!AD46,"")</f>
        <v/>
      </c>
      <c r="AK46" s="9" t="str">
        <f>IF($A46=1,'BI-Riscos-Obj-Estrat-aux'!AE46,"")</f>
        <v/>
      </c>
      <c r="AL46" s="9" t="str">
        <f>IF($A46=1,'BI-Riscos-Obj-Estrat-aux'!AF46,"")</f>
        <v/>
      </c>
      <c r="AM46" s="9" t="str">
        <f>IF($A46=1,'BI-Riscos-Obj-Estrat-aux'!AG46,"")</f>
        <v/>
      </c>
      <c r="AN46" s="9" t="str">
        <f>IF($A46=1,'BI-Riscos-Obj-Estrat-aux'!AH46,"")</f>
        <v/>
      </c>
      <c r="AO46" s="9" t="str">
        <f>IF($A46=1,'BI-Riscos-Obj-Estrat-aux'!AI46,"")</f>
        <v/>
      </c>
      <c r="AP46" s="9" t="str">
        <f>IF($A46=1,'BI-Riscos-Obj-Estrat-aux'!AJ46,"")</f>
        <v/>
      </c>
      <c r="AQ46" s="9" t="str">
        <f>IF($A46=1,'BI-Riscos-Obj-Estrat-aux'!AK46,"")</f>
        <v/>
      </c>
      <c r="AR46" s="9" t="str">
        <f>IF($A46=1,'BI-Riscos-Obj-Estrat-aux'!AL46,"")</f>
        <v/>
      </c>
      <c r="AS46" s="9" t="str">
        <f>IF($A46=1,'BI-Riscos-Obj-Estrat-aux'!AM46,"")</f>
        <v/>
      </c>
      <c r="AT46" s="9" t="str">
        <f>IF($A46=1,'BI-Riscos-Obj-Estrat-aux'!AN46,"")</f>
        <v/>
      </c>
    </row>
    <row r="47" ht="66.0" customHeight="1">
      <c r="A47" s="7" t="str">
        <f>IF(IF('BI-Riscos-Obj-Estrat-aux'!A47="Unidade","","ok")&amp;" "&amp;IF('BI-Riscos-Obj-Estrat-aux'!E47&amp;'BI-Riscos-Obj-Estrat-aux'!K47&amp;'BI-Riscos-Obj-Estrat-aux'!Z47&amp;'BI-Riscos-Obj-Estrat-aux'!AD47="","","ok")&amp;" "&amp;IF('BI-Riscos-Obj-Estrat-aux'!E47='BI-Riscos-Obj-Estrat-aux'!K47,"ok","2&lt;&gt;3")&amp;" "&amp;IF('BI-Riscos-Obj-Estrat-aux'!K47='BI-Riscos-Obj-Estrat-aux'!Z47,"ok","3&lt;&gt;4")&amp;" "&amp;IF('BI-Riscos-Obj-Estrat-aux'!Z47='BI-Riscos-Obj-Estrat-aux'!AD47,"ok","4&lt;&gt;5")="ok ok ok ok ok",1,"")</f>
        <v/>
      </c>
      <c r="B47" s="8" t="str">
        <f t="shared" si="4"/>
        <v/>
      </c>
      <c r="C47" s="8" t="str">
        <f t="shared" si="1"/>
        <v/>
      </c>
      <c r="D47" s="8" t="str">
        <f t="shared" si="2"/>
        <v/>
      </c>
      <c r="E47" s="9" t="str">
        <f t="shared" si="3"/>
        <v/>
      </c>
      <c r="F47" s="9" t="str">
        <f>IF($A47=1,'BI-Riscos-Obj-Estrat-aux'!A47,"")</f>
        <v/>
      </c>
      <c r="G47" s="9" t="str">
        <f>IF($A47=1,'BI-Riscos-Obj-Estrat-aux'!C47,"")</f>
        <v/>
      </c>
      <c r="H47" s="9" t="str">
        <f>IF($A47=1,'BI-Riscos-Obj-Estrat-aux'!D47,"")</f>
        <v/>
      </c>
      <c r="I47" s="9" t="str">
        <f>IF($A47=1,IF(MID('BI-Riscos-Obj-Estrat-aux'!E47,2,1)=".","0","")&amp;'BI-Riscos-Obj-Estrat-aux'!E47,"")</f>
        <v/>
      </c>
      <c r="J47" s="10" t="str">
        <f>IF($A47=1,'BI-Riscos-Obj-Estrat-aux'!B47,"")</f>
        <v/>
      </c>
      <c r="K47" s="10" t="str">
        <f>IF($A47=1,'BI-Riscos-Obj-Estrat-aux'!E47,"")</f>
        <v/>
      </c>
      <c r="L47" s="9" t="str">
        <f>IF($A47=1,'BI-Riscos-Obj-Estrat-aux'!F47,"")</f>
        <v/>
      </c>
      <c r="M47" s="9" t="str">
        <f>IF($A47=1,'BI-Riscos-Obj-Estrat-aux'!G47,"")</f>
        <v/>
      </c>
      <c r="N47" s="9" t="str">
        <f>IF($A47=1,'BI-Riscos-Obj-Estrat-aux'!H47,"")</f>
        <v/>
      </c>
      <c r="O47" s="9" t="str">
        <f>IF($A47=1,'BI-Riscos-Obj-Estrat-aux'!I47,"")</f>
        <v/>
      </c>
      <c r="P47" s="9" t="str">
        <f>IF($A47=1,'BI-Riscos-Obj-Estrat-aux'!J47,"")</f>
        <v/>
      </c>
      <c r="Q47" s="9" t="str">
        <f>IF($A47=1,'BI-Riscos-Obj-Estrat-aux'!K47,"")</f>
        <v/>
      </c>
      <c r="R47" s="9" t="str">
        <f>IF($A47=1,'BI-Riscos-Obj-Estrat-aux'!L47,"")</f>
        <v/>
      </c>
      <c r="S47" s="9" t="str">
        <f>IF($A47=1,'BI-Riscos-Obj-Estrat-aux'!M47,"")</f>
        <v/>
      </c>
      <c r="T47" s="9" t="str">
        <f>IF($A47=1,'BI-Riscos-Obj-Estrat-aux'!N47,"")</f>
        <v/>
      </c>
      <c r="U47" s="9" t="str">
        <f>IF($A47=1,'BI-Riscos-Obj-Estrat-aux'!O47,"")</f>
        <v/>
      </c>
      <c r="V47" s="9" t="str">
        <f>IF($A47=1,'BI-Riscos-Obj-Estrat-aux'!P47,"")</f>
        <v/>
      </c>
      <c r="W47" s="9" t="str">
        <f>IF($A47=1,'BI-Riscos-Obj-Estrat-aux'!Q47,"")</f>
        <v/>
      </c>
      <c r="X47" s="9" t="str">
        <f>IF($A47=1,'BI-Riscos-Obj-Estrat-aux'!R47,"")</f>
        <v/>
      </c>
      <c r="Y47" s="9" t="str">
        <f>IF($A47=1,'BI-Riscos-Obj-Estrat-aux'!S47,"")</f>
        <v/>
      </c>
      <c r="Z47" s="9" t="str">
        <f>IF($A47=1,'BI-Riscos-Obj-Estrat-aux'!T47,"")</f>
        <v/>
      </c>
      <c r="AA47" s="9" t="str">
        <f>IF($A47=1,'BI-Riscos-Obj-Estrat-aux'!U47,"")</f>
        <v/>
      </c>
      <c r="AB47" s="9" t="str">
        <f>IF($A47=1,'BI-Riscos-Obj-Estrat-aux'!V47,"")</f>
        <v/>
      </c>
      <c r="AC47" s="9" t="str">
        <f>IF($A47=1,'BI-Riscos-Obj-Estrat-aux'!W47,"")</f>
        <v/>
      </c>
      <c r="AD47" s="9" t="str">
        <f>IF($A47=1,'BI-Riscos-Obj-Estrat-aux'!X47,"")</f>
        <v/>
      </c>
      <c r="AE47" s="9" t="str">
        <f>IF($A47=1,'BI-Riscos-Obj-Estrat-aux'!Y47,"")</f>
        <v/>
      </c>
      <c r="AF47" s="9" t="str">
        <f>IF($A47=1,'BI-Riscos-Obj-Estrat-aux'!Z47,"")</f>
        <v/>
      </c>
      <c r="AG47" s="9" t="str">
        <f>IF($A47=1,'BI-Riscos-Obj-Estrat-aux'!AA47,"")</f>
        <v/>
      </c>
      <c r="AH47" s="9" t="str">
        <f>IF($A47=1,'BI-Riscos-Obj-Estrat-aux'!AB47,"")</f>
        <v/>
      </c>
      <c r="AI47" s="9" t="str">
        <f>IF($A47=1,'BI-Riscos-Obj-Estrat-aux'!AC47,"")</f>
        <v/>
      </c>
      <c r="AJ47" s="9" t="str">
        <f>IF($A47=1,'BI-Riscos-Obj-Estrat-aux'!AD47,"")</f>
        <v/>
      </c>
      <c r="AK47" s="9" t="str">
        <f>IF($A47=1,'BI-Riscos-Obj-Estrat-aux'!AE47,"")</f>
        <v/>
      </c>
      <c r="AL47" s="9" t="str">
        <f>IF($A47=1,'BI-Riscos-Obj-Estrat-aux'!AF47,"")</f>
        <v/>
      </c>
      <c r="AM47" s="9" t="str">
        <f>IF($A47=1,'BI-Riscos-Obj-Estrat-aux'!AG47,"")</f>
        <v/>
      </c>
      <c r="AN47" s="9" t="str">
        <f>IF($A47=1,'BI-Riscos-Obj-Estrat-aux'!AH47,"")</f>
        <v/>
      </c>
      <c r="AO47" s="9" t="str">
        <f>IF($A47=1,'BI-Riscos-Obj-Estrat-aux'!AI47,"")</f>
        <v/>
      </c>
      <c r="AP47" s="9" t="str">
        <f>IF($A47=1,'BI-Riscos-Obj-Estrat-aux'!AJ47,"")</f>
        <v/>
      </c>
      <c r="AQ47" s="9" t="str">
        <f>IF($A47=1,'BI-Riscos-Obj-Estrat-aux'!AK47,"")</f>
        <v/>
      </c>
      <c r="AR47" s="9" t="str">
        <f>IF($A47=1,'BI-Riscos-Obj-Estrat-aux'!AL47,"")</f>
        <v/>
      </c>
      <c r="AS47" s="9" t="str">
        <f>IF($A47=1,'BI-Riscos-Obj-Estrat-aux'!AM47,"")</f>
        <v/>
      </c>
      <c r="AT47" s="9" t="str">
        <f>IF($A47=1,'BI-Riscos-Obj-Estrat-aux'!AN47,"")</f>
        <v/>
      </c>
    </row>
    <row r="48" ht="66.0" customHeight="1">
      <c r="A48" s="7" t="str">
        <f>IF(IF('BI-Riscos-Obj-Estrat-aux'!A48="Unidade","","ok")&amp;" "&amp;IF('BI-Riscos-Obj-Estrat-aux'!E48&amp;'BI-Riscos-Obj-Estrat-aux'!K48&amp;'BI-Riscos-Obj-Estrat-aux'!Z48&amp;'BI-Riscos-Obj-Estrat-aux'!AD48="","","ok")&amp;" "&amp;IF('BI-Riscos-Obj-Estrat-aux'!E48='BI-Riscos-Obj-Estrat-aux'!K48,"ok","2&lt;&gt;3")&amp;" "&amp;IF('BI-Riscos-Obj-Estrat-aux'!K48='BI-Riscos-Obj-Estrat-aux'!Z48,"ok","3&lt;&gt;4")&amp;" "&amp;IF('BI-Riscos-Obj-Estrat-aux'!Z48='BI-Riscos-Obj-Estrat-aux'!AD48,"ok","4&lt;&gt;5")="ok ok ok ok ok",1,"")</f>
        <v/>
      </c>
      <c r="B48" s="8" t="str">
        <f t="shared" si="4"/>
        <v/>
      </c>
      <c r="C48" s="8" t="str">
        <f t="shared" si="1"/>
        <v/>
      </c>
      <c r="D48" s="8" t="str">
        <f t="shared" si="2"/>
        <v/>
      </c>
      <c r="E48" s="9" t="str">
        <f t="shared" si="3"/>
        <v/>
      </c>
      <c r="F48" s="9" t="str">
        <f>IF($A48=1,'BI-Riscos-Obj-Estrat-aux'!A48,"")</f>
        <v/>
      </c>
      <c r="G48" s="9" t="str">
        <f>IF($A48=1,'BI-Riscos-Obj-Estrat-aux'!C48,"")</f>
        <v/>
      </c>
      <c r="H48" s="9" t="str">
        <f>IF($A48=1,'BI-Riscos-Obj-Estrat-aux'!D48,"")</f>
        <v/>
      </c>
      <c r="I48" s="9" t="str">
        <f>IF($A48=1,IF(MID('BI-Riscos-Obj-Estrat-aux'!E48,2,1)=".","0","")&amp;'BI-Riscos-Obj-Estrat-aux'!E48,"")</f>
        <v/>
      </c>
      <c r="J48" s="10" t="str">
        <f>IF($A48=1,'BI-Riscos-Obj-Estrat-aux'!B48,"")</f>
        <v/>
      </c>
      <c r="K48" s="10" t="str">
        <f>IF($A48=1,'BI-Riscos-Obj-Estrat-aux'!E48,"")</f>
        <v/>
      </c>
      <c r="L48" s="9" t="str">
        <f>IF($A48=1,'BI-Riscos-Obj-Estrat-aux'!F48,"")</f>
        <v/>
      </c>
      <c r="M48" s="9" t="str">
        <f>IF($A48=1,'BI-Riscos-Obj-Estrat-aux'!G48,"")</f>
        <v/>
      </c>
      <c r="N48" s="9" t="str">
        <f>IF($A48=1,'BI-Riscos-Obj-Estrat-aux'!H48,"")</f>
        <v/>
      </c>
      <c r="O48" s="9" t="str">
        <f>IF($A48=1,'BI-Riscos-Obj-Estrat-aux'!I48,"")</f>
        <v/>
      </c>
      <c r="P48" s="9" t="str">
        <f>IF($A48=1,'BI-Riscos-Obj-Estrat-aux'!J48,"")</f>
        <v/>
      </c>
      <c r="Q48" s="9" t="str">
        <f>IF($A48=1,'BI-Riscos-Obj-Estrat-aux'!K48,"")</f>
        <v/>
      </c>
      <c r="R48" s="9" t="str">
        <f>IF($A48=1,'BI-Riscos-Obj-Estrat-aux'!L48,"")</f>
        <v/>
      </c>
      <c r="S48" s="9" t="str">
        <f>IF($A48=1,'BI-Riscos-Obj-Estrat-aux'!M48,"")</f>
        <v/>
      </c>
      <c r="T48" s="9" t="str">
        <f>IF($A48=1,'BI-Riscos-Obj-Estrat-aux'!N48,"")</f>
        <v/>
      </c>
      <c r="U48" s="9" t="str">
        <f>IF($A48=1,'BI-Riscos-Obj-Estrat-aux'!O48,"")</f>
        <v/>
      </c>
      <c r="V48" s="9" t="str">
        <f>IF($A48=1,'BI-Riscos-Obj-Estrat-aux'!P48,"")</f>
        <v/>
      </c>
      <c r="W48" s="9" t="str">
        <f>IF($A48=1,'BI-Riscos-Obj-Estrat-aux'!Q48,"")</f>
        <v/>
      </c>
      <c r="X48" s="9" t="str">
        <f>IF($A48=1,'BI-Riscos-Obj-Estrat-aux'!R48,"")</f>
        <v/>
      </c>
      <c r="Y48" s="9" t="str">
        <f>IF($A48=1,'BI-Riscos-Obj-Estrat-aux'!S48,"")</f>
        <v/>
      </c>
      <c r="Z48" s="9" t="str">
        <f>IF($A48=1,'BI-Riscos-Obj-Estrat-aux'!T48,"")</f>
        <v/>
      </c>
      <c r="AA48" s="9" t="str">
        <f>IF($A48=1,'BI-Riscos-Obj-Estrat-aux'!U48,"")</f>
        <v/>
      </c>
      <c r="AB48" s="9" t="str">
        <f>IF($A48=1,'BI-Riscos-Obj-Estrat-aux'!V48,"")</f>
        <v/>
      </c>
      <c r="AC48" s="9" t="str">
        <f>IF($A48=1,'BI-Riscos-Obj-Estrat-aux'!W48,"")</f>
        <v/>
      </c>
      <c r="AD48" s="9" t="str">
        <f>IF($A48=1,'BI-Riscos-Obj-Estrat-aux'!X48,"")</f>
        <v/>
      </c>
      <c r="AE48" s="9" t="str">
        <f>IF($A48=1,'BI-Riscos-Obj-Estrat-aux'!Y48,"")</f>
        <v/>
      </c>
      <c r="AF48" s="9" t="str">
        <f>IF($A48=1,'BI-Riscos-Obj-Estrat-aux'!Z48,"")</f>
        <v/>
      </c>
      <c r="AG48" s="9" t="str">
        <f>IF($A48=1,'BI-Riscos-Obj-Estrat-aux'!AA48,"")</f>
        <v/>
      </c>
      <c r="AH48" s="9" t="str">
        <f>IF($A48=1,'BI-Riscos-Obj-Estrat-aux'!AB48,"")</f>
        <v/>
      </c>
      <c r="AI48" s="9" t="str">
        <f>IF($A48=1,'BI-Riscos-Obj-Estrat-aux'!AC48,"")</f>
        <v/>
      </c>
      <c r="AJ48" s="9" t="str">
        <f>IF($A48=1,'BI-Riscos-Obj-Estrat-aux'!AD48,"")</f>
        <v/>
      </c>
      <c r="AK48" s="9" t="str">
        <f>IF($A48=1,'BI-Riscos-Obj-Estrat-aux'!AE48,"")</f>
        <v/>
      </c>
      <c r="AL48" s="9" t="str">
        <f>IF($A48=1,'BI-Riscos-Obj-Estrat-aux'!AF48,"")</f>
        <v/>
      </c>
      <c r="AM48" s="9" t="str">
        <f>IF($A48=1,'BI-Riscos-Obj-Estrat-aux'!AG48,"")</f>
        <v/>
      </c>
      <c r="AN48" s="9" t="str">
        <f>IF($A48=1,'BI-Riscos-Obj-Estrat-aux'!AH48,"")</f>
        <v/>
      </c>
      <c r="AO48" s="9" t="str">
        <f>IF($A48=1,'BI-Riscos-Obj-Estrat-aux'!AI48,"")</f>
        <v/>
      </c>
      <c r="AP48" s="9" t="str">
        <f>IF($A48=1,'BI-Riscos-Obj-Estrat-aux'!AJ48,"")</f>
        <v/>
      </c>
      <c r="AQ48" s="9" t="str">
        <f>IF($A48=1,'BI-Riscos-Obj-Estrat-aux'!AK48,"")</f>
        <v/>
      </c>
      <c r="AR48" s="9" t="str">
        <f>IF($A48=1,'BI-Riscos-Obj-Estrat-aux'!AL48,"")</f>
        <v/>
      </c>
      <c r="AS48" s="9" t="str">
        <f>IF($A48=1,'BI-Riscos-Obj-Estrat-aux'!AM48,"")</f>
        <v/>
      </c>
      <c r="AT48" s="9" t="str">
        <f>IF($A48=1,'BI-Riscos-Obj-Estrat-aux'!AN48,"")</f>
        <v/>
      </c>
    </row>
    <row r="49" ht="66.0" customHeight="1">
      <c r="A49" s="7" t="str">
        <f>IF(IF('BI-Riscos-Obj-Estrat-aux'!A49="Unidade","","ok")&amp;" "&amp;IF('BI-Riscos-Obj-Estrat-aux'!E49&amp;'BI-Riscos-Obj-Estrat-aux'!K49&amp;'BI-Riscos-Obj-Estrat-aux'!Z49&amp;'BI-Riscos-Obj-Estrat-aux'!AD49="","","ok")&amp;" "&amp;IF('BI-Riscos-Obj-Estrat-aux'!E49='BI-Riscos-Obj-Estrat-aux'!K49,"ok","2&lt;&gt;3")&amp;" "&amp;IF('BI-Riscos-Obj-Estrat-aux'!K49='BI-Riscos-Obj-Estrat-aux'!Z49,"ok","3&lt;&gt;4")&amp;" "&amp;IF('BI-Riscos-Obj-Estrat-aux'!Z49='BI-Riscos-Obj-Estrat-aux'!AD49,"ok","4&lt;&gt;5")="ok ok ok ok ok",1,"")</f>
        <v/>
      </c>
      <c r="B49" s="8" t="str">
        <f t="shared" si="4"/>
        <v/>
      </c>
      <c r="C49" s="8" t="str">
        <f t="shared" si="1"/>
        <v/>
      </c>
      <c r="D49" s="8" t="str">
        <f t="shared" si="2"/>
        <v/>
      </c>
      <c r="E49" s="9" t="str">
        <f t="shared" si="3"/>
        <v/>
      </c>
      <c r="F49" s="9" t="str">
        <f>IF($A49=1,'BI-Riscos-Obj-Estrat-aux'!A49,"")</f>
        <v/>
      </c>
      <c r="G49" s="9" t="str">
        <f>IF($A49=1,'BI-Riscos-Obj-Estrat-aux'!C49,"")</f>
        <v/>
      </c>
      <c r="H49" s="9" t="str">
        <f>IF($A49=1,'BI-Riscos-Obj-Estrat-aux'!D49,"")</f>
        <v/>
      </c>
      <c r="I49" s="9" t="str">
        <f>IF($A49=1,IF(MID('BI-Riscos-Obj-Estrat-aux'!E49,2,1)=".","0","")&amp;'BI-Riscos-Obj-Estrat-aux'!E49,"")</f>
        <v/>
      </c>
      <c r="J49" s="10" t="str">
        <f>IF($A49=1,'BI-Riscos-Obj-Estrat-aux'!B49,"")</f>
        <v/>
      </c>
      <c r="K49" s="10" t="str">
        <f>IF($A49=1,'BI-Riscos-Obj-Estrat-aux'!E49,"")</f>
        <v/>
      </c>
      <c r="L49" s="9" t="str">
        <f>IF($A49=1,'BI-Riscos-Obj-Estrat-aux'!F49,"")</f>
        <v/>
      </c>
      <c r="M49" s="9" t="str">
        <f>IF($A49=1,'BI-Riscos-Obj-Estrat-aux'!G49,"")</f>
        <v/>
      </c>
      <c r="N49" s="9" t="str">
        <f>IF($A49=1,'BI-Riscos-Obj-Estrat-aux'!H49,"")</f>
        <v/>
      </c>
      <c r="O49" s="9" t="str">
        <f>IF($A49=1,'BI-Riscos-Obj-Estrat-aux'!I49,"")</f>
        <v/>
      </c>
      <c r="P49" s="9" t="str">
        <f>IF($A49=1,'BI-Riscos-Obj-Estrat-aux'!J49,"")</f>
        <v/>
      </c>
      <c r="Q49" s="9" t="str">
        <f>IF($A49=1,'BI-Riscos-Obj-Estrat-aux'!K49,"")</f>
        <v/>
      </c>
      <c r="R49" s="9" t="str">
        <f>IF($A49=1,'BI-Riscos-Obj-Estrat-aux'!L49,"")</f>
        <v/>
      </c>
      <c r="S49" s="9" t="str">
        <f>IF($A49=1,'BI-Riscos-Obj-Estrat-aux'!M49,"")</f>
        <v/>
      </c>
      <c r="T49" s="9" t="str">
        <f>IF($A49=1,'BI-Riscos-Obj-Estrat-aux'!N49,"")</f>
        <v/>
      </c>
      <c r="U49" s="9" t="str">
        <f>IF($A49=1,'BI-Riscos-Obj-Estrat-aux'!O49,"")</f>
        <v/>
      </c>
      <c r="V49" s="9" t="str">
        <f>IF($A49=1,'BI-Riscos-Obj-Estrat-aux'!P49,"")</f>
        <v/>
      </c>
      <c r="W49" s="9" t="str">
        <f>IF($A49=1,'BI-Riscos-Obj-Estrat-aux'!Q49,"")</f>
        <v/>
      </c>
      <c r="X49" s="9" t="str">
        <f>IF($A49=1,'BI-Riscos-Obj-Estrat-aux'!R49,"")</f>
        <v/>
      </c>
      <c r="Y49" s="9" t="str">
        <f>IF($A49=1,'BI-Riscos-Obj-Estrat-aux'!S49,"")</f>
        <v/>
      </c>
      <c r="Z49" s="9" t="str">
        <f>IF($A49=1,'BI-Riscos-Obj-Estrat-aux'!T49,"")</f>
        <v/>
      </c>
      <c r="AA49" s="9" t="str">
        <f>IF($A49=1,'BI-Riscos-Obj-Estrat-aux'!U49,"")</f>
        <v/>
      </c>
      <c r="AB49" s="9" t="str">
        <f>IF($A49=1,'BI-Riscos-Obj-Estrat-aux'!V49,"")</f>
        <v/>
      </c>
      <c r="AC49" s="9" t="str">
        <f>IF($A49=1,'BI-Riscos-Obj-Estrat-aux'!W49,"")</f>
        <v/>
      </c>
      <c r="AD49" s="9" t="str">
        <f>IF($A49=1,'BI-Riscos-Obj-Estrat-aux'!X49,"")</f>
        <v/>
      </c>
      <c r="AE49" s="9" t="str">
        <f>IF($A49=1,'BI-Riscos-Obj-Estrat-aux'!Y49,"")</f>
        <v/>
      </c>
      <c r="AF49" s="9" t="str">
        <f>IF($A49=1,'BI-Riscos-Obj-Estrat-aux'!Z49,"")</f>
        <v/>
      </c>
      <c r="AG49" s="9" t="str">
        <f>IF($A49=1,'BI-Riscos-Obj-Estrat-aux'!AA49,"")</f>
        <v/>
      </c>
      <c r="AH49" s="9" t="str">
        <f>IF($A49=1,'BI-Riscos-Obj-Estrat-aux'!AB49,"")</f>
        <v/>
      </c>
      <c r="AI49" s="9" t="str">
        <f>IF($A49=1,'BI-Riscos-Obj-Estrat-aux'!AC49,"")</f>
        <v/>
      </c>
      <c r="AJ49" s="9" t="str">
        <f>IF($A49=1,'BI-Riscos-Obj-Estrat-aux'!AD49,"")</f>
        <v/>
      </c>
      <c r="AK49" s="9" t="str">
        <f>IF($A49=1,'BI-Riscos-Obj-Estrat-aux'!AE49,"")</f>
        <v/>
      </c>
      <c r="AL49" s="9" t="str">
        <f>IF($A49=1,'BI-Riscos-Obj-Estrat-aux'!AF49,"")</f>
        <v/>
      </c>
      <c r="AM49" s="9" t="str">
        <f>IF($A49=1,'BI-Riscos-Obj-Estrat-aux'!AG49,"")</f>
        <v/>
      </c>
      <c r="AN49" s="9" t="str">
        <f>IF($A49=1,'BI-Riscos-Obj-Estrat-aux'!AH49,"")</f>
        <v/>
      </c>
      <c r="AO49" s="9" t="str">
        <f>IF($A49=1,'BI-Riscos-Obj-Estrat-aux'!AI49,"")</f>
        <v/>
      </c>
      <c r="AP49" s="9" t="str">
        <f>IF($A49=1,'BI-Riscos-Obj-Estrat-aux'!AJ49,"")</f>
        <v/>
      </c>
      <c r="AQ49" s="9" t="str">
        <f>IF($A49=1,'BI-Riscos-Obj-Estrat-aux'!AK49,"")</f>
        <v/>
      </c>
      <c r="AR49" s="9" t="str">
        <f>IF($A49=1,'BI-Riscos-Obj-Estrat-aux'!AL49,"")</f>
        <v/>
      </c>
      <c r="AS49" s="9" t="str">
        <f>IF($A49=1,'BI-Riscos-Obj-Estrat-aux'!AM49,"")</f>
        <v/>
      </c>
      <c r="AT49" s="9" t="str">
        <f>IF($A49=1,'BI-Riscos-Obj-Estrat-aux'!AN49,"")</f>
        <v/>
      </c>
    </row>
    <row r="50" ht="66.0" customHeight="1">
      <c r="A50" s="7" t="str">
        <f>IF(IF('BI-Riscos-Obj-Estrat-aux'!A50="Unidade","","ok")&amp;" "&amp;IF('BI-Riscos-Obj-Estrat-aux'!E50&amp;'BI-Riscos-Obj-Estrat-aux'!K50&amp;'BI-Riscos-Obj-Estrat-aux'!Z50&amp;'BI-Riscos-Obj-Estrat-aux'!AD50="","","ok")&amp;" "&amp;IF('BI-Riscos-Obj-Estrat-aux'!E50='BI-Riscos-Obj-Estrat-aux'!K50,"ok","2&lt;&gt;3")&amp;" "&amp;IF('BI-Riscos-Obj-Estrat-aux'!K50='BI-Riscos-Obj-Estrat-aux'!Z50,"ok","3&lt;&gt;4")&amp;" "&amp;IF('BI-Riscos-Obj-Estrat-aux'!Z50='BI-Riscos-Obj-Estrat-aux'!AD50,"ok","4&lt;&gt;5")="ok ok ok ok ok",1,"")</f>
        <v/>
      </c>
      <c r="B50" s="8" t="str">
        <f t="shared" si="4"/>
        <v/>
      </c>
      <c r="C50" s="8" t="str">
        <f t="shared" si="1"/>
        <v/>
      </c>
      <c r="D50" s="8" t="str">
        <f t="shared" si="2"/>
        <v/>
      </c>
      <c r="E50" s="9" t="str">
        <f t="shared" si="3"/>
        <v/>
      </c>
      <c r="F50" s="9" t="str">
        <f>IF($A50=1,'BI-Riscos-Obj-Estrat-aux'!A50,"")</f>
        <v/>
      </c>
      <c r="G50" s="9" t="str">
        <f>IF($A50=1,'BI-Riscos-Obj-Estrat-aux'!C50,"")</f>
        <v/>
      </c>
      <c r="H50" s="9" t="str">
        <f>IF($A50=1,'BI-Riscos-Obj-Estrat-aux'!D50,"")</f>
        <v/>
      </c>
      <c r="I50" s="9" t="str">
        <f>IF($A50=1,IF(MID('BI-Riscos-Obj-Estrat-aux'!E50,2,1)=".","0","")&amp;'BI-Riscos-Obj-Estrat-aux'!E50,"")</f>
        <v/>
      </c>
      <c r="J50" s="10" t="str">
        <f>IF($A50=1,'BI-Riscos-Obj-Estrat-aux'!B50,"")</f>
        <v/>
      </c>
      <c r="K50" s="10" t="str">
        <f>IF($A50=1,'BI-Riscos-Obj-Estrat-aux'!E50,"")</f>
        <v/>
      </c>
      <c r="L50" s="9" t="str">
        <f>IF($A50=1,'BI-Riscos-Obj-Estrat-aux'!F50,"")</f>
        <v/>
      </c>
      <c r="M50" s="9" t="str">
        <f>IF($A50=1,'BI-Riscos-Obj-Estrat-aux'!G50,"")</f>
        <v/>
      </c>
      <c r="N50" s="9" t="str">
        <f>IF($A50=1,'BI-Riscos-Obj-Estrat-aux'!H50,"")</f>
        <v/>
      </c>
      <c r="O50" s="9" t="str">
        <f>IF($A50=1,'BI-Riscos-Obj-Estrat-aux'!I50,"")</f>
        <v/>
      </c>
      <c r="P50" s="9" t="str">
        <f>IF($A50=1,'BI-Riscos-Obj-Estrat-aux'!J50,"")</f>
        <v/>
      </c>
      <c r="Q50" s="9" t="str">
        <f>IF($A50=1,'BI-Riscos-Obj-Estrat-aux'!K50,"")</f>
        <v/>
      </c>
      <c r="R50" s="9" t="str">
        <f>IF($A50=1,'BI-Riscos-Obj-Estrat-aux'!L50,"")</f>
        <v/>
      </c>
      <c r="S50" s="9" t="str">
        <f>IF($A50=1,'BI-Riscos-Obj-Estrat-aux'!M50,"")</f>
        <v/>
      </c>
      <c r="T50" s="9" t="str">
        <f>IF($A50=1,'BI-Riscos-Obj-Estrat-aux'!N50,"")</f>
        <v/>
      </c>
      <c r="U50" s="9" t="str">
        <f>IF($A50=1,'BI-Riscos-Obj-Estrat-aux'!O50,"")</f>
        <v/>
      </c>
      <c r="V50" s="9" t="str">
        <f>IF($A50=1,'BI-Riscos-Obj-Estrat-aux'!P50,"")</f>
        <v/>
      </c>
      <c r="W50" s="9" t="str">
        <f>IF($A50=1,'BI-Riscos-Obj-Estrat-aux'!Q50,"")</f>
        <v/>
      </c>
      <c r="X50" s="9" t="str">
        <f>IF($A50=1,'BI-Riscos-Obj-Estrat-aux'!R50,"")</f>
        <v/>
      </c>
      <c r="Y50" s="9" t="str">
        <f>IF($A50=1,'BI-Riscos-Obj-Estrat-aux'!S50,"")</f>
        <v/>
      </c>
      <c r="Z50" s="9" t="str">
        <f>IF($A50=1,'BI-Riscos-Obj-Estrat-aux'!T50,"")</f>
        <v/>
      </c>
      <c r="AA50" s="9" t="str">
        <f>IF($A50=1,'BI-Riscos-Obj-Estrat-aux'!U50,"")</f>
        <v/>
      </c>
      <c r="AB50" s="9" t="str">
        <f>IF($A50=1,'BI-Riscos-Obj-Estrat-aux'!V50,"")</f>
        <v/>
      </c>
      <c r="AC50" s="9" t="str">
        <f>IF($A50=1,'BI-Riscos-Obj-Estrat-aux'!W50,"")</f>
        <v/>
      </c>
      <c r="AD50" s="9" t="str">
        <f>IF($A50=1,'BI-Riscos-Obj-Estrat-aux'!X50,"")</f>
        <v/>
      </c>
      <c r="AE50" s="9" t="str">
        <f>IF($A50=1,'BI-Riscos-Obj-Estrat-aux'!Y50,"")</f>
        <v/>
      </c>
      <c r="AF50" s="9" t="str">
        <f>IF($A50=1,'BI-Riscos-Obj-Estrat-aux'!Z50,"")</f>
        <v/>
      </c>
      <c r="AG50" s="9" t="str">
        <f>IF($A50=1,'BI-Riscos-Obj-Estrat-aux'!AA50,"")</f>
        <v/>
      </c>
      <c r="AH50" s="9" t="str">
        <f>IF($A50=1,'BI-Riscos-Obj-Estrat-aux'!AB50,"")</f>
        <v/>
      </c>
      <c r="AI50" s="9" t="str">
        <f>IF($A50=1,'BI-Riscos-Obj-Estrat-aux'!AC50,"")</f>
        <v/>
      </c>
      <c r="AJ50" s="9" t="str">
        <f>IF($A50=1,'BI-Riscos-Obj-Estrat-aux'!AD50,"")</f>
        <v/>
      </c>
      <c r="AK50" s="9" t="str">
        <f>IF($A50=1,'BI-Riscos-Obj-Estrat-aux'!AE50,"")</f>
        <v/>
      </c>
      <c r="AL50" s="9" t="str">
        <f>IF($A50=1,'BI-Riscos-Obj-Estrat-aux'!AF50,"")</f>
        <v/>
      </c>
      <c r="AM50" s="9" t="str">
        <f>IF($A50=1,'BI-Riscos-Obj-Estrat-aux'!AG50,"")</f>
        <v/>
      </c>
      <c r="AN50" s="9" t="str">
        <f>IF($A50=1,'BI-Riscos-Obj-Estrat-aux'!AH50,"")</f>
        <v/>
      </c>
      <c r="AO50" s="9" t="str">
        <f>IF($A50=1,'BI-Riscos-Obj-Estrat-aux'!AI50,"")</f>
        <v/>
      </c>
      <c r="AP50" s="9" t="str">
        <f>IF($A50=1,'BI-Riscos-Obj-Estrat-aux'!AJ50,"")</f>
        <v/>
      </c>
      <c r="AQ50" s="9" t="str">
        <f>IF($A50=1,'BI-Riscos-Obj-Estrat-aux'!AK50,"")</f>
        <v/>
      </c>
      <c r="AR50" s="9" t="str">
        <f>IF($A50=1,'BI-Riscos-Obj-Estrat-aux'!AL50,"")</f>
        <v/>
      </c>
      <c r="AS50" s="9" t="str">
        <f>IF($A50=1,'BI-Riscos-Obj-Estrat-aux'!AM50,"")</f>
        <v/>
      </c>
      <c r="AT50" s="9" t="str">
        <f>IF($A50=1,'BI-Riscos-Obj-Estrat-aux'!AN50,"")</f>
        <v/>
      </c>
    </row>
    <row r="51" ht="66.0" customHeight="1">
      <c r="A51" s="7" t="str">
        <f>IF(IF('BI-Riscos-Obj-Estrat-aux'!A51="Unidade","","ok")&amp;" "&amp;IF('BI-Riscos-Obj-Estrat-aux'!E51&amp;'BI-Riscos-Obj-Estrat-aux'!K51&amp;'BI-Riscos-Obj-Estrat-aux'!Z51&amp;'BI-Riscos-Obj-Estrat-aux'!AD51="","","ok")&amp;" "&amp;IF('BI-Riscos-Obj-Estrat-aux'!E51='BI-Riscos-Obj-Estrat-aux'!K51,"ok","2&lt;&gt;3")&amp;" "&amp;IF('BI-Riscos-Obj-Estrat-aux'!K51='BI-Riscos-Obj-Estrat-aux'!Z51,"ok","3&lt;&gt;4")&amp;" "&amp;IF('BI-Riscos-Obj-Estrat-aux'!Z51='BI-Riscos-Obj-Estrat-aux'!AD51,"ok","4&lt;&gt;5")="ok ok ok ok ok",1,"")</f>
        <v/>
      </c>
      <c r="B51" s="8" t="str">
        <f t="shared" si="4"/>
        <v/>
      </c>
      <c r="C51" s="8" t="str">
        <f t="shared" si="1"/>
        <v/>
      </c>
      <c r="D51" s="8" t="str">
        <f t="shared" si="2"/>
        <v/>
      </c>
      <c r="E51" s="9" t="str">
        <f t="shared" si="3"/>
        <v/>
      </c>
      <c r="F51" s="9" t="str">
        <f>IF($A51=1,'BI-Riscos-Obj-Estrat-aux'!A51,"")</f>
        <v/>
      </c>
      <c r="G51" s="9" t="str">
        <f>IF($A51=1,'BI-Riscos-Obj-Estrat-aux'!C51,"")</f>
        <v/>
      </c>
      <c r="H51" s="9" t="str">
        <f>IF($A51=1,'BI-Riscos-Obj-Estrat-aux'!D51,"")</f>
        <v/>
      </c>
      <c r="I51" s="9" t="str">
        <f>IF($A51=1,IF(MID('BI-Riscos-Obj-Estrat-aux'!E51,2,1)=".","0","")&amp;'BI-Riscos-Obj-Estrat-aux'!E51,"")</f>
        <v/>
      </c>
      <c r="J51" s="10" t="str">
        <f>IF($A51=1,'BI-Riscos-Obj-Estrat-aux'!B51,"")</f>
        <v/>
      </c>
      <c r="K51" s="10" t="str">
        <f>IF($A51=1,'BI-Riscos-Obj-Estrat-aux'!E51,"")</f>
        <v/>
      </c>
      <c r="L51" s="9" t="str">
        <f>IF($A51=1,'BI-Riscos-Obj-Estrat-aux'!F51,"")</f>
        <v/>
      </c>
      <c r="M51" s="9" t="str">
        <f>IF($A51=1,'BI-Riscos-Obj-Estrat-aux'!G51,"")</f>
        <v/>
      </c>
      <c r="N51" s="9" t="str">
        <f>IF($A51=1,'BI-Riscos-Obj-Estrat-aux'!H51,"")</f>
        <v/>
      </c>
      <c r="O51" s="9" t="str">
        <f>IF($A51=1,'BI-Riscos-Obj-Estrat-aux'!I51,"")</f>
        <v/>
      </c>
      <c r="P51" s="9" t="str">
        <f>IF($A51=1,'BI-Riscos-Obj-Estrat-aux'!J51,"")</f>
        <v/>
      </c>
      <c r="Q51" s="9" t="str">
        <f>IF($A51=1,'BI-Riscos-Obj-Estrat-aux'!K51,"")</f>
        <v/>
      </c>
      <c r="R51" s="9" t="str">
        <f>IF($A51=1,'BI-Riscos-Obj-Estrat-aux'!L51,"")</f>
        <v/>
      </c>
      <c r="S51" s="9" t="str">
        <f>IF($A51=1,'BI-Riscos-Obj-Estrat-aux'!M51,"")</f>
        <v/>
      </c>
      <c r="T51" s="9" t="str">
        <f>IF($A51=1,'BI-Riscos-Obj-Estrat-aux'!N51,"")</f>
        <v/>
      </c>
      <c r="U51" s="9" t="str">
        <f>IF($A51=1,'BI-Riscos-Obj-Estrat-aux'!O51,"")</f>
        <v/>
      </c>
      <c r="V51" s="9" t="str">
        <f>IF($A51=1,'BI-Riscos-Obj-Estrat-aux'!P51,"")</f>
        <v/>
      </c>
      <c r="W51" s="9" t="str">
        <f>IF($A51=1,'BI-Riscos-Obj-Estrat-aux'!Q51,"")</f>
        <v/>
      </c>
      <c r="X51" s="9" t="str">
        <f>IF($A51=1,'BI-Riscos-Obj-Estrat-aux'!R51,"")</f>
        <v/>
      </c>
      <c r="Y51" s="9" t="str">
        <f>IF($A51=1,'BI-Riscos-Obj-Estrat-aux'!S51,"")</f>
        <v/>
      </c>
      <c r="Z51" s="9" t="str">
        <f>IF($A51=1,'BI-Riscos-Obj-Estrat-aux'!T51,"")</f>
        <v/>
      </c>
      <c r="AA51" s="9" t="str">
        <f>IF($A51=1,'BI-Riscos-Obj-Estrat-aux'!U51,"")</f>
        <v/>
      </c>
      <c r="AB51" s="9" t="str">
        <f>IF($A51=1,'BI-Riscos-Obj-Estrat-aux'!V51,"")</f>
        <v/>
      </c>
      <c r="AC51" s="9" t="str">
        <f>IF($A51=1,'BI-Riscos-Obj-Estrat-aux'!W51,"")</f>
        <v/>
      </c>
      <c r="AD51" s="9" t="str">
        <f>IF($A51=1,'BI-Riscos-Obj-Estrat-aux'!X51,"")</f>
        <v/>
      </c>
      <c r="AE51" s="9" t="str">
        <f>IF($A51=1,'BI-Riscos-Obj-Estrat-aux'!Y51,"")</f>
        <v/>
      </c>
      <c r="AF51" s="9" t="str">
        <f>IF($A51=1,'BI-Riscos-Obj-Estrat-aux'!Z51,"")</f>
        <v/>
      </c>
      <c r="AG51" s="9" t="str">
        <f>IF($A51=1,'BI-Riscos-Obj-Estrat-aux'!AA51,"")</f>
        <v/>
      </c>
      <c r="AH51" s="9" t="str">
        <f>IF($A51=1,'BI-Riscos-Obj-Estrat-aux'!AB51,"")</f>
        <v/>
      </c>
      <c r="AI51" s="9" t="str">
        <f>IF($A51=1,'BI-Riscos-Obj-Estrat-aux'!AC51,"")</f>
        <v/>
      </c>
      <c r="AJ51" s="9" t="str">
        <f>IF($A51=1,'BI-Riscos-Obj-Estrat-aux'!AD51,"")</f>
        <v/>
      </c>
      <c r="AK51" s="9" t="str">
        <f>IF($A51=1,'BI-Riscos-Obj-Estrat-aux'!AE51,"")</f>
        <v/>
      </c>
      <c r="AL51" s="9" t="str">
        <f>IF($A51=1,'BI-Riscos-Obj-Estrat-aux'!AF51,"")</f>
        <v/>
      </c>
      <c r="AM51" s="9" t="str">
        <f>IF($A51=1,'BI-Riscos-Obj-Estrat-aux'!AG51,"")</f>
        <v/>
      </c>
      <c r="AN51" s="9" t="str">
        <f>IF($A51=1,'BI-Riscos-Obj-Estrat-aux'!AH51,"")</f>
        <v/>
      </c>
      <c r="AO51" s="9" t="str">
        <f>IF($A51=1,'BI-Riscos-Obj-Estrat-aux'!AI51,"")</f>
        <v/>
      </c>
      <c r="AP51" s="9" t="str">
        <f>IF($A51=1,'BI-Riscos-Obj-Estrat-aux'!AJ51,"")</f>
        <v/>
      </c>
      <c r="AQ51" s="9" t="str">
        <f>IF($A51=1,'BI-Riscos-Obj-Estrat-aux'!AK51,"")</f>
        <v/>
      </c>
      <c r="AR51" s="9" t="str">
        <f>IF($A51=1,'BI-Riscos-Obj-Estrat-aux'!AL51,"")</f>
        <v/>
      </c>
      <c r="AS51" s="9" t="str">
        <f>IF($A51=1,'BI-Riscos-Obj-Estrat-aux'!AM51,"")</f>
        <v/>
      </c>
      <c r="AT51" s="9" t="str">
        <f>IF($A51=1,'BI-Riscos-Obj-Estrat-aux'!AN51,"")</f>
        <v/>
      </c>
    </row>
    <row r="52" ht="66.0" customHeight="1">
      <c r="A52" s="7" t="str">
        <f>IF(IF('BI-Riscos-Obj-Estrat-aux'!A52="Unidade","","ok")&amp;" "&amp;IF('BI-Riscos-Obj-Estrat-aux'!E52&amp;'BI-Riscos-Obj-Estrat-aux'!K52&amp;'BI-Riscos-Obj-Estrat-aux'!Z52&amp;'BI-Riscos-Obj-Estrat-aux'!AD52="","","ok")&amp;" "&amp;IF('BI-Riscos-Obj-Estrat-aux'!E52='BI-Riscos-Obj-Estrat-aux'!K52,"ok","2&lt;&gt;3")&amp;" "&amp;IF('BI-Riscos-Obj-Estrat-aux'!K52='BI-Riscos-Obj-Estrat-aux'!Z52,"ok","3&lt;&gt;4")&amp;" "&amp;IF('BI-Riscos-Obj-Estrat-aux'!Z52='BI-Riscos-Obj-Estrat-aux'!AD52,"ok","4&lt;&gt;5")="ok ok ok ok ok",1,"")</f>
        <v/>
      </c>
      <c r="B52" s="8" t="str">
        <f t="shared" si="4"/>
        <v/>
      </c>
      <c r="C52" s="8" t="str">
        <f t="shared" si="1"/>
        <v/>
      </c>
      <c r="D52" s="8" t="str">
        <f t="shared" si="2"/>
        <v/>
      </c>
      <c r="E52" s="9" t="str">
        <f t="shared" si="3"/>
        <v/>
      </c>
      <c r="F52" s="9" t="str">
        <f>IF($A52=1,'BI-Riscos-Obj-Estrat-aux'!A52,"")</f>
        <v/>
      </c>
      <c r="G52" s="9" t="str">
        <f>IF($A52=1,'BI-Riscos-Obj-Estrat-aux'!C52,"")</f>
        <v/>
      </c>
      <c r="H52" s="9" t="str">
        <f>IF($A52=1,'BI-Riscos-Obj-Estrat-aux'!D52,"")</f>
        <v/>
      </c>
      <c r="I52" s="9" t="str">
        <f>IF($A52=1,IF(MID('BI-Riscos-Obj-Estrat-aux'!E52,2,1)=".","0","")&amp;'BI-Riscos-Obj-Estrat-aux'!E52,"")</f>
        <v/>
      </c>
      <c r="J52" s="10" t="str">
        <f>IF($A52=1,'BI-Riscos-Obj-Estrat-aux'!B52,"")</f>
        <v/>
      </c>
      <c r="K52" s="10" t="str">
        <f>IF($A52=1,'BI-Riscos-Obj-Estrat-aux'!E52,"")</f>
        <v/>
      </c>
      <c r="L52" s="9" t="str">
        <f>IF($A52=1,'BI-Riscos-Obj-Estrat-aux'!F52,"")</f>
        <v/>
      </c>
      <c r="M52" s="9" t="str">
        <f>IF($A52=1,'BI-Riscos-Obj-Estrat-aux'!G52,"")</f>
        <v/>
      </c>
      <c r="N52" s="9" t="str">
        <f>IF($A52=1,'BI-Riscos-Obj-Estrat-aux'!H52,"")</f>
        <v/>
      </c>
      <c r="O52" s="9" t="str">
        <f>IF($A52=1,'BI-Riscos-Obj-Estrat-aux'!I52,"")</f>
        <v/>
      </c>
      <c r="P52" s="9" t="str">
        <f>IF($A52=1,'BI-Riscos-Obj-Estrat-aux'!J52,"")</f>
        <v/>
      </c>
      <c r="Q52" s="9" t="str">
        <f>IF($A52=1,'BI-Riscos-Obj-Estrat-aux'!K52,"")</f>
        <v/>
      </c>
      <c r="R52" s="9" t="str">
        <f>IF($A52=1,'BI-Riscos-Obj-Estrat-aux'!L52,"")</f>
        <v/>
      </c>
      <c r="S52" s="9" t="str">
        <f>IF($A52=1,'BI-Riscos-Obj-Estrat-aux'!M52,"")</f>
        <v/>
      </c>
      <c r="T52" s="9" t="str">
        <f>IF($A52=1,'BI-Riscos-Obj-Estrat-aux'!N52,"")</f>
        <v/>
      </c>
      <c r="U52" s="9" t="str">
        <f>IF($A52=1,'BI-Riscos-Obj-Estrat-aux'!O52,"")</f>
        <v/>
      </c>
      <c r="V52" s="9" t="str">
        <f>IF($A52=1,'BI-Riscos-Obj-Estrat-aux'!P52,"")</f>
        <v/>
      </c>
      <c r="W52" s="9" t="str">
        <f>IF($A52=1,'BI-Riscos-Obj-Estrat-aux'!Q52,"")</f>
        <v/>
      </c>
      <c r="X52" s="9" t="str">
        <f>IF($A52=1,'BI-Riscos-Obj-Estrat-aux'!R52,"")</f>
        <v/>
      </c>
      <c r="Y52" s="9" t="str">
        <f>IF($A52=1,'BI-Riscos-Obj-Estrat-aux'!S52,"")</f>
        <v/>
      </c>
      <c r="Z52" s="9" t="str">
        <f>IF($A52=1,'BI-Riscos-Obj-Estrat-aux'!T52,"")</f>
        <v/>
      </c>
      <c r="AA52" s="9" t="str">
        <f>IF($A52=1,'BI-Riscos-Obj-Estrat-aux'!U52,"")</f>
        <v/>
      </c>
      <c r="AB52" s="9" t="str">
        <f>IF($A52=1,'BI-Riscos-Obj-Estrat-aux'!V52,"")</f>
        <v/>
      </c>
      <c r="AC52" s="9" t="str">
        <f>IF($A52=1,'BI-Riscos-Obj-Estrat-aux'!W52,"")</f>
        <v/>
      </c>
      <c r="AD52" s="9" t="str">
        <f>IF($A52=1,'BI-Riscos-Obj-Estrat-aux'!X52,"")</f>
        <v/>
      </c>
      <c r="AE52" s="9" t="str">
        <f>IF($A52=1,'BI-Riscos-Obj-Estrat-aux'!Y52,"")</f>
        <v/>
      </c>
      <c r="AF52" s="9" t="str">
        <f>IF($A52=1,'BI-Riscos-Obj-Estrat-aux'!Z52,"")</f>
        <v/>
      </c>
      <c r="AG52" s="9" t="str">
        <f>IF($A52=1,'BI-Riscos-Obj-Estrat-aux'!AA52,"")</f>
        <v/>
      </c>
      <c r="AH52" s="9" t="str">
        <f>IF($A52=1,'BI-Riscos-Obj-Estrat-aux'!AB52,"")</f>
        <v/>
      </c>
      <c r="AI52" s="9" t="str">
        <f>IF($A52=1,'BI-Riscos-Obj-Estrat-aux'!AC52,"")</f>
        <v/>
      </c>
      <c r="AJ52" s="9" t="str">
        <f>IF($A52=1,'BI-Riscos-Obj-Estrat-aux'!AD52,"")</f>
        <v/>
      </c>
      <c r="AK52" s="9" t="str">
        <f>IF($A52=1,'BI-Riscos-Obj-Estrat-aux'!AE52,"")</f>
        <v/>
      </c>
      <c r="AL52" s="9" t="str">
        <f>IF($A52=1,'BI-Riscos-Obj-Estrat-aux'!AF52,"")</f>
        <v/>
      </c>
      <c r="AM52" s="9" t="str">
        <f>IF($A52=1,'BI-Riscos-Obj-Estrat-aux'!AG52,"")</f>
        <v/>
      </c>
      <c r="AN52" s="9" t="str">
        <f>IF($A52=1,'BI-Riscos-Obj-Estrat-aux'!AH52,"")</f>
        <v/>
      </c>
      <c r="AO52" s="9" t="str">
        <f>IF($A52=1,'BI-Riscos-Obj-Estrat-aux'!AI52,"")</f>
        <v/>
      </c>
      <c r="AP52" s="9" t="str">
        <f>IF($A52=1,'BI-Riscos-Obj-Estrat-aux'!AJ52,"")</f>
        <v/>
      </c>
      <c r="AQ52" s="9" t="str">
        <f>IF($A52=1,'BI-Riscos-Obj-Estrat-aux'!AK52,"")</f>
        <v/>
      </c>
      <c r="AR52" s="9" t="str">
        <f>IF($A52=1,'BI-Riscos-Obj-Estrat-aux'!AL52,"")</f>
        <v/>
      </c>
      <c r="AS52" s="9" t="str">
        <f>IF($A52=1,'BI-Riscos-Obj-Estrat-aux'!AM52,"")</f>
        <v/>
      </c>
      <c r="AT52" s="9" t="str">
        <f>IF($A52=1,'BI-Riscos-Obj-Estrat-aux'!AN52,"")</f>
        <v/>
      </c>
    </row>
    <row r="53" ht="66.0" customHeight="1">
      <c r="A53" s="7" t="str">
        <f>IF(IF(#REF!="Unidade","","ok")&amp;" "&amp;IF('BI-Riscos-Obj-Estrat-aux'!E53&amp;'BI-Riscos-Obj-Estrat-aux'!K53&amp;'BI-Riscos-Obj-Estrat-aux'!Z53&amp;'BI-Riscos-Obj-Estrat-aux'!AD53="","","ok")&amp;" "&amp;IF('BI-Riscos-Obj-Estrat-aux'!E53='BI-Riscos-Obj-Estrat-aux'!K53,"ok","2&lt;&gt;3")&amp;" "&amp;IF('BI-Riscos-Obj-Estrat-aux'!K53='BI-Riscos-Obj-Estrat-aux'!Z53,"ok","3&lt;&gt;4")&amp;" "&amp;IF('BI-Riscos-Obj-Estrat-aux'!Z53='BI-Riscos-Obj-Estrat-aux'!AD53,"ok","4&lt;&gt;5")="ok ok ok ok ok",1,"")</f>
        <v>#REF!</v>
      </c>
      <c r="B53" s="8" t="str">
        <f t="shared" si="4"/>
        <v>#REF!</v>
      </c>
      <c r="C53" s="8" t="str">
        <f t="shared" si="1"/>
        <v>#REF!</v>
      </c>
      <c r="D53" s="8" t="str">
        <f t="shared" si="2"/>
        <v>#REF!</v>
      </c>
      <c r="E53" s="9" t="str">
        <f t="shared" si="3"/>
        <v>#REF!</v>
      </c>
      <c r="F53" s="9" t="str">
        <f>IF($A53=1,#REF!,"")</f>
        <v>#REF!</v>
      </c>
      <c r="G53" s="9" t="str">
        <f>IF($A53=1,'BI-Riscos-Obj-Estrat-aux'!C53,"")</f>
        <v>#REF!</v>
      </c>
      <c r="H53" s="9" t="str">
        <f>IF($A53=1,'BI-Riscos-Obj-Estrat-aux'!D53,"")</f>
        <v>#REF!</v>
      </c>
      <c r="I53" s="9" t="str">
        <f>IF($A53=1,IF(MID('BI-Riscos-Obj-Estrat-aux'!E53,2,1)=".","0","")&amp;'BI-Riscos-Obj-Estrat-aux'!E53,"")</f>
        <v>#REF!</v>
      </c>
      <c r="J53" s="10" t="str">
        <f>IF($A53=1,'BI-Riscos-Obj-Estrat-aux'!A53,"")</f>
        <v>#REF!</v>
      </c>
      <c r="K53" s="10" t="str">
        <f>IF($A53=1,'BI-Riscos-Obj-Estrat-aux'!E53,"")</f>
        <v>#REF!</v>
      </c>
      <c r="L53" s="9" t="str">
        <f>IF($A53=1,'BI-Riscos-Obj-Estrat-aux'!F53,"")</f>
        <v>#REF!</v>
      </c>
      <c r="M53" s="9" t="str">
        <f>IF($A53=1,'BI-Riscos-Obj-Estrat-aux'!G53,"")</f>
        <v>#REF!</v>
      </c>
      <c r="N53" s="9" t="str">
        <f>IF($A53=1,'BI-Riscos-Obj-Estrat-aux'!H53,"")</f>
        <v>#REF!</v>
      </c>
      <c r="O53" s="9" t="str">
        <f>IF($A53=1,'BI-Riscos-Obj-Estrat-aux'!I53,"")</f>
        <v>#REF!</v>
      </c>
      <c r="P53" s="9" t="str">
        <f>IF($A53=1,'BI-Riscos-Obj-Estrat-aux'!J53,"")</f>
        <v>#REF!</v>
      </c>
      <c r="Q53" s="9" t="str">
        <f>IF($A53=1,'BI-Riscos-Obj-Estrat-aux'!K53,"")</f>
        <v>#REF!</v>
      </c>
      <c r="R53" s="9" t="str">
        <f>IF($A53=1,'BI-Riscos-Obj-Estrat-aux'!L53,"")</f>
        <v>#REF!</v>
      </c>
      <c r="S53" s="9" t="str">
        <f>IF($A53=1,'BI-Riscos-Obj-Estrat-aux'!M53,"")</f>
        <v>#REF!</v>
      </c>
      <c r="T53" s="9" t="str">
        <f>IF($A53=1,'BI-Riscos-Obj-Estrat-aux'!N53,"")</f>
        <v>#REF!</v>
      </c>
      <c r="U53" s="9" t="str">
        <f>IF($A53=1,'BI-Riscos-Obj-Estrat-aux'!O53,"")</f>
        <v>#REF!</v>
      </c>
      <c r="V53" s="9" t="str">
        <f>IF($A53=1,'BI-Riscos-Obj-Estrat-aux'!P53,"")</f>
        <v>#REF!</v>
      </c>
      <c r="W53" s="9" t="str">
        <f>IF($A53=1,'BI-Riscos-Obj-Estrat-aux'!Q53,"")</f>
        <v>#REF!</v>
      </c>
      <c r="X53" s="9" t="str">
        <f>IF($A53=1,'BI-Riscos-Obj-Estrat-aux'!R53,"")</f>
        <v>#REF!</v>
      </c>
      <c r="Y53" s="9" t="str">
        <f>IF($A53=1,'BI-Riscos-Obj-Estrat-aux'!S53,"")</f>
        <v>#REF!</v>
      </c>
      <c r="Z53" s="9" t="str">
        <f>IF($A53=1,'BI-Riscos-Obj-Estrat-aux'!T53,"")</f>
        <v>#REF!</v>
      </c>
      <c r="AA53" s="9" t="str">
        <f>IF($A53=1,'BI-Riscos-Obj-Estrat-aux'!U53,"")</f>
        <v>#REF!</v>
      </c>
      <c r="AB53" s="9" t="str">
        <f>IF($A53=1,'BI-Riscos-Obj-Estrat-aux'!V53,"")</f>
        <v>#REF!</v>
      </c>
      <c r="AC53" s="9" t="str">
        <f>IF($A53=1,'BI-Riscos-Obj-Estrat-aux'!W53,"")</f>
        <v>#REF!</v>
      </c>
      <c r="AD53" s="9" t="str">
        <f>IF($A53=1,'BI-Riscos-Obj-Estrat-aux'!X53,"")</f>
        <v>#REF!</v>
      </c>
      <c r="AE53" s="9" t="str">
        <f>IF($A53=1,'BI-Riscos-Obj-Estrat-aux'!Y53,"")</f>
        <v>#REF!</v>
      </c>
      <c r="AF53" s="9" t="str">
        <f>IF($A53=1,'BI-Riscos-Obj-Estrat-aux'!Z53,"")</f>
        <v>#REF!</v>
      </c>
      <c r="AG53" s="9" t="str">
        <f>IF($A53=1,'BI-Riscos-Obj-Estrat-aux'!AA53,"")</f>
        <v>#REF!</v>
      </c>
      <c r="AH53" s="9" t="str">
        <f>IF($A53=1,'BI-Riscos-Obj-Estrat-aux'!AB53,"")</f>
        <v>#REF!</v>
      </c>
      <c r="AI53" s="9" t="str">
        <f>IF($A53=1,'BI-Riscos-Obj-Estrat-aux'!AC53,"")</f>
        <v>#REF!</v>
      </c>
      <c r="AJ53" s="9" t="str">
        <f>IF($A53=1,'BI-Riscos-Obj-Estrat-aux'!AD53,"")</f>
        <v>#REF!</v>
      </c>
      <c r="AK53" s="9" t="str">
        <f>IF($A53=1,'BI-Riscos-Obj-Estrat-aux'!AE53,"")</f>
        <v>#REF!</v>
      </c>
      <c r="AL53" s="9" t="str">
        <f>IF($A53=1,'BI-Riscos-Obj-Estrat-aux'!AF53,"")</f>
        <v>#REF!</v>
      </c>
      <c r="AM53" s="9" t="str">
        <f>IF($A53=1,'BI-Riscos-Obj-Estrat-aux'!AG53,"")</f>
        <v>#REF!</v>
      </c>
      <c r="AN53" s="9" t="str">
        <f>IF($A53=1,'BI-Riscos-Obj-Estrat-aux'!AH53,"")</f>
        <v>#REF!</v>
      </c>
      <c r="AO53" s="9" t="str">
        <f>IF($A53=1,'BI-Riscos-Obj-Estrat-aux'!AI53,"")</f>
        <v>#REF!</v>
      </c>
      <c r="AP53" s="9" t="str">
        <f>IF($A53=1,'BI-Riscos-Obj-Estrat-aux'!AJ53,"")</f>
        <v>#REF!</v>
      </c>
      <c r="AQ53" s="9" t="str">
        <f>IF($A53=1,'BI-Riscos-Obj-Estrat-aux'!AK53,"")</f>
        <v>#REF!</v>
      </c>
      <c r="AR53" s="9" t="str">
        <f>IF($A53=1,'BI-Riscos-Obj-Estrat-aux'!AL53,"")</f>
        <v>#REF!</v>
      </c>
      <c r="AS53" s="9" t="str">
        <f>IF($A53=1,'BI-Riscos-Obj-Estrat-aux'!AM53,"")</f>
        <v>#REF!</v>
      </c>
      <c r="AT53" s="9" t="str">
        <f>IF($A53=1,'BI-Riscos-Obj-Estrat-aux'!AN53,"")</f>
        <v>#REF!</v>
      </c>
    </row>
    <row r="54" ht="66.0" customHeight="1">
      <c r="A54" s="7" t="str">
        <f>IF(IF('BI-Riscos-Obj-Estrat-aux'!A54="Unidade","","ok")&amp;" "&amp;IF('BI-Riscos-Obj-Estrat-aux'!E54&amp;'BI-Riscos-Obj-Estrat-aux'!K54&amp;'BI-Riscos-Obj-Estrat-aux'!Z54&amp;'BI-Riscos-Obj-Estrat-aux'!AD54="","","ok")&amp;" "&amp;IF('BI-Riscos-Obj-Estrat-aux'!E54='BI-Riscos-Obj-Estrat-aux'!K54,"ok","2&lt;&gt;3")&amp;" "&amp;IF('BI-Riscos-Obj-Estrat-aux'!K54='BI-Riscos-Obj-Estrat-aux'!Z54,"ok","3&lt;&gt;4")&amp;" "&amp;IF('BI-Riscos-Obj-Estrat-aux'!Z54='BI-Riscos-Obj-Estrat-aux'!AD54,"ok","4&lt;&gt;5")="ok ok ok ok ok",1,"")</f>
        <v/>
      </c>
      <c r="B54" s="8" t="str">
        <f t="shared" si="4"/>
        <v/>
      </c>
      <c r="C54" s="8" t="str">
        <f t="shared" si="1"/>
        <v/>
      </c>
      <c r="D54" s="8" t="str">
        <f t="shared" si="2"/>
        <v/>
      </c>
      <c r="E54" s="9" t="str">
        <f t="shared" si="3"/>
        <v/>
      </c>
      <c r="F54" s="9" t="str">
        <f>IF($A54=1,'BI-Riscos-Obj-Estrat-aux'!A54,"")</f>
        <v/>
      </c>
      <c r="G54" s="9" t="str">
        <f>IF($A54=1,'BI-Riscos-Obj-Estrat-aux'!C54,"")</f>
        <v/>
      </c>
      <c r="H54" s="9" t="str">
        <f>IF($A54=1,'BI-Riscos-Obj-Estrat-aux'!D54,"")</f>
        <v/>
      </c>
      <c r="I54" s="9" t="str">
        <f>IF($A54=1,IF(MID('BI-Riscos-Obj-Estrat-aux'!E54,2,1)=".","0","")&amp;'BI-Riscos-Obj-Estrat-aux'!E54,"")</f>
        <v/>
      </c>
      <c r="J54" s="10" t="str">
        <f>IF($A54=1,'BI-Riscos-Obj-Estrat-aux'!B54,"")</f>
        <v/>
      </c>
      <c r="K54" s="10" t="str">
        <f>IF($A54=1,'BI-Riscos-Obj-Estrat-aux'!E54,"")</f>
        <v/>
      </c>
      <c r="L54" s="9" t="str">
        <f>IF($A54=1,'BI-Riscos-Obj-Estrat-aux'!F54,"")</f>
        <v/>
      </c>
      <c r="M54" s="9" t="str">
        <f>IF($A54=1,'BI-Riscos-Obj-Estrat-aux'!G54,"")</f>
        <v/>
      </c>
      <c r="N54" s="9" t="str">
        <f>IF($A54=1,'BI-Riscos-Obj-Estrat-aux'!H54,"")</f>
        <v/>
      </c>
      <c r="O54" s="9" t="str">
        <f>IF($A54=1,'BI-Riscos-Obj-Estrat-aux'!I54,"")</f>
        <v/>
      </c>
      <c r="P54" s="9" t="str">
        <f>IF($A54=1,'BI-Riscos-Obj-Estrat-aux'!J54,"")</f>
        <v/>
      </c>
      <c r="Q54" s="9" t="str">
        <f>IF($A54=1,'BI-Riscos-Obj-Estrat-aux'!K54,"")</f>
        <v/>
      </c>
      <c r="R54" s="9" t="str">
        <f>IF($A54=1,'BI-Riscos-Obj-Estrat-aux'!L54,"")</f>
        <v/>
      </c>
      <c r="S54" s="9" t="str">
        <f>IF($A54=1,'BI-Riscos-Obj-Estrat-aux'!M54,"")</f>
        <v/>
      </c>
      <c r="T54" s="9" t="str">
        <f>IF($A54=1,'BI-Riscos-Obj-Estrat-aux'!N54,"")</f>
        <v/>
      </c>
      <c r="U54" s="9" t="str">
        <f>IF($A54=1,'BI-Riscos-Obj-Estrat-aux'!O54,"")</f>
        <v/>
      </c>
      <c r="V54" s="9" t="str">
        <f>IF($A54=1,'BI-Riscos-Obj-Estrat-aux'!P54,"")</f>
        <v/>
      </c>
      <c r="W54" s="9" t="str">
        <f>IF($A54=1,'BI-Riscos-Obj-Estrat-aux'!Q54,"")</f>
        <v/>
      </c>
      <c r="X54" s="9" t="str">
        <f>IF($A54=1,'BI-Riscos-Obj-Estrat-aux'!R54,"")</f>
        <v/>
      </c>
      <c r="Y54" s="9" t="str">
        <f>IF($A54=1,'BI-Riscos-Obj-Estrat-aux'!S54,"")</f>
        <v/>
      </c>
      <c r="Z54" s="9" t="str">
        <f>IF($A54=1,'BI-Riscos-Obj-Estrat-aux'!T54,"")</f>
        <v/>
      </c>
      <c r="AA54" s="9" t="str">
        <f>IF($A54=1,'BI-Riscos-Obj-Estrat-aux'!U54,"")</f>
        <v/>
      </c>
      <c r="AB54" s="9" t="str">
        <f>IF($A54=1,'BI-Riscos-Obj-Estrat-aux'!V54,"")</f>
        <v/>
      </c>
      <c r="AC54" s="9" t="str">
        <f>IF($A54=1,'BI-Riscos-Obj-Estrat-aux'!W54,"")</f>
        <v/>
      </c>
      <c r="AD54" s="9" t="str">
        <f>IF($A54=1,'BI-Riscos-Obj-Estrat-aux'!X54,"")</f>
        <v/>
      </c>
      <c r="AE54" s="9" t="str">
        <f>IF($A54=1,'BI-Riscos-Obj-Estrat-aux'!Y54,"")</f>
        <v/>
      </c>
      <c r="AF54" s="9" t="str">
        <f>IF($A54=1,'BI-Riscos-Obj-Estrat-aux'!Z54,"")</f>
        <v/>
      </c>
      <c r="AG54" s="9" t="str">
        <f>IF($A54=1,'BI-Riscos-Obj-Estrat-aux'!AA54,"")</f>
        <v/>
      </c>
      <c r="AH54" s="9" t="str">
        <f>IF($A54=1,'BI-Riscos-Obj-Estrat-aux'!AB54,"")</f>
        <v/>
      </c>
      <c r="AI54" s="9" t="str">
        <f>IF($A54=1,'BI-Riscos-Obj-Estrat-aux'!AC54,"")</f>
        <v/>
      </c>
      <c r="AJ54" s="9" t="str">
        <f>IF($A54=1,'BI-Riscos-Obj-Estrat-aux'!AD54,"")</f>
        <v/>
      </c>
      <c r="AK54" s="9" t="str">
        <f>IF($A54=1,'BI-Riscos-Obj-Estrat-aux'!AE54,"")</f>
        <v/>
      </c>
      <c r="AL54" s="9" t="str">
        <f>IF($A54=1,'BI-Riscos-Obj-Estrat-aux'!AF54,"")</f>
        <v/>
      </c>
      <c r="AM54" s="9" t="str">
        <f>IF($A54=1,'BI-Riscos-Obj-Estrat-aux'!AG54,"")</f>
        <v/>
      </c>
      <c r="AN54" s="9" t="str">
        <f>IF($A54=1,'BI-Riscos-Obj-Estrat-aux'!AH54,"")</f>
        <v/>
      </c>
      <c r="AO54" s="9" t="str">
        <f>IF($A54=1,'BI-Riscos-Obj-Estrat-aux'!AI54,"")</f>
        <v/>
      </c>
      <c r="AP54" s="9" t="str">
        <f>IF($A54=1,'BI-Riscos-Obj-Estrat-aux'!AJ54,"")</f>
        <v/>
      </c>
      <c r="AQ54" s="9" t="str">
        <f>IF($A54=1,'BI-Riscos-Obj-Estrat-aux'!AK54,"")</f>
        <v/>
      </c>
      <c r="AR54" s="9" t="str">
        <f>IF($A54=1,'BI-Riscos-Obj-Estrat-aux'!AL54,"")</f>
        <v/>
      </c>
      <c r="AS54" s="9" t="str">
        <f>IF($A54=1,'BI-Riscos-Obj-Estrat-aux'!AM54,"")</f>
        <v/>
      </c>
      <c r="AT54" s="9" t="str">
        <f>IF($A54=1,'BI-Riscos-Obj-Estrat-aux'!AN54,"")</f>
        <v/>
      </c>
    </row>
    <row r="55" ht="66.0" customHeight="1">
      <c r="A55" s="7" t="str">
        <f>IF(IF('BI-Riscos-Obj-Estrat-aux'!A55="Unidade","","ok")&amp;" "&amp;IF('BI-Riscos-Obj-Estrat-aux'!E55&amp;'BI-Riscos-Obj-Estrat-aux'!K55&amp;'BI-Riscos-Obj-Estrat-aux'!Z55&amp;'BI-Riscos-Obj-Estrat-aux'!AD55="","","ok")&amp;" "&amp;IF('BI-Riscos-Obj-Estrat-aux'!E55='BI-Riscos-Obj-Estrat-aux'!K55,"ok","2&lt;&gt;3")&amp;" "&amp;IF('BI-Riscos-Obj-Estrat-aux'!K55='BI-Riscos-Obj-Estrat-aux'!Z55,"ok","3&lt;&gt;4")&amp;" "&amp;IF('BI-Riscos-Obj-Estrat-aux'!Z55='BI-Riscos-Obj-Estrat-aux'!AD55,"ok","4&lt;&gt;5")="ok ok ok ok ok",1,"")</f>
        <v/>
      </c>
      <c r="B55" s="8" t="str">
        <f t="shared" si="4"/>
        <v/>
      </c>
      <c r="C55" s="8" t="str">
        <f t="shared" si="1"/>
        <v/>
      </c>
      <c r="D55" s="8" t="str">
        <f t="shared" si="2"/>
        <v/>
      </c>
      <c r="E55" s="9" t="str">
        <f t="shared" si="3"/>
        <v/>
      </c>
      <c r="F55" s="9" t="str">
        <f>IF($A55=1,'BI-Riscos-Obj-Estrat-aux'!A55,"")</f>
        <v/>
      </c>
      <c r="G55" s="9" t="str">
        <f>IF($A55=1,'BI-Riscos-Obj-Estrat-aux'!C55,"")</f>
        <v/>
      </c>
      <c r="H55" s="9" t="str">
        <f>IF($A55=1,'BI-Riscos-Obj-Estrat-aux'!D55,"")</f>
        <v/>
      </c>
      <c r="I55" s="9" t="str">
        <f>IF($A55=1,IF(MID('BI-Riscos-Obj-Estrat-aux'!E55,2,1)=".","0","")&amp;'BI-Riscos-Obj-Estrat-aux'!E55,"")</f>
        <v/>
      </c>
      <c r="J55" s="10" t="str">
        <f>IF($A55=1,'BI-Riscos-Obj-Estrat-aux'!B55,"")</f>
        <v/>
      </c>
      <c r="K55" s="10" t="str">
        <f>IF($A55=1,'BI-Riscos-Obj-Estrat-aux'!E55,"")</f>
        <v/>
      </c>
      <c r="L55" s="9" t="str">
        <f>IF($A55=1,'BI-Riscos-Obj-Estrat-aux'!F55,"")</f>
        <v/>
      </c>
      <c r="M55" s="9" t="str">
        <f>IF($A55=1,'BI-Riscos-Obj-Estrat-aux'!G55,"")</f>
        <v/>
      </c>
      <c r="N55" s="9" t="str">
        <f>IF($A55=1,'BI-Riscos-Obj-Estrat-aux'!H55,"")</f>
        <v/>
      </c>
      <c r="O55" s="9" t="str">
        <f>IF($A55=1,'BI-Riscos-Obj-Estrat-aux'!I55,"")</f>
        <v/>
      </c>
      <c r="P55" s="9" t="str">
        <f>IF($A55=1,'BI-Riscos-Obj-Estrat-aux'!J55,"")</f>
        <v/>
      </c>
      <c r="Q55" s="9" t="str">
        <f>IF($A55=1,'BI-Riscos-Obj-Estrat-aux'!K55,"")</f>
        <v/>
      </c>
      <c r="R55" s="9" t="str">
        <f>IF($A55=1,'BI-Riscos-Obj-Estrat-aux'!L55,"")</f>
        <v/>
      </c>
      <c r="S55" s="9" t="str">
        <f>IF($A55=1,'BI-Riscos-Obj-Estrat-aux'!M55,"")</f>
        <v/>
      </c>
      <c r="T55" s="9" t="str">
        <f>IF($A55=1,'BI-Riscos-Obj-Estrat-aux'!N55,"")</f>
        <v/>
      </c>
      <c r="U55" s="9" t="str">
        <f>IF($A55=1,'BI-Riscos-Obj-Estrat-aux'!O55,"")</f>
        <v/>
      </c>
      <c r="V55" s="9" t="str">
        <f>IF($A55=1,'BI-Riscos-Obj-Estrat-aux'!P55,"")</f>
        <v/>
      </c>
      <c r="W55" s="9" t="str">
        <f>IF($A55=1,'BI-Riscos-Obj-Estrat-aux'!Q55,"")</f>
        <v/>
      </c>
      <c r="X55" s="9" t="str">
        <f>IF($A55=1,'BI-Riscos-Obj-Estrat-aux'!R55,"")</f>
        <v/>
      </c>
      <c r="Y55" s="9" t="str">
        <f>IF($A55=1,'BI-Riscos-Obj-Estrat-aux'!S55,"")</f>
        <v/>
      </c>
      <c r="Z55" s="9" t="str">
        <f>IF($A55=1,'BI-Riscos-Obj-Estrat-aux'!T55,"")</f>
        <v/>
      </c>
      <c r="AA55" s="9" t="str">
        <f>IF($A55=1,'BI-Riscos-Obj-Estrat-aux'!U55,"")</f>
        <v/>
      </c>
      <c r="AB55" s="9" t="str">
        <f>IF($A55=1,'BI-Riscos-Obj-Estrat-aux'!V55,"")</f>
        <v/>
      </c>
      <c r="AC55" s="9" t="str">
        <f>IF($A55=1,'BI-Riscos-Obj-Estrat-aux'!W55,"")</f>
        <v/>
      </c>
      <c r="AD55" s="9" t="str">
        <f>IF($A55=1,'BI-Riscos-Obj-Estrat-aux'!X55,"")</f>
        <v/>
      </c>
      <c r="AE55" s="9" t="str">
        <f>IF($A55=1,'BI-Riscos-Obj-Estrat-aux'!Y55,"")</f>
        <v/>
      </c>
      <c r="AF55" s="9" t="str">
        <f>IF($A55=1,'BI-Riscos-Obj-Estrat-aux'!Z55,"")</f>
        <v/>
      </c>
      <c r="AG55" s="9" t="str">
        <f>IF($A55=1,'BI-Riscos-Obj-Estrat-aux'!AA55,"")</f>
        <v/>
      </c>
      <c r="AH55" s="9" t="str">
        <f>IF($A55=1,'BI-Riscos-Obj-Estrat-aux'!AB55,"")</f>
        <v/>
      </c>
      <c r="AI55" s="9" t="str">
        <f>IF($A55=1,'BI-Riscos-Obj-Estrat-aux'!AC55,"")</f>
        <v/>
      </c>
      <c r="AJ55" s="9" t="str">
        <f>IF($A55=1,'BI-Riscos-Obj-Estrat-aux'!AD55,"")</f>
        <v/>
      </c>
      <c r="AK55" s="9" t="str">
        <f>IF($A55=1,'BI-Riscos-Obj-Estrat-aux'!AE55,"")</f>
        <v/>
      </c>
      <c r="AL55" s="9" t="str">
        <f>IF($A55=1,'BI-Riscos-Obj-Estrat-aux'!AF55,"")</f>
        <v/>
      </c>
      <c r="AM55" s="9" t="str">
        <f>IF($A55=1,'BI-Riscos-Obj-Estrat-aux'!AG55,"")</f>
        <v/>
      </c>
      <c r="AN55" s="9" t="str">
        <f>IF($A55=1,'BI-Riscos-Obj-Estrat-aux'!AH55,"")</f>
        <v/>
      </c>
      <c r="AO55" s="9" t="str">
        <f>IF($A55=1,'BI-Riscos-Obj-Estrat-aux'!AI55,"")</f>
        <v/>
      </c>
      <c r="AP55" s="9" t="str">
        <f>IF($A55=1,'BI-Riscos-Obj-Estrat-aux'!AJ55,"")</f>
        <v/>
      </c>
      <c r="AQ55" s="9" t="str">
        <f>IF($A55=1,'BI-Riscos-Obj-Estrat-aux'!AK55,"")</f>
        <v/>
      </c>
      <c r="AR55" s="9" t="str">
        <f>IF($A55=1,'BI-Riscos-Obj-Estrat-aux'!AL55,"")</f>
        <v/>
      </c>
      <c r="AS55" s="9" t="str">
        <f>IF($A55=1,'BI-Riscos-Obj-Estrat-aux'!AM55,"")</f>
        <v/>
      </c>
      <c r="AT55" s="9" t="str">
        <f>IF($A55=1,'BI-Riscos-Obj-Estrat-aux'!AN55,"")</f>
        <v/>
      </c>
    </row>
    <row r="56" ht="66.0" customHeight="1">
      <c r="A56" s="7" t="str">
        <f>IF(IF('BI-Riscos-Obj-Estrat-aux'!A56="Unidade","","ok")&amp;" "&amp;IF('BI-Riscos-Obj-Estrat-aux'!E56&amp;'BI-Riscos-Obj-Estrat-aux'!K56&amp;'BI-Riscos-Obj-Estrat-aux'!Z56&amp;'BI-Riscos-Obj-Estrat-aux'!AD56="","","ok")&amp;" "&amp;IF('BI-Riscos-Obj-Estrat-aux'!E56='BI-Riscos-Obj-Estrat-aux'!K56,"ok","2&lt;&gt;3")&amp;" "&amp;IF('BI-Riscos-Obj-Estrat-aux'!K56='BI-Riscos-Obj-Estrat-aux'!Z56,"ok","3&lt;&gt;4")&amp;" "&amp;IF('BI-Riscos-Obj-Estrat-aux'!Z56='BI-Riscos-Obj-Estrat-aux'!AD56,"ok","4&lt;&gt;5")="ok ok ok ok ok",1,"")</f>
        <v/>
      </c>
      <c r="B56" s="8" t="str">
        <f t="shared" si="4"/>
        <v/>
      </c>
      <c r="C56" s="8" t="str">
        <f t="shared" si="1"/>
        <v/>
      </c>
      <c r="D56" s="8" t="str">
        <f t="shared" si="2"/>
        <v/>
      </c>
      <c r="E56" s="9" t="str">
        <f t="shared" si="3"/>
        <v/>
      </c>
      <c r="F56" s="9" t="str">
        <f>IF($A56=1,'BI-Riscos-Obj-Estrat-aux'!A56,"")</f>
        <v/>
      </c>
      <c r="G56" s="9" t="str">
        <f>IF($A56=1,'BI-Riscos-Obj-Estrat-aux'!C56,"")</f>
        <v/>
      </c>
      <c r="H56" s="9" t="str">
        <f>IF($A56=1,'BI-Riscos-Obj-Estrat-aux'!D56,"")</f>
        <v/>
      </c>
      <c r="I56" s="9" t="str">
        <f>IF($A56=1,IF(MID('BI-Riscos-Obj-Estrat-aux'!E56,2,1)=".","0","")&amp;'BI-Riscos-Obj-Estrat-aux'!E56,"")</f>
        <v/>
      </c>
      <c r="J56" s="10" t="str">
        <f>IF($A56=1,'BI-Riscos-Obj-Estrat-aux'!B56,"")</f>
        <v/>
      </c>
      <c r="K56" s="10" t="str">
        <f>IF($A56=1,'BI-Riscos-Obj-Estrat-aux'!E56,"")</f>
        <v/>
      </c>
      <c r="L56" s="9" t="str">
        <f>IF($A56=1,'BI-Riscos-Obj-Estrat-aux'!F56,"")</f>
        <v/>
      </c>
      <c r="M56" s="9" t="str">
        <f>IF($A56=1,'BI-Riscos-Obj-Estrat-aux'!G56,"")</f>
        <v/>
      </c>
      <c r="N56" s="9" t="str">
        <f>IF($A56=1,'BI-Riscos-Obj-Estrat-aux'!H56,"")</f>
        <v/>
      </c>
      <c r="O56" s="9" t="str">
        <f>IF($A56=1,'BI-Riscos-Obj-Estrat-aux'!I56,"")</f>
        <v/>
      </c>
      <c r="P56" s="9" t="str">
        <f>IF($A56=1,'BI-Riscos-Obj-Estrat-aux'!J56,"")</f>
        <v/>
      </c>
      <c r="Q56" s="9" t="str">
        <f>IF($A56=1,'BI-Riscos-Obj-Estrat-aux'!K56,"")</f>
        <v/>
      </c>
      <c r="R56" s="9" t="str">
        <f>IF($A56=1,'BI-Riscos-Obj-Estrat-aux'!L56,"")</f>
        <v/>
      </c>
      <c r="S56" s="9" t="str">
        <f>IF($A56=1,'BI-Riscos-Obj-Estrat-aux'!M56,"")</f>
        <v/>
      </c>
      <c r="T56" s="9" t="str">
        <f>IF($A56=1,'BI-Riscos-Obj-Estrat-aux'!N56,"")</f>
        <v/>
      </c>
      <c r="U56" s="9" t="str">
        <f>IF($A56=1,'BI-Riscos-Obj-Estrat-aux'!O56,"")</f>
        <v/>
      </c>
      <c r="V56" s="9" t="str">
        <f>IF($A56=1,'BI-Riscos-Obj-Estrat-aux'!P56,"")</f>
        <v/>
      </c>
      <c r="W56" s="9" t="str">
        <f>IF($A56=1,'BI-Riscos-Obj-Estrat-aux'!Q56,"")</f>
        <v/>
      </c>
      <c r="X56" s="9" t="str">
        <f>IF($A56=1,'BI-Riscos-Obj-Estrat-aux'!R56,"")</f>
        <v/>
      </c>
      <c r="Y56" s="9" t="str">
        <f>IF($A56=1,'BI-Riscos-Obj-Estrat-aux'!S56,"")</f>
        <v/>
      </c>
      <c r="Z56" s="9" t="str">
        <f>IF($A56=1,'BI-Riscos-Obj-Estrat-aux'!T56,"")</f>
        <v/>
      </c>
      <c r="AA56" s="9" t="str">
        <f>IF($A56=1,'BI-Riscos-Obj-Estrat-aux'!U56,"")</f>
        <v/>
      </c>
      <c r="AB56" s="9" t="str">
        <f>IF($A56=1,'BI-Riscos-Obj-Estrat-aux'!V56,"")</f>
        <v/>
      </c>
      <c r="AC56" s="9" t="str">
        <f>IF($A56=1,'BI-Riscos-Obj-Estrat-aux'!W56,"")</f>
        <v/>
      </c>
      <c r="AD56" s="9" t="str">
        <f>IF($A56=1,'BI-Riscos-Obj-Estrat-aux'!X56,"")</f>
        <v/>
      </c>
      <c r="AE56" s="9" t="str">
        <f>IF($A56=1,'BI-Riscos-Obj-Estrat-aux'!Y56,"")</f>
        <v/>
      </c>
      <c r="AF56" s="9" t="str">
        <f>IF($A56=1,'BI-Riscos-Obj-Estrat-aux'!Z56,"")</f>
        <v/>
      </c>
      <c r="AG56" s="9" t="str">
        <f>IF($A56=1,'BI-Riscos-Obj-Estrat-aux'!AA56,"")</f>
        <v/>
      </c>
      <c r="AH56" s="9" t="str">
        <f>IF($A56=1,'BI-Riscos-Obj-Estrat-aux'!AB56,"")</f>
        <v/>
      </c>
      <c r="AI56" s="9" t="str">
        <f>IF($A56=1,'BI-Riscos-Obj-Estrat-aux'!AC56,"")</f>
        <v/>
      </c>
      <c r="AJ56" s="9" t="str">
        <f>IF($A56=1,'BI-Riscos-Obj-Estrat-aux'!AD56,"")</f>
        <v/>
      </c>
      <c r="AK56" s="9" t="str">
        <f>IF($A56=1,'BI-Riscos-Obj-Estrat-aux'!AE56,"")</f>
        <v/>
      </c>
      <c r="AL56" s="9" t="str">
        <f>IF($A56=1,'BI-Riscos-Obj-Estrat-aux'!AF56,"")</f>
        <v/>
      </c>
      <c r="AM56" s="9" t="str">
        <f>IF($A56=1,'BI-Riscos-Obj-Estrat-aux'!AG56,"")</f>
        <v/>
      </c>
      <c r="AN56" s="9" t="str">
        <f>IF($A56=1,'BI-Riscos-Obj-Estrat-aux'!AH56,"")</f>
        <v/>
      </c>
      <c r="AO56" s="9" t="str">
        <f>IF($A56=1,'BI-Riscos-Obj-Estrat-aux'!AI56,"")</f>
        <v/>
      </c>
      <c r="AP56" s="9" t="str">
        <f>IF($A56=1,'BI-Riscos-Obj-Estrat-aux'!AJ56,"")</f>
        <v/>
      </c>
      <c r="AQ56" s="9" t="str">
        <f>IF($A56=1,'BI-Riscos-Obj-Estrat-aux'!AK56,"")</f>
        <v/>
      </c>
      <c r="AR56" s="9" t="str">
        <f>IF($A56=1,'BI-Riscos-Obj-Estrat-aux'!AL56,"")</f>
        <v/>
      </c>
      <c r="AS56" s="9" t="str">
        <f>IF($A56=1,'BI-Riscos-Obj-Estrat-aux'!AM56,"")</f>
        <v/>
      </c>
      <c r="AT56" s="9" t="str">
        <f>IF($A56=1,'BI-Riscos-Obj-Estrat-aux'!AN56,"")</f>
        <v/>
      </c>
    </row>
    <row r="57" ht="66.0" customHeight="1">
      <c r="A57" s="7" t="str">
        <f>IF(IF('BI-Riscos-Obj-Estrat-aux'!A57="Unidade","","ok")&amp;" "&amp;IF('BI-Riscos-Obj-Estrat-aux'!E57&amp;'BI-Riscos-Obj-Estrat-aux'!K57&amp;'BI-Riscos-Obj-Estrat-aux'!Z57&amp;'BI-Riscos-Obj-Estrat-aux'!AD57="","","ok")&amp;" "&amp;IF('BI-Riscos-Obj-Estrat-aux'!E57='BI-Riscos-Obj-Estrat-aux'!K57,"ok","2&lt;&gt;3")&amp;" "&amp;IF('BI-Riscos-Obj-Estrat-aux'!K57='BI-Riscos-Obj-Estrat-aux'!Z57,"ok","3&lt;&gt;4")&amp;" "&amp;IF('BI-Riscos-Obj-Estrat-aux'!Z57='BI-Riscos-Obj-Estrat-aux'!AD57,"ok","4&lt;&gt;5")="ok ok ok ok ok",1,"")</f>
        <v/>
      </c>
      <c r="B57" s="8" t="str">
        <f t="shared" si="4"/>
        <v/>
      </c>
      <c r="C57" s="8" t="str">
        <f t="shared" si="1"/>
        <v/>
      </c>
      <c r="D57" s="8" t="str">
        <f t="shared" si="2"/>
        <v/>
      </c>
      <c r="E57" s="9" t="str">
        <f t="shared" si="3"/>
        <v/>
      </c>
      <c r="F57" s="9" t="str">
        <f>IF($A57=1,'BI-Riscos-Obj-Estrat-aux'!A57,"")</f>
        <v/>
      </c>
      <c r="G57" s="9" t="str">
        <f>IF($A57=1,'BI-Riscos-Obj-Estrat-aux'!C57,"")</f>
        <v/>
      </c>
      <c r="H57" s="9" t="str">
        <f>IF($A57=1,'BI-Riscos-Obj-Estrat-aux'!D57,"")</f>
        <v/>
      </c>
      <c r="I57" s="9" t="str">
        <f>IF($A57=1,IF(MID('BI-Riscos-Obj-Estrat-aux'!E57,2,1)=".","0","")&amp;'BI-Riscos-Obj-Estrat-aux'!E57,"")</f>
        <v/>
      </c>
      <c r="J57" s="10" t="str">
        <f>IF($A57=1,'BI-Riscos-Obj-Estrat-aux'!B57,"")</f>
        <v/>
      </c>
      <c r="K57" s="10" t="str">
        <f>IF($A57=1,'BI-Riscos-Obj-Estrat-aux'!E57,"")</f>
        <v/>
      </c>
      <c r="L57" s="9" t="str">
        <f>IF($A57=1,'BI-Riscos-Obj-Estrat-aux'!F57,"")</f>
        <v/>
      </c>
      <c r="M57" s="9" t="str">
        <f>IF($A57=1,'BI-Riscos-Obj-Estrat-aux'!G57,"")</f>
        <v/>
      </c>
      <c r="N57" s="9" t="str">
        <f>IF($A57=1,'BI-Riscos-Obj-Estrat-aux'!H57,"")</f>
        <v/>
      </c>
      <c r="O57" s="9" t="str">
        <f>IF($A57=1,'BI-Riscos-Obj-Estrat-aux'!I57,"")</f>
        <v/>
      </c>
      <c r="P57" s="9" t="str">
        <f>IF($A57=1,'BI-Riscos-Obj-Estrat-aux'!J57,"")</f>
        <v/>
      </c>
      <c r="Q57" s="9" t="str">
        <f>IF($A57=1,'BI-Riscos-Obj-Estrat-aux'!K57,"")</f>
        <v/>
      </c>
      <c r="R57" s="9" t="str">
        <f>IF($A57=1,'BI-Riscos-Obj-Estrat-aux'!L57,"")</f>
        <v/>
      </c>
      <c r="S57" s="9" t="str">
        <f>IF($A57=1,'BI-Riscos-Obj-Estrat-aux'!M57,"")</f>
        <v/>
      </c>
      <c r="T57" s="9" t="str">
        <f>IF($A57=1,'BI-Riscos-Obj-Estrat-aux'!N57,"")</f>
        <v/>
      </c>
      <c r="U57" s="9" t="str">
        <f>IF($A57=1,'BI-Riscos-Obj-Estrat-aux'!O57,"")</f>
        <v/>
      </c>
      <c r="V57" s="9" t="str">
        <f>IF($A57=1,'BI-Riscos-Obj-Estrat-aux'!P57,"")</f>
        <v/>
      </c>
      <c r="W57" s="9" t="str">
        <f>IF($A57=1,'BI-Riscos-Obj-Estrat-aux'!Q57,"")</f>
        <v/>
      </c>
      <c r="X57" s="9" t="str">
        <f>IF($A57=1,'BI-Riscos-Obj-Estrat-aux'!R57,"")</f>
        <v/>
      </c>
      <c r="Y57" s="9" t="str">
        <f>IF($A57=1,'BI-Riscos-Obj-Estrat-aux'!S57,"")</f>
        <v/>
      </c>
      <c r="Z57" s="9" t="str">
        <f>IF($A57=1,'BI-Riscos-Obj-Estrat-aux'!T57,"")</f>
        <v/>
      </c>
      <c r="AA57" s="9" t="str">
        <f>IF($A57=1,'BI-Riscos-Obj-Estrat-aux'!U57,"")</f>
        <v/>
      </c>
      <c r="AB57" s="9" t="str">
        <f>IF($A57=1,'BI-Riscos-Obj-Estrat-aux'!V57,"")</f>
        <v/>
      </c>
      <c r="AC57" s="9" t="str">
        <f>IF($A57=1,'BI-Riscos-Obj-Estrat-aux'!W57,"")</f>
        <v/>
      </c>
      <c r="AD57" s="9" t="str">
        <f>IF($A57=1,'BI-Riscos-Obj-Estrat-aux'!X57,"")</f>
        <v/>
      </c>
      <c r="AE57" s="9" t="str">
        <f>IF($A57=1,'BI-Riscos-Obj-Estrat-aux'!Y57,"")</f>
        <v/>
      </c>
      <c r="AF57" s="9" t="str">
        <f>IF($A57=1,'BI-Riscos-Obj-Estrat-aux'!Z57,"")</f>
        <v/>
      </c>
      <c r="AG57" s="9" t="str">
        <f>IF($A57=1,'BI-Riscos-Obj-Estrat-aux'!AA57,"")</f>
        <v/>
      </c>
      <c r="AH57" s="9" t="str">
        <f>IF($A57=1,'BI-Riscos-Obj-Estrat-aux'!AB57,"")</f>
        <v/>
      </c>
      <c r="AI57" s="9" t="str">
        <f>IF($A57=1,'BI-Riscos-Obj-Estrat-aux'!AC57,"")</f>
        <v/>
      </c>
      <c r="AJ57" s="9" t="str">
        <f>IF($A57=1,'BI-Riscos-Obj-Estrat-aux'!AD57,"")</f>
        <v/>
      </c>
      <c r="AK57" s="9" t="str">
        <f>IF($A57=1,'BI-Riscos-Obj-Estrat-aux'!AE57,"")</f>
        <v/>
      </c>
      <c r="AL57" s="9" t="str">
        <f>IF($A57=1,'BI-Riscos-Obj-Estrat-aux'!AF57,"")</f>
        <v/>
      </c>
      <c r="AM57" s="9" t="str">
        <f>IF($A57=1,'BI-Riscos-Obj-Estrat-aux'!AG57,"")</f>
        <v/>
      </c>
      <c r="AN57" s="9" t="str">
        <f>IF($A57=1,'BI-Riscos-Obj-Estrat-aux'!AH57,"")</f>
        <v/>
      </c>
      <c r="AO57" s="9" t="str">
        <f>IF($A57=1,'BI-Riscos-Obj-Estrat-aux'!AI57,"")</f>
        <v/>
      </c>
      <c r="AP57" s="9" t="str">
        <f>IF($A57=1,'BI-Riscos-Obj-Estrat-aux'!AJ57,"")</f>
        <v/>
      </c>
      <c r="AQ57" s="9" t="str">
        <f>IF($A57=1,'BI-Riscos-Obj-Estrat-aux'!AK57,"")</f>
        <v/>
      </c>
      <c r="AR57" s="9" t="str">
        <f>IF($A57=1,'BI-Riscos-Obj-Estrat-aux'!AL57,"")</f>
        <v/>
      </c>
      <c r="AS57" s="9" t="str">
        <f>IF($A57=1,'BI-Riscos-Obj-Estrat-aux'!AM57,"")</f>
        <v/>
      </c>
      <c r="AT57" s="9" t="str">
        <f>IF($A57=1,'BI-Riscos-Obj-Estrat-aux'!AN57,"")</f>
        <v/>
      </c>
    </row>
    <row r="58" ht="66.0" customHeight="1">
      <c r="A58" s="7" t="str">
        <f>IF(IF('BI-Riscos-Obj-Estrat-aux'!A58="Unidade","","ok")&amp;" "&amp;IF('BI-Riscos-Obj-Estrat-aux'!E58&amp;'BI-Riscos-Obj-Estrat-aux'!K58&amp;'BI-Riscos-Obj-Estrat-aux'!Z58&amp;'BI-Riscos-Obj-Estrat-aux'!AD58="","","ok")&amp;" "&amp;IF('BI-Riscos-Obj-Estrat-aux'!E58='BI-Riscos-Obj-Estrat-aux'!K58,"ok","2&lt;&gt;3")&amp;" "&amp;IF('BI-Riscos-Obj-Estrat-aux'!K58='BI-Riscos-Obj-Estrat-aux'!Z58,"ok","3&lt;&gt;4")&amp;" "&amp;IF('BI-Riscos-Obj-Estrat-aux'!Z58='BI-Riscos-Obj-Estrat-aux'!AD58,"ok","4&lt;&gt;5")="ok ok ok ok ok",1,"")</f>
        <v/>
      </c>
      <c r="B58" s="8" t="str">
        <f t="shared" si="4"/>
        <v/>
      </c>
      <c r="C58" s="8" t="str">
        <f t="shared" si="1"/>
        <v/>
      </c>
      <c r="D58" s="8" t="str">
        <f t="shared" si="2"/>
        <v/>
      </c>
      <c r="E58" s="9" t="str">
        <f t="shared" si="3"/>
        <v/>
      </c>
      <c r="F58" s="9" t="str">
        <f>IF($A58=1,'BI-Riscos-Obj-Estrat-aux'!A58,"")</f>
        <v/>
      </c>
      <c r="G58" s="9" t="str">
        <f>IF($A58=1,'BI-Riscos-Obj-Estrat-aux'!C58,"")</f>
        <v/>
      </c>
      <c r="H58" s="9" t="str">
        <f>IF($A58=1,'BI-Riscos-Obj-Estrat-aux'!D58,"")</f>
        <v/>
      </c>
      <c r="I58" s="9" t="str">
        <f>IF($A58=1,IF(MID('BI-Riscos-Obj-Estrat-aux'!E58,2,1)=".","0","")&amp;'BI-Riscos-Obj-Estrat-aux'!E58,"")</f>
        <v/>
      </c>
      <c r="J58" s="10" t="str">
        <f>IF($A58=1,'BI-Riscos-Obj-Estrat-aux'!B58,"")</f>
        <v/>
      </c>
      <c r="K58" s="10" t="str">
        <f>IF($A58=1,'BI-Riscos-Obj-Estrat-aux'!E58,"")</f>
        <v/>
      </c>
      <c r="L58" s="9" t="str">
        <f>IF($A58=1,'BI-Riscos-Obj-Estrat-aux'!F58,"")</f>
        <v/>
      </c>
      <c r="M58" s="9" t="str">
        <f>IF($A58=1,'BI-Riscos-Obj-Estrat-aux'!G58,"")</f>
        <v/>
      </c>
      <c r="N58" s="9" t="str">
        <f>IF($A58=1,'BI-Riscos-Obj-Estrat-aux'!H58,"")</f>
        <v/>
      </c>
      <c r="O58" s="9" t="str">
        <f>IF($A58=1,'BI-Riscos-Obj-Estrat-aux'!I58,"")</f>
        <v/>
      </c>
      <c r="P58" s="9" t="str">
        <f>IF($A58=1,'BI-Riscos-Obj-Estrat-aux'!J58,"")</f>
        <v/>
      </c>
      <c r="Q58" s="9" t="str">
        <f>IF($A58=1,'BI-Riscos-Obj-Estrat-aux'!K58,"")</f>
        <v/>
      </c>
      <c r="R58" s="9" t="str">
        <f>IF($A58=1,'BI-Riscos-Obj-Estrat-aux'!L58,"")</f>
        <v/>
      </c>
      <c r="S58" s="9" t="str">
        <f>IF($A58=1,'BI-Riscos-Obj-Estrat-aux'!M58,"")</f>
        <v/>
      </c>
      <c r="T58" s="9" t="str">
        <f>IF($A58=1,'BI-Riscos-Obj-Estrat-aux'!N58,"")</f>
        <v/>
      </c>
      <c r="U58" s="9" t="str">
        <f>IF($A58=1,'BI-Riscos-Obj-Estrat-aux'!O58,"")</f>
        <v/>
      </c>
      <c r="V58" s="9" t="str">
        <f>IF($A58=1,'BI-Riscos-Obj-Estrat-aux'!P58,"")</f>
        <v/>
      </c>
      <c r="W58" s="9" t="str">
        <f>IF($A58=1,'BI-Riscos-Obj-Estrat-aux'!Q58,"")</f>
        <v/>
      </c>
      <c r="X58" s="9" t="str">
        <f>IF($A58=1,'BI-Riscos-Obj-Estrat-aux'!R58,"")</f>
        <v/>
      </c>
      <c r="Y58" s="9" t="str">
        <f>IF($A58=1,'BI-Riscos-Obj-Estrat-aux'!S58,"")</f>
        <v/>
      </c>
      <c r="Z58" s="9" t="str">
        <f>IF($A58=1,'BI-Riscos-Obj-Estrat-aux'!T58,"")</f>
        <v/>
      </c>
      <c r="AA58" s="9" t="str">
        <f>IF($A58=1,'BI-Riscos-Obj-Estrat-aux'!U58,"")</f>
        <v/>
      </c>
      <c r="AB58" s="9" t="str">
        <f>IF($A58=1,'BI-Riscos-Obj-Estrat-aux'!V58,"")</f>
        <v/>
      </c>
      <c r="AC58" s="9" t="str">
        <f>IF($A58=1,'BI-Riscos-Obj-Estrat-aux'!W58,"")</f>
        <v/>
      </c>
      <c r="AD58" s="9" t="str">
        <f>IF($A58=1,'BI-Riscos-Obj-Estrat-aux'!X58,"")</f>
        <v/>
      </c>
      <c r="AE58" s="9" t="str">
        <f>IF($A58=1,'BI-Riscos-Obj-Estrat-aux'!Y58,"")</f>
        <v/>
      </c>
      <c r="AF58" s="9" t="str">
        <f>IF($A58=1,'BI-Riscos-Obj-Estrat-aux'!Z58,"")</f>
        <v/>
      </c>
      <c r="AG58" s="9" t="str">
        <f>IF($A58=1,'BI-Riscos-Obj-Estrat-aux'!AA58,"")</f>
        <v/>
      </c>
      <c r="AH58" s="9" t="str">
        <f>IF($A58=1,'BI-Riscos-Obj-Estrat-aux'!AB58,"")</f>
        <v/>
      </c>
      <c r="AI58" s="9" t="str">
        <f>IF($A58=1,'BI-Riscos-Obj-Estrat-aux'!AC58,"")</f>
        <v/>
      </c>
      <c r="AJ58" s="9" t="str">
        <f>IF($A58=1,'BI-Riscos-Obj-Estrat-aux'!AD58,"")</f>
        <v/>
      </c>
      <c r="AK58" s="9" t="str">
        <f>IF($A58=1,'BI-Riscos-Obj-Estrat-aux'!AE58,"")</f>
        <v/>
      </c>
      <c r="AL58" s="9" t="str">
        <f>IF($A58=1,'BI-Riscos-Obj-Estrat-aux'!AF58,"")</f>
        <v/>
      </c>
      <c r="AM58" s="9" t="str">
        <f>IF($A58=1,'BI-Riscos-Obj-Estrat-aux'!AG58,"")</f>
        <v/>
      </c>
      <c r="AN58" s="9" t="str">
        <f>IF($A58=1,'BI-Riscos-Obj-Estrat-aux'!AH58,"")</f>
        <v/>
      </c>
      <c r="AO58" s="9" t="str">
        <f>IF($A58=1,'BI-Riscos-Obj-Estrat-aux'!AI58,"")</f>
        <v/>
      </c>
      <c r="AP58" s="9" t="str">
        <f>IF($A58=1,'BI-Riscos-Obj-Estrat-aux'!AJ58,"")</f>
        <v/>
      </c>
      <c r="AQ58" s="9" t="str">
        <f>IF($A58=1,'BI-Riscos-Obj-Estrat-aux'!AK58,"")</f>
        <v/>
      </c>
      <c r="AR58" s="9" t="str">
        <f>IF($A58=1,'BI-Riscos-Obj-Estrat-aux'!AL58,"")</f>
        <v/>
      </c>
      <c r="AS58" s="9" t="str">
        <f>IF($A58=1,'BI-Riscos-Obj-Estrat-aux'!AM58,"")</f>
        <v/>
      </c>
      <c r="AT58" s="9" t="str">
        <f>IF($A58=1,'BI-Riscos-Obj-Estrat-aux'!AN58,"")</f>
        <v/>
      </c>
    </row>
    <row r="59" ht="66.0" customHeight="1">
      <c r="A59" s="7" t="str">
        <f>IF(IF('BI-Riscos-Obj-Estrat-aux'!A59="Unidade","","ok")&amp;" "&amp;IF('BI-Riscos-Obj-Estrat-aux'!E59&amp;'BI-Riscos-Obj-Estrat-aux'!K59&amp;'BI-Riscos-Obj-Estrat-aux'!Z59&amp;'BI-Riscos-Obj-Estrat-aux'!AD59="","","ok")&amp;" "&amp;IF('BI-Riscos-Obj-Estrat-aux'!E59='BI-Riscos-Obj-Estrat-aux'!K59,"ok","2&lt;&gt;3")&amp;" "&amp;IF('BI-Riscos-Obj-Estrat-aux'!K59='BI-Riscos-Obj-Estrat-aux'!Z59,"ok","3&lt;&gt;4")&amp;" "&amp;IF('BI-Riscos-Obj-Estrat-aux'!Z59='BI-Riscos-Obj-Estrat-aux'!AD59,"ok","4&lt;&gt;5")="ok ok ok ok ok",1,"")</f>
        <v/>
      </c>
      <c r="B59" s="8" t="str">
        <f t="shared" si="4"/>
        <v/>
      </c>
      <c r="C59" s="8" t="str">
        <f t="shared" si="1"/>
        <v/>
      </c>
      <c r="D59" s="8" t="str">
        <f t="shared" si="2"/>
        <v/>
      </c>
      <c r="E59" s="9" t="str">
        <f t="shared" si="3"/>
        <v/>
      </c>
      <c r="F59" s="9" t="str">
        <f>IF($A59=1,'BI-Riscos-Obj-Estrat-aux'!A59,"")</f>
        <v/>
      </c>
      <c r="G59" s="9" t="str">
        <f>IF($A59=1,'BI-Riscos-Obj-Estrat-aux'!C59,"")</f>
        <v/>
      </c>
      <c r="H59" s="9" t="str">
        <f>IF($A59=1,'BI-Riscos-Obj-Estrat-aux'!D59,"")</f>
        <v/>
      </c>
      <c r="I59" s="9" t="str">
        <f>IF($A59=1,IF(MID('BI-Riscos-Obj-Estrat-aux'!E59,2,1)=".","0","")&amp;'BI-Riscos-Obj-Estrat-aux'!E59,"")</f>
        <v/>
      </c>
      <c r="J59" s="10" t="str">
        <f>IF($A59=1,'BI-Riscos-Obj-Estrat-aux'!B59,"")</f>
        <v/>
      </c>
      <c r="K59" s="10" t="str">
        <f>IF($A59=1,'BI-Riscos-Obj-Estrat-aux'!E59,"")</f>
        <v/>
      </c>
      <c r="L59" s="9" t="str">
        <f>IF($A59=1,'BI-Riscos-Obj-Estrat-aux'!F59,"")</f>
        <v/>
      </c>
      <c r="M59" s="9" t="str">
        <f>IF($A59=1,'BI-Riscos-Obj-Estrat-aux'!G59,"")</f>
        <v/>
      </c>
      <c r="N59" s="9" t="str">
        <f>IF($A59=1,'BI-Riscos-Obj-Estrat-aux'!H59,"")</f>
        <v/>
      </c>
      <c r="O59" s="9" t="str">
        <f>IF($A59=1,'BI-Riscos-Obj-Estrat-aux'!I59,"")</f>
        <v/>
      </c>
      <c r="P59" s="9" t="str">
        <f>IF($A59=1,'BI-Riscos-Obj-Estrat-aux'!J59,"")</f>
        <v/>
      </c>
      <c r="Q59" s="9" t="str">
        <f>IF($A59=1,'BI-Riscos-Obj-Estrat-aux'!K59,"")</f>
        <v/>
      </c>
      <c r="R59" s="9" t="str">
        <f>IF($A59=1,'BI-Riscos-Obj-Estrat-aux'!L59,"")</f>
        <v/>
      </c>
      <c r="S59" s="9" t="str">
        <f>IF($A59=1,'BI-Riscos-Obj-Estrat-aux'!M59,"")</f>
        <v/>
      </c>
      <c r="T59" s="9" t="str">
        <f>IF($A59=1,'BI-Riscos-Obj-Estrat-aux'!N59,"")</f>
        <v/>
      </c>
      <c r="U59" s="9" t="str">
        <f>IF($A59=1,'BI-Riscos-Obj-Estrat-aux'!O59,"")</f>
        <v/>
      </c>
      <c r="V59" s="9" t="str">
        <f>IF($A59=1,'BI-Riscos-Obj-Estrat-aux'!P59,"")</f>
        <v/>
      </c>
      <c r="W59" s="9" t="str">
        <f>IF($A59=1,'BI-Riscos-Obj-Estrat-aux'!Q59,"")</f>
        <v/>
      </c>
      <c r="X59" s="9" t="str">
        <f>IF($A59=1,'BI-Riscos-Obj-Estrat-aux'!R59,"")</f>
        <v/>
      </c>
      <c r="Y59" s="9" t="str">
        <f>IF($A59=1,'BI-Riscos-Obj-Estrat-aux'!S59,"")</f>
        <v/>
      </c>
      <c r="Z59" s="9" t="str">
        <f>IF($A59=1,'BI-Riscos-Obj-Estrat-aux'!T59,"")</f>
        <v/>
      </c>
      <c r="AA59" s="9" t="str">
        <f>IF($A59=1,'BI-Riscos-Obj-Estrat-aux'!U59,"")</f>
        <v/>
      </c>
      <c r="AB59" s="9" t="str">
        <f>IF($A59=1,'BI-Riscos-Obj-Estrat-aux'!V59,"")</f>
        <v/>
      </c>
      <c r="AC59" s="9" t="str">
        <f>IF($A59=1,'BI-Riscos-Obj-Estrat-aux'!W59,"")</f>
        <v/>
      </c>
      <c r="AD59" s="9" t="str">
        <f>IF($A59=1,'BI-Riscos-Obj-Estrat-aux'!X59,"")</f>
        <v/>
      </c>
      <c r="AE59" s="9" t="str">
        <f>IF($A59=1,'BI-Riscos-Obj-Estrat-aux'!Y59,"")</f>
        <v/>
      </c>
      <c r="AF59" s="9" t="str">
        <f>IF($A59=1,'BI-Riscos-Obj-Estrat-aux'!Z59,"")</f>
        <v/>
      </c>
      <c r="AG59" s="9" t="str">
        <f>IF($A59=1,'BI-Riscos-Obj-Estrat-aux'!AA59,"")</f>
        <v/>
      </c>
      <c r="AH59" s="9" t="str">
        <f>IF($A59=1,'BI-Riscos-Obj-Estrat-aux'!AB59,"")</f>
        <v/>
      </c>
      <c r="AI59" s="9" t="str">
        <f>IF($A59=1,'BI-Riscos-Obj-Estrat-aux'!AC59,"")</f>
        <v/>
      </c>
      <c r="AJ59" s="9" t="str">
        <f>IF($A59=1,'BI-Riscos-Obj-Estrat-aux'!AD59,"")</f>
        <v/>
      </c>
      <c r="AK59" s="9" t="str">
        <f>IF($A59=1,'BI-Riscos-Obj-Estrat-aux'!AE59,"")</f>
        <v/>
      </c>
      <c r="AL59" s="9" t="str">
        <f>IF($A59=1,'BI-Riscos-Obj-Estrat-aux'!AF59,"")</f>
        <v/>
      </c>
      <c r="AM59" s="9" t="str">
        <f>IF($A59=1,'BI-Riscos-Obj-Estrat-aux'!AG59,"")</f>
        <v/>
      </c>
      <c r="AN59" s="9" t="str">
        <f>IF($A59=1,'BI-Riscos-Obj-Estrat-aux'!AH59,"")</f>
        <v/>
      </c>
      <c r="AO59" s="9" t="str">
        <f>IF($A59=1,'BI-Riscos-Obj-Estrat-aux'!AI59,"")</f>
        <v/>
      </c>
      <c r="AP59" s="9" t="str">
        <f>IF($A59=1,'BI-Riscos-Obj-Estrat-aux'!AJ59,"")</f>
        <v/>
      </c>
      <c r="AQ59" s="9" t="str">
        <f>IF($A59=1,'BI-Riscos-Obj-Estrat-aux'!AK59,"")</f>
        <v/>
      </c>
      <c r="AR59" s="9" t="str">
        <f>IF($A59=1,'BI-Riscos-Obj-Estrat-aux'!AL59,"")</f>
        <v/>
      </c>
      <c r="AS59" s="9" t="str">
        <f>IF($A59=1,'BI-Riscos-Obj-Estrat-aux'!AM59,"")</f>
        <v/>
      </c>
      <c r="AT59" s="9" t="str">
        <f>IF($A59=1,'BI-Riscos-Obj-Estrat-aux'!AN59,"")</f>
        <v/>
      </c>
    </row>
    <row r="60" ht="66.0" customHeight="1">
      <c r="A60" s="7" t="str">
        <f>IF(IF('BI-Riscos-Obj-Estrat-aux'!A60="Unidade","","ok")&amp;" "&amp;IF('BI-Riscos-Obj-Estrat-aux'!E60&amp;'BI-Riscos-Obj-Estrat-aux'!K60&amp;'BI-Riscos-Obj-Estrat-aux'!Z60&amp;'BI-Riscos-Obj-Estrat-aux'!AD60="","","ok")&amp;" "&amp;IF('BI-Riscos-Obj-Estrat-aux'!E60='BI-Riscos-Obj-Estrat-aux'!K60,"ok","2&lt;&gt;3")&amp;" "&amp;IF('BI-Riscos-Obj-Estrat-aux'!K60='BI-Riscos-Obj-Estrat-aux'!Z60,"ok","3&lt;&gt;4")&amp;" "&amp;IF('BI-Riscos-Obj-Estrat-aux'!Z60='BI-Riscos-Obj-Estrat-aux'!AD60,"ok","4&lt;&gt;5")="ok ok ok ok ok",1,"")</f>
        <v/>
      </c>
      <c r="B60" s="8" t="str">
        <f t="shared" si="4"/>
        <v/>
      </c>
      <c r="C60" s="8" t="str">
        <f t="shared" si="1"/>
        <v/>
      </c>
      <c r="D60" s="8" t="str">
        <f t="shared" si="2"/>
        <v/>
      </c>
      <c r="E60" s="9" t="str">
        <f t="shared" si="3"/>
        <v/>
      </c>
      <c r="F60" s="9" t="str">
        <f>IF($A60=1,'BI-Riscos-Obj-Estrat-aux'!A60,"")</f>
        <v/>
      </c>
      <c r="G60" s="9" t="str">
        <f>IF($A60=1,'BI-Riscos-Obj-Estrat-aux'!C60,"")</f>
        <v/>
      </c>
      <c r="H60" s="9" t="str">
        <f>IF($A60=1,'BI-Riscos-Obj-Estrat-aux'!D60,"")</f>
        <v/>
      </c>
      <c r="I60" s="9" t="str">
        <f>IF($A60=1,IF(MID('BI-Riscos-Obj-Estrat-aux'!E60,2,1)=".","0","")&amp;'BI-Riscos-Obj-Estrat-aux'!E60,"")</f>
        <v/>
      </c>
      <c r="J60" s="10" t="str">
        <f>IF($A60=1,'BI-Riscos-Obj-Estrat-aux'!B60,"")</f>
        <v/>
      </c>
      <c r="K60" s="10" t="str">
        <f>IF($A60=1,'BI-Riscos-Obj-Estrat-aux'!E60,"")</f>
        <v/>
      </c>
      <c r="L60" s="9" t="str">
        <f>IF($A60=1,'BI-Riscos-Obj-Estrat-aux'!F60,"")</f>
        <v/>
      </c>
      <c r="M60" s="9" t="str">
        <f>IF($A60=1,'BI-Riscos-Obj-Estrat-aux'!G60,"")</f>
        <v/>
      </c>
      <c r="N60" s="9" t="str">
        <f>IF($A60=1,'BI-Riscos-Obj-Estrat-aux'!H60,"")</f>
        <v/>
      </c>
      <c r="O60" s="9" t="str">
        <f>IF($A60=1,'BI-Riscos-Obj-Estrat-aux'!I60,"")</f>
        <v/>
      </c>
      <c r="P60" s="9" t="str">
        <f>IF($A60=1,'BI-Riscos-Obj-Estrat-aux'!J60,"")</f>
        <v/>
      </c>
      <c r="Q60" s="9" t="str">
        <f>IF($A60=1,'BI-Riscos-Obj-Estrat-aux'!K60,"")</f>
        <v/>
      </c>
      <c r="R60" s="9" t="str">
        <f>IF($A60=1,'BI-Riscos-Obj-Estrat-aux'!L60,"")</f>
        <v/>
      </c>
      <c r="S60" s="9" t="str">
        <f>IF($A60=1,'BI-Riscos-Obj-Estrat-aux'!M60,"")</f>
        <v/>
      </c>
      <c r="T60" s="9" t="str">
        <f>IF($A60=1,'BI-Riscos-Obj-Estrat-aux'!N60,"")</f>
        <v/>
      </c>
      <c r="U60" s="9" t="str">
        <f>IF($A60=1,'BI-Riscos-Obj-Estrat-aux'!O60,"")</f>
        <v/>
      </c>
      <c r="V60" s="9" t="str">
        <f>IF($A60=1,'BI-Riscos-Obj-Estrat-aux'!P60,"")</f>
        <v/>
      </c>
      <c r="W60" s="9" t="str">
        <f>IF($A60=1,'BI-Riscos-Obj-Estrat-aux'!Q60,"")</f>
        <v/>
      </c>
      <c r="X60" s="9" t="str">
        <f>IF($A60=1,'BI-Riscos-Obj-Estrat-aux'!R60,"")</f>
        <v/>
      </c>
      <c r="Y60" s="9" t="str">
        <f>IF($A60=1,'BI-Riscos-Obj-Estrat-aux'!S60,"")</f>
        <v/>
      </c>
      <c r="Z60" s="9" t="str">
        <f>IF($A60=1,'BI-Riscos-Obj-Estrat-aux'!T60,"")</f>
        <v/>
      </c>
      <c r="AA60" s="9" t="str">
        <f>IF($A60=1,'BI-Riscos-Obj-Estrat-aux'!U60,"")</f>
        <v/>
      </c>
      <c r="AB60" s="9" t="str">
        <f>IF($A60=1,'BI-Riscos-Obj-Estrat-aux'!V60,"")</f>
        <v/>
      </c>
      <c r="AC60" s="9" t="str">
        <f>IF($A60=1,'BI-Riscos-Obj-Estrat-aux'!W60,"")</f>
        <v/>
      </c>
      <c r="AD60" s="9" t="str">
        <f>IF($A60=1,'BI-Riscos-Obj-Estrat-aux'!X60,"")</f>
        <v/>
      </c>
      <c r="AE60" s="9" t="str">
        <f>IF($A60=1,'BI-Riscos-Obj-Estrat-aux'!Y60,"")</f>
        <v/>
      </c>
      <c r="AF60" s="9" t="str">
        <f>IF($A60=1,'BI-Riscos-Obj-Estrat-aux'!Z60,"")</f>
        <v/>
      </c>
      <c r="AG60" s="9" t="str">
        <f>IF($A60=1,'BI-Riscos-Obj-Estrat-aux'!AA60,"")</f>
        <v/>
      </c>
      <c r="AH60" s="9" t="str">
        <f>IF($A60=1,'BI-Riscos-Obj-Estrat-aux'!AB60,"")</f>
        <v/>
      </c>
      <c r="AI60" s="9" t="str">
        <f>IF($A60=1,'BI-Riscos-Obj-Estrat-aux'!AC60,"")</f>
        <v/>
      </c>
      <c r="AJ60" s="9" t="str">
        <f>IF($A60=1,'BI-Riscos-Obj-Estrat-aux'!AD60,"")</f>
        <v/>
      </c>
      <c r="AK60" s="9" t="str">
        <f>IF($A60=1,'BI-Riscos-Obj-Estrat-aux'!AE60,"")</f>
        <v/>
      </c>
      <c r="AL60" s="9" t="str">
        <f>IF($A60=1,'BI-Riscos-Obj-Estrat-aux'!AF60,"")</f>
        <v/>
      </c>
      <c r="AM60" s="9" t="str">
        <f>IF($A60=1,'BI-Riscos-Obj-Estrat-aux'!AG60,"")</f>
        <v/>
      </c>
      <c r="AN60" s="9" t="str">
        <f>IF($A60=1,'BI-Riscos-Obj-Estrat-aux'!AH60,"")</f>
        <v/>
      </c>
      <c r="AO60" s="9" t="str">
        <f>IF($A60=1,'BI-Riscos-Obj-Estrat-aux'!AI60,"")</f>
        <v/>
      </c>
      <c r="AP60" s="9" t="str">
        <f>IF($A60=1,'BI-Riscos-Obj-Estrat-aux'!AJ60,"")</f>
        <v/>
      </c>
      <c r="AQ60" s="9" t="str">
        <f>IF($A60=1,'BI-Riscos-Obj-Estrat-aux'!AK60,"")</f>
        <v/>
      </c>
      <c r="AR60" s="9" t="str">
        <f>IF($A60=1,'BI-Riscos-Obj-Estrat-aux'!AL60,"")</f>
        <v/>
      </c>
      <c r="AS60" s="9" t="str">
        <f>IF($A60=1,'BI-Riscos-Obj-Estrat-aux'!AM60,"")</f>
        <v/>
      </c>
      <c r="AT60" s="9" t="str">
        <f>IF($A60=1,'BI-Riscos-Obj-Estrat-aux'!AN60,"")</f>
        <v/>
      </c>
    </row>
    <row r="61" ht="66.0" customHeight="1">
      <c r="A61" s="7" t="str">
        <f>IF(IF('BI-Riscos-Obj-Estrat-aux'!A61="Unidade","","ok")&amp;" "&amp;IF('BI-Riscos-Obj-Estrat-aux'!E61&amp;'BI-Riscos-Obj-Estrat-aux'!K61&amp;'BI-Riscos-Obj-Estrat-aux'!Z61&amp;'BI-Riscos-Obj-Estrat-aux'!AD61="","","ok")&amp;" "&amp;IF('BI-Riscos-Obj-Estrat-aux'!E61='BI-Riscos-Obj-Estrat-aux'!K61,"ok","2&lt;&gt;3")&amp;" "&amp;IF('BI-Riscos-Obj-Estrat-aux'!K61='BI-Riscos-Obj-Estrat-aux'!Z61,"ok","3&lt;&gt;4")&amp;" "&amp;IF('BI-Riscos-Obj-Estrat-aux'!Z61='BI-Riscos-Obj-Estrat-aux'!AD61,"ok","4&lt;&gt;5")="ok ok ok ok ok",1,"")</f>
        <v/>
      </c>
      <c r="B61" s="8" t="str">
        <f t="shared" si="4"/>
        <v/>
      </c>
      <c r="C61" s="8" t="str">
        <f t="shared" si="1"/>
        <v/>
      </c>
      <c r="D61" s="8" t="str">
        <f t="shared" si="2"/>
        <v/>
      </c>
      <c r="E61" s="9" t="str">
        <f t="shared" si="3"/>
        <v/>
      </c>
      <c r="F61" s="9" t="str">
        <f>IF($A61=1,'BI-Riscos-Obj-Estrat-aux'!A61,"")</f>
        <v/>
      </c>
      <c r="G61" s="9" t="str">
        <f>IF($A61=1,'BI-Riscos-Obj-Estrat-aux'!C61,"")</f>
        <v/>
      </c>
      <c r="H61" s="9" t="str">
        <f>IF($A61=1,'BI-Riscos-Obj-Estrat-aux'!D61,"")</f>
        <v/>
      </c>
      <c r="I61" s="9" t="str">
        <f>IF($A61=1,IF(MID('BI-Riscos-Obj-Estrat-aux'!E61,2,1)=".","0","")&amp;'BI-Riscos-Obj-Estrat-aux'!E61,"")</f>
        <v/>
      </c>
      <c r="J61" s="10" t="str">
        <f>IF($A61=1,'BI-Riscos-Obj-Estrat-aux'!B61,"")</f>
        <v/>
      </c>
      <c r="K61" s="10" t="str">
        <f>IF($A61=1,'BI-Riscos-Obj-Estrat-aux'!E61,"")</f>
        <v/>
      </c>
      <c r="L61" s="9" t="str">
        <f>IF($A61=1,'BI-Riscos-Obj-Estrat-aux'!F61,"")</f>
        <v/>
      </c>
      <c r="M61" s="9" t="str">
        <f>IF($A61=1,'BI-Riscos-Obj-Estrat-aux'!G61,"")</f>
        <v/>
      </c>
      <c r="N61" s="9" t="str">
        <f>IF($A61=1,'BI-Riscos-Obj-Estrat-aux'!H61,"")</f>
        <v/>
      </c>
      <c r="O61" s="9" t="str">
        <f>IF($A61=1,'BI-Riscos-Obj-Estrat-aux'!I61,"")</f>
        <v/>
      </c>
      <c r="P61" s="9" t="str">
        <f>IF($A61=1,'BI-Riscos-Obj-Estrat-aux'!J61,"")</f>
        <v/>
      </c>
      <c r="Q61" s="9" t="str">
        <f>IF($A61=1,'BI-Riscos-Obj-Estrat-aux'!K61,"")</f>
        <v/>
      </c>
      <c r="R61" s="9" t="str">
        <f>IF($A61=1,'BI-Riscos-Obj-Estrat-aux'!L61,"")</f>
        <v/>
      </c>
      <c r="S61" s="9" t="str">
        <f>IF($A61=1,'BI-Riscos-Obj-Estrat-aux'!M61,"")</f>
        <v/>
      </c>
      <c r="T61" s="9" t="str">
        <f>IF($A61=1,'BI-Riscos-Obj-Estrat-aux'!N61,"")</f>
        <v/>
      </c>
      <c r="U61" s="9" t="str">
        <f>IF($A61=1,'BI-Riscos-Obj-Estrat-aux'!O61,"")</f>
        <v/>
      </c>
      <c r="V61" s="9" t="str">
        <f>IF($A61=1,'BI-Riscos-Obj-Estrat-aux'!P61,"")</f>
        <v/>
      </c>
      <c r="W61" s="9" t="str">
        <f>IF($A61=1,'BI-Riscos-Obj-Estrat-aux'!Q61,"")</f>
        <v/>
      </c>
      <c r="X61" s="9" t="str">
        <f>IF($A61=1,'BI-Riscos-Obj-Estrat-aux'!R61,"")</f>
        <v/>
      </c>
      <c r="Y61" s="9" t="str">
        <f>IF($A61=1,'BI-Riscos-Obj-Estrat-aux'!S61,"")</f>
        <v/>
      </c>
      <c r="Z61" s="9" t="str">
        <f>IF($A61=1,'BI-Riscos-Obj-Estrat-aux'!T61,"")</f>
        <v/>
      </c>
      <c r="AA61" s="9" t="str">
        <f>IF($A61=1,'BI-Riscos-Obj-Estrat-aux'!U61,"")</f>
        <v/>
      </c>
      <c r="AB61" s="9" t="str">
        <f>IF($A61=1,'BI-Riscos-Obj-Estrat-aux'!V61,"")</f>
        <v/>
      </c>
      <c r="AC61" s="9" t="str">
        <f>IF($A61=1,'BI-Riscos-Obj-Estrat-aux'!W61,"")</f>
        <v/>
      </c>
      <c r="AD61" s="9" t="str">
        <f>IF($A61=1,'BI-Riscos-Obj-Estrat-aux'!X61,"")</f>
        <v/>
      </c>
      <c r="AE61" s="9" t="str">
        <f>IF($A61=1,'BI-Riscos-Obj-Estrat-aux'!Y61,"")</f>
        <v/>
      </c>
      <c r="AF61" s="9" t="str">
        <f>IF($A61=1,'BI-Riscos-Obj-Estrat-aux'!Z61,"")</f>
        <v/>
      </c>
      <c r="AG61" s="9" t="str">
        <f>IF($A61=1,'BI-Riscos-Obj-Estrat-aux'!AA61,"")</f>
        <v/>
      </c>
      <c r="AH61" s="9" t="str">
        <f>IF($A61=1,'BI-Riscos-Obj-Estrat-aux'!AB61,"")</f>
        <v/>
      </c>
      <c r="AI61" s="9" t="str">
        <f>IF($A61=1,'BI-Riscos-Obj-Estrat-aux'!AC61,"")</f>
        <v/>
      </c>
      <c r="AJ61" s="9" t="str">
        <f>IF($A61=1,'BI-Riscos-Obj-Estrat-aux'!AD61,"")</f>
        <v/>
      </c>
      <c r="AK61" s="9" t="str">
        <f>IF($A61=1,'BI-Riscos-Obj-Estrat-aux'!AE61,"")</f>
        <v/>
      </c>
      <c r="AL61" s="9" t="str">
        <f>IF($A61=1,'BI-Riscos-Obj-Estrat-aux'!AF61,"")</f>
        <v/>
      </c>
      <c r="AM61" s="9" t="str">
        <f>IF($A61=1,'BI-Riscos-Obj-Estrat-aux'!AG61,"")</f>
        <v/>
      </c>
      <c r="AN61" s="9" t="str">
        <f>IF($A61=1,'BI-Riscos-Obj-Estrat-aux'!AH61,"")</f>
        <v/>
      </c>
      <c r="AO61" s="9" t="str">
        <f>IF($A61=1,'BI-Riscos-Obj-Estrat-aux'!AI61,"")</f>
        <v/>
      </c>
      <c r="AP61" s="9" t="str">
        <f>IF($A61=1,'BI-Riscos-Obj-Estrat-aux'!AJ61,"")</f>
        <v/>
      </c>
      <c r="AQ61" s="9" t="str">
        <f>IF($A61=1,'BI-Riscos-Obj-Estrat-aux'!AK61,"")</f>
        <v/>
      </c>
      <c r="AR61" s="9" t="str">
        <f>IF($A61=1,'BI-Riscos-Obj-Estrat-aux'!AL61,"")</f>
        <v/>
      </c>
      <c r="AS61" s="9" t="str">
        <f>IF($A61=1,'BI-Riscos-Obj-Estrat-aux'!AM61,"")</f>
        <v/>
      </c>
      <c r="AT61" s="9" t="str">
        <f>IF($A61=1,'BI-Riscos-Obj-Estrat-aux'!AN61,"")</f>
        <v/>
      </c>
    </row>
    <row r="62" ht="66.0" customHeight="1">
      <c r="A62" s="7" t="str">
        <f>IF(IF('BI-Riscos-Obj-Estrat-aux'!A62="Unidade","","ok")&amp;" "&amp;IF('BI-Riscos-Obj-Estrat-aux'!E62&amp;'BI-Riscos-Obj-Estrat-aux'!K62&amp;'BI-Riscos-Obj-Estrat-aux'!Z62&amp;'BI-Riscos-Obj-Estrat-aux'!AD62="","","ok")&amp;" "&amp;IF('BI-Riscos-Obj-Estrat-aux'!E62='BI-Riscos-Obj-Estrat-aux'!K62,"ok","2&lt;&gt;3")&amp;" "&amp;IF('BI-Riscos-Obj-Estrat-aux'!K62='BI-Riscos-Obj-Estrat-aux'!Z62,"ok","3&lt;&gt;4")&amp;" "&amp;IF('BI-Riscos-Obj-Estrat-aux'!Z62='BI-Riscos-Obj-Estrat-aux'!AD62,"ok","4&lt;&gt;5")="ok ok ok ok ok",1,"")</f>
        <v/>
      </c>
      <c r="B62" s="8" t="str">
        <f t="shared" si="4"/>
        <v/>
      </c>
      <c r="C62" s="8" t="str">
        <f t="shared" si="1"/>
        <v/>
      </c>
      <c r="D62" s="8" t="str">
        <f t="shared" si="2"/>
        <v/>
      </c>
      <c r="E62" s="9" t="str">
        <f t="shared" si="3"/>
        <v/>
      </c>
      <c r="F62" s="9" t="str">
        <f>IF($A62=1,'BI-Riscos-Obj-Estrat-aux'!A62,"")</f>
        <v/>
      </c>
      <c r="G62" s="9" t="str">
        <f>IF($A62=1,'BI-Riscos-Obj-Estrat-aux'!C62,"")</f>
        <v/>
      </c>
      <c r="H62" s="9" t="str">
        <f>IF($A62=1,'BI-Riscos-Obj-Estrat-aux'!D62,"")</f>
        <v/>
      </c>
      <c r="I62" s="9" t="str">
        <f>IF($A62=1,IF(MID('BI-Riscos-Obj-Estrat-aux'!E62,2,1)=".","0","")&amp;'BI-Riscos-Obj-Estrat-aux'!E62,"")</f>
        <v/>
      </c>
      <c r="J62" s="10" t="str">
        <f>IF($A62=1,'BI-Riscos-Obj-Estrat-aux'!B62,"")</f>
        <v/>
      </c>
      <c r="K62" s="10" t="str">
        <f>IF($A62=1,'BI-Riscos-Obj-Estrat-aux'!E62,"")</f>
        <v/>
      </c>
      <c r="L62" s="9" t="str">
        <f>IF($A62=1,'BI-Riscos-Obj-Estrat-aux'!F62,"")</f>
        <v/>
      </c>
      <c r="M62" s="9" t="str">
        <f>IF($A62=1,'BI-Riscos-Obj-Estrat-aux'!G62,"")</f>
        <v/>
      </c>
      <c r="N62" s="9" t="str">
        <f>IF($A62=1,'BI-Riscos-Obj-Estrat-aux'!H62,"")</f>
        <v/>
      </c>
      <c r="O62" s="9" t="str">
        <f>IF($A62=1,'BI-Riscos-Obj-Estrat-aux'!I62,"")</f>
        <v/>
      </c>
      <c r="P62" s="9" t="str">
        <f>IF($A62=1,'BI-Riscos-Obj-Estrat-aux'!J62,"")</f>
        <v/>
      </c>
      <c r="Q62" s="9" t="str">
        <f>IF($A62=1,'BI-Riscos-Obj-Estrat-aux'!K62,"")</f>
        <v/>
      </c>
      <c r="R62" s="9" t="str">
        <f>IF($A62=1,'BI-Riscos-Obj-Estrat-aux'!L62,"")</f>
        <v/>
      </c>
      <c r="S62" s="9" t="str">
        <f>IF($A62=1,'BI-Riscos-Obj-Estrat-aux'!M62,"")</f>
        <v/>
      </c>
      <c r="T62" s="9" t="str">
        <f>IF($A62=1,'BI-Riscos-Obj-Estrat-aux'!N62,"")</f>
        <v/>
      </c>
      <c r="U62" s="9" t="str">
        <f>IF($A62=1,'BI-Riscos-Obj-Estrat-aux'!O62,"")</f>
        <v/>
      </c>
      <c r="V62" s="9" t="str">
        <f>IF($A62=1,'BI-Riscos-Obj-Estrat-aux'!P62,"")</f>
        <v/>
      </c>
      <c r="W62" s="9" t="str">
        <f>IF($A62=1,'BI-Riscos-Obj-Estrat-aux'!Q62,"")</f>
        <v/>
      </c>
      <c r="X62" s="9" t="str">
        <f>IF($A62=1,'BI-Riscos-Obj-Estrat-aux'!R62,"")</f>
        <v/>
      </c>
      <c r="Y62" s="9" t="str">
        <f>IF($A62=1,'BI-Riscos-Obj-Estrat-aux'!S62,"")</f>
        <v/>
      </c>
      <c r="Z62" s="9" t="str">
        <f>IF($A62=1,'BI-Riscos-Obj-Estrat-aux'!T62,"")</f>
        <v/>
      </c>
      <c r="AA62" s="9" t="str">
        <f>IF($A62=1,'BI-Riscos-Obj-Estrat-aux'!U62,"")</f>
        <v/>
      </c>
      <c r="AB62" s="9" t="str">
        <f>IF($A62=1,'BI-Riscos-Obj-Estrat-aux'!V62,"")</f>
        <v/>
      </c>
      <c r="AC62" s="9" t="str">
        <f>IF($A62=1,'BI-Riscos-Obj-Estrat-aux'!W62,"")</f>
        <v/>
      </c>
      <c r="AD62" s="9" t="str">
        <f>IF($A62=1,'BI-Riscos-Obj-Estrat-aux'!X62,"")</f>
        <v/>
      </c>
      <c r="AE62" s="9" t="str">
        <f>IF($A62=1,'BI-Riscos-Obj-Estrat-aux'!Y62,"")</f>
        <v/>
      </c>
      <c r="AF62" s="9" t="str">
        <f>IF($A62=1,'BI-Riscos-Obj-Estrat-aux'!Z62,"")</f>
        <v/>
      </c>
      <c r="AG62" s="9" t="str">
        <f>IF($A62=1,'BI-Riscos-Obj-Estrat-aux'!AA62,"")</f>
        <v/>
      </c>
      <c r="AH62" s="9" t="str">
        <f>IF($A62=1,'BI-Riscos-Obj-Estrat-aux'!AB62,"")</f>
        <v/>
      </c>
      <c r="AI62" s="9" t="str">
        <f>IF($A62=1,'BI-Riscos-Obj-Estrat-aux'!AC62,"")</f>
        <v/>
      </c>
      <c r="AJ62" s="9" t="str">
        <f>IF($A62=1,'BI-Riscos-Obj-Estrat-aux'!AD62,"")</f>
        <v/>
      </c>
      <c r="AK62" s="9" t="str">
        <f>IF($A62=1,'BI-Riscos-Obj-Estrat-aux'!AE62,"")</f>
        <v/>
      </c>
      <c r="AL62" s="9" t="str">
        <f>IF($A62=1,'BI-Riscos-Obj-Estrat-aux'!AF62,"")</f>
        <v/>
      </c>
      <c r="AM62" s="9" t="str">
        <f>IF($A62=1,'BI-Riscos-Obj-Estrat-aux'!AG62,"")</f>
        <v/>
      </c>
      <c r="AN62" s="9" t="str">
        <f>IF($A62=1,'BI-Riscos-Obj-Estrat-aux'!AH62,"")</f>
        <v/>
      </c>
      <c r="AO62" s="9" t="str">
        <f>IF($A62=1,'BI-Riscos-Obj-Estrat-aux'!AI62,"")</f>
        <v/>
      </c>
      <c r="AP62" s="9" t="str">
        <f>IF($A62=1,'BI-Riscos-Obj-Estrat-aux'!AJ62,"")</f>
        <v/>
      </c>
      <c r="AQ62" s="9" t="str">
        <f>IF($A62=1,'BI-Riscos-Obj-Estrat-aux'!AK62,"")</f>
        <v/>
      </c>
      <c r="AR62" s="9" t="str">
        <f>IF($A62=1,'BI-Riscos-Obj-Estrat-aux'!AL62,"")</f>
        <v/>
      </c>
      <c r="AS62" s="9" t="str">
        <f>IF($A62=1,'BI-Riscos-Obj-Estrat-aux'!AM62,"")</f>
        <v/>
      </c>
      <c r="AT62" s="9" t="str">
        <f>IF($A62=1,'BI-Riscos-Obj-Estrat-aux'!AN62,"")</f>
        <v/>
      </c>
    </row>
    <row r="63" ht="66.0" customHeight="1">
      <c r="A63" s="7" t="str">
        <f>IF(IF('BI-Riscos-Obj-Estrat-aux'!A63="Unidade","","ok")&amp;" "&amp;IF('BI-Riscos-Obj-Estrat-aux'!E63&amp;'BI-Riscos-Obj-Estrat-aux'!K63&amp;'BI-Riscos-Obj-Estrat-aux'!Z63&amp;'BI-Riscos-Obj-Estrat-aux'!AD63="","","ok")&amp;" "&amp;IF('BI-Riscos-Obj-Estrat-aux'!E63='BI-Riscos-Obj-Estrat-aux'!K63,"ok","2&lt;&gt;3")&amp;" "&amp;IF('BI-Riscos-Obj-Estrat-aux'!K63='BI-Riscos-Obj-Estrat-aux'!Z63,"ok","3&lt;&gt;4")&amp;" "&amp;IF('BI-Riscos-Obj-Estrat-aux'!Z63='BI-Riscos-Obj-Estrat-aux'!AD63,"ok","4&lt;&gt;5")="ok ok ok ok ok",1,"")</f>
        <v/>
      </c>
      <c r="B63" s="8" t="str">
        <f t="shared" si="4"/>
        <v/>
      </c>
      <c r="C63" s="8" t="str">
        <f t="shared" si="1"/>
        <v/>
      </c>
      <c r="D63" s="8" t="str">
        <f t="shared" si="2"/>
        <v/>
      </c>
      <c r="E63" s="9" t="str">
        <f t="shared" si="3"/>
        <v/>
      </c>
      <c r="F63" s="9" t="str">
        <f>IF($A63=1,'BI-Riscos-Obj-Estrat-aux'!A63,"")</f>
        <v/>
      </c>
      <c r="G63" s="9" t="str">
        <f>IF($A63=1,'BI-Riscos-Obj-Estrat-aux'!C63,"")</f>
        <v/>
      </c>
      <c r="H63" s="9" t="str">
        <f>IF($A63=1,'BI-Riscos-Obj-Estrat-aux'!D63,"")</f>
        <v/>
      </c>
      <c r="I63" s="9" t="str">
        <f>IF($A63=1,IF(MID('BI-Riscos-Obj-Estrat-aux'!E63,2,1)=".","0","")&amp;'BI-Riscos-Obj-Estrat-aux'!E63,"")</f>
        <v/>
      </c>
      <c r="J63" s="10" t="str">
        <f>IF($A63=1,'BI-Riscos-Obj-Estrat-aux'!B63,"")</f>
        <v/>
      </c>
      <c r="K63" s="10" t="str">
        <f>IF($A63=1,'BI-Riscos-Obj-Estrat-aux'!E63,"")</f>
        <v/>
      </c>
      <c r="L63" s="9" t="str">
        <f>IF($A63=1,'BI-Riscos-Obj-Estrat-aux'!F63,"")</f>
        <v/>
      </c>
      <c r="M63" s="9" t="str">
        <f>IF($A63=1,'BI-Riscos-Obj-Estrat-aux'!G63,"")</f>
        <v/>
      </c>
      <c r="N63" s="9" t="str">
        <f>IF($A63=1,'BI-Riscos-Obj-Estrat-aux'!H63,"")</f>
        <v/>
      </c>
      <c r="O63" s="9" t="str">
        <f>IF($A63=1,'BI-Riscos-Obj-Estrat-aux'!I63,"")</f>
        <v/>
      </c>
      <c r="P63" s="9" t="str">
        <f>IF($A63=1,'BI-Riscos-Obj-Estrat-aux'!J63,"")</f>
        <v/>
      </c>
      <c r="Q63" s="9" t="str">
        <f>IF($A63=1,'BI-Riscos-Obj-Estrat-aux'!K63,"")</f>
        <v/>
      </c>
      <c r="R63" s="9" t="str">
        <f>IF($A63=1,'BI-Riscos-Obj-Estrat-aux'!L63,"")</f>
        <v/>
      </c>
      <c r="S63" s="9" t="str">
        <f>IF($A63=1,'BI-Riscos-Obj-Estrat-aux'!M63,"")</f>
        <v/>
      </c>
      <c r="T63" s="9" t="str">
        <f>IF($A63=1,'BI-Riscos-Obj-Estrat-aux'!N63,"")</f>
        <v/>
      </c>
      <c r="U63" s="9" t="str">
        <f>IF($A63=1,'BI-Riscos-Obj-Estrat-aux'!O63,"")</f>
        <v/>
      </c>
      <c r="V63" s="9" t="str">
        <f>IF($A63=1,'BI-Riscos-Obj-Estrat-aux'!P63,"")</f>
        <v/>
      </c>
      <c r="W63" s="9" t="str">
        <f>IF($A63=1,'BI-Riscos-Obj-Estrat-aux'!Q63,"")</f>
        <v/>
      </c>
      <c r="X63" s="9" t="str">
        <f>IF($A63=1,'BI-Riscos-Obj-Estrat-aux'!R63,"")</f>
        <v/>
      </c>
      <c r="Y63" s="9" t="str">
        <f>IF($A63=1,'BI-Riscos-Obj-Estrat-aux'!S63,"")</f>
        <v/>
      </c>
      <c r="Z63" s="9" t="str">
        <f>IF($A63=1,'BI-Riscos-Obj-Estrat-aux'!T63,"")</f>
        <v/>
      </c>
      <c r="AA63" s="9" t="str">
        <f>IF($A63=1,'BI-Riscos-Obj-Estrat-aux'!U63,"")</f>
        <v/>
      </c>
      <c r="AB63" s="9" t="str">
        <f>IF($A63=1,'BI-Riscos-Obj-Estrat-aux'!V63,"")</f>
        <v/>
      </c>
      <c r="AC63" s="9" t="str">
        <f>IF($A63=1,'BI-Riscos-Obj-Estrat-aux'!W63,"")</f>
        <v/>
      </c>
      <c r="AD63" s="9" t="str">
        <f>IF($A63=1,'BI-Riscos-Obj-Estrat-aux'!X63,"")</f>
        <v/>
      </c>
      <c r="AE63" s="9" t="str">
        <f>IF($A63=1,'BI-Riscos-Obj-Estrat-aux'!Y63,"")</f>
        <v/>
      </c>
      <c r="AF63" s="9" t="str">
        <f>IF($A63=1,'BI-Riscos-Obj-Estrat-aux'!Z63,"")</f>
        <v/>
      </c>
      <c r="AG63" s="9" t="str">
        <f>IF($A63=1,'BI-Riscos-Obj-Estrat-aux'!AA63,"")</f>
        <v/>
      </c>
      <c r="AH63" s="9" t="str">
        <f>IF($A63=1,'BI-Riscos-Obj-Estrat-aux'!AB63,"")</f>
        <v/>
      </c>
      <c r="AI63" s="9" t="str">
        <f>IF($A63=1,'BI-Riscos-Obj-Estrat-aux'!AC63,"")</f>
        <v/>
      </c>
      <c r="AJ63" s="9" t="str">
        <f>IF($A63=1,'BI-Riscos-Obj-Estrat-aux'!AD63,"")</f>
        <v/>
      </c>
      <c r="AK63" s="9" t="str">
        <f>IF($A63=1,'BI-Riscos-Obj-Estrat-aux'!AE63,"")</f>
        <v/>
      </c>
      <c r="AL63" s="9" t="str">
        <f>IF($A63=1,'BI-Riscos-Obj-Estrat-aux'!AF63,"")</f>
        <v/>
      </c>
      <c r="AM63" s="9" t="str">
        <f>IF($A63=1,'BI-Riscos-Obj-Estrat-aux'!AG63,"")</f>
        <v/>
      </c>
      <c r="AN63" s="9" t="str">
        <f>IF($A63=1,'BI-Riscos-Obj-Estrat-aux'!AH63,"")</f>
        <v/>
      </c>
      <c r="AO63" s="9" t="str">
        <f>IF($A63=1,'BI-Riscos-Obj-Estrat-aux'!AI63,"")</f>
        <v/>
      </c>
      <c r="AP63" s="9" t="str">
        <f>IF($A63=1,'BI-Riscos-Obj-Estrat-aux'!AJ63,"")</f>
        <v/>
      </c>
      <c r="AQ63" s="9" t="str">
        <f>IF($A63=1,'BI-Riscos-Obj-Estrat-aux'!AK63,"")</f>
        <v/>
      </c>
      <c r="AR63" s="9" t="str">
        <f>IF($A63=1,'BI-Riscos-Obj-Estrat-aux'!AL63,"")</f>
        <v/>
      </c>
      <c r="AS63" s="9" t="str">
        <f>IF($A63=1,'BI-Riscos-Obj-Estrat-aux'!AM63,"")</f>
        <v/>
      </c>
      <c r="AT63" s="9" t="str">
        <f>IF($A63=1,'BI-Riscos-Obj-Estrat-aux'!AN63,"")</f>
        <v/>
      </c>
    </row>
    <row r="64" ht="66.0" customHeight="1">
      <c r="A64" s="7" t="str">
        <f>IF(IF('BI-Riscos-Obj-Estrat-aux'!A64="Unidade","","ok")&amp;" "&amp;IF('BI-Riscos-Obj-Estrat-aux'!E64&amp;'BI-Riscos-Obj-Estrat-aux'!K64&amp;'BI-Riscos-Obj-Estrat-aux'!Z64&amp;'BI-Riscos-Obj-Estrat-aux'!AD64="","","ok")&amp;" "&amp;IF('BI-Riscos-Obj-Estrat-aux'!E64='BI-Riscos-Obj-Estrat-aux'!K64,"ok","2&lt;&gt;3")&amp;" "&amp;IF('BI-Riscos-Obj-Estrat-aux'!K64='BI-Riscos-Obj-Estrat-aux'!Z64,"ok","3&lt;&gt;4")&amp;" "&amp;IF('BI-Riscos-Obj-Estrat-aux'!Z64='BI-Riscos-Obj-Estrat-aux'!AD64,"ok","4&lt;&gt;5")="ok ok ok ok ok",1,"")</f>
        <v/>
      </c>
      <c r="B64" s="8" t="str">
        <f t="shared" si="4"/>
        <v/>
      </c>
      <c r="C64" s="8" t="str">
        <f t="shared" si="1"/>
        <v/>
      </c>
      <c r="D64" s="8" t="str">
        <f t="shared" si="2"/>
        <v/>
      </c>
      <c r="E64" s="9" t="str">
        <f t="shared" si="3"/>
        <v/>
      </c>
      <c r="F64" s="9" t="str">
        <f>IF($A64=1,'BI-Riscos-Obj-Estrat-aux'!A64,"")</f>
        <v/>
      </c>
      <c r="G64" s="9" t="str">
        <f>IF($A64=1,'BI-Riscos-Obj-Estrat-aux'!C64,"")</f>
        <v/>
      </c>
      <c r="H64" s="9" t="str">
        <f>IF($A64=1,'BI-Riscos-Obj-Estrat-aux'!D64,"")</f>
        <v/>
      </c>
      <c r="I64" s="9" t="str">
        <f>IF($A64=1,IF(MID('BI-Riscos-Obj-Estrat-aux'!E64,2,1)=".","0","")&amp;'BI-Riscos-Obj-Estrat-aux'!E64,"")</f>
        <v/>
      </c>
      <c r="J64" s="10" t="str">
        <f>IF($A64=1,'BI-Riscos-Obj-Estrat-aux'!B64,"")</f>
        <v/>
      </c>
      <c r="K64" s="10" t="str">
        <f>IF($A64=1,'BI-Riscos-Obj-Estrat-aux'!E64,"")</f>
        <v/>
      </c>
      <c r="L64" s="9" t="str">
        <f>IF($A64=1,'BI-Riscos-Obj-Estrat-aux'!F64,"")</f>
        <v/>
      </c>
      <c r="M64" s="9" t="str">
        <f>IF($A64=1,'BI-Riscos-Obj-Estrat-aux'!G64,"")</f>
        <v/>
      </c>
      <c r="N64" s="9" t="str">
        <f>IF($A64=1,'BI-Riscos-Obj-Estrat-aux'!H64,"")</f>
        <v/>
      </c>
      <c r="O64" s="9" t="str">
        <f>IF($A64=1,'BI-Riscos-Obj-Estrat-aux'!I64,"")</f>
        <v/>
      </c>
      <c r="P64" s="9" t="str">
        <f>IF($A64=1,'BI-Riscos-Obj-Estrat-aux'!J64,"")</f>
        <v/>
      </c>
      <c r="Q64" s="9" t="str">
        <f>IF($A64=1,'BI-Riscos-Obj-Estrat-aux'!K64,"")</f>
        <v/>
      </c>
      <c r="R64" s="9" t="str">
        <f>IF($A64=1,'BI-Riscos-Obj-Estrat-aux'!L64,"")</f>
        <v/>
      </c>
      <c r="S64" s="9" t="str">
        <f>IF($A64=1,'BI-Riscos-Obj-Estrat-aux'!M64,"")</f>
        <v/>
      </c>
      <c r="T64" s="9" t="str">
        <f>IF($A64=1,'BI-Riscos-Obj-Estrat-aux'!N64,"")</f>
        <v/>
      </c>
      <c r="U64" s="9" t="str">
        <f>IF($A64=1,'BI-Riscos-Obj-Estrat-aux'!O64,"")</f>
        <v/>
      </c>
      <c r="V64" s="9" t="str">
        <f>IF($A64=1,'BI-Riscos-Obj-Estrat-aux'!P64,"")</f>
        <v/>
      </c>
      <c r="W64" s="9" t="str">
        <f>IF($A64=1,'BI-Riscos-Obj-Estrat-aux'!Q64,"")</f>
        <v/>
      </c>
      <c r="X64" s="9" t="str">
        <f>IF($A64=1,'BI-Riscos-Obj-Estrat-aux'!R64,"")</f>
        <v/>
      </c>
      <c r="Y64" s="9" t="str">
        <f>IF($A64=1,'BI-Riscos-Obj-Estrat-aux'!S64,"")</f>
        <v/>
      </c>
      <c r="Z64" s="9" t="str">
        <f>IF($A64=1,'BI-Riscos-Obj-Estrat-aux'!T64,"")</f>
        <v/>
      </c>
      <c r="AA64" s="9" t="str">
        <f>IF($A64=1,'BI-Riscos-Obj-Estrat-aux'!U64,"")</f>
        <v/>
      </c>
      <c r="AB64" s="9" t="str">
        <f>IF($A64=1,'BI-Riscos-Obj-Estrat-aux'!V64,"")</f>
        <v/>
      </c>
      <c r="AC64" s="9" t="str">
        <f>IF($A64=1,'BI-Riscos-Obj-Estrat-aux'!W64,"")</f>
        <v/>
      </c>
      <c r="AD64" s="9" t="str">
        <f>IF($A64=1,'BI-Riscos-Obj-Estrat-aux'!X64,"")</f>
        <v/>
      </c>
      <c r="AE64" s="9" t="str">
        <f>IF($A64=1,'BI-Riscos-Obj-Estrat-aux'!Y64,"")</f>
        <v/>
      </c>
      <c r="AF64" s="9" t="str">
        <f>IF($A64=1,'BI-Riscos-Obj-Estrat-aux'!Z64,"")</f>
        <v/>
      </c>
      <c r="AG64" s="9" t="str">
        <f>IF($A64=1,'BI-Riscos-Obj-Estrat-aux'!AA64,"")</f>
        <v/>
      </c>
      <c r="AH64" s="9" t="str">
        <f>IF($A64=1,'BI-Riscos-Obj-Estrat-aux'!AB64,"")</f>
        <v/>
      </c>
      <c r="AI64" s="9" t="str">
        <f>IF($A64=1,'BI-Riscos-Obj-Estrat-aux'!AC64,"")</f>
        <v/>
      </c>
      <c r="AJ64" s="9" t="str">
        <f>IF($A64=1,'BI-Riscos-Obj-Estrat-aux'!AD64,"")</f>
        <v/>
      </c>
      <c r="AK64" s="9" t="str">
        <f>IF($A64=1,'BI-Riscos-Obj-Estrat-aux'!AE64,"")</f>
        <v/>
      </c>
      <c r="AL64" s="9" t="str">
        <f>IF($A64=1,'BI-Riscos-Obj-Estrat-aux'!AF64,"")</f>
        <v/>
      </c>
      <c r="AM64" s="9" t="str">
        <f>IF($A64=1,'BI-Riscos-Obj-Estrat-aux'!AG64,"")</f>
        <v/>
      </c>
      <c r="AN64" s="9" t="str">
        <f>IF($A64=1,'BI-Riscos-Obj-Estrat-aux'!AH64,"")</f>
        <v/>
      </c>
      <c r="AO64" s="9" t="str">
        <f>IF($A64=1,'BI-Riscos-Obj-Estrat-aux'!AI64,"")</f>
        <v/>
      </c>
      <c r="AP64" s="9" t="str">
        <f>IF($A64=1,'BI-Riscos-Obj-Estrat-aux'!AJ64,"")</f>
        <v/>
      </c>
      <c r="AQ64" s="9" t="str">
        <f>IF($A64=1,'BI-Riscos-Obj-Estrat-aux'!AK64,"")</f>
        <v/>
      </c>
      <c r="AR64" s="9" t="str">
        <f>IF($A64=1,'BI-Riscos-Obj-Estrat-aux'!AL64,"")</f>
        <v/>
      </c>
      <c r="AS64" s="9" t="str">
        <f>IF($A64=1,'BI-Riscos-Obj-Estrat-aux'!AM64,"")</f>
        <v/>
      </c>
      <c r="AT64" s="9" t="str">
        <f>IF($A64=1,'BI-Riscos-Obj-Estrat-aux'!AN64,"")</f>
        <v/>
      </c>
    </row>
    <row r="65" ht="66.0" customHeight="1">
      <c r="A65" s="7" t="str">
        <f>IF(IF('BI-Riscos-Obj-Estrat-aux'!A65="Unidade","","ok")&amp;" "&amp;IF('BI-Riscos-Obj-Estrat-aux'!E65&amp;'BI-Riscos-Obj-Estrat-aux'!K65&amp;'BI-Riscos-Obj-Estrat-aux'!Z65&amp;'BI-Riscos-Obj-Estrat-aux'!AD65="","","ok")&amp;" "&amp;IF('BI-Riscos-Obj-Estrat-aux'!E65='BI-Riscos-Obj-Estrat-aux'!K65,"ok","2&lt;&gt;3")&amp;" "&amp;IF('BI-Riscos-Obj-Estrat-aux'!K65='BI-Riscos-Obj-Estrat-aux'!Z65,"ok","3&lt;&gt;4")&amp;" "&amp;IF('BI-Riscos-Obj-Estrat-aux'!Z65='BI-Riscos-Obj-Estrat-aux'!AD65,"ok","4&lt;&gt;5")="ok ok ok ok ok",1,"")</f>
        <v/>
      </c>
      <c r="B65" s="8" t="str">
        <f t="shared" si="4"/>
        <v/>
      </c>
      <c r="C65" s="8" t="str">
        <f t="shared" si="1"/>
        <v/>
      </c>
      <c r="D65" s="8" t="str">
        <f t="shared" si="2"/>
        <v/>
      </c>
      <c r="E65" s="9" t="str">
        <f t="shared" si="3"/>
        <v/>
      </c>
      <c r="F65" s="9" t="str">
        <f>IF($A65=1,'BI-Riscos-Obj-Estrat-aux'!A65,"")</f>
        <v/>
      </c>
      <c r="G65" s="9" t="str">
        <f>IF($A65=1,'BI-Riscos-Obj-Estrat-aux'!C65,"")</f>
        <v/>
      </c>
      <c r="H65" s="9" t="str">
        <f>IF($A65=1,'BI-Riscos-Obj-Estrat-aux'!D65,"")</f>
        <v/>
      </c>
      <c r="I65" s="9" t="str">
        <f>IF($A65=1,IF(MID('BI-Riscos-Obj-Estrat-aux'!E65,2,1)=".","0","")&amp;'BI-Riscos-Obj-Estrat-aux'!E65,"")</f>
        <v/>
      </c>
      <c r="J65" s="10" t="str">
        <f>IF($A65=1,'BI-Riscos-Obj-Estrat-aux'!B65,"")</f>
        <v/>
      </c>
      <c r="K65" s="10" t="str">
        <f>IF($A65=1,'BI-Riscos-Obj-Estrat-aux'!E65,"")</f>
        <v/>
      </c>
      <c r="L65" s="9" t="str">
        <f>IF($A65=1,'BI-Riscos-Obj-Estrat-aux'!F65,"")</f>
        <v/>
      </c>
      <c r="M65" s="9" t="str">
        <f>IF($A65=1,'BI-Riscos-Obj-Estrat-aux'!G65,"")</f>
        <v/>
      </c>
      <c r="N65" s="9" t="str">
        <f>IF($A65=1,'BI-Riscos-Obj-Estrat-aux'!H65,"")</f>
        <v/>
      </c>
      <c r="O65" s="9" t="str">
        <f>IF($A65=1,'BI-Riscos-Obj-Estrat-aux'!I65,"")</f>
        <v/>
      </c>
      <c r="P65" s="9" t="str">
        <f>IF($A65=1,'BI-Riscos-Obj-Estrat-aux'!J65,"")</f>
        <v/>
      </c>
      <c r="Q65" s="9" t="str">
        <f>IF($A65=1,'BI-Riscos-Obj-Estrat-aux'!K65,"")</f>
        <v/>
      </c>
      <c r="R65" s="9" t="str">
        <f>IF($A65=1,'BI-Riscos-Obj-Estrat-aux'!L65,"")</f>
        <v/>
      </c>
      <c r="S65" s="9" t="str">
        <f>IF($A65=1,'BI-Riscos-Obj-Estrat-aux'!M65,"")</f>
        <v/>
      </c>
      <c r="T65" s="9" t="str">
        <f>IF($A65=1,'BI-Riscos-Obj-Estrat-aux'!N65,"")</f>
        <v/>
      </c>
      <c r="U65" s="9" t="str">
        <f>IF($A65=1,'BI-Riscos-Obj-Estrat-aux'!O65,"")</f>
        <v/>
      </c>
      <c r="V65" s="9" t="str">
        <f>IF($A65=1,'BI-Riscos-Obj-Estrat-aux'!P65,"")</f>
        <v/>
      </c>
      <c r="W65" s="9" t="str">
        <f>IF($A65=1,'BI-Riscos-Obj-Estrat-aux'!Q65,"")</f>
        <v/>
      </c>
      <c r="X65" s="9" t="str">
        <f>IF($A65=1,'BI-Riscos-Obj-Estrat-aux'!R65,"")</f>
        <v/>
      </c>
      <c r="Y65" s="9" t="str">
        <f>IF($A65=1,'BI-Riscos-Obj-Estrat-aux'!S65,"")</f>
        <v/>
      </c>
      <c r="Z65" s="9" t="str">
        <f>IF($A65=1,'BI-Riscos-Obj-Estrat-aux'!T65,"")</f>
        <v/>
      </c>
      <c r="AA65" s="9" t="str">
        <f>IF($A65=1,'BI-Riscos-Obj-Estrat-aux'!U65,"")</f>
        <v/>
      </c>
      <c r="AB65" s="9" t="str">
        <f>IF($A65=1,'BI-Riscos-Obj-Estrat-aux'!V65,"")</f>
        <v/>
      </c>
      <c r="AC65" s="9" t="str">
        <f>IF($A65=1,'BI-Riscos-Obj-Estrat-aux'!W65,"")</f>
        <v/>
      </c>
      <c r="AD65" s="9" t="str">
        <f>IF($A65=1,'BI-Riscos-Obj-Estrat-aux'!X65,"")</f>
        <v/>
      </c>
      <c r="AE65" s="9" t="str">
        <f>IF($A65=1,'BI-Riscos-Obj-Estrat-aux'!Y65,"")</f>
        <v/>
      </c>
      <c r="AF65" s="9" t="str">
        <f>IF($A65=1,'BI-Riscos-Obj-Estrat-aux'!Z65,"")</f>
        <v/>
      </c>
      <c r="AG65" s="9" t="str">
        <f>IF($A65=1,'BI-Riscos-Obj-Estrat-aux'!AA65,"")</f>
        <v/>
      </c>
      <c r="AH65" s="9" t="str">
        <f>IF($A65=1,'BI-Riscos-Obj-Estrat-aux'!AB65,"")</f>
        <v/>
      </c>
      <c r="AI65" s="9" t="str">
        <f>IF($A65=1,'BI-Riscos-Obj-Estrat-aux'!AC65,"")</f>
        <v/>
      </c>
      <c r="AJ65" s="9" t="str">
        <f>IF($A65=1,'BI-Riscos-Obj-Estrat-aux'!AD65,"")</f>
        <v/>
      </c>
      <c r="AK65" s="9" t="str">
        <f>IF($A65=1,'BI-Riscos-Obj-Estrat-aux'!AE65,"")</f>
        <v/>
      </c>
      <c r="AL65" s="9" t="str">
        <f>IF($A65=1,'BI-Riscos-Obj-Estrat-aux'!AF65,"")</f>
        <v/>
      </c>
      <c r="AM65" s="9" t="str">
        <f>IF($A65=1,'BI-Riscos-Obj-Estrat-aux'!AG65,"")</f>
        <v/>
      </c>
      <c r="AN65" s="9" t="str">
        <f>IF($A65=1,'BI-Riscos-Obj-Estrat-aux'!AH65,"")</f>
        <v/>
      </c>
      <c r="AO65" s="9" t="str">
        <f>IF($A65=1,'BI-Riscos-Obj-Estrat-aux'!AI65,"")</f>
        <v/>
      </c>
      <c r="AP65" s="9" t="str">
        <f>IF($A65=1,'BI-Riscos-Obj-Estrat-aux'!AJ65,"")</f>
        <v/>
      </c>
      <c r="AQ65" s="9" t="str">
        <f>IF($A65=1,'BI-Riscos-Obj-Estrat-aux'!AK65,"")</f>
        <v/>
      </c>
      <c r="AR65" s="9" t="str">
        <f>IF($A65=1,'BI-Riscos-Obj-Estrat-aux'!AL65,"")</f>
        <v/>
      </c>
      <c r="AS65" s="9" t="str">
        <f>IF($A65=1,'BI-Riscos-Obj-Estrat-aux'!AM65,"")</f>
        <v/>
      </c>
      <c r="AT65" s="9" t="str">
        <f>IF($A65=1,'BI-Riscos-Obj-Estrat-aux'!AN65,"")</f>
        <v/>
      </c>
    </row>
    <row r="66" ht="66.0" customHeight="1">
      <c r="A66" s="7" t="str">
        <f>IF(IF('BI-Riscos-Obj-Estrat-aux'!A66="Unidade","","ok")&amp;" "&amp;IF('BI-Riscos-Obj-Estrat-aux'!E66&amp;'BI-Riscos-Obj-Estrat-aux'!K66&amp;'BI-Riscos-Obj-Estrat-aux'!Z66&amp;'BI-Riscos-Obj-Estrat-aux'!AD66="","","ok")&amp;" "&amp;IF('BI-Riscos-Obj-Estrat-aux'!E66='BI-Riscos-Obj-Estrat-aux'!K66,"ok","2&lt;&gt;3")&amp;" "&amp;IF('BI-Riscos-Obj-Estrat-aux'!K66='BI-Riscos-Obj-Estrat-aux'!Z66,"ok","3&lt;&gt;4")&amp;" "&amp;IF('BI-Riscos-Obj-Estrat-aux'!Z66='BI-Riscos-Obj-Estrat-aux'!AD66,"ok","4&lt;&gt;5")="ok ok ok ok ok",1,"")</f>
        <v/>
      </c>
      <c r="B66" s="8" t="str">
        <f t="shared" si="4"/>
        <v/>
      </c>
      <c r="C66" s="8" t="str">
        <f t="shared" si="1"/>
        <v/>
      </c>
      <c r="D66" s="8" t="str">
        <f t="shared" si="2"/>
        <v/>
      </c>
      <c r="E66" s="9" t="str">
        <f t="shared" si="3"/>
        <v/>
      </c>
      <c r="F66" s="9" t="str">
        <f>IF($A66=1,'BI-Riscos-Obj-Estrat-aux'!A66,"")</f>
        <v/>
      </c>
      <c r="G66" s="9" t="str">
        <f>IF($A66=1,'BI-Riscos-Obj-Estrat-aux'!C66,"")</f>
        <v/>
      </c>
      <c r="H66" s="9" t="str">
        <f>IF($A66=1,'BI-Riscos-Obj-Estrat-aux'!D66,"")</f>
        <v/>
      </c>
      <c r="I66" s="9" t="str">
        <f>IF($A66=1,IF(MID('BI-Riscos-Obj-Estrat-aux'!E66,2,1)=".","0","")&amp;'BI-Riscos-Obj-Estrat-aux'!E66,"")</f>
        <v/>
      </c>
      <c r="J66" s="10" t="str">
        <f>IF($A66=1,'BI-Riscos-Obj-Estrat-aux'!B66,"")</f>
        <v/>
      </c>
      <c r="K66" s="10" t="str">
        <f>IF($A66=1,'BI-Riscos-Obj-Estrat-aux'!E66,"")</f>
        <v/>
      </c>
      <c r="L66" s="9" t="str">
        <f>IF($A66=1,'BI-Riscos-Obj-Estrat-aux'!F66,"")</f>
        <v/>
      </c>
      <c r="M66" s="9" t="str">
        <f>IF($A66=1,'BI-Riscos-Obj-Estrat-aux'!G66,"")</f>
        <v/>
      </c>
      <c r="N66" s="9" t="str">
        <f>IF($A66=1,'BI-Riscos-Obj-Estrat-aux'!H66,"")</f>
        <v/>
      </c>
      <c r="O66" s="9" t="str">
        <f>IF($A66=1,'BI-Riscos-Obj-Estrat-aux'!I66,"")</f>
        <v/>
      </c>
      <c r="P66" s="9" t="str">
        <f>IF($A66=1,'BI-Riscos-Obj-Estrat-aux'!J66,"")</f>
        <v/>
      </c>
      <c r="Q66" s="9" t="str">
        <f>IF($A66=1,'BI-Riscos-Obj-Estrat-aux'!K66,"")</f>
        <v/>
      </c>
      <c r="R66" s="9" t="str">
        <f>IF($A66=1,'BI-Riscos-Obj-Estrat-aux'!L66,"")</f>
        <v/>
      </c>
      <c r="S66" s="9" t="str">
        <f>IF($A66=1,'BI-Riscos-Obj-Estrat-aux'!M66,"")</f>
        <v/>
      </c>
      <c r="T66" s="9" t="str">
        <f>IF($A66=1,'BI-Riscos-Obj-Estrat-aux'!N66,"")</f>
        <v/>
      </c>
      <c r="U66" s="9" t="str">
        <f>IF($A66=1,'BI-Riscos-Obj-Estrat-aux'!O66,"")</f>
        <v/>
      </c>
      <c r="V66" s="9" t="str">
        <f>IF($A66=1,'BI-Riscos-Obj-Estrat-aux'!P66,"")</f>
        <v/>
      </c>
      <c r="W66" s="9" t="str">
        <f>IF($A66=1,'BI-Riscos-Obj-Estrat-aux'!Q66,"")</f>
        <v/>
      </c>
      <c r="X66" s="9" t="str">
        <f>IF($A66=1,'BI-Riscos-Obj-Estrat-aux'!R66,"")</f>
        <v/>
      </c>
      <c r="Y66" s="9" t="str">
        <f>IF($A66=1,'BI-Riscos-Obj-Estrat-aux'!S66,"")</f>
        <v/>
      </c>
      <c r="Z66" s="9" t="str">
        <f>IF($A66=1,'BI-Riscos-Obj-Estrat-aux'!T66,"")</f>
        <v/>
      </c>
      <c r="AA66" s="9" t="str">
        <f>IF($A66=1,'BI-Riscos-Obj-Estrat-aux'!U66,"")</f>
        <v/>
      </c>
      <c r="AB66" s="9" t="str">
        <f>IF($A66=1,'BI-Riscos-Obj-Estrat-aux'!V66,"")</f>
        <v/>
      </c>
      <c r="AC66" s="9" t="str">
        <f>IF($A66=1,'BI-Riscos-Obj-Estrat-aux'!W66,"")</f>
        <v/>
      </c>
      <c r="AD66" s="9" t="str">
        <f>IF($A66=1,'BI-Riscos-Obj-Estrat-aux'!X66,"")</f>
        <v/>
      </c>
      <c r="AE66" s="9" t="str">
        <f>IF($A66=1,'BI-Riscos-Obj-Estrat-aux'!Y66,"")</f>
        <v/>
      </c>
      <c r="AF66" s="9" t="str">
        <f>IF($A66=1,'BI-Riscos-Obj-Estrat-aux'!Z66,"")</f>
        <v/>
      </c>
      <c r="AG66" s="9" t="str">
        <f>IF($A66=1,'BI-Riscos-Obj-Estrat-aux'!AA66,"")</f>
        <v/>
      </c>
      <c r="AH66" s="9" t="str">
        <f>IF($A66=1,'BI-Riscos-Obj-Estrat-aux'!AB66,"")</f>
        <v/>
      </c>
      <c r="AI66" s="9" t="str">
        <f>IF($A66=1,'BI-Riscos-Obj-Estrat-aux'!AC66,"")</f>
        <v/>
      </c>
      <c r="AJ66" s="9" t="str">
        <f>IF($A66=1,'BI-Riscos-Obj-Estrat-aux'!AD66,"")</f>
        <v/>
      </c>
      <c r="AK66" s="9" t="str">
        <f>IF($A66=1,'BI-Riscos-Obj-Estrat-aux'!AE66,"")</f>
        <v/>
      </c>
      <c r="AL66" s="9" t="str">
        <f>IF($A66=1,'BI-Riscos-Obj-Estrat-aux'!AF66,"")</f>
        <v/>
      </c>
      <c r="AM66" s="9" t="str">
        <f>IF($A66=1,'BI-Riscos-Obj-Estrat-aux'!AG66,"")</f>
        <v/>
      </c>
      <c r="AN66" s="9" t="str">
        <f>IF($A66=1,'BI-Riscos-Obj-Estrat-aux'!AH66,"")</f>
        <v/>
      </c>
      <c r="AO66" s="9" t="str">
        <f>IF($A66=1,'BI-Riscos-Obj-Estrat-aux'!AI66,"")</f>
        <v/>
      </c>
      <c r="AP66" s="9" t="str">
        <f>IF($A66=1,'BI-Riscos-Obj-Estrat-aux'!AJ66,"")</f>
        <v/>
      </c>
      <c r="AQ66" s="9" t="str">
        <f>IF($A66=1,'BI-Riscos-Obj-Estrat-aux'!AK66,"")</f>
        <v/>
      </c>
      <c r="AR66" s="9" t="str">
        <f>IF($A66=1,'BI-Riscos-Obj-Estrat-aux'!AL66,"")</f>
        <v/>
      </c>
      <c r="AS66" s="9" t="str">
        <f>IF($A66=1,'BI-Riscos-Obj-Estrat-aux'!AM66,"")</f>
        <v/>
      </c>
      <c r="AT66" s="9" t="str">
        <f>IF($A66=1,'BI-Riscos-Obj-Estrat-aux'!AN66,"")</f>
        <v/>
      </c>
    </row>
    <row r="67" ht="66.0" customHeight="1">
      <c r="A67" s="7" t="str">
        <f>IF(IF('BI-Riscos-Obj-Estrat-aux'!A67="Unidade","","ok")&amp;" "&amp;IF('BI-Riscos-Obj-Estrat-aux'!E67&amp;'BI-Riscos-Obj-Estrat-aux'!K67&amp;'BI-Riscos-Obj-Estrat-aux'!Z67&amp;'BI-Riscos-Obj-Estrat-aux'!AD67="","","ok")&amp;" "&amp;IF('BI-Riscos-Obj-Estrat-aux'!E67='BI-Riscos-Obj-Estrat-aux'!K67,"ok","2&lt;&gt;3")&amp;" "&amp;IF('BI-Riscos-Obj-Estrat-aux'!K67='BI-Riscos-Obj-Estrat-aux'!Z67,"ok","3&lt;&gt;4")&amp;" "&amp;IF('BI-Riscos-Obj-Estrat-aux'!Z67='BI-Riscos-Obj-Estrat-aux'!AD67,"ok","4&lt;&gt;5")="ok ok ok ok ok",1,"")</f>
        <v/>
      </c>
      <c r="B67" s="8" t="str">
        <f t="shared" si="4"/>
        <v/>
      </c>
      <c r="C67" s="8" t="str">
        <f t="shared" si="1"/>
        <v/>
      </c>
      <c r="D67" s="8" t="str">
        <f t="shared" si="2"/>
        <v/>
      </c>
      <c r="E67" s="9" t="str">
        <f t="shared" si="3"/>
        <v/>
      </c>
      <c r="F67" s="9" t="str">
        <f>IF($A67=1,'BI-Riscos-Obj-Estrat-aux'!A67,"")</f>
        <v/>
      </c>
      <c r="G67" s="9" t="str">
        <f>IF($A67=1,'BI-Riscos-Obj-Estrat-aux'!C67,"")</f>
        <v/>
      </c>
      <c r="H67" s="9" t="str">
        <f>IF($A67=1,'BI-Riscos-Obj-Estrat-aux'!D67,"")</f>
        <v/>
      </c>
      <c r="I67" s="9" t="str">
        <f>IF($A67=1,IF(MID('BI-Riscos-Obj-Estrat-aux'!E67,2,1)=".","0","")&amp;'BI-Riscos-Obj-Estrat-aux'!E67,"")</f>
        <v/>
      </c>
      <c r="J67" s="10" t="str">
        <f>IF($A67=1,'BI-Riscos-Obj-Estrat-aux'!B67,"")</f>
        <v/>
      </c>
      <c r="K67" s="10" t="str">
        <f>IF($A67=1,'BI-Riscos-Obj-Estrat-aux'!E67,"")</f>
        <v/>
      </c>
      <c r="L67" s="9" t="str">
        <f>IF($A67=1,'BI-Riscos-Obj-Estrat-aux'!F67,"")</f>
        <v/>
      </c>
      <c r="M67" s="9" t="str">
        <f>IF($A67=1,'BI-Riscos-Obj-Estrat-aux'!G67,"")</f>
        <v/>
      </c>
      <c r="N67" s="9" t="str">
        <f>IF($A67=1,'BI-Riscos-Obj-Estrat-aux'!H67,"")</f>
        <v/>
      </c>
      <c r="O67" s="9" t="str">
        <f>IF($A67=1,'BI-Riscos-Obj-Estrat-aux'!I67,"")</f>
        <v/>
      </c>
      <c r="P67" s="9" t="str">
        <f>IF($A67=1,'BI-Riscos-Obj-Estrat-aux'!J67,"")</f>
        <v/>
      </c>
      <c r="Q67" s="9" t="str">
        <f>IF($A67=1,'BI-Riscos-Obj-Estrat-aux'!K67,"")</f>
        <v/>
      </c>
      <c r="R67" s="9" t="str">
        <f>IF($A67=1,'BI-Riscos-Obj-Estrat-aux'!L67,"")</f>
        <v/>
      </c>
      <c r="S67" s="9" t="str">
        <f>IF($A67=1,'BI-Riscos-Obj-Estrat-aux'!M67,"")</f>
        <v/>
      </c>
      <c r="T67" s="9" t="str">
        <f>IF($A67=1,'BI-Riscos-Obj-Estrat-aux'!N67,"")</f>
        <v/>
      </c>
      <c r="U67" s="9" t="str">
        <f>IF($A67=1,'BI-Riscos-Obj-Estrat-aux'!O67,"")</f>
        <v/>
      </c>
      <c r="V67" s="9" t="str">
        <f>IF($A67=1,'BI-Riscos-Obj-Estrat-aux'!P67,"")</f>
        <v/>
      </c>
      <c r="W67" s="9" t="str">
        <f>IF($A67=1,'BI-Riscos-Obj-Estrat-aux'!Q67,"")</f>
        <v/>
      </c>
      <c r="X67" s="9" t="str">
        <f>IF($A67=1,'BI-Riscos-Obj-Estrat-aux'!R67,"")</f>
        <v/>
      </c>
      <c r="Y67" s="9" t="str">
        <f>IF($A67=1,'BI-Riscos-Obj-Estrat-aux'!S67,"")</f>
        <v/>
      </c>
      <c r="Z67" s="9" t="str">
        <f>IF($A67=1,'BI-Riscos-Obj-Estrat-aux'!T67,"")</f>
        <v/>
      </c>
      <c r="AA67" s="9" t="str">
        <f>IF($A67=1,'BI-Riscos-Obj-Estrat-aux'!U67,"")</f>
        <v/>
      </c>
      <c r="AB67" s="9" t="str">
        <f>IF($A67=1,'BI-Riscos-Obj-Estrat-aux'!V67,"")</f>
        <v/>
      </c>
      <c r="AC67" s="9" t="str">
        <f>IF($A67=1,'BI-Riscos-Obj-Estrat-aux'!W67,"")</f>
        <v/>
      </c>
      <c r="AD67" s="9" t="str">
        <f>IF($A67=1,'BI-Riscos-Obj-Estrat-aux'!X67,"")</f>
        <v/>
      </c>
      <c r="AE67" s="9" t="str">
        <f>IF($A67=1,'BI-Riscos-Obj-Estrat-aux'!Y67,"")</f>
        <v/>
      </c>
      <c r="AF67" s="9" t="str">
        <f>IF($A67=1,'BI-Riscos-Obj-Estrat-aux'!Z67,"")</f>
        <v/>
      </c>
      <c r="AG67" s="9" t="str">
        <f>IF($A67=1,'BI-Riscos-Obj-Estrat-aux'!AA67,"")</f>
        <v/>
      </c>
      <c r="AH67" s="9" t="str">
        <f>IF($A67=1,'BI-Riscos-Obj-Estrat-aux'!AB67,"")</f>
        <v/>
      </c>
      <c r="AI67" s="9" t="str">
        <f>IF($A67=1,'BI-Riscos-Obj-Estrat-aux'!AC67,"")</f>
        <v/>
      </c>
      <c r="AJ67" s="9" t="str">
        <f>IF($A67=1,'BI-Riscos-Obj-Estrat-aux'!AD67,"")</f>
        <v/>
      </c>
      <c r="AK67" s="9" t="str">
        <f>IF($A67=1,'BI-Riscos-Obj-Estrat-aux'!AE67,"")</f>
        <v/>
      </c>
      <c r="AL67" s="9" t="str">
        <f>IF($A67=1,'BI-Riscos-Obj-Estrat-aux'!AF67,"")</f>
        <v/>
      </c>
      <c r="AM67" s="9" t="str">
        <f>IF($A67=1,'BI-Riscos-Obj-Estrat-aux'!AG67,"")</f>
        <v/>
      </c>
      <c r="AN67" s="9" t="str">
        <f>IF($A67=1,'BI-Riscos-Obj-Estrat-aux'!AH67,"")</f>
        <v/>
      </c>
      <c r="AO67" s="9" t="str">
        <f>IF($A67=1,'BI-Riscos-Obj-Estrat-aux'!AI67,"")</f>
        <v/>
      </c>
      <c r="AP67" s="9" t="str">
        <f>IF($A67=1,'BI-Riscos-Obj-Estrat-aux'!AJ67,"")</f>
        <v/>
      </c>
      <c r="AQ67" s="9" t="str">
        <f>IF($A67=1,'BI-Riscos-Obj-Estrat-aux'!AK67,"")</f>
        <v/>
      </c>
      <c r="AR67" s="9" t="str">
        <f>IF($A67=1,'BI-Riscos-Obj-Estrat-aux'!AL67,"")</f>
        <v/>
      </c>
      <c r="AS67" s="9" t="str">
        <f>IF($A67=1,'BI-Riscos-Obj-Estrat-aux'!AM67,"")</f>
        <v/>
      </c>
      <c r="AT67" s="9" t="str">
        <f>IF($A67=1,'BI-Riscos-Obj-Estrat-aux'!AN67,"")</f>
        <v/>
      </c>
    </row>
    <row r="68" ht="66.0" customHeight="1">
      <c r="A68" s="7" t="str">
        <f>IF(IF('BI-Riscos-Obj-Estrat-aux'!A68="Unidade","","ok")&amp;" "&amp;IF('BI-Riscos-Obj-Estrat-aux'!E68&amp;'BI-Riscos-Obj-Estrat-aux'!K68&amp;'BI-Riscos-Obj-Estrat-aux'!Z68&amp;'BI-Riscos-Obj-Estrat-aux'!AD68="","","ok")&amp;" "&amp;IF('BI-Riscos-Obj-Estrat-aux'!E68='BI-Riscos-Obj-Estrat-aux'!K68,"ok","2&lt;&gt;3")&amp;" "&amp;IF('BI-Riscos-Obj-Estrat-aux'!K68='BI-Riscos-Obj-Estrat-aux'!Z68,"ok","3&lt;&gt;4")&amp;" "&amp;IF('BI-Riscos-Obj-Estrat-aux'!Z68='BI-Riscos-Obj-Estrat-aux'!AD68,"ok","4&lt;&gt;5")="ok ok ok ok ok",1,"")</f>
        <v/>
      </c>
      <c r="B68" s="8" t="str">
        <f t="shared" si="4"/>
        <v/>
      </c>
      <c r="C68" s="8" t="str">
        <f t="shared" si="1"/>
        <v/>
      </c>
      <c r="D68" s="8" t="str">
        <f t="shared" si="2"/>
        <v/>
      </c>
      <c r="E68" s="9" t="str">
        <f t="shared" si="3"/>
        <v/>
      </c>
      <c r="F68" s="9" t="str">
        <f>IF($A68=1,'BI-Riscos-Obj-Estrat-aux'!A68,"")</f>
        <v/>
      </c>
      <c r="G68" s="9" t="str">
        <f>IF($A68=1,'BI-Riscos-Obj-Estrat-aux'!C68,"")</f>
        <v/>
      </c>
      <c r="H68" s="9" t="str">
        <f>IF($A68=1,'BI-Riscos-Obj-Estrat-aux'!D68,"")</f>
        <v/>
      </c>
      <c r="I68" s="9" t="str">
        <f>IF($A68=1,IF(MID('BI-Riscos-Obj-Estrat-aux'!E68,2,1)=".","0","")&amp;'BI-Riscos-Obj-Estrat-aux'!E68,"")</f>
        <v/>
      </c>
      <c r="J68" s="10" t="str">
        <f>IF($A68=1,'BI-Riscos-Obj-Estrat-aux'!B68,"")</f>
        <v/>
      </c>
      <c r="K68" s="10" t="str">
        <f>IF($A68=1,'BI-Riscos-Obj-Estrat-aux'!E68,"")</f>
        <v/>
      </c>
      <c r="L68" s="9" t="str">
        <f>IF($A68=1,'BI-Riscos-Obj-Estrat-aux'!F68,"")</f>
        <v/>
      </c>
      <c r="M68" s="9" t="str">
        <f>IF($A68=1,'BI-Riscos-Obj-Estrat-aux'!G68,"")</f>
        <v/>
      </c>
      <c r="N68" s="9" t="str">
        <f>IF($A68=1,'BI-Riscos-Obj-Estrat-aux'!H68,"")</f>
        <v/>
      </c>
      <c r="O68" s="9" t="str">
        <f>IF($A68=1,'BI-Riscos-Obj-Estrat-aux'!I68,"")</f>
        <v/>
      </c>
      <c r="P68" s="9" t="str">
        <f>IF($A68=1,'BI-Riscos-Obj-Estrat-aux'!J68,"")</f>
        <v/>
      </c>
      <c r="Q68" s="9" t="str">
        <f>IF($A68=1,'BI-Riscos-Obj-Estrat-aux'!K68,"")</f>
        <v/>
      </c>
      <c r="R68" s="9" t="str">
        <f>IF($A68=1,'BI-Riscos-Obj-Estrat-aux'!L68,"")</f>
        <v/>
      </c>
      <c r="S68" s="9" t="str">
        <f>IF($A68=1,'BI-Riscos-Obj-Estrat-aux'!M68,"")</f>
        <v/>
      </c>
      <c r="T68" s="9" t="str">
        <f>IF($A68=1,'BI-Riscos-Obj-Estrat-aux'!N68,"")</f>
        <v/>
      </c>
      <c r="U68" s="9" t="str">
        <f>IF($A68=1,'BI-Riscos-Obj-Estrat-aux'!O68,"")</f>
        <v/>
      </c>
      <c r="V68" s="9" t="str">
        <f>IF($A68=1,'BI-Riscos-Obj-Estrat-aux'!P68,"")</f>
        <v/>
      </c>
      <c r="W68" s="9" t="str">
        <f>IF($A68=1,'BI-Riscos-Obj-Estrat-aux'!Q68,"")</f>
        <v/>
      </c>
      <c r="X68" s="9" t="str">
        <f>IF($A68=1,'BI-Riscos-Obj-Estrat-aux'!R68,"")</f>
        <v/>
      </c>
      <c r="Y68" s="9" t="str">
        <f>IF($A68=1,'BI-Riscos-Obj-Estrat-aux'!S68,"")</f>
        <v/>
      </c>
      <c r="Z68" s="9" t="str">
        <f>IF($A68=1,'BI-Riscos-Obj-Estrat-aux'!T68,"")</f>
        <v/>
      </c>
      <c r="AA68" s="9" t="str">
        <f>IF($A68=1,'BI-Riscos-Obj-Estrat-aux'!U68,"")</f>
        <v/>
      </c>
      <c r="AB68" s="9" t="str">
        <f>IF($A68=1,'BI-Riscos-Obj-Estrat-aux'!V68,"")</f>
        <v/>
      </c>
      <c r="AC68" s="9" t="str">
        <f>IF($A68=1,'BI-Riscos-Obj-Estrat-aux'!W68,"")</f>
        <v/>
      </c>
      <c r="AD68" s="9" t="str">
        <f>IF($A68=1,'BI-Riscos-Obj-Estrat-aux'!X68,"")</f>
        <v/>
      </c>
      <c r="AE68" s="9" t="str">
        <f>IF($A68=1,'BI-Riscos-Obj-Estrat-aux'!Y68,"")</f>
        <v/>
      </c>
      <c r="AF68" s="9" t="str">
        <f>IF($A68=1,'BI-Riscos-Obj-Estrat-aux'!Z68,"")</f>
        <v/>
      </c>
      <c r="AG68" s="9" t="str">
        <f>IF($A68=1,'BI-Riscos-Obj-Estrat-aux'!AA68,"")</f>
        <v/>
      </c>
      <c r="AH68" s="9" t="str">
        <f>IF($A68=1,'BI-Riscos-Obj-Estrat-aux'!AB68,"")</f>
        <v/>
      </c>
      <c r="AI68" s="9" t="str">
        <f>IF($A68=1,'BI-Riscos-Obj-Estrat-aux'!AC68,"")</f>
        <v/>
      </c>
      <c r="AJ68" s="9" t="str">
        <f>IF($A68=1,'BI-Riscos-Obj-Estrat-aux'!AD68,"")</f>
        <v/>
      </c>
      <c r="AK68" s="9" t="str">
        <f>IF($A68=1,'BI-Riscos-Obj-Estrat-aux'!AE68,"")</f>
        <v/>
      </c>
      <c r="AL68" s="9" t="str">
        <f>IF($A68=1,'BI-Riscos-Obj-Estrat-aux'!AF68,"")</f>
        <v/>
      </c>
      <c r="AM68" s="9" t="str">
        <f>IF($A68=1,'BI-Riscos-Obj-Estrat-aux'!AG68,"")</f>
        <v/>
      </c>
      <c r="AN68" s="9" t="str">
        <f>IF($A68=1,'BI-Riscos-Obj-Estrat-aux'!AH68,"")</f>
        <v/>
      </c>
      <c r="AO68" s="9" t="str">
        <f>IF($A68=1,'BI-Riscos-Obj-Estrat-aux'!AI68,"")</f>
        <v/>
      </c>
      <c r="AP68" s="9" t="str">
        <f>IF($A68=1,'BI-Riscos-Obj-Estrat-aux'!AJ68,"")</f>
        <v/>
      </c>
      <c r="AQ68" s="9" t="str">
        <f>IF($A68=1,'BI-Riscos-Obj-Estrat-aux'!AK68,"")</f>
        <v/>
      </c>
      <c r="AR68" s="9" t="str">
        <f>IF($A68=1,'BI-Riscos-Obj-Estrat-aux'!AL68,"")</f>
        <v/>
      </c>
      <c r="AS68" s="9" t="str">
        <f>IF($A68=1,'BI-Riscos-Obj-Estrat-aux'!AM68,"")</f>
        <v/>
      </c>
      <c r="AT68" s="9" t="str">
        <f>IF($A68=1,'BI-Riscos-Obj-Estrat-aux'!AN68,"")</f>
        <v/>
      </c>
    </row>
    <row r="69" ht="66.0" customHeight="1">
      <c r="A69" s="7" t="str">
        <f>IF(IF('BI-Riscos-Obj-Estrat-aux'!A69="Unidade","","ok")&amp;" "&amp;IF('BI-Riscos-Obj-Estrat-aux'!E69&amp;'BI-Riscos-Obj-Estrat-aux'!K69&amp;'BI-Riscos-Obj-Estrat-aux'!Z69&amp;'BI-Riscos-Obj-Estrat-aux'!AD69="","","ok")&amp;" "&amp;IF('BI-Riscos-Obj-Estrat-aux'!E69='BI-Riscos-Obj-Estrat-aux'!K69,"ok","2&lt;&gt;3")&amp;" "&amp;IF('BI-Riscos-Obj-Estrat-aux'!K69='BI-Riscos-Obj-Estrat-aux'!Z69,"ok","3&lt;&gt;4")&amp;" "&amp;IF('BI-Riscos-Obj-Estrat-aux'!Z69='BI-Riscos-Obj-Estrat-aux'!AD69,"ok","4&lt;&gt;5")="ok ok ok ok ok",1,"")</f>
        <v/>
      </c>
      <c r="B69" s="8" t="str">
        <f t="shared" si="4"/>
        <v/>
      </c>
      <c r="C69" s="8" t="str">
        <f t="shared" si="1"/>
        <v/>
      </c>
      <c r="D69" s="8" t="str">
        <f t="shared" si="2"/>
        <v/>
      </c>
      <c r="E69" s="9" t="str">
        <f t="shared" si="3"/>
        <v/>
      </c>
      <c r="F69" s="9" t="str">
        <f>IF($A69=1,'BI-Riscos-Obj-Estrat-aux'!A69,"")</f>
        <v/>
      </c>
      <c r="G69" s="9" t="str">
        <f>IF($A69=1,'BI-Riscos-Obj-Estrat-aux'!C69,"")</f>
        <v/>
      </c>
      <c r="H69" s="9" t="str">
        <f>IF($A69=1,'BI-Riscos-Obj-Estrat-aux'!D69,"")</f>
        <v/>
      </c>
      <c r="I69" s="9" t="str">
        <f>IF($A69=1,IF(MID('BI-Riscos-Obj-Estrat-aux'!E69,2,1)=".","0","")&amp;'BI-Riscos-Obj-Estrat-aux'!E69,"")</f>
        <v/>
      </c>
      <c r="J69" s="10" t="str">
        <f>IF($A69=1,'BI-Riscos-Obj-Estrat-aux'!B69,"")</f>
        <v/>
      </c>
      <c r="K69" s="10" t="str">
        <f>IF($A69=1,'BI-Riscos-Obj-Estrat-aux'!E69,"")</f>
        <v/>
      </c>
      <c r="L69" s="9" t="str">
        <f>IF($A69=1,'BI-Riscos-Obj-Estrat-aux'!F69,"")</f>
        <v/>
      </c>
      <c r="M69" s="9" t="str">
        <f>IF($A69=1,'BI-Riscos-Obj-Estrat-aux'!G69,"")</f>
        <v/>
      </c>
      <c r="N69" s="9" t="str">
        <f>IF($A69=1,'BI-Riscos-Obj-Estrat-aux'!H69,"")</f>
        <v/>
      </c>
      <c r="O69" s="9" t="str">
        <f>IF($A69=1,'BI-Riscos-Obj-Estrat-aux'!I69,"")</f>
        <v/>
      </c>
      <c r="P69" s="9" t="str">
        <f>IF($A69=1,'BI-Riscos-Obj-Estrat-aux'!J69,"")</f>
        <v/>
      </c>
      <c r="Q69" s="9" t="str">
        <f>IF($A69=1,'BI-Riscos-Obj-Estrat-aux'!K69,"")</f>
        <v/>
      </c>
      <c r="R69" s="9" t="str">
        <f>IF($A69=1,'BI-Riscos-Obj-Estrat-aux'!L69,"")</f>
        <v/>
      </c>
      <c r="S69" s="9" t="str">
        <f>IF($A69=1,'BI-Riscos-Obj-Estrat-aux'!M69,"")</f>
        <v/>
      </c>
      <c r="T69" s="9" t="str">
        <f>IF($A69=1,'BI-Riscos-Obj-Estrat-aux'!N69,"")</f>
        <v/>
      </c>
      <c r="U69" s="9" t="str">
        <f>IF($A69=1,'BI-Riscos-Obj-Estrat-aux'!O69,"")</f>
        <v/>
      </c>
      <c r="V69" s="9" t="str">
        <f>IF($A69=1,'BI-Riscos-Obj-Estrat-aux'!P69,"")</f>
        <v/>
      </c>
      <c r="W69" s="9" t="str">
        <f>IF($A69=1,'BI-Riscos-Obj-Estrat-aux'!Q69,"")</f>
        <v/>
      </c>
      <c r="X69" s="9" t="str">
        <f>IF($A69=1,'BI-Riscos-Obj-Estrat-aux'!R69,"")</f>
        <v/>
      </c>
      <c r="Y69" s="9" t="str">
        <f>IF($A69=1,'BI-Riscos-Obj-Estrat-aux'!S69,"")</f>
        <v/>
      </c>
      <c r="Z69" s="9" t="str">
        <f>IF($A69=1,'BI-Riscos-Obj-Estrat-aux'!T69,"")</f>
        <v/>
      </c>
      <c r="AA69" s="9" t="str">
        <f>IF($A69=1,'BI-Riscos-Obj-Estrat-aux'!U69,"")</f>
        <v/>
      </c>
      <c r="AB69" s="9" t="str">
        <f>IF($A69=1,'BI-Riscos-Obj-Estrat-aux'!V69,"")</f>
        <v/>
      </c>
      <c r="AC69" s="9" t="str">
        <f>IF($A69=1,'BI-Riscos-Obj-Estrat-aux'!W69,"")</f>
        <v/>
      </c>
      <c r="AD69" s="9" t="str">
        <f>IF($A69=1,'BI-Riscos-Obj-Estrat-aux'!X69,"")</f>
        <v/>
      </c>
      <c r="AE69" s="9" t="str">
        <f>IF($A69=1,'BI-Riscos-Obj-Estrat-aux'!Y69,"")</f>
        <v/>
      </c>
      <c r="AF69" s="9" t="str">
        <f>IF($A69=1,'BI-Riscos-Obj-Estrat-aux'!Z69,"")</f>
        <v/>
      </c>
      <c r="AG69" s="9" t="str">
        <f>IF($A69=1,'BI-Riscos-Obj-Estrat-aux'!AA69,"")</f>
        <v/>
      </c>
      <c r="AH69" s="9" t="str">
        <f>IF($A69=1,'BI-Riscos-Obj-Estrat-aux'!AB69,"")</f>
        <v/>
      </c>
      <c r="AI69" s="9" t="str">
        <f>IF($A69=1,'BI-Riscos-Obj-Estrat-aux'!AC69,"")</f>
        <v/>
      </c>
      <c r="AJ69" s="9" t="str">
        <f>IF($A69=1,'BI-Riscos-Obj-Estrat-aux'!AD69,"")</f>
        <v/>
      </c>
      <c r="AK69" s="9" t="str">
        <f>IF($A69=1,'BI-Riscos-Obj-Estrat-aux'!AE69,"")</f>
        <v/>
      </c>
      <c r="AL69" s="9" t="str">
        <f>IF($A69=1,'BI-Riscos-Obj-Estrat-aux'!AF69,"")</f>
        <v/>
      </c>
      <c r="AM69" s="9" t="str">
        <f>IF($A69=1,'BI-Riscos-Obj-Estrat-aux'!AG69,"")</f>
        <v/>
      </c>
      <c r="AN69" s="9" t="str">
        <f>IF($A69=1,'BI-Riscos-Obj-Estrat-aux'!AH69,"")</f>
        <v/>
      </c>
      <c r="AO69" s="9" t="str">
        <f>IF($A69=1,'BI-Riscos-Obj-Estrat-aux'!AI69,"")</f>
        <v/>
      </c>
      <c r="AP69" s="9" t="str">
        <f>IF($A69=1,'BI-Riscos-Obj-Estrat-aux'!AJ69,"")</f>
        <v/>
      </c>
      <c r="AQ69" s="9" t="str">
        <f>IF($A69=1,'BI-Riscos-Obj-Estrat-aux'!AK69,"")</f>
        <v/>
      </c>
      <c r="AR69" s="9" t="str">
        <f>IF($A69=1,'BI-Riscos-Obj-Estrat-aux'!AL69,"")</f>
        <v/>
      </c>
      <c r="AS69" s="9" t="str">
        <f>IF($A69=1,'BI-Riscos-Obj-Estrat-aux'!AM69,"")</f>
        <v/>
      </c>
      <c r="AT69" s="9" t="str">
        <f>IF($A69=1,'BI-Riscos-Obj-Estrat-aux'!AN69,"")</f>
        <v/>
      </c>
    </row>
    <row r="70" ht="66.0" customHeight="1">
      <c r="A70" s="7" t="str">
        <f>IF(IF('BI-Riscos-Obj-Estrat-aux'!A70="Unidade","","ok")&amp;" "&amp;IF('BI-Riscos-Obj-Estrat-aux'!E70&amp;'BI-Riscos-Obj-Estrat-aux'!K70&amp;'BI-Riscos-Obj-Estrat-aux'!Z70&amp;'BI-Riscos-Obj-Estrat-aux'!AD70="","","ok")&amp;" "&amp;IF('BI-Riscos-Obj-Estrat-aux'!E70='BI-Riscos-Obj-Estrat-aux'!K70,"ok","2&lt;&gt;3")&amp;" "&amp;IF('BI-Riscos-Obj-Estrat-aux'!K70='BI-Riscos-Obj-Estrat-aux'!Z70,"ok","3&lt;&gt;4")&amp;" "&amp;IF('BI-Riscos-Obj-Estrat-aux'!Z70='BI-Riscos-Obj-Estrat-aux'!AD70,"ok","4&lt;&gt;5")="ok ok ok ok ok",1,"")</f>
        <v/>
      </c>
      <c r="B70" s="8" t="str">
        <f t="shared" si="4"/>
        <v/>
      </c>
      <c r="C70" s="8" t="str">
        <f t="shared" si="1"/>
        <v/>
      </c>
      <c r="D70" s="8" t="str">
        <f t="shared" si="2"/>
        <v/>
      </c>
      <c r="E70" s="9" t="str">
        <f t="shared" si="3"/>
        <v/>
      </c>
      <c r="F70" s="9" t="str">
        <f>IF($A70=1,'BI-Riscos-Obj-Estrat-aux'!A70,"")</f>
        <v/>
      </c>
      <c r="G70" s="9" t="str">
        <f>IF($A70=1,'BI-Riscos-Obj-Estrat-aux'!C70,"")</f>
        <v/>
      </c>
      <c r="H70" s="9" t="str">
        <f>IF($A70=1,'BI-Riscos-Obj-Estrat-aux'!D70,"")</f>
        <v/>
      </c>
      <c r="I70" s="9" t="str">
        <f>IF($A70=1,IF(MID('BI-Riscos-Obj-Estrat-aux'!E70,2,1)=".","0","")&amp;'BI-Riscos-Obj-Estrat-aux'!E70,"")</f>
        <v/>
      </c>
      <c r="J70" s="10" t="str">
        <f>IF($A70=1,'BI-Riscos-Obj-Estrat-aux'!B70,"")</f>
        <v/>
      </c>
      <c r="K70" s="10" t="str">
        <f>IF($A70=1,'BI-Riscos-Obj-Estrat-aux'!E70,"")</f>
        <v/>
      </c>
      <c r="L70" s="9" t="str">
        <f>IF($A70=1,'BI-Riscos-Obj-Estrat-aux'!F70,"")</f>
        <v/>
      </c>
      <c r="M70" s="9" t="str">
        <f>IF($A70=1,'BI-Riscos-Obj-Estrat-aux'!G70,"")</f>
        <v/>
      </c>
      <c r="N70" s="9" t="str">
        <f>IF($A70=1,'BI-Riscos-Obj-Estrat-aux'!H70,"")</f>
        <v/>
      </c>
      <c r="O70" s="9" t="str">
        <f>IF($A70=1,'BI-Riscos-Obj-Estrat-aux'!I70,"")</f>
        <v/>
      </c>
      <c r="P70" s="9" t="str">
        <f>IF($A70=1,'BI-Riscos-Obj-Estrat-aux'!J70,"")</f>
        <v/>
      </c>
      <c r="Q70" s="9" t="str">
        <f>IF($A70=1,'BI-Riscos-Obj-Estrat-aux'!K70,"")</f>
        <v/>
      </c>
      <c r="R70" s="9" t="str">
        <f>IF($A70=1,'BI-Riscos-Obj-Estrat-aux'!L70,"")</f>
        <v/>
      </c>
      <c r="S70" s="9" t="str">
        <f>IF($A70=1,'BI-Riscos-Obj-Estrat-aux'!M70,"")</f>
        <v/>
      </c>
      <c r="T70" s="9" t="str">
        <f>IF($A70=1,'BI-Riscos-Obj-Estrat-aux'!N70,"")</f>
        <v/>
      </c>
      <c r="U70" s="9" t="str">
        <f>IF($A70=1,'BI-Riscos-Obj-Estrat-aux'!O70,"")</f>
        <v/>
      </c>
      <c r="V70" s="9" t="str">
        <f>IF($A70=1,'BI-Riscos-Obj-Estrat-aux'!P70,"")</f>
        <v/>
      </c>
      <c r="W70" s="9" t="str">
        <f>IF($A70=1,'BI-Riscos-Obj-Estrat-aux'!Q70,"")</f>
        <v/>
      </c>
      <c r="X70" s="9" t="str">
        <f>IF($A70=1,'BI-Riscos-Obj-Estrat-aux'!R70,"")</f>
        <v/>
      </c>
      <c r="Y70" s="9" t="str">
        <f>IF($A70=1,'BI-Riscos-Obj-Estrat-aux'!S70,"")</f>
        <v/>
      </c>
      <c r="Z70" s="9" t="str">
        <f>IF($A70=1,'BI-Riscos-Obj-Estrat-aux'!T70,"")</f>
        <v/>
      </c>
      <c r="AA70" s="9" t="str">
        <f>IF($A70=1,'BI-Riscos-Obj-Estrat-aux'!U70,"")</f>
        <v/>
      </c>
      <c r="AB70" s="9" t="str">
        <f>IF($A70=1,'BI-Riscos-Obj-Estrat-aux'!V70,"")</f>
        <v/>
      </c>
      <c r="AC70" s="9" t="str">
        <f>IF($A70=1,'BI-Riscos-Obj-Estrat-aux'!W70,"")</f>
        <v/>
      </c>
      <c r="AD70" s="9" t="str">
        <f>IF($A70=1,'BI-Riscos-Obj-Estrat-aux'!X70,"")</f>
        <v/>
      </c>
      <c r="AE70" s="9" t="str">
        <f>IF($A70=1,'BI-Riscos-Obj-Estrat-aux'!Y70,"")</f>
        <v/>
      </c>
      <c r="AF70" s="9" t="str">
        <f>IF($A70=1,'BI-Riscos-Obj-Estrat-aux'!Z70,"")</f>
        <v/>
      </c>
      <c r="AG70" s="9" t="str">
        <f>IF($A70=1,'BI-Riscos-Obj-Estrat-aux'!AA70,"")</f>
        <v/>
      </c>
      <c r="AH70" s="9" t="str">
        <f>IF($A70=1,'BI-Riscos-Obj-Estrat-aux'!AB70,"")</f>
        <v/>
      </c>
      <c r="AI70" s="9" t="str">
        <f>IF($A70=1,'BI-Riscos-Obj-Estrat-aux'!AC70,"")</f>
        <v/>
      </c>
      <c r="AJ70" s="9" t="str">
        <f>IF($A70=1,'BI-Riscos-Obj-Estrat-aux'!AD70,"")</f>
        <v/>
      </c>
      <c r="AK70" s="9" t="str">
        <f>IF($A70=1,'BI-Riscos-Obj-Estrat-aux'!AE70,"")</f>
        <v/>
      </c>
      <c r="AL70" s="9" t="str">
        <f>IF($A70=1,'BI-Riscos-Obj-Estrat-aux'!AF70,"")</f>
        <v/>
      </c>
      <c r="AM70" s="9" t="str">
        <f>IF($A70=1,'BI-Riscos-Obj-Estrat-aux'!AG70,"")</f>
        <v/>
      </c>
      <c r="AN70" s="9" t="str">
        <f>IF($A70=1,'BI-Riscos-Obj-Estrat-aux'!AH70,"")</f>
        <v/>
      </c>
      <c r="AO70" s="9" t="str">
        <f>IF($A70=1,'BI-Riscos-Obj-Estrat-aux'!AI70,"")</f>
        <v/>
      </c>
      <c r="AP70" s="9" t="str">
        <f>IF($A70=1,'BI-Riscos-Obj-Estrat-aux'!AJ70,"")</f>
        <v/>
      </c>
      <c r="AQ70" s="9" t="str">
        <f>IF($A70=1,'BI-Riscos-Obj-Estrat-aux'!AK70,"")</f>
        <v/>
      </c>
      <c r="AR70" s="9" t="str">
        <f>IF($A70=1,'BI-Riscos-Obj-Estrat-aux'!AL70,"")</f>
        <v/>
      </c>
      <c r="AS70" s="9" t="str">
        <f>IF($A70=1,'BI-Riscos-Obj-Estrat-aux'!AM70,"")</f>
        <v/>
      </c>
      <c r="AT70" s="9" t="str">
        <f>IF($A70=1,'BI-Riscos-Obj-Estrat-aux'!AN70,"")</f>
        <v/>
      </c>
    </row>
    <row r="71" ht="66.0" customHeight="1">
      <c r="A71" s="7" t="str">
        <f>IF(IF('BI-Riscos-Obj-Estrat-aux'!A71="Unidade","","ok")&amp;" "&amp;IF('BI-Riscos-Obj-Estrat-aux'!E71&amp;'BI-Riscos-Obj-Estrat-aux'!K71&amp;'BI-Riscos-Obj-Estrat-aux'!Z71&amp;'BI-Riscos-Obj-Estrat-aux'!AD71="","","ok")&amp;" "&amp;IF('BI-Riscos-Obj-Estrat-aux'!E71='BI-Riscos-Obj-Estrat-aux'!K71,"ok","2&lt;&gt;3")&amp;" "&amp;IF('BI-Riscos-Obj-Estrat-aux'!K71='BI-Riscos-Obj-Estrat-aux'!Z71,"ok","3&lt;&gt;4")&amp;" "&amp;IF('BI-Riscos-Obj-Estrat-aux'!Z71='BI-Riscos-Obj-Estrat-aux'!AD71,"ok","4&lt;&gt;5")="ok ok ok ok ok",1,"")</f>
        <v/>
      </c>
      <c r="B71" s="8" t="str">
        <f t="shared" si="4"/>
        <v/>
      </c>
      <c r="C71" s="8" t="str">
        <f t="shared" si="1"/>
        <v/>
      </c>
      <c r="D71" s="8" t="str">
        <f t="shared" si="2"/>
        <v/>
      </c>
      <c r="E71" s="9" t="str">
        <f t="shared" si="3"/>
        <v/>
      </c>
      <c r="F71" s="9" t="str">
        <f>IF($A71=1,'BI-Riscos-Obj-Estrat-aux'!A71,"")</f>
        <v/>
      </c>
      <c r="G71" s="9" t="str">
        <f>IF($A71=1,'BI-Riscos-Obj-Estrat-aux'!C71,"")</f>
        <v/>
      </c>
      <c r="H71" s="9" t="str">
        <f>IF($A71=1,'BI-Riscos-Obj-Estrat-aux'!D71,"")</f>
        <v/>
      </c>
      <c r="I71" s="9" t="str">
        <f>IF($A71=1,IF(MID('BI-Riscos-Obj-Estrat-aux'!E71,2,1)=".","0","")&amp;'BI-Riscos-Obj-Estrat-aux'!E71,"")</f>
        <v/>
      </c>
      <c r="J71" s="10" t="str">
        <f>IF($A71=1,'BI-Riscos-Obj-Estrat-aux'!B71,"")</f>
        <v/>
      </c>
      <c r="K71" s="10" t="str">
        <f>IF($A71=1,'BI-Riscos-Obj-Estrat-aux'!E71,"")</f>
        <v/>
      </c>
      <c r="L71" s="9" t="str">
        <f>IF($A71=1,'BI-Riscos-Obj-Estrat-aux'!F71,"")</f>
        <v/>
      </c>
      <c r="M71" s="9" t="str">
        <f>IF($A71=1,'BI-Riscos-Obj-Estrat-aux'!G71,"")</f>
        <v/>
      </c>
      <c r="N71" s="9" t="str">
        <f>IF($A71=1,'BI-Riscos-Obj-Estrat-aux'!H71,"")</f>
        <v/>
      </c>
      <c r="O71" s="9" t="str">
        <f>IF($A71=1,'BI-Riscos-Obj-Estrat-aux'!I71,"")</f>
        <v/>
      </c>
      <c r="P71" s="9" t="str">
        <f>IF($A71=1,'BI-Riscos-Obj-Estrat-aux'!J71,"")</f>
        <v/>
      </c>
      <c r="Q71" s="9" t="str">
        <f>IF($A71=1,'BI-Riscos-Obj-Estrat-aux'!K71,"")</f>
        <v/>
      </c>
      <c r="R71" s="9" t="str">
        <f>IF($A71=1,'BI-Riscos-Obj-Estrat-aux'!L71,"")</f>
        <v/>
      </c>
      <c r="S71" s="9" t="str">
        <f>IF($A71=1,'BI-Riscos-Obj-Estrat-aux'!M71,"")</f>
        <v/>
      </c>
      <c r="T71" s="9" t="str">
        <f>IF($A71=1,'BI-Riscos-Obj-Estrat-aux'!N71,"")</f>
        <v/>
      </c>
      <c r="U71" s="9" t="str">
        <f>IF($A71=1,'BI-Riscos-Obj-Estrat-aux'!O71,"")</f>
        <v/>
      </c>
      <c r="V71" s="9" t="str">
        <f>IF($A71=1,'BI-Riscos-Obj-Estrat-aux'!P71,"")</f>
        <v/>
      </c>
      <c r="W71" s="9" t="str">
        <f>IF($A71=1,'BI-Riscos-Obj-Estrat-aux'!Q71,"")</f>
        <v/>
      </c>
      <c r="X71" s="9" t="str">
        <f>IF($A71=1,'BI-Riscos-Obj-Estrat-aux'!R71,"")</f>
        <v/>
      </c>
      <c r="Y71" s="9" t="str">
        <f>IF($A71=1,'BI-Riscos-Obj-Estrat-aux'!S71,"")</f>
        <v/>
      </c>
      <c r="Z71" s="9" t="str">
        <f>IF($A71=1,'BI-Riscos-Obj-Estrat-aux'!T71,"")</f>
        <v/>
      </c>
      <c r="AA71" s="9" t="str">
        <f>IF($A71=1,'BI-Riscos-Obj-Estrat-aux'!U71,"")</f>
        <v/>
      </c>
      <c r="AB71" s="9" t="str">
        <f>IF($A71=1,'BI-Riscos-Obj-Estrat-aux'!V71,"")</f>
        <v/>
      </c>
      <c r="AC71" s="9" t="str">
        <f>IF($A71=1,'BI-Riscos-Obj-Estrat-aux'!W71,"")</f>
        <v/>
      </c>
      <c r="AD71" s="9" t="str">
        <f>IF($A71=1,'BI-Riscos-Obj-Estrat-aux'!X71,"")</f>
        <v/>
      </c>
      <c r="AE71" s="9" t="str">
        <f>IF($A71=1,'BI-Riscos-Obj-Estrat-aux'!Y71,"")</f>
        <v/>
      </c>
      <c r="AF71" s="9" t="str">
        <f>IF($A71=1,'BI-Riscos-Obj-Estrat-aux'!Z71,"")</f>
        <v/>
      </c>
      <c r="AG71" s="9" t="str">
        <f>IF($A71=1,'BI-Riscos-Obj-Estrat-aux'!AA71,"")</f>
        <v/>
      </c>
      <c r="AH71" s="9" t="str">
        <f>IF($A71=1,'BI-Riscos-Obj-Estrat-aux'!AB71,"")</f>
        <v/>
      </c>
      <c r="AI71" s="9" t="str">
        <f>IF($A71=1,'BI-Riscos-Obj-Estrat-aux'!AC71,"")</f>
        <v/>
      </c>
      <c r="AJ71" s="9" t="str">
        <f>IF($A71=1,'BI-Riscos-Obj-Estrat-aux'!AD71,"")</f>
        <v/>
      </c>
      <c r="AK71" s="9" t="str">
        <f>IF($A71=1,'BI-Riscos-Obj-Estrat-aux'!AE71,"")</f>
        <v/>
      </c>
      <c r="AL71" s="9" t="str">
        <f>IF($A71=1,'BI-Riscos-Obj-Estrat-aux'!AF71,"")</f>
        <v/>
      </c>
      <c r="AM71" s="9" t="str">
        <f>IF($A71=1,'BI-Riscos-Obj-Estrat-aux'!AG71,"")</f>
        <v/>
      </c>
      <c r="AN71" s="9" t="str">
        <f>IF($A71=1,'BI-Riscos-Obj-Estrat-aux'!AH71,"")</f>
        <v/>
      </c>
      <c r="AO71" s="9" t="str">
        <f>IF($A71=1,'BI-Riscos-Obj-Estrat-aux'!AI71,"")</f>
        <v/>
      </c>
      <c r="AP71" s="9" t="str">
        <f>IF($A71=1,'BI-Riscos-Obj-Estrat-aux'!AJ71,"")</f>
        <v/>
      </c>
      <c r="AQ71" s="9" t="str">
        <f>IF($A71=1,'BI-Riscos-Obj-Estrat-aux'!AK71,"")</f>
        <v/>
      </c>
      <c r="AR71" s="9" t="str">
        <f>IF($A71=1,'BI-Riscos-Obj-Estrat-aux'!AL71,"")</f>
        <v/>
      </c>
      <c r="AS71" s="9" t="str">
        <f>IF($A71=1,'BI-Riscos-Obj-Estrat-aux'!AM71,"")</f>
        <v/>
      </c>
      <c r="AT71" s="9" t="str">
        <f>IF($A71=1,'BI-Riscos-Obj-Estrat-aux'!AN71,"")</f>
        <v/>
      </c>
    </row>
    <row r="72" ht="66.0" customHeight="1">
      <c r="A72" s="7" t="str">
        <f>IF(IF('BI-Riscos-Obj-Estrat-aux'!A72="Unidade","","ok")&amp;" "&amp;IF('BI-Riscos-Obj-Estrat-aux'!E72&amp;'BI-Riscos-Obj-Estrat-aux'!K72&amp;'BI-Riscos-Obj-Estrat-aux'!Z72&amp;'BI-Riscos-Obj-Estrat-aux'!AD72="","","ok")&amp;" "&amp;IF('BI-Riscos-Obj-Estrat-aux'!E72='BI-Riscos-Obj-Estrat-aux'!K72,"ok","2&lt;&gt;3")&amp;" "&amp;IF('BI-Riscos-Obj-Estrat-aux'!K72='BI-Riscos-Obj-Estrat-aux'!Z72,"ok","3&lt;&gt;4")&amp;" "&amp;IF('BI-Riscos-Obj-Estrat-aux'!Z72='BI-Riscos-Obj-Estrat-aux'!AD72,"ok","4&lt;&gt;5")="ok ok ok ok ok",1,"")</f>
        <v/>
      </c>
      <c r="B72" s="8" t="str">
        <f t="shared" si="4"/>
        <v/>
      </c>
      <c r="C72" s="8" t="str">
        <f t="shared" si="1"/>
        <v/>
      </c>
      <c r="D72" s="8" t="str">
        <f t="shared" si="2"/>
        <v/>
      </c>
      <c r="E72" s="9" t="str">
        <f t="shared" si="3"/>
        <v/>
      </c>
      <c r="F72" s="9" t="str">
        <f>IF($A72=1,'BI-Riscos-Obj-Estrat-aux'!A72,"")</f>
        <v/>
      </c>
      <c r="G72" s="9" t="str">
        <f>IF($A72=1,'BI-Riscos-Obj-Estrat-aux'!C72,"")</f>
        <v/>
      </c>
      <c r="H72" s="9" t="str">
        <f>IF($A72=1,'BI-Riscos-Obj-Estrat-aux'!D72,"")</f>
        <v/>
      </c>
      <c r="I72" s="9" t="str">
        <f>IF($A72=1,IF(MID('BI-Riscos-Obj-Estrat-aux'!E72,2,1)=".","0","")&amp;'BI-Riscos-Obj-Estrat-aux'!E72,"")</f>
        <v/>
      </c>
      <c r="J72" s="10" t="str">
        <f>IF($A72=1,'BI-Riscos-Obj-Estrat-aux'!B72,"")</f>
        <v/>
      </c>
      <c r="K72" s="10" t="str">
        <f>IF($A72=1,'BI-Riscos-Obj-Estrat-aux'!E72,"")</f>
        <v/>
      </c>
      <c r="L72" s="9" t="str">
        <f>IF($A72=1,'BI-Riscos-Obj-Estrat-aux'!F72,"")</f>
        <v/>
      </c>
      <c r="M72" s="9" t="str">
        <f>IF($A72=1,'BI-Riscos-Obj-Estrat-aux'!G72,"")</f>
        <v/>
      </c>
      <c r="N72" s="9" t="str">
        <f>IF($A72=1,'BI-Riscos-Obj-Estrat-aux'!H72,"")</f>
        <v/>
      </c>
      <c r="O72" s="9" t="str">
        <f>IF($A72=1,'BI-Riscos-Obj-Estrat-aux'!I72,"")</f>
        <v/>
      </c>
      <c r="P72" s="9" t="str">
        <f>IF($A72=1,'BI-Riscos-Obj-Estrat-aux'!J72,"")</f>
        <v/>
      </c>
      <c r="Q72" s="9" t="str">
        <f>IF($A72=1,'BI-Riscos-Obj-Estrat-aux'!K72,"")</f>
        <v/>
      </c>
      <c r="R72" s="9" t="str">
        <f>IF($A72=1,'BI-Riscos-Obj-Estrat-aux'!L72,"")</f>
        <v/>
      </c>
      <c r="S72" s="9" t="str">
        <f>IF($A72=1,'BI-Riscos-Obj-Estrat-aux'!M72,"")</f>
        <v/>
      </c>
      <c r="T72" s="9" t="str">
        <f>IF($A72=1,'BI-Riscos-Obj-Estrat-aux'!N72,"")</f>
        <v/>
      </c>
      <c r="U72" s="9" t="str">
        <f>IF($A72=1,'BI-Riscos-Obj-Estrat-aux'!O72,"")</f>
        <v/>
      </c>
      <c r="V72" s="9" t="str">
        <f>IF($A72=1,'BI-Riscos-Obj-Estrat-aux'!P72,"")</f>
        <v/>
      </c>
      <c r="W72" s="9" t="str">
        <f>IF($A72=1,'BI-Riscos-Obj-Estrat-aux'!Q72,"")</f>
        <v/>
      </c>
      <c r="X72" s="9" t="str">
        <f>IF($A72=1,'BI-Riscos-Obj-Estrat-aux'!R72,"")</f>
        <v/>
      </c>
      <c r="Y72" s="9" t="str">
        <f>IF($A72=1,'BI-Riscos-Obj-Estrat-aux'!S72,"")</f>
        <v/>
      </c>
      <c r="Z72" s="9" t="str">
        <f>IF($A72=1,'BI-Riscos-Obj-Estrat-aux'!T72,"")</f>
        <v/>
      </c>
      <c r="AA72" s="9" t="str">
        <f>IF($A72=1,'BI-Riscos-Obj-Estrat-aux'!U72,"")</f>
        <v/>
      </c>
      <c r="AB72" s="9" t="str">
        <f>IF($A72=1,'BI-Riscos-Obj-Estrat-aux'!V72,"")</f>
        <v/>
      </c>
      <c r="AC72" s="9" t="str">
        <f>IF($A72=1,'BI-Riscos-Obj-Estrat-aux'!W72,"")</f>
        <v/>
      </c>
      <c r="AD72" s="9" t="str">
        <f>IF($A72=1,'BI-Riscos-Obj-Estrat-aux'!X72,"")</f>
        <v/>
      </c>
      <c r="AE72" s="9" t="str">
        <f>IF($A72=1,'BI-Riscos-Obj-Estrat-aux'!Y72,"")</f>
        <v/>
      </c>
      <c r="AF72" s="9" t="str">
        <f>IF($A72=1,'BI-Riscos-Obj-Estrat-aux'!Z72,"")</f>
        <v/>
      </c>
      <c r="AG72" s="9" t="str">
        <f>IF($A72=1,'BI-Riscos-Obj-Estrat-aux'!AA72,"")</f>
        <v/>
      </c>
      <c r="AH72" s="9" t="str">
        <f>IF($A72=1,'BI-Riscos-Obj-Estrat-aux'!AB72,"")</f>
        <v/>
      </c>
      <c r="AI72" s="9" t="str">
        <f>IF($A72=1,'BI-Riscos-Obj-Estrat-aux'!AC72,"")</f>
        <v/>
      </c>
      <c r="AJ72" s="9" t="str">
        <f>IF($A72=1,'BI-Riscos-Obj-Estrat-aux'!AD72,"")</f>
        <v/>
      </c>
      <c r="AK72" s="9" t="str">
        <f>IF($A72=1,'BI-Riscos-Obj-Estrat-aux'!AE72,"")</f>
        <v/>
      </c>
      <c r="AL72" s="9" t="str">
        <f>IF($A72=1,'BI-Riscos-Obj-Estrat-aux'!AF72,"")</f>
        <v/>
      </c>
      <c r="AM72" s="9" t="str">
        <f>IF($A72=1,'BI-Riscos-Obj-Estrat-aux'!AG72,"")</f>
        <v/>
      </c>
      <c r="AN72" s="9" t="str">
        <f>IF($A72=1,'BI-Riscos-Obj-Estrat-aux'!AH72,"")</f>
        <v/>
      </c>
      <c r="AO72" s="9" t="str">
        <f>IF($A72=1,'BI-Riscos-Obj-Estrat-aux'!AI72,"")</f>
        <v/>
      </c>
      <c r="AP72" s="9" t="str">
        <f>IF($A72=1,'BI-Riscos-Obj-Estrat-aux'!AJ72,"")</f>
        <v/>
      </c>
      <c r="AQ72" s="9" t="str">
        <f>IF($A72=1,'BI-Riscos-Obj-Estrat-aux'!AK72,"")</f>
        <v/>
      </c>
      <c r="AR72" s="9" t="str">
        <f>IF($A72=1,'BI-Riscos-Obj-Estrat-aux'!AL72,"")</f>
        <v/>
      </c>
      <c r="AS72" s="9" t="str">
        <f>IF($A72=1,'BI-Riscos-Obj-Estrat-aux'!AM72,"")</f>
        <v/>
      </c>
      <c r="AT72" s="9" t="str">
        <f>IF($A72=1,'BI-Riscos-Obj-Estrat-aux'!AN72,"")</f>
        <v/>
      </c>
    </row>
    <row r="73" ht="66.0" customHeight="1">
      <c r="A73" s="7" t="str">
        <f>IF(IF('BI-Riscos-Obj-Estrat-aux'!A73="Unidade","","ok")&amp;" "&amp;IF('BI-Riscos-Obj-Estrat-aux'!E73&amp;'BI-Riscos-Obj-Estrat-aux'!K73&amp;'BI-Riscos-Obj-Estrat-aux'!Z73&amp;'BI-Riscos-Obj-Estrat-aux'!AD73="","","ok")&amp;" "&amp;IF('BI-Riscos-Obj-Estrat-aux'!E73='BI-Riscos-Obj-Estrat-aux'!K73,"ok","2&lt;&gt;3")&amp;" "&amp;IF('BI-Riscos-Obj-Estrat-aux'!K73='BI-Riscos-Obj-Estrat-aux'!Z73,"ok","3&lt;&gt;4")&amp;" "&amp;IF('BI-Riscos-Obj-Estrat-aux'!Z73='BI-Riscos-Obj-Estrat-aux'!AD73,"ok","4&lt;&gt;5")="ok ok ok ok ok",1,"")</f>
        <v/>
      </c>
      <c r="B73" s="8" t="str">
        <f t="shared" si="4"/>
        <v/>
      </c>
      <c r="C73" s="8" t="str">
        <f t="shared" si="1"/>
        <v/>
      </c>
      <c r="D73" s="8" t="str">
        <f t="shared" si="2"/>
        <v/>
      </c>
      <c r="E73" s="9" t="str">
        <f t="shared" si="3"/>
        <v/>
      </c>
      <c r="F73" s="9" t="str">
        <f>IF($A73=1,'BI-Riscos-Obj-Estrat-aux'!A73,"")</f>
        <v/>
      </c>
      <c r="G73" s="9" t="str">
        <f>IF($A73=1,'BI-Riscos-Obj-Estrat-aux'!C73,"")</f>
        <v/>
      </c>
      <c r="H73" s="9" t="str">
        <f>IF($A73=1,'BI-Riscos-Obj-Estrat-aux'!D73,"")</f>
        <v/>
      </c>
      <c r="I73" s="9" t="str">
        <f>IF($A73=1,IF(MID('BI-Riscos-Obj-Estrat-aux'!E73,2,1)=".","0","")&amp;'BI-Riscos-Obj-Estrat-aux'!E73,"")</f>
        <v/>
      </c>
      <c r="J73" s="10" t="str">
        <f>IF($A73=1,'BI-Riscos-Obj-Estrat-aux'!B73,"")</f>
        <v/>
      </c>
      <c r="K73" s="10" t="str">
        <f>IF($A73=1,'BI-Riscos-Obj-Estrat-aux'!E73,"")</f>
        <v/>
      </c>
      <c r="L73" s="9" t="str">
        <f>IF($A73=1,'BI-Riscos-Obj-Estrat-aux'!F73,"")</f>
        <v/>
      </c>
      <c r="M73" s="9" t="str">
        <f>IF($A73=1,'BI-Riscos-Obj-Estrat-aux'!G73,"")</f>
        <v/>
      </c>
      <c r="N73" s="9" t="str">
        <f>IF($A73=1,'BI-Riscos-Obj-Estrat-aux'!H73,"")</f>
        <v/>
      </c>
      <c r="O73" s="9" t="str">
        <f>IF($A73=1,'BI-Riscos-Obj-Estrat-aux'!I73,"")</f>
        <v/>
      </c>
      <c r="P73" s="9" t="str">
        <f>IF($A73=1,'BI-Riscos-Obj-Estrat-aux'!J73,"")</f>
        <v/>
      </c>
      <c r="Q73" s="9" t="str">
        <f>IF($A73=1,'BI-Riscos-Obj-Estrat-aux'!K73,"")</f>
        <v/>
      </c>
      <c r="R73" s="9" t="str">
        <f>IF($A73=1,'BI-Riscos-Obj-Estrat-aux'!L73,"")</f>
        <v/>
      </c>
      <c r="S73" s="9" t="str">
        <f>IF($A73=1,'BI-Riscos-Obj-Estrat-aux'!M73,"")</f>
        <v/>
      </c>
      <c r="T73" s="9" t="str">
        <f>IF($A73=1,'BI-Riscos-Obj-Estrat-aux'!N73,"")</f>
        <v/>
      </c>
      <c r="U73" s="9" t="str">
        <f>IF($A73=1,'BI-Riscos-Obj-Estrat-aux'!O73,"")</f>
        <v/>
      </c>
      <c r="V73" s="9" t="str">
        <f>IF($A73=1,'BI-Riscos-Obj-Estrat-aux'!P73,"")</f>
        <v/>
      </c>
      <c r="W73" s="9" t="str">
        <f>IF($A73=1,'BI-Riscos-Obj-Estrat-aux'!Q73,"")</f>
        <v/>
      </c>
      <c r="X73" s="9" t="str">
        <f>IF($A73=1,'BI-Riscos-Obj-Estrat-aux'!R73,"")</f>
        <v/>
      </c>
      <c r="Y73" s="9" t="str">
        <f>IF($A73=1,'BI-Riscos-Obj-Estrat-aux'!S73,"")</f>
        <v/>
      </c>
      <c r="Z73" s="9" t="str">
        <f>IF($A73=1,'BI-Riscos-Obj-Estrat-aux'!T73,"")</f>
        <v/>
      </c>
      <c r="AA73" s="9" t="str">
        <f>IF($A73=1,'BI-Riscos-Obj-Estrat-aux'!U73,"")</f>
        <v/>
      </c>
      <c r="AB73" s="9" t="str">
        <f>IF($A73=1,'BI-Riscos-Obj-Estrat-aux'!V73,"")</f>
        <v/>
      </c>
      <c r="AC73" s="9" t="str">
        <f>IF($A73=1,'BI-Riscos-Obj-Estrat-aux'!W73,"")</f>
        <v/>
      </c>
      <c r="AD73" s="9" t="str">
        <f>IF($A73=1,'BI-Riscos-Obj-Estrat-aux'!X73,"")</f>
        <v/>
      </c>
      <c r="AE73" s="9" t="str">
        <f>IF($A73=1,'BI-Riscos-Obj-Estrat-aux'!Y73,"")</f>
        <v/>
      </c>
      <c r="AF73" s="9" t="str">
        <f>IF($A73=1,'BI-Riscos-Obj-Estrat-aux'!Z73,"")</f>
        <v/>
      </c>
      <c r="AG73" s="9" t="str">
        <f>IF($A73=1,'BI-Riscos-Obj-Estrat-aux'!AA73,"")</f>
        <v/>
      </c>
      <c r="AH73" s="9" t="str">
        <f>IF($A73=1,'BI-Riscos-Obj-Estrat-aux'!AB73,"")</f>
        <v/>
      </c>
      <c r="AI73" s="9" t="str">
        <f>IF($A73=1,'BI-Riscos-Obj-Estrat-aux'!AC73,"")</f>
        <v/>
      </c>
      <c r="AJ73" s="9" t="str">
        <f>IF($A73=1,'BI-Riscos-Obj-Estrat-aux'!AD73,"")</f>
        <v/>
      </c>
      <c r="AK73" s="9" t="str">
        <f>IF($A73=1,'BI-Riscos-Obj-Estrat-aux'!AE73,"")</f>
        <v/>
      </c>
      <c r="AL73" s="9" t="str">
        <f>IF($A73=1,'BI-Riscos-Obj-Estrat-aux'!AF73,"")</f>
        <v/>
      </c>
      <c r="AM73" s="9" t="str">
        <f>IF($A73=1,'BI-Riscos-Obj-Estrat-aux'!AG73,"")</f>
        <v/>
      </c>
      <c r="AN73" s="9" t="str">
        <f>IF($A73=1,'BI-Riscos-Obj-Estrat-aux'!AH73,"")</f>
        <v/>
      </c>
      <c r="AO73" s="9" t="str">
        <f>IF($A73=1,'BI-Riscos-Obj-Estrat-aux'!AI73,"")</f>
        <v/>
      </c>
      <c r="AP73" s="9" t="str">
        <f>IF($A73=1,'BI-Riscos-Obj-Estrat-aux'!AJ73,"")</f>
        <v/>
      </c>
      <c r="AQ73" s="9" t="str">
        <f>IF($A73=1,'BI-Riscos-Obj-Estrat-aux'!AK73,"")</f>
        <v/>
      </c>
      <c r="AR73" s="9" t="str">
        <f>IF($A73=1,'BI-Riscos-Obj-Estrat-aux'!AL73,"")</f>
        <v/>
      </c>
      <c r="AS73" s="9" t="str">
        <f>IF($A73=1,'BI-Riscos-Obj-Estrat-aux'!AM73,"")</f>
        <v/>
      </c>
      <c r="AT73" s="9" t="str">
        <f>IF($A73=1,'BI-Riscos-Obj-Estrat-aux'!AN73,"")</f>
        <v/>
      </c>
    </row>
    <row r="74" ht="66.0" customHeight="1">
      <c r="A74" s="7" t="str">
        <f>IF(IF('BI-Riscos-Obj-Estrat-aux'!A74="Unidade","","ok")&amp;" "&amp;IF('BI-Riscos-Obj-Estrat-aux'!E74&amp;'BI-Riscos-Obj-Estrat-aux'!K74&amp;'BI-Riscos-Obj-Estrat-aux'!Z74&amp;'BI-Riscos-Obj-Estrat-aux'!AD74="","","ok")&amp;" "&amp;IF('BI-Riscos-Obj-Estrat-aux'!E74='BI-Riscos-Obj-Estrat-aux'!K74,"ok","2&lt;&gt;3")&amp;" "&amp;IF('BI-Riscos-Obj-Estrat-aux'!K74='BI-Riscos-Obj-Estrat-aux'!Z74,"ok","3&lt;&gt;4")&amp;" "&amp;IF('BI-Riscos-Obj-Estrat-aux'!Z74='BI-Riscos-Obj-Estrat-aux'!AD74,"ok","4&lt;&gt;5")="ok ok ok ok ok",1,"")</f>
        <v/>
      </c>
      <c r="B74" s="8" t="str">
        <f t="shared" si="4"/>
        <v/>
      </c>
      <c r="C74" s="8" t="str">
        <f t="shared" si="1"/>
        <v/>
      </c>
      <c r="D74" s="8" t="str">
        <f t="shared" si="2"/>
        <v/>
      </c>
      <c r="E74" s="9" t="str">
        <f t="shared" si="3"/>
        <v/>
      </c>
      <c r="F74" s="9" t="str">
        <f>IF($A74=1,'BI-Riscos-Obj-Estrat-aux'!A74,"")</f>
        <v/>
      </c>
      <c r="G74" s="9" t="str">
        <f>IF($A74=1,'BI-Riscos-Obj-Estrat-aux'!C74,"")</f>
        <v/>
      </c>
      <c r="H74" s="9" t="str">
        <f>IF($A74=1,'BI-Riscos-Obj-Estrat-aux'!D74,"")</f>
        <v/>
      </c>
      <c r="I74" s="9" t="str">
        <f>IF($A74=1,IF(MID('BI-Riscos-Obj-Estrat-aux'!E74,2,1)=".","0","")&amp;'BI-Riscos-Obj-Estrat-aux'!E74,"")</f>
        <v/>
      </c>
      <c r="J74" s="10" t="str">
        <f>IF($A74=1,'BI-Riscos-Obj-Estrat-aux'!B74,"")</f>
        <v/>
      </c>
      <c r="K74" s="10" t="str">
        <f>IF($A74=1,'BI-Riscos-Obj-Estrat-aux'!E74,"")</f>
        <v/>
      </c>
      <c r="L74" s="9" t="str">
        <f>IF($A74=1,'BI-Riscos-Obj-Estrat-aux'!F74,"")</f>
        <v/>
      </c>
      <c r="M74" s="9" t="str">
        <f>IF($A74=1,'BI-Riscos-Obj-Estrat-aux'!G74,"")</f>
        <v/>
      </c>
      <c r="N74" s="9" t="str">
        <f>IF($A74=1,'BI-Riscos-Obj-Estrat-aux'!H74,"")</f>
        <v/>
      </c>
      <c r="O74" s="9" t="str">
        <f>IF($A74=1,'BI-Riscos-Obj-Estrat-aux'!I74,"")</f>
        <v/>
      </c>
      <c r="P74" s="9" t="str">
        <f>IF($A74=1,'BI-Riscos-Obj-Estrat-aux'!J74,"")</f>
        <v/>
      </c>
      <c r="Q74" s="9" t="str">
        <f>IF($A74=1,'BI-Riscos-Obj-Estrat-aux'!K74,"")</f>
        <v/>
      </c>
      <c r="R74" s="9" t="str">
        <f>IF($A74=1,'BI-Riscos-Obj-Estrat-aux'!L74,"")</f>
        <v/>
      </c>
      <c r="S74" s="9" t="str">
        <f>IF($A74=1,'BI-Riscos-Obj-Estrat-aux'!M74,"")</f>
        <v/>
      </c>
      <c r="T74" s="9" t="str">
        <f>IF($A74=1,'BI-Riscos-Obj-Estrat-aux'!N74,"")</f>
        <v/>
      </c>
      <c r="U74" s="9" t="str">
        <f>IF($A74=1,'BI-Riscos-Obj-Estrat-aux'!O74,"")</f>
        <v/>
      </c>
      <c r="V74" s="9" t="str">
        <f>IF($A74=1,'BI-Riscos-Obj-Estrat-aux'!P74,"")</f>
        <v/>
      </c>
      <c r="W74" s="9" t="str">
        <f>IF($A74=1,'BI-Riscos-Obj-Estrat-aux'!Q74,"")</f>
        <v/>
      </c>
      <c r="X74" s="9" t="str">
        <f>IF($A74=1,'BI-Riscos-Obj-Estrat-aux'!R74,"")</f>
        <v/>
      </c>
      <c r="Y74" s="9" t="str">
        <f>IF($A74=1,'BI-Riscos-Obj-Estrat-aux'!S74,"")</f>
        <v/>
      </c>
      <c r="Z74" s="9" t="str">
        <f>IF($A74=1,'BI-Riscos-Obj-Estrat-aux'!T74,"")</f>
        <v/>
      </c>
      <c r="AA74" s="9" t="str">
        <f>IF($A74=1,'BI-Riscos-Obj-Estrat-aux'!U74,"")</f>
        <v/>
      </c>
      <c r="AB74" s="9" t="str">
        <f>IF($A74=1,'BI-Riscos-Obj-Estrat-aux'!V74,"")</f>
        <v/>
      </c>
      <c r="AC74" s="9" t="str">
        <f>IF($A74=1,'BI-Riscos-Obj-Estrat-aux'!W74,"")</f>
        <v/>
      </c>
      <c r="AD74" s="9" t="str">
        <f>IF($A74=1,'BI-Riscos-Obj-Estrat-aux'!X74,"")</f>
        <v/>
      </c>
      <c r="AE74" s="9" t="str">
        <f>IF($A74=1,'BI-Riscos-Obj-Estrat-aux'!Y74,"")</f>
        <v/>
      </c>
      <c r="AF74" s="9" t="str">
        <f>IF($A74=1,'BI-Riscos-Obj-Estrat-aux'!Z74,"")</f>
        <v/>
      </c>
      <c r="AG74" s="9" t="str">
        <f>IF($A74=1,'BI-Riscos-Obj-Estrat-aux'!AA74,"")</f>
        <v/>
      </c>
      <c r="AH74" s="9" t="str">
        <f>IF($A74=1,'BI-Riscos-Obj-Estrat-aux'!AB74,"")</f>
        <v/>
      </c>
      <c r="AI74" s="9" t="str">
        <f>IF($A74=1,'BI-Riscos-Obj-Estrat-aux'!AC74,"")</f>
        <v/>
      </c>
      <c r="AJ74" s="9" t="str">
        <f>IF($A74=1,'BI-Riscos-Obj-Estrat-aux'!AD74,"")</f>
        <v/>
      </c>
      <c r="AK74" s="9" t="str">
        <f>IF($A74=1,'BI-Riscos-Obj-Estrat-aux'!AE74,"")</f>
        <v/>
      </c>
      <c r="AL74" s="9" t="str">
        <f>IF($A74=1,'BI-Riscos-Obj-Estrat-aux'!AF74,"")</f>
        <v/>
      </c>
      <c r="AM74" s="9" t="str">
        <f>IF($A74=1,'BI-Riscos-Obj-Estrat-aux'!AG74,"")</f>
        <v/>
      </c>
      <c r="AN74" s="9" t="str">
        <f>IF($A74=1,'BI-Riscos-Obj-Estrat-aux'!AH74,"")</f>
        <v/>
      </c>
      <c r="AO74" s="9" t="str">
        <f>IF($A74=1,'BI-Riscos-Obj-Estrat-aux'!AI74,"")</f>
        <v/>
      </c>
      <c r="AP74" s="9" t="str">
        <f>IF($A74=1,'BI-Riscos-Obj-Estrat-aux'!AJ74,"")</f>
        <v/>
      </c>
      <c r="AQ74" s="9" t="str">
        <f>IF($A74=1,'BI-Riscos-Obj-Estrat-aux'!AK74,"")</f>
        <v/>
      </c>
      <c r="AR74" s="9" t="str">
        <f>IF($A74=1,'BI-Riscos-Obj-Estrat-aux'!AL74,"")</f>
        <v/>
      </c>
      <c r="AS74" s="9" t="str">
        <f>IF($A74=1,'BI-Riscos-Obj-Estrat-aux'!AM74,"")</f>
        <v/>
      </c>
      <c r="AT74" s="9" t="str">
        <f>IF($A74=1,'BI-Riscos-Obj-Estrat-aux'!AN74,"")</f>
        <v/>
      </c>
    </row>
    <row r="75" ht="66.0" customHeight="1">
      <c r="A75" s="7" t="str">
        <f>IF(IF('BI-Riscos-Obj-Estrat-aux'!A75="Unidade","","ok")&amp;" "&amp;IF('BI-Riscos-Obj-Estrat-aux'!E75&amp;'BI-Riscos-Obj-Estrat-aux'!K75&amp;'BI-Riscos-Obj-Estrat-aux'!Z75&amp;'BI-Riscos-Obj-Estrat-aux'!AD75="","","ok")&amp;" "&amp;IF('BI-Riscos-Obj-Estrat-aux'!E75='BI-Riscos-Obj-Estrat-aux'!K75,"ok","2&lt;&gt;3")&amp;" "&amp;IF('BI-Riscos-Obj-Estrat-aux'!K75='BI-Riscos-Obj-Estrat-aux'!Z75,"ok","3&lt;&gt;4")&amp;" "&amp;IF('BI-Riscos-Obj-Estrat-aux'!Z75='BI-Riscos-Obj-Estrat-aux'!AD75,"ok","4&lt;&gt;5")="ok ok ok ok ok",1,"")</f>
        <v/>
      </c>
      <c r="B75" s="8" t="str">
        <f t="shared" si="4"/>
        <v/>
      </c>
      <c r="C75" s="8" t="str">
        <f t="shared" si="1"/>
        <v/>
      </c>
      <c r="D75" s="8" t="str">
        <f t="shared" si="2"/>
        <v/>
      </c>
      <c r="E75" s="9" t="str">
        <f t="shared" si="3"/>
        <v/>
      </c>
      <c r="F75" s="9" t="str">
        <f>IF($A75=1,'BI-Riscos-Obj-Estrat-aux'!A75,"")</f>
        <v/>
      </c>
      <c r="G75" s="9" t="str">
        <f>IF($A75=1,'BI-Riscos-Obj-Estrat-aux'!C75,"")</f>
        <v/>
      </c>
      <c r="H75" s="9" t="str">
        <f>IF($A75=1,'BI-Riscos-Obj-Estrat-aux'!D75,"")</f>
        <v/>
      </c>
      <c r="I75" s="9" t="str">
        <f>IF($A75=1,IF(MID('BI-Riscos-Obj-Estrat-aux'!E75,2,1)=".","0","")&amp;'BI-Riscos-Obj-Estrat-aux'!E75,"")</f>
        <v/>
      </c>
      <c r="J75" s="10" t="str">
        <f>IF($A75=1,'BI-Riscos-Obj-Estrat-aux'!B75,"")</f>
        <v/>
      </c>
      <c r="K75" s="10" t="str">
        <f>IF($A75=1,'BI-Riscos-Obj-Estrat-aux'!E75,"")</f>
        <v/>
      </c>
      <c r="L75" s="9" t="str">
        <f>IF($A75=1,'BI-Riscos-Obj-Estrat-aux'!F75,"")</f>
        <v/>
      </c>
      <c r="M75" s="9" t="str">
        <f>IF($A75=1,'BI-Riscos-Obj-Estrat-aux'!G75,"")</f>
        <v/>
      </c>
      <c r="N75" s="9" t="str">
        <f>IF($A75=1,'BI-Riscos-Obj-Estrat-aux'!H75,"")</f>
        <v/>
      </c>
      <c r="O75" s="9" t="str">
        <f>IF($A75=1,'BI-Riscos-Obj-Estrat-aux'!I75,"")</f>
        <v/>
      </c>
      <c r="P75" s="9" t="str">
        <f>IF($A75=1,'BI-Riscos-Obj-Estrat-aux'!J75,"")</f>
        <v/>
      </c>
      <c r="Q75" s="9" t="str">
        <f>IF($A75=1,'BI-Riscos-Obj-Estrat-aux'!K75,"")</f>
        <v/>
      </c>
      <c r="R75" s="9" t="str">
        <f>IF($A75=1,'BI-Riscos-Obj-Estrat-aux'!L75,"")</f>
        <v/>
      </c>
      <c r="S75" s="9" t="str">
        <f>IF($A75=1,'BI-Riscos-Obj-Estrat-aux'!M75,"")</f>
        <v/>
      </c>
      <c r="T75" s="9" t="str">
        <f>IF($A75=1,'BI-Riscos-Obj-Estrat-aux'!N75,"")</f>
        <v/>
      </c>
      <c r="U75" s="9" t="str">
        <f>IF($A75=1,'BI-Riscos-Obj-Estrat-aux'!O75,"")</f>
        <v/>
      </c>
      <c r="V75" s="9" t="str">
        <f>IF($A75=1,'BI-Riscos-Obj-Estrat-aux'!P75,"")</f>
        <v/>
      </c>
      <c r="W75" s="9" t="str">
        <f>IF($A75=1,'BI-Riscos-Obj-Estrat-aux'!Q75,"")</f>
        <v/>
      </c>
      <c r="X75" s="9" t="str">
        <f>IF($A75=1,'BI-Riscos-Obj-Estrat-aux'!R75,"")</f>
        <v/>
      </c>
      <c r="Y75" s="9" t="str">
        <f>IF($A75=1,'BI-Riscos-Obj-Estrat-aux'!S75,"")</f>
        <v/>
      </c>
      <c r="Z75" s="9" t="str">
        <f>IF($A75=1,'BI-Riscos-Obj-Estrat-aux'!T75,"")</f>
        <v/>
      </c>
      <c r="AA75" s="9" t="str">
        <f>IF($A75=1,'BI-Riscos-Obj-Estrat-aux'!U75,"")</f>
        <v/>
      </c>
      <c r="AB75" s="9" t="str">
        <f>IF($A75=1,'BI-Riscos-Obj-Estrat-aux'!V75,"")</f>
        <v/>
      </c>
      <c r="AC75" s="9" t="str">
        <f>IF($A75=1,'BI-Riscos-Obj-Estrat-aux'!W75,"")</f>
        <v/>
      </c>
      <c r="AD75" s="9" t="str">
        <f>IF($A75=1,'BI-Riscos-Obj-Estrat-aux'!X75,"")</f>
        <v/>
      </c>
      <c r="AE75" s="9" t="str">
        <f>IF($A75=1,'BI-Riscos-Obj-Estrat-aux'!Y75,"")</f>
        <v/>
      </c>
      <c r="AF75" s="9" t="str">
        <f>IF($A75=1,'BI-Riscos-Obj-Estrat-aux'!Z75,"")</f>
        <v/>
      </c>
      <c r="AG75" s="9" t="str">
        <f>IF($A75=1,'BI-Riscos-Obj-Estrat-aux'!AA75,"")</f>
        <v/>
      </c>
      <c r="AH75" s="9" t="str">
        <f>IF($A75=1,'BI-Riscos-Obj-Estrat-aux'!AB75,"")</f>
        <v/>
      </c>
      <c r="AI75" s="9" t="str">
        <f>IF($A75=1,'BI-Riscos-Obj-Estrat-aux'!AC75,"")</f>
        <v/>
      </c>
      <c r="AJ75" s="9" t="str">
        <f>IF($A75=1,'BI-Riscos-Obj-Estrat-aux'!AD75,"")</f>
        <v/>
      </c>
      <c r="AK75" s="9" t="str">
        <f>IF($A75=1,'BI-Riscos-Obj-Estrat-aux'!AE75,"")</f>
        <v/>
      </c>
      <c r="AL75" s="9" t="str">
        <f>IF($A75=1,'BI-Riscos-Obj-Estrat-aux'!AF75,"")</f>
        <v/>
      </c>
      <c r="AM75" s="9" t="str">
        <f>IF($A75=1,'BI-Riscos-Obj-Estrat-aux'!AG75,"")</f>
        <v/>
      </c>
      <c r="AN75" s="9" t="str">
        <f>IF($A75=1,'BI-Riscos-Obj-Estrat-aux'!AH75,"")</f>
        <v/>
      </c>
      <c r="AO75" s="9" t="str">
        <f>IF($A75=1,'BI-Riscos-Obj-Estrat-aux'!AI75,"")</f>
        <v/>
      </c>
      <c r="AP75" s="9" t="str">
        <f>IF($A75=1,'BI-Riscos-Obj-Estrat-aux'!AJ75,"")</f>
        <v/>
      </c>
      <c r="AQ75" s="9" t="str">
        <f>IF($A75=1,'BI-Riscos-Obj-Estrat-aux'!AK75,"")</f>
        <v/>
      </c>
      <c r="AR75" s="9" t="str">
        <f>IF($A75=1,'BI-Riscos-Obj-Estrat-aux'!AL75,"")</f>
        <v/>
      </c>
      <c r="AS75" s="9" t="str">
        <f>IF($A75=1,'BI-Riscos-Obj-Estrat-aux'!AM75,"")</f>
        <v/>
      </c>
      <c r="AT75" s="9" t="str">
        <f>IF($A75=1,'BI-Riscos-Obj-Estrat-aux'!AN75,"")</f>
        <v/>
      </c>
    </row>
    <row r="76" ht="66.0" customHeight="1">
      <c r="A76" s="7" t="str">
        <f>IF(IF('BI-Riscos-Obj-Estrat-aux'!A76="Unidade","","ok")&amp;" "&amp;IF('BI-Riscos-Obj-Estrat-aux'!E76&amp;'BI-Riscos-Obj-Estrat-aux'!K76&amp;'BI-Riscos-Obj-Estrat-aux'!Z76&amp;'BI-Riscos-Obj-Estrat-aux'!AD76="","","ok")&amp;" "&amp;IF('BI-Riscos-Obj-Estrat-aux'!E76='BI-Riscos-Obj-Estrat-aux'!K76,"ok","2&lt;&gt;3")&amp;" "&amp;IF('BI-Riscos-Obj-Estrat-aux'!K76='BI-Riscos-Obj-Estrat-aux'!Z76,"ok","3&lt;&gt;4")&amp;" "&amp;IF('BI-Riscos-Obj-Estrat-aux'!Z76='BI-Riscos-Obj-Estrat-aux'!AD76,"ok","4&lt;&gt;5")="ok ok ok ok ok",1,"")</f>
        <v/>
      </c>
      <c r="B76" s="8" t="str">
        <f t="shared" si="4"/>
        <v/>
      </c>
      <c r="C76" s="8" t="str">
        <f t="shared" si="1"/>
        <v/>
      </c>
      <c r="D76" s="8" t="str">
        <f t="shared" si="2"/>
        <v/>
      </c>
      <c r="E76" s="9" t="str">
        <f t="shared" si="3"/>
        <v/>
      </c>
      <c r="F76" s="9" t="str">
        <f>IF($A76=1,'BI-Riscos-Obj-Estrat-aux'!A76,"")</f>
        <v/>
      </c>
      <c r="G76" s="9" t="str">
        <f>IF($A76=1,'BI-Riscos-Obj-Estrat-aux'!C76,"")</f>
        <v/>
      </c>
      <c r="H76" s="9" t="str">
        <f>IF($A76=1,'BI-Riscos-Obj-Estrat-aux'!D76,"")</f>
        <v/>
      </c>
      <c r="I76" s="9" t="str">
        <f>IF($A76=1,IF(MID('BI-Riscos-Obj-Estrat-aux'!E76,2,1)=".","0","")&amp;'BI-Riscos-Obj-Estrat-aux'!E76,"")</f>
        <v/>
      </c>
      <c r="J76" s="10" t="str">
        <f>IF($A76=1,'BI-Riscos-Obj-Estrat-aux'!B76,"")</f>
        <v/>
      </c>
      <c r="K76" s="10" t="str">
        <f>IF($A76=1,'BI-Riscos-Obj-Estrat-aux'!E76,"")</f>
        <v/>
      </c>
      <c r="L76" s="9" t="str">
        <f>IF($A76=1,'BI-Riscos-Obj-Estrat-aux'!F76,"")</f>
        <v/>
      </c>
      <c r="M76" s="9" t="str">
        <f>IF($A76=1,'BI-Riscos-Obj-Estrat-aux'!G76,"")</f>
        <v/>
      </c>
      <c r="N76" s="9" t="str">
        <f>IF($A76=1,'BI-Riscos-Obj-Estrat-aux'!H76,"")</f>
        <v/>
      </c>
      <c r="O76" s="9" t="str">
        <f>IF($A76=1,'BI-Riscos-Obj-Estrat-aux'!I76,"")</f>
        <v/>
      </c>
      <c r="P76" s="9" t="str">
        <f>IF($A76=1,'BI-Riscos-Obj-Estrat-aux'!J76,"")</f>
        <v/>
      </c>
      <c r="Q76" s="9" t="str">
        <f>IF($A76=1,'BI-Riscos-Obj-Estrat-aux'!K76,"")</f>
        <v/>
      </c>
      <c r="R76" s="9" t="str">
        <f>IF($A76=1,'BI-Riscos-Obj-Estrat-aux'!L76,"")</f>
        <v/>
      </c>
      <c r="S76" s="9" t="str">
        <f>IF($A76=1,'BI-Riscos-Obj-Estrat-aux'!M76,"")</f>
        <v/>
      </c>
      <c r="T76" s="9" t="str">
        <f>IF($A76=1,'BI-Riscos-Obj-Estrat-aux'!N76,"")</f>
        <v/>
      </c>
      <c r="U76" s="9" t="str">
        <f>IF($A76=1,'BI-Riscos-Obj-Estrat-aux'!O76,"")</f>
        <v/>
      </c>
      <c r="V76" s="9" t="str">
        <f>IF($A76=1,'BI-Riscos-Obj-Estrat-aux'!P76,"")</f>
        <v/>
      </c>
      <c r="W76" s="9" t="str">
        <f>IF($A76=1,'BI-Riscos-Obj-Estrat-aux'!Q76,"")</f>
        <v/>
      </c>
      <c r="X76" s="9" t="str">
        <f>IF($A76=1,'BI-Riscos-Obj-Estrat-aux'!R76,"")</f>
        <v/>
      </c>
      <c r="Y76" s="9" t="str">
        <f>IF($A76=1,'BI-Riscos-Obj-Estrat-aux'!S76,"")</f>
        <v/>
      </c>
      <c r="Z76" s="9" t="str">
        <f>IF($A76=1,'BI-Riscos-Obj-Estrat-aux'!T76,"")</f>
        <v/>
      </c>
      <c r="AA76" s="9" t="str">
        <f>IF($A76=1,'BI-Riscos-Obj-Estrat-aux'!U76,"")</f>
        <v/>
      </c>
      <c r="AB76" s="9" t="str">
        <f>IF($A76=1,'BI-Riscos-Obj-Estrat-aux'!V76,"")</f>
        <v/>
      </c>
      <c r="AC76" s="9" t="str">
        <f>IF($A76=1,'BI-Riscos-Obj-Estrat-aux'!W76,"")</f>
        <v/>
      </c>
      <c r="AD76" s="9" t="str">
        <f>IF($A76=1,'BI-Riscos-Obj-Estrat-aux'!X76,"")</f>
        <v/>
      </c>
      <c r="AE76" s="9" t="str">
        <f>IF($A76=1,'BI-Riscos-Obj-Estrat-aux'!Y76,"")</f>
        <v/>
      </c>
      <c r="AF76" s="9" t="str">
        <f>IF($A76=1,'BI-Riscos-Obj-Estrat-aux'!Z76,"")</f>
        <v/>
      </c>
      <c r="AG76" s="9" t="str">
        <f>IF($A76=1,'BI-Riscos-Obj-Estrat-aux'!AA76,"")</f>
        <v/>
      </c>
      <c r="AH76" s="9" t="str">
        <f>IF($A76=1,'BI-Riscos-Obj-Estrat-aux'!AB76,"")</f>
        <v/>
      </c>
      <c r="AI76" s="9" t="str">
        <f>IF($A76=1,'BI-Riscos-Obj-Estrat-aux'!AC76,"")</f>
        <v/>
      </c>
      <c r="AJ76" s="9" t="str">
        <f>IF($A76=1,'BI-Riscos-Obj-Estrat-aux'!AD76,"")</f>
        <v/>
      </c>
      <c r="AK76" s="9" t="str">
        <f>IF($A76=1,'BI-Riscos-Obj-Estrat-aux'!AE76,"")</f>
        <v/>
      </c>
      <c r="AL76" s="9" t="str">
        <f>IF($A76=1,'BI-Riscos-Obj-Estrat-aux'!AF76,"")</f>
        <v/>
      </c>
      <c r="AM76" s="9" t="str">
        <f>IF($A76=1,'BI-Riscos-Obj-Estrat-aux'!AG76,"")</f>
        <v/>
      </c>
      <c r="AN76" s="9" t="str">
        <f>IF($A76=1,'BI-Riscos-Obj-Estrat-aux'!AH76,"")</f>
        <v/>
      </c>
      <c r="AO76" s="9" t="str">
        <f>IF($A76=1,'BI-Riscos-Obj-Estrat-aux'!AI76,"")</f>
        <v/>
      </c>
      <c r="AP76" s="9" t="str">
        <f>IF($A76=1,'BI-Riscos-Obj-Estrat-aux'!AJ76,"")</f>
        <v/>
      </c>
      <c r="AQ76" s="9" t="str">
        <f>IF($A76=1,'BI-Riscos-Obj-Estrat-aux'!AK76,"")</f>
        <v/>
      </c>
      <c r="AR76" s="9" t="str">
        <f>IF($A76=1,'BI-Riscos-Obj-Estrat-aux'!AL76,"")</f>
        <v/>
      </c>
      <c r="AS76" s="9" t="str">
        <f>IF($A76=1,'BI-Riscos-Obj-Estrat-aux'!AM76,"")</f>
        <v/>
      </c>
      <c r="AT76" s="9" t="str">
        <f>IF($A76=1,'BI-Riscos-Obj-Estrat-aux'!AN76,"")</f>
        <v/>
      </c>
    </row>
    <row r="77" ht="66.0" customHeight="1">
      <c r="A77" s="7" t="str">
        <f>IF(IF('BI-Riscos-Obj-Estrat-aux'!A77="Unidade","","ok")&amp;" "&amp;IF('BI-Riscos-Obj-Estrat-aux'!E77&amp;'BI-Riscos-Obj-Estrat-aux'!K77&amp;'BI-Riscos-Obj-Estrat-aux'!Z77&amp;'BI-Riscos-Obj-Estrat-aux'!AD77="","","ok")&amp;" "&amp;IF('BI-Riscos-Obj-Estrat-aux'!E77='BI-Riscos-Obj-Estrat-aux'!K77,"ok","2&lt;&gt;3")&amp;" "&amp;IF('BI-Riscos-Obj-Estrat-aux'!K77='BI-Riscos-Obj-Estrat-aux'!Z77,"ok","3&lt;&gt;4")&amp;" "&amp;IF('BI-Riscos-Obj-Estrat-aux'!Z77='BI-Riscos-Obj-Estrat-aux'!AD77,"ok","4&lt;&gt;5")="ok ok ok ok ok",1,"")</f>
        <v/>
      </c>
      <c r="B77" s="8" t="str">
        <f t="shared" si="4"/>
        <v/>
      </c>
      <c r="C77" s="8" t="str">
        <f t="shared" si="1"/>
        <v/>
      </c>
      <c r="D77" s="8" t="str">
        <f t="shared" si="2"/>
        <v/>
      </c>
      <c r="E77" s="9" t="str">
        <f t="shared" si="3"/>
        <v/>
      </c>
      <c r="F77" s="9" t="str">
        <f>IF($A77=1,'BI-Riscos-Obj-Estrat-aux'!A77,"")</f>
        <v/>
      </c>
      <c r="G77" s="9" t="str">
        <f>IF($A77=1,'BI-Riscos-Obj-Estrat-aux'!C77,"")</f>
        <v/>
      </c>
      <c r="H77" s="9" t="str">
        <f>IF($A77=1,'BI-Riscos-Obj-Estrat-aux'!D77,"")</f>
        <v/>
      </c>
      <c r="I77" s="9" t="str">
        <f>IF($A77=1,IF(MID('BI-Riscos-Obj-Estrat-aux'!E77,2,1)=".","0","")&amp;'BI-Riscos-Obj-Estrat-aux'!E77,"")</f>
        <v/>
      </c>
      <c r="J77" s="10" t="str">
        <f>IF($A77=1,'BI-Riscos-Obj-Estrat-aux'!B77,"")</f>
        <v/>
      </c>
      <c r="K77" s="10" t="str">
        <f>IF($A77=1,'BI-Riscos-Obj-Estrat-aux'!E77,"")</f>
        <v/>
      </c>
      <c r="L77" s="9" t="str">
        <f>IF($A77=1,'BI-Riscos-Obj-Estrat-aux'!F77,"")</f>
        <v/>
      </c>
      <c r="M77" s="9" t="str">
        <f>IF($A77=1,'BI-Riscos-Obj-Estrat-aux'!G77,"")</f>
        <v/>
      </c>
      <c r="N77" s="9" t="str">
        <f>IF($A77=1,'BI-Riscos-Obj-Estrat-aux'!H77,"")</f>
        <v/>
      </c>
      <c r="O77" s="9" t="str">
        <f>IF($A77=1,'BI-Riscos-Obj-Estrat-aux'!I77,"")</f>
        <v/>
      </c>
      <c r="P77" s="9" t="str">
        <f>IF($A77=1,'BI-Riscos-Obj-Estrat-aux'!J77,"")</f>
        <v/>
      </c>
      <c r="Q77" s="9" t="str">
        <f>IF($A77=1,'BI-Riscos-Obj-Estrat-aux'!K77,"")</f>
        <v/>
      </c>
      <c r="R77" s="9" t="str">
        <f>IF($A77=1,'BI-Riscos-Obj-Estrat-aux'!L77,"")</f>
        <v/>
      </c>
      <c r="S77" s="9" t="str">
        <f>IF($A77=1,'BI-Riscos-Obj-Estrat-aux'!M77,"")</f>
        <v/>
      </c>
      <c r="T77" s="9" t="str">
        <f>IF($A77=1,'BI-Riscos-Obj-Estrat-aux'!N77,"")</f>
        <v/>
      </c>
      <c r="U77" s="9" t="str">
        <f>IF($A77=1,'BI-Riscos-Obj-Estrat-aux'!O77,"")</f>
        <v/>
      </c>
      <c r="V77" s="9" t="str">
        <f>IF($A77=1,'BI-Riscos-Obj-Estrat-aux'!P77,"")</f>
        <v/>
      </c>
      <c r="W77" s="9" t="str">
        <f>IF($A77=1,'BI-Riscos-Obj-Estrat-aux'!Q77,"")</f>
        <v/>
      </c>
      <c r="X77" s="9" t="str">
        <f>IF($A77=1,'BI-Riscos-Obj-Estrat-aux'!R77,"")</f>
        <v/>
      </c>
      <c r="Y77" s="9" t="str">
        <f>IF($A77=1,'BI-Riscos-Obj-Estrat-aux'!S77,"")</f>
        <v/>
      </c>
      <c r="Z77" s="9" t="str">
        <f>IF($A77=1,'BI-Riscos-Obj-Estrat-aux'!T77,"")</f>
        <v/>
      </c>
      <c r="AA77" s="9" t="str">
        <f>IF($A77=1,'BI-Riscos-Obj-Estrat-aux'!U77,"")</f>
        <v/>
      </c>
      <c r="AB77" s="9" t="str">
        <f>IF($A77=1,'BI-Riscos-Obj-Estrat-aux'!V77,"")</f>
        <v/>
      </c>
      <c r="AC77" s="9" t="str">
        <f>IF($A77=1,'BI-Riscos-Obj-Estrat-aux'!W77,"")</f>
        <v/>
      </c>
      <c r="AD77" s="9" t="str">
        <f>IF($A77=1,'BI-Riscos-Obj-Estrat-aux'!X77,"")</f>
        <v/>
      </c>
      <c r="AE77" s="9" t="str">
        <f>IF($A77=1,'BI-Riscos-Obj-Estrat-aux'!Y77,"")</f>
        <v/>
      </c>
      <c r="AF77" s="9" t="str">
        <f>IF($A77=1,'BI-Riscos-Obj-Estrat-aux'!Z77,"")</f>
        <v/>
      </c>
      <c r="AG77" s="9" t="str">
        <f>IF($A77=1,'BI-Riscos-Obj-Estrat-aux'!AA77,"")</f>
        <v/>
      </c>
      <c r="AH77" s="9" t="str">
        <f>IF($A77=1,'BI-Riscos-Obj-Estrat-aux'!AB77,"")</f>
        <v/>
      </c>
      <c r="AI77" s="9" t="str">
        <f>IF($A77=1,'BI-Riscos-Obj-Estrat-aux'!AC77,"")</f>
        <v/>
      </c>
      <c r="AJ77" s="9" t="str">
        <f>IF($A77=1,'BI-Riscos-Obj-Estrat-aux'!AD77,"")</f>
        <v/>
      </c>
      <c r="AK77" s="9" t="str">
        <f>IF($A77=1,'BI-Riscos-Obj-Estrat-aux'!AE77,"")</f>
        <v/>
      </c>
      <c r="AL77" s="9" t="str">
        <f>IF($A77=1,'BI-Riscos-Obj-Estrat-aux'!AF77,"")</f>
        <v/>
      </c>
      <c r="AM77" s="9" t="str">
        <f>IF($A77=1,'BI-Riscos-Obj-Estrat-aux'!AG77,"")</f>
        <v/>
      </c>
      <c r="AN77" s="9" t="str">
        <f>IF($A77=1,'BI-Riscos-Obj-Estrat-aux'!AH77,"")</f>
        <v/>
      </c>
      <c r="AO77" s="9" t="str">
        <f>IF($A77=1,'BI-Riscos-Obj-Estrat-aux'!AI77,"")</f>
        <v/>
      </c>
      <c r="AP77" s="9" t="str">
        <f>IF($A77=1,'BI-Riscos-Obj-Estrat-aux'!AJ77,"")</f>
        <v/>
      </c>
      <c r="AQ77" s="9" t="str">
        <f>IF($A77=1,'BI-Riscos-Obj-Estrat-aux'!AK77,"")</f>
        <v/>
      </c>
      <c r="AR77" s="9" t="str">
        <f>IF($A77=1,'BI-Riscos-Obj-Estrat-aux'!AL77,"")</f>
        <v/>
      </c>
      <c r="AS77" s="9" t="str">
        <f>IF($A77=1,'BI-Riscos-Obj-Estrat-aux'!AM77,"")</f>
        <v/>
      </c>
      <c r="AT77" s="9" t="str">
        <f>IF($A77=1,'BI-Riscos-Obj-Estrat-aux'!AN77,"")</f>
        <v/>
      </c>
    </row>
    <row r="78" ht="66.0" customHeight="1">
      <c r="A78" s="7" t="str">
        <f>IF(IF('BI-Riscos-Obj-Estrat-aux'!A78="Unidade","","ok")&amp;" "&amp;IF('BI-Riscos-Obj-Estrat-aux'!E78&amp;'BI-Riscos-Obj-Estrat-aux'!K78&amp;'BI-Riscos-Obj-Estrat-aux'!Z78&amp;'BI-Riscos-Obj-Estrat-aux'!AD78="","","ok")&amp;" "&amp;IF('BI-Riscos-Obj-Estrat-aux'!E78='BI-Riscos-Obj-Estrat-aux'!K78,"ok","2&lt;&gt;3")&amp;" "&amp;IF('BI-Riscos-Obj-Estrat-aux'!K78='BI-Riscos-Obj-Estrat-aux'!Z78,"ok","3&lt;&gt;4")&amp;" "&amp;IF('BI-Riscos-Obj-Estrat-aux'!Z78='BI-Riscos-Obj-Estrat-aux'!AD78,"ok","4&lt;&gt;5")="ok ok ok ok ok",1,"")</f>
        <v/>
      </c>
      <c r="B78" s="8" t="str">
        <f t="shared" si="4"/>
        <v/>
      </c>
      <c r="C78" s="8" t="str">
        <f t="shared" si="1"/>
        <v/>
      </c>
      <c r="D78" s="8" t="str">
        <f t="shared" si="2"/>
        <v/>
      </c>
      <c r="E78" s="9" t="str">
        <f t="shared" si="3"/>
        <v/>
      </c>
      <c r="F78" s="9" t="str">
        <f>IF($A78=1,'BI-Riscos-Obj-Estrat-aux'!A78,"")</f>
        <v/>
      </c>
      <c r="G78" s="9" t="str">
        <f>IF($A78=1,'BI-Riscos-Obj-Estrat-aux'!C78,"")</f>
        <v/>
      </c>
      <c r="H78" s="9" t="str">
        <f>IF($A78=1,'BI-Riscos-Obj-Estrat-aux'!D78,"")</f>
        <v/>
      </c>
      <c r="I78" s="9" t="str">
        <f>IF($A78=1,IF(MID('BI-Riscos-Obj-Estrat-aux'!E78,2,1)=".","0","")&amp;'BI-Riscos-Obj-Estrat-aux'!E78,"")</f>
        <v/>
      </c>
      <c r="J78" s="10" t="str">
        <f>IF($A78=1,'BI-Riscos-Obj-Estrat-aux'!B78,"")</f>
        <v/>
      </c>
      <c r="K78" s="10" t="str">
        <f>IF($A78=1,'BI-Riscos-Obj-Estrat-aux'!E78,"")</f>
        <v/>
      </c>
      <c r="L78" s="9" t="str">
        <f>IF($A78=1,'BI-Riscos-Obj-Estrat-aux'!F78,"")</f>
        <v/>
      </c>
      <c r="M78" s="9" t="str">
        <f>IF($A78=1,'BI-Riscos-Obj-Estrat-aux'!G78,"")</f>
        <v/>
      </c>
      <c r="N78" s="9" t="str">
        <f>IF($A78=1,'BI-Riscos-Obj-Estrat-aux'!H78,"")</f>
        <v/>
      </c>
      <c r="O78" s="9" t="str">
        <f>IF($A78=1,'BI-Riscos-Obj-Estrat-aux'!I78,"")</f>
        <v/>
      </c>
      <c r="P78" s="9" t="str">
        <f>IF($A78=1,'BI-Riscos-Obj-Estrat-aux'!J78,"")</f>
        <v/>
      </c>
      <c r="Q78" s="9" t="str">
        <f>IF($A78=1,'BI-Riscos-Obj-Estrat-aux'!K78,"")</f>
        <v/>
      </c>
      <c r="R78" s="9" t="str">
        <f>IF($A78=1,'BI-Riscos-Obj-Estrat-aux'!L78,"")</f>
        <v/>
      </c>
      <c r="S78" s="9" t="str">
        <f>IF($A78=1,'BI-Riscos-Obj-Estrat-aux'!M78,"")</f>
        <v/>
      </c>
      <c r="T78" s="9" t="str">
        <f>IF($A78=1,'BI-Riscos-Obj-Estrat-aux'!N78,"")</f>
        <v/>
      </c>
      <c r="U78" s="9" t="str">
        <f>IF($A78=1,'BI-Riscos-Obj-Estrat-aux'!O78,"")</f>
        <v/>
      </c>
      <c r="V78" s="9" t="str">
        <f>IF($A78=1,'BI-Riscos-Obj-Estrat-aux'!P78,"")</f>
        <v/>
      </c>
      <c r="W78" s="9" t="str">
        <f>IF($A78=1,'BI-Riscos-Obj-Estrat-aux'!Q78,"")</f>
        <v/>
      </c>
      <c r="X78" s="9" t="str">
        <f>IF($A78=1,'BI-Riscos-Obj-Estrat-aux'!R78,"")</f>
        <v/>
      </c>
      <c r="Y78" s="9" t="str">
        <f>IF($A78=1,'BI-Riscos-Obj-Estrat-aux'!S78,"")</f>
        <v/>
      </c>
      <c r="Z78" s="9" t="str">
        <f>IF($A78=1,'BI-Riscos-Obj-Estrat-aux'!T78,"")</f>
        <v/>
      </c>
      <c r="AA78" s="9" t="str">
        <f>IF($A78=1,'BI-Riscos-Obj-Estrat-aux'!U78,"")</f>
        <v/>
      </c>
      <c r="AB78" s="9" t="str">
        <f>IF($A78=1,'BI-Riscos-Obj-Estrat-aux'!V78,"")</f>
        <v/>
      </c>
      <c r="AC78" s="9" t="str">
        <f>IF($A78=1,'BI-Riscos-Obj-Estrat-aux'!W78,"")</f>
        <v/>
      </c>
      <c r="AD78" s="9" t="str">
        <f>IF($A78=1,'BI-Riscos-Obj-Estrat-aux'!X78,"")</f>
        <v/>
      </c>
      <c r="AE78" s="9" t="str">
        <f>IF($A78=1,'BI-Riscos-Obj-Estrat-aux'!Y78,"")</f>
        <v/>
      </c>
      <c r="AF78" s="9" t="str">
        <f>IF($A78=1,'BI-Riscos-Obj-Estrat-aux'!Z78,"")</f>
        <v/>
      </c>
      <c r="AG78" s="9" t="str">
        <f>IF($A78=1,'BI-Riscos-Obj-Estrat-aux'!AA78,"")</f>
        <v/>
      </c>
      <c r="AH78" s="9" t="str">
        <f>IF($A78=1,'BI-Riscos-Obj-Estrat-aux'!AB78,"")</f>
        <v/>
      </c>
      <c r="AI78" s="9" t="str">
        <f>IF($A78=1,'BI-Riscos-Obj-Estrat-aux'!AC78,"")</f>
        <v/>
      </c>
      <c r="AJ78" s="9" t="str">
        <f>IF($A78=1,'BI-Riscos-Obj-Estrat-aux'!AD78,"")</f>
        <v/>
      </c>
      <c r="AK78" s="9" t="str">
        <f>IF($A78=1,'BI-Riscos-Obj-Estrat-aux'!AE78,"")</f>
        <v/>
      </c>
      <c r="AL78" s="9" t="str">
        <f>IF($A78=1,'BI-Riscos-Obj-Estrat-aux'!AF78,"")</f>
        <v/>
      </c>
      <c r="AM78" s="9" t="str">
        <f>IF($A78=1,'BI-Riscos-Obj-Estrat-aux'!AG78,"")</f>
        <v/>
      </c>
      <c r="AN78" s="9" t="str">
        <f>IF($A78=1,'BI-Riscos-Obj-Estrat-aux'!AH78,"")</f>
        <v/>
      </c>
      <c r="AO78" s="9" t="str">
        <f>IF($A78=1,'BI-Riscos-Obj-Estrat-aux'!AI78,"")</f>
        <v/>
      </c>
      <c r="AP78" s="9" t="str">
        <f>IF($A78=1,'BI-Riscos-Obj-Estrat-aux'!AJ78,"")</f>
        <v/>
      </c>
      <c r="AQ78" s="9" t="str">
        <f>IF($A78=1,'BI-Riscos-Obj-Estrat-aux'!AK78,"")</f>
        <v/>
      </c>
      <c r="AR78" s="9" t="str">
        <f>IF($A78=1,'BI-Riscos-Obj-Estrat-aux'!AL78,"")</f>
        <v/>
      </c>
      <c r="AS78" s="9" t="str">
        <f>IF($A78=1,'BI-Riscos-Obj-Estrat-aux'!AM78,"")</f>
        <v/>
      </c>
      <c r="AT78" s="9" t="str">
        <f>IF($A78=1,'BI-Riscos-Obj-Estrat-aux'!AN78,"")</f>
        <v/>
      </c>
    </row>
    <row r="79" ht="66.0" customHeight="1">
      <c r="A79" s="7" t="str">
        <f>IF(IF('BI-Riscos-Obj-Estrat-aux'!A79="Unidade","","ok")&amp;" "&amp;IF('BI-Riscos-Obj-Estrat-aux'!E79&amp;'BI-Riscos-Obj-Estrat-aux'!K79&amp;'BI-Riscos-Obj-Estrat-aux'!Z79&amp;'BI-Riscos-Obj-Estrat-aux'!AD79="","","ok")&amp;" "&amp;IF('BI-Riscos-Obj-Estrat-aux'!E79='BI-Riscos-Obj-Estrat-aux'!K79,"ok","2&lt;&gt;3")&amp;" "&amp;IF('BI-Riscos-Obj-Estrat-aux'!K79='BI-Riscos-Obj-Estrat-aux'!Z79,"ok","3&lt;&gt;4")&amp;" "&amp;IF('BI-Riscos-Obj-Estrat-aux'!Z79='BI-Riscos-Obj-Estrat-aux'!AD79,"ok","4&lt;&gt;5")="ok ok ok ok ok",1,"")</f>
        <v/>
      </c>
      <c r="B79" s="8" t="str">
        <f t="shared" si="4"/>
        <v/>
      </c>
      <c r="C79" s="8" t="str">
        <f t="shared" si="1"/>
        <v/>
      </c>
      <c r="D79" s="8" t="str">
        <f t="shared" si="2"/>
        <v/>
      </c>
      <c r="E79" s="9" t="str">
        <f t="shared" si="3"/>
        <v/>
      </c>
      <c r="F79" s="9" t="str">
        <f>IF($A79=1,'BI-Riscos-Obj-Estrat-aux'!A79,"")</f>
        <v/>
      </c>
      <c r="G79" s="9" t="str">
        <f>IF($A79=1,'BI-Riscos-Obj-Estrat-aux'!C79,"")</f>
        <v/>
      </c>
      <c r="H79" s="9" t="str">
        <f>IF($A79=1,'BI-Riscos-Obj-Estrat-aux'!D79,"")</f>
        <v/>
      </c>
      <c r="I79" s="9" t="str">
        <f>IF($A79=1,IF(MID('BI-Riscos-Obj-Estrat-aux'!E79,2,1)=".","0","")&amp;'BI-Riscos-Obj-Estrat-aux'!E79,"")</f>
        <v/>
      </c>
      <c r="J79" s="10" t="str">
        <f>IF($A79=1,'BI-Riscos-Obj-Estrat-aux'!B79,"")</f>
        <v/>
      </c>
      <c r="K79" s="10" t="str">
        <f>IF($A79=1,'BI-Riscos-Obj-Estrat-aux'!E79,"")</f>
        <v/>
      </c>
      <c r="L79" s="9" t="str">
        <f>IF($A79=1,'BI-Riscos-Obj-Estrat-aux'!F79,"")</f>
        <v/>
      </c>
      <c r="M79" s="9" t="str">
        <f>IF($A79=1,'BI-Riscos-Obj-Estrat-aux'!G79,"")</f>
        <v/>
      </c>
      <c r="N79" s="9" t="str">
        <f>IF($A79=1,'BI-Riscos-Obj-Estrat-aux'!H79,"")</f>
        <v/>
      </c>
      <c r="O79" s="9" t="str">
        <f>IF($A79=1,'BI-Riscos-Obj-Estrat-aux'!I79,"")</f>
        <v/>
      </c>
      <c r="P79" s="9" t="str">
        <f>IF($A79=1,'BI-Riscos-Obj-Estrat-aux'!J79,"")</f>
        <v/>
      </c>
      <c r="Q79" s="9" t="str">
        <f>IF($A79=1,'BI-Riscos-Obj-Estrat-aux'!K79,"")</f>
        <v/>
      </c>
      <c r="R79" s="9" t="str">
        <f>IF($A79=1,'BI-Riscos-Obj-Estrat-aux'!L79,"")</f>
        <v/>
      </c>
      <c r="S79" s="9" t="str">
        <f>IF($A79=1,'BI-Riscos-Obj-Estrat-aux'!M79,"")</f>
        <v/>
      </c>
      <c r="T79" s="9" t="str">
        <f>IF($A79=1,'BI-Riscos-Obj-Estrat-aux'!N79,"")</f>
        <v/>
      </c>
      <c r="U79" s="9" t="str">
        <f>IF($A79=1,'BI-Riscos-Obj-Estrat-aux'!O79,"")</f>
        <v/>
      </c>
      <c r="V79" s="9" t="str">
        <f>IF($A79=1,'BI-Riscos-Obj-Estrat-aux'!P79,"")</f>
        <v/>
      </c>
      <c r="W79" s="9" t="str">
        <f>IF($A79=1,'BI-Riscos-Obj-Estrat-aux'!Q79,"")</f>
        <v/>
      </c>
      <c r="X79" s="9" t="str">
        <f>IF($A79=1,'BI-Riscos-Obj-Estrat-aux'!R79,"")</f>
        <v/>
      </c>
      <c r="Y79" s="9" t="str">
        <f>IF($A79=1,'BI-Riscos-Obj-Estrat-aux'!S79,"")</f>
        <v/>
      </c>
      <c r="Z79" s="9" t="str">
        <f>IF($A79=1,'BI-Riscos-Obj-Estrat-aux'!T79,"")</f>
        <v/>
      </c>
      <c r="AA79" s="9" t="str">
        <f>IF($A79=1,'BI-Riscos-Obj-Estrat-aux'!U79,"")</f>
        <v/>
      </c>
      <c r="AB79" s="9" t="str">
        <f>IF($A79=1,'BI-Riscos-Obj-Estrat-aux'!V79,"")</f>
        <v/>
      </c>
      <c r="AC79" s="9" t="str">
        <f>IF($A79=1,'BI-Riscos-Obj-Estrat-aux'!W79,"")</f>
        <v/>
      </c>
      <c r="AD79" s="9" t="str">
        <f>IF($A79=1,'BI-Riscos-Obj-Estrat-aux'!X79,"")</f>
        <v/>
      </c>
      <c r="AE79" s="9" t="str">
        <f>IF($A79=1,'BI-Riscos-Obj-Estrat-aux'!Y79,"")</f>
        <v/>
      </c>
      <c r="AF79" s="9" t="str">
        <f>IF($A79=1,'BI-Riscos-Obj-Estrat-aux'!Z79,"")</f>
        <v/>
      </c>
      <c r="AG79" s="9" t="str">
        <f>IF($A79=1,'BI-Riscos-Obj-Estrat-aux'!AA79,"")</f>
        <v/>
      </c>
      <c r="AH79" s="9" t="str">
        <f>IF($A79=1,'BI-Riscos-Obj-Estrat-aux'!AB79,"")</f>
        <v/>
      </c>
      <c r="AI79" s="9" t="str">
        <f>IF($A79=1,'BI-Riscos-Obj-Estrat-aux'!AC79,"")</f>
        <v/>
      </c>
      <c r="AJ79" s="9" t="str">
        <f>IF($A79=1,'BI-Riscos-Obj-Estrat-aux'!AD79,"")</f>
        <v/>
      </c>
      <c r="AK79" s="9" t="str">
        <f>IF($A79=1,'BI-Riscos-Obj-Estrat-aux'!AE79,"")</f>
        <v/>
      </c>
      <c r="AL79" s="9" t="str">
        <f>IF($A79=1,'BI-Riscos-Obj-Estrat-aux'!AF79,"")</f>
        <v/>
      </c>
      <c r="AM79" s="9" t="str">
        <f>IF($A79=1,'BI-Riscos-Obj-Estrat-aux'!AG79,"")</f>
        <v/>
      </c>
      <c r="AN79" s="9" t="str">
        <f>IF($A79=1,'BI-Riscos-Obj-Estrat-aux'!AH79,"")</f>
        <v/>
      </c>
      <c r="AO79" s="9" t="str">
        <f>IF($A79=1,'BI-Riscos-Obj-Estrat-aux'!AI79,"")</f>
        <v/>
      </c>
      <c r="AP79" s="9" t="str">
        <f>IF($A79=1,'BI-Riscos-Obj-Estrat-aux'!AJ79,"")</f>
        <v/>
      </c>
      <c r="AQ79" s="9" t="str">
        <f>IF($A79=1,'BI-Riscos-Obj-Estrat-aux'!AK79,"")</f>
        <v/>
      </c>
      <c r="AR79" s="9" t="str">
        <f>IF($A79=1,'BI-Riscos-Obj-Estrat-aux'!AL79,"")</f>
        <v/>
      </c>
      <c r="AS79" s="9" t="str">
        <f>IF($A79=1,'BI-Riscos-Obj-Estrat-aux'!AM79,"")</f>
        <v/>
      </c>
      <c r="AT79" s="9" t="str">
        <f>IF($A79=1,'BI-Riscos-Obj-Estrat-aux'!AN79,"")</f>
        <v/>
      </c>
    </row>
    <row r="80" ht="66.0" customHeight="1">
      <c r="A80" s="7" t="str">
        <f>IF(IF('BI-Riscos-Obj-Estrat-aux'!A80="Unidade","","ok")&amp;" "&amp;IF('BI-Riscos-Obj-Estrat-aux'!E80&amp;'BI-Riscos-Obj-Estrat-aux'!K80&amp;'BI-Riscos-Obj-Estrat-aux'!Z80&amp;'BI-Riscos-Obj-Estrat-aux'!AD80="","","ok")&amp;" "&amp;IF('BI-Riscos-Obj-Estrat-aux'!E80='BI-Riscos-Obj-Estrat-aux'!K80,"ok","2&lt;&gt;3")&amp;" "&amp;IF('BI-Riscos-Obj-Estrat-aux'!K80='BI-Riscos-Obj-Estrat-aux'!Z80,"ok","3&lt;&gt;4")&amp;" "&amp;IF('BI-Riscos-Obj-Estrat-aux'!Z80='BI-Riscos-Obj-Estrat-aux'!AD80,"ok","4&lt;&gt;5")="ok ok ok ok ok",1,"")</f>
        <v/>
      </c>
      <c r="B80" s="8" t="str">
        <f t="shared" si="4"/>
        <v/>
      </c>
      <c r="C80" s="8" t="str">
        <f t="shared" si="1"/>
        <v/>
      </c>
      <c r="D80" s="8" t="str">
        <f t="shared" si="2"/>
        <v/>
      </c>
      <c r="E80" s="9" t="str">
        <f t="shared" si="3"/>
        <v/>
      </c>
      <c r="F80" s="9" t="str">
        <f>IF($A80=1,'BI-Riscos-Obj-Estrat-aux'!A80,"")</f>
        <v/>
      </c>
      <c r="G80" s="9" t="str">
        <f>IF($A80=1,'BI-Riscos-Obj-Estrat-aux'!C80,"")</f>
        <v/>
      </c>
      <c r="H80" s="9" t="str">
        <f>IF($A80=1,'BI-Riscos-Obj-Estrat-aux'!D80,"")</f>
        <v/>
      </c>
      <c r="I80" s="9" t="str">
        <f>IF($A80=1,IF(MID('BI-Riscos-Obj-Estrat-aux'!E80,2,1)=".","0","")&amp;'BI-Riscos-Obj-Estrat-aux'!E80,"")</f>
        <v/>
      </c>
      <c r="J80" s="10" t="str">
        <f>IF($A80=1,'BI-Riscos-Obj-Estrat-aux'!B80,"")</f>
        <v/>
      </c>
      <c r="K80" s="10" t="str">
        <f>IF($A80=1,'BI-Riscos-Obj-Estrat-aux'!E80,"")</f>
        <v/>
      </c>
      <c r="L80" s="9" t="str">
        <f>IF($A80=1,'BI-Riscos-Obj-Estrat-aux'!F80,"")</f>
        <v/>
      </c>
      <c r="M80" s="9" t="str">
        <f>IF($A80=1,'BI-Riscos-Obj-Estrat-aux'!G80,"")</f>
        <v/>
      </c>
      <c r="N80" s="9" t="str">
        <f>IF($A80=1,'BI-Riscos-Obj-Estrat-aux'!H80,"")</f>
        <v/>
      </c>
      <c r="O80" s="9" t="str">
        <f>IF($A80=1,'BI-Riscos-Obj-Estrat-aux'!I80,"")</f>
        <v/>
      </c>
      <c r="P80" s="9" t="str">
        <f>IF($A80=1,'BI-Riscos-Obj-Estrat-aux'!J80,"")</f>
        <v/>
      </c>
      <c r="Q80" s="9" t="str">
        <f>IF($A80=1,'BI-Riscos-Obj-Estrat-aux'!K80,"")</f>
        <v/>
      </c>
      <c r="R80" s="9" t="str">
        <f>IF($A80=1,'BI-Riscos-Obj-Estrat-aux'!L80,"")</f>
        <v/>
      </c>
      <c r="S80" s="9" t="str">
        <f>IF($A80=1,'BI-Riscos-Obj-Estrat-aux'!M80,"")</f>
        <v/>
      </c>
      <c r="T80" s="9" t="str">
        <f>IF($A80=1,'BI-Riscos-Obj-Estrat-aux'!N80,"")</f>
        <v/>
      </c>
      <c r="U80" s="9" t="str">
        <f>IF($A80=1,'BI-Riscos-Obj-Estrat-aux'!O80,"")</f>
        <v/>
      </c>
      <c r="V80" s="9" t="str">
        <f>IF($A80=1,'BI-Riscos-Obj-Estrat-aux'!P80,"")</f>
        <v/>
      </c>
      <c r="W80" s="9" t="str">
        <f>IF($A80=1,'BI-Riscos-Obj-Estrat-aux'!Q80,"")</f>
        <v/>
      </c>
      <c r="X80" s="9" t="str">
        <f>IF($A80=1,'BI-Riscos-Obj-Estrat-aux'!R80,"")</f>
        <v/>
      </c>
      <c r="Y80" s="9" t="str">
        <f>IF($A80=1,'BI-Riscos-Obj-Estrat-aux'!S80,"")</f>
        <v/>
      </c>
      <c r="Z80" s="9" t="str">
        <f>IF($A80=1,'BI-Riscos-Obj-Estrat-aux'!T80,"")</f>
        <v/>
      </c>
      <c r="AA80" s="9" t="str">
        <f>IF($A80=1,'BI-Riscos-Obj-Estrat-aux'!U80,"")</f>
        <v/>
      </c>
      <c r="AB80" s="9" t="str">
        <f>IF($A80=1,'BI-Riscos-Obj-Estrat-aux'!V80,"")</f>
        <v/>
      </c>
      <c r="AC80" s="9" t="str">
        <f>IF($A80=1,'BI-Riscos-Obj-Estrat-aux'!W80,"")</f>
        <v/>
      </c>
      <c r="AD80" s="9" t="str">
        <f>IF($A80=1,'BI-Riscos-Obj-Estrat-aux'!X80,"")</f>
        <v/>
      </c>
      <c r="AE80" s="9" t="str">
        <f>IF($A80=1,'BI-Riscos-Obj-Estrat-aux'!Y80,"")</f>
        <v/>
      </c>
      <c r="AF80" s="9" t="str">
        <f>IF($A80=1,'BI-Riscos-Obj-Estrat-aux'!Z80,"")</f>
        <v/>
      </c>
      <c r="AG80" s="9" t="str">
        <f>IF($A80=1,'BI-Riscos-Obj-Estrat-aux'!AA80,"")</f>
        <v/>
      </c>
      <c r="AH80" s="9" t="str">
        <f>IF($A80=1,'BI-Riscos-Obj-Estrat-aux'!AB80,"")</f>
        <v/>
      </c>
      <c r="AI80" s="9" t="str">
        <f>IF($A80=1,'BI-Riscos-Obj-Estrat-aux'!AC80,"")</f>
        <v/>
      </c>
      <c r="AJ80" s="9" t="str">
        <f>IF($A80=1,'BI-Riscos-Obj-Estrat-aux'!AD80,"")</f>
        <v/>
      </c>
      <c r="AK80" s="9" t="str">
        <f>IF($A80=1,'BI-Riscos-Obj-Estrat-aux'!AE80,"")</f>
        <v/>
      </c>
      <c r="AL80" s="9" t="str">
        <f>IF($A80=1,'BI-Riscos-Obj-Estrat-aux'!AF80,"")</f>
        <v/>
      </c>
      <c r="AM80" s="9" t="str">
        <f>IF($A80=1,'BI-Riscos-Obj-Estrat-aux'!AG80,"")</f>
        <v/>
      </c>
      <c r="AN80" s="9" t="str">
        <f>IF($A80=1,'BI-Riscos-Obj-Estrat-aux'!AH80,"")</f>
        <v/>
      </c>
      <c r="AO80" s="9" t="str">
        <f>IF($A80=1,'BI-Riscos-Obj-Estrat-aux'!AI80,"")</f>
        <v/>
      </c>
      <c r="AP80" s="9" t="str">
        <f>IF($A80=1,'BI-Riscos-Obj-Estrat-aux'!AJ80,"")</f>
        <v/>
      </c>
      <c r="AQ80" s="9" t="str">
        <f>IF($A80=1,'BI-Riscos-Obj-Estrat-aux'!AK80,"")</f>
        <v/>
      </c>
      <c r="AR80" s="9" t="str">
        <f>IF($A80=1,'BI-Riscos-Obj-Estrat-aux'!AL80,"")</f>
        <v/>
      </c>
      <c r="AS80" s="9" t="str">
        <f>IF($A80=1,'BI-Riscos-Obj-Estrat-aux'!AM80,"")</f>
        <v/>
      </c>
      <c r="AT80" s="9" t="str">
        <f>IF($A80=1,'BI-Riscos-Obj-Estrat-aux'!AN80,"")</f>
        <v/>
      </c>
    </row>
    <row r="81" ht="66.0" customHeight="1">
      <c r="A81" s="7" t="str">
        <f>IF(IF('BI-Riscos-Obj-Estrat-aux'!A81="Unidade","","ok")&amp;" "&amp;IF('BI-Riscos-Obj-Estrat-aux'!E81&amp;'BI-Riscos-Obj-Estrat-aux'!K81&amp;'BI-Riscos-Obj-Estrat-aux'!Z81&amp;'BI-Riscos-Obj-Estrat-aux'!AD81="","","ok")&amp;" "&amp;IF('BI-Riscos-Obj-Estrat-aux'!E81='BI-Riscos-Obj-Estrat-aux'!K81,"ok","2&lt;&gt;3")&amp;" "&amp;IF('BI-Riscos-Obj-Estrat-aux'!K81='BI-Riscos-Obj-Estrat-aux'!Z81,"ok","3&lt;&gt;4")&amp;" "&amp;IF('BI-Riscos-Obj-Estrat-aux'!Z81='BI-Riscos-Obj-Estrat-aux'!AD81,"ok","4&lt;&gt;5")="ok ok ok ok ok",1,"")</f>
        <v/>
      </c>
      <c r="B81" s="8" t="str">
        <f t="shared" si="4"/>
        <v/>
      </c>
      <c r="C81" s="8" t="str">
        <f t="shared" si="1"/>
        <v/>
      </c>
      <c r="D81" s="8" t="str">
        <f t="shared" si="2"/>
        <v/>
      </c>
      <c r="E81" s="9" t="str">
        <f t="shared" si="3"/>
        <v/>
      </c>
      <c r="F81" s="9" t="str">
        <f>IF($A81=1,'BI-Riscos-Obj-Estrat-aux'!A81,"")</f>
        <v/>
      </c>
      <c r="G81" s="9" t="str">
        <f>IF($A81=1,'BI-Riscos-Obj-Estrat-aux'!C81,"")</f>
        <v/>
      </c>
      <c r="H81" s="9" t="str">
        <f>IF($A81=1,'BI-Riscos-Obj-Estrat-aux'!D81,"")</f>
        <v/>
      </c>
      <c r="I81" s="9" t="str">
        <f>IF($A81=1,IF(MID('BI-Riscos-Obj-Estrat-aux'!E81,2,1)=".","0","")&amp;'BI-Riscos-Obj-Estrat-aux'!E81,"")</f>
        <v/>
      </c>
      <c r="J81" s="10" t="str">
        <f>IF($A81=1,'BI-Riscos-Obj-Estrat-aux'!B81,"")</f>
        <v/>
      </c>
      <c r="K81" s="10" t="str">
        <f>IF($A81=1,'BI-Riscos-Obj-Estrat-aux'!E81,"")</f>
        <v/>
      </c>
      <c r="L81" s="9" t="str">
        <f>IF($A81=1,'BI-Riscos-Obj-Estrat-aux'!F81,"")</f>
        <v/>
      </c>
      <c r="M81" s="9" t="str">
        <f>IF($A81=1,'BI-Riscos-Obj-Estrat-aux'!G81,"")</f>
        <v/>
      </c>
      <c r="N81" s="9" t="str">
        <f>IF($A81=1,'BI-Riscos-Obj-Estrat-aux'!H81,"")</f>
        <v/>
      </c>
      <c r="O81" s="9" t="str">
        <f>IF($A81=1,'BI-Riscos-Obj-Estrat-aux'!I81,"")</f>
        <v/>
      </c>
      <c r="P81" s="9" t="str">
        <f>IF($A81=1,'BI-Riscos-Obj-Estrat-aux'!J81,"")</f>
        <v/>
      </c>
      <c r="Q81" s="9" t="str">
        <f>IF($A81=1,'BI-Riscos-Obj-Estrat-aux'!K81,"")</f>
        <v/>
      </c>
      <c r="R81" s="9" t="str">
        <f>IF($A81=1,'BI-Riscos-Obj-Estrat-aux'!L81,"")</f>
        <v/>
      </c>
      <c r="S81" s="9" t="str">
        <f>IF($A81=1,'BI-Riscos-Obj-Estrat-aux'!M81,"")</f>
        <v/>
      </c>
      <c r="T81" s="9" t="str">
        <f>IF($A81=1,'BI-Riscos-Obj-Estrat-aux'!N81,"")</f>
        <v/>
      </c>
      <c r="U81" s="9" t="str">
        <f>IF($A81=1,'BI-Riscos-Obj-Estrat-aux'!O81,"")</f>
        <v/>
      </c>
      <c r="V81" s="9" t="str">
        <f>IF($A81=1,'BI-Riscos-Obj-Estrat-aux'!P81,"")</f>
        <v/>
      </c>
      <c r="W81" s="9" t="str">
        <f>IF($A81=1,'BI-Riscos-Obj-Estrat-aux'!Q81,"")</f>
        <v/>
      </c>
      <c r="X81" s="9" t="str">
        <f>IF($A81=1,'BI-Riscos-Obj-Estrat-aux'!R81,"")</f>
        <v/>
      </c>
      <c r="Y81" s="9" t="str">
        <f>IF($A81=1,'BI-Riscos-Obj-Estrat-aux'!S81,"")</f>
        <v/>
      </c>
      <c r="Z81" s="9" t="str">
        <f>IF($A81=1,'BI-Riscos-Obj-Estrat-aux'!T81,"")</f>
        <v/>
      </c>
      <c r="AA81" s="9" t="str">
        <f>IF($A81=1,'BI-Riscos-Obj-Estrat-aux'!U81,"")</f>
        <v/>
      </c>
      <c r="AB81" s="9" t="str">
        <f>IF($A81=1,'BI-Riscos-Obj-Estrat-aux'!V81,"")</f>
        <v/>
      </c>
      <c r="AC81" s="9" t="str">
        <f>IF($A81=1,'BI-Riscos-Obj-Estrat-aux'!W81,"")</f>
        <v/>
      </c>
      <c r="AD81" s="9" t="str">
        <f>IF($A81=1,'BI-Riscos-Obj-Estrat-aux'!X81,"")</f>
        <v/>
      </c>
      <c r="AE81" s="9" t="str">
        <f>IF($A81=1,'BI-Riscos-Obj-Estrat-aux'!Y81,"")</f>
        <v/>
      </c>
      <c r="AF81" s="9" t="str">
        <f>IF($A81=1,'BI-Riscos-Obj-Estrat-aux'!Z81,"")</f>
        <v/>
      </c>
      <c r="AG81" s="9" t="str">
        <f>IF($A81=1,'BI-Riscos-Obj-Estrat-aux'!AA81,"")</f>
        <v/>
      </c>
      <c r="AH81" s="9" t="str">
        <f>IF($A81=1,'BI-Riscos-Obj-Estrat-aux'!AB81,"")</f>
        <v/>
      </c>
      <c r="AI81" s="9" t="str">
        <f>IF($A81=1,'BI-Riscos-Obj-Estrat-aux'!AC81,"")</f>
        <v/>
      </c>
      <c r="AJ81" s="9" t="str">
        <f>IF($A81=1,'BI-Riscos-Obj-Estrat-aux'!AD81,"")</f>
        <v/>
      </c>
      <c r="AK81" s="9" t="str">
        <f>IF($A81=1,'BI-Riscos-Obj-Estrat-aux'!AE81,"")</f>
        <v/>
      </c>
      <c r="AL81" s="9" t="str">
        <f>IF($A81=1,'BI-Riscos-Obj-Estrat-aux'!AF81,"")</f>
        <v/>
      </c>
      <c r="AM81" s="9" t="str">
        <f>IF($A81=1,'BI-Riscos-Obj-Estrat-aux'!AG81,"")</f>
        <v/>
      </c>
      <c r="AN81" s="9" t="str">
        <f>IF($A81=1,'BI-Riscos-Obj-Estrat-aux'!AH81,"")</f>
        <v/>
      </c>
      <c r="AO81" s="9" t="str">
        <f>IF($A81=1,'BI-Riscos-Obj-Estrat-aux'!AI81,"")</f>
        <v/>
      </c>
      <c r="AP81" s="9" t="str">
        <f>IF($A81=1,'BI-Riscos-Obj-Estrat-aux'!AJ81,"")</f>
        <v/>
      </c>
      <c r="AQ81" s="9" t="str">
        <f>IF($A81=1,'BI-Riscos-Obj-Estrat-aux'!AK81,"")</f>
        <v/>
      </c>
      <c r="AR81" s="9" t="str">
        <f>IF($A81=1,'BI-Riscos-Obj-Estrat-aux'!AL81,"")</f>
        <v/>
      </c>
      <c r="AS81" s="9" t="str">
        <f>IF($A81=1,'BI-Riscos-Obj-Estrat-aux'!AM81,"")</f>
        <v/>
      </c>
      <c r="AT81" s="9" t="str">
        <f>IF($A81=1,'BI-Riscos-Obj-Estrat-aux'!AN81,"")</f>
        <v/>
      </c>
    </row>
    <row r="82" ht="66.0" customHeight="1">
      <c r="A82" s="7" t="str">
        <f>IF(IF('BI-Riscos-Obj-Estrat-aux'!A82="Unidade","","ok")&amp;" "&amp;IF('BI-Riscos-Obj-Estrat-aux'!E82&amp;'BI-Riscos-Obj-Estrat-aux'!K82&amp;'BI-Riscos-Obj-Estrat-aux'!Z82&amp;'BI-Riscos-Obj-Estrat-aux'!AD82="","","ok")&amp;" "&amp;IF('BI-Riscos-Obj-Estrat-aux'!E82='BI-Riscos-Obj-Estrat-aux'!K82,"ok","2&lt;&gt;3")&amp;" "&amp;IF('BI-Riscos-Obj-Estrat-aux'!K82='BI-Riscos-Obj-Estrat-aux'!Z82,"ok","3&lt;&gt;4")&amp;" "&amp;IF('BI-Riscos-Obj-Estrat-aux'!Z82='BI-Riscos-Obj-Estrat-aux'!AD82,"ok","4&lt;&gt;5")="ok ok ok ok ok",1,"")</f>
        <v/>
      </c>
      <c r="B82" s="8" t="str">
        <f t="shared" si="4"/>
        <v/>
      </c>
      <c r="C82" s="8" t="str">
        <f t="shared" si="1"/>
        <v/>
      </c>
      <c r="D82" s="8" t="str">
        <f t="shared" si="2"/>
        <v/>
      </c>
      <c r="E82" s="9" t="str">
        <f t="shared" si="3"/>
        <v/>
      </c>
      <c r="F82" s="9" t="str">
        <f>IF($A82=1,'BI-Riscos-Obj-Estrat-aux'!A82,"")</f>
        <v/>
      </c>
      <c r="G82" s="9" t="str">
        <f>IF($A82=1,'BI-Riscos-Obj-Estrat-aux'!C82,"")</f>
        <v/>
      </c>
      <c r="H82" s="9" t="str">
        <f>IF($A82=1,'BI-Riscos-Obj-Estrat-aux'!D82,"")</f>
        <v/>
      </c>
      <c r="I82" s="9" t="str">
        <f>IF($A82=1,IF(MID('BI-Riscos-Obj-Estrat-aux'!E82,2,1)=".","0","")&amp;'BI-Riscos-Obj-Estrat-aux'!E82,"")</f>
        <v/>
      </c>
      <c r="J82" s="10" t="str">
        <f>IF($A82=1,'BI-Riscos-Obj-Estrat-aux'!B82,"")</f>
        <v/>
      </c>
      <c r="K82" s="10" t="str">
        <f>IF($A82=1,'BI-Riscos-Obj-Estrat-aux'!E82,"")</f>
        <v/>
      </c>
      <c r="L82" s="9" t="str">
        <f>IF($A82=1,'BI-Riscos-Obj-Estrat-aux'!F82,"")</f>
        <v/>
      </c>
      <c r="M82" s="9" t="str">
        <f>IF($A82=1,'BI-Riscos-Obj-Estrat-aux'!G82,"")</f>
        <v/>
      </c>
      <c r="N82" s="9" t="str">
        <f>IF($A82=1,'BI-Riscos-Obj-Estrat-aux'!H82,"")</f>
        <v/>
      </c>
      <c r="O82" s="9" t="str">
        <f>IF($A82=1,'BI-Riscos-Obj-Estrat-aux'!I82,"")</f>
        <v/>
      </c>
      <c r="P82" s="9" t="str">
        <f>IF($A82=1,'BI-Riscos-Obj-Estrat-aux'!J82,"")</f>
        <v/>
      </c>
      <c r="Q82" s="9" t="str">
        <f>IF($A82=1,'BI-Riscos-Obj-Estrat-aux'!K82,"")</f>
        <v/>
      </c>
      <c r="R82" s="9" t="str">
        <f>IF($A82=1,'BI-Riscos-Obj-Estrat-aux'!L82,"")</f>
        <v/>
      </c>
      <c r="S82" s="9" t="str">
        <f>IF($A82=1,'BI-Riscos-Obj-Estrat-aux'!M82,"")</f>
        <v/>
      </c>
      <c r="T82" s="9" t="str">
        <f>IF($A82=1,'BI-Riscos-Obj-Estrat-aux'!N82,"")</f>
        <v/>
      </c>
      <c r="U82" s="9" t="str">
        <f>IF($A82=1,'BI-Riscos-Obj-Estrat-aux'!O82,"")</f>
        <v/>
      </c>
      <c r="V82" s="9" t="str">
        <f>IF($A82=1,'BI-Riscos-Obj-Estrat-aux'!P82,"")</f>
        <v/>
      </c>
      <c r="W82" s="9" t="str">
        <f>IF($A82=1,'BI-Riscos-Obj-Estrat-aux'!Q82,"")</f>
        <v/>
      </c>
      <c r="X82" s="9" t="str">
        <f>IF($A82=1,'BI-Riscos-Obj-Estrat-aux'!R82,"")</f>
        <v/>
      </c>
      <c r="Y82" s="9" t="str">
        <f>IF($A82=1,'BI-Riscos-Obj-Estrat-aux'!S82,"")</f>
        <v/>
      </c>
      <c r="Z82" s="9" t="str">
        <f>IF($A82=1,'BI-Riscos-Obj-Estrat-aux'!T82,"")</f>
        <v/>
      </c>
      <c r="AA82" s="9" t="str">
        <f>IF($A82=1,'BI-Riscos-Obj-Estrat-aux'!U82,"")</f>
        <v/>
      </c>
      <c r="AB82" s="9" t="str">
        <f>IF($A82=1,'BI-Riscos-Obj-Estrat-aux'!V82,"")</f>
        <v/>
      </c>
      <c r="AC82" s="9" t="str">
        <f>IF($A82=1,'BI-Riscos-Obj-Estrat-aux'!W82,"")</f>
        <v/>
      </c>
      <c r="AD82" s="9" t="str">
        <f>IF($A82=1,'BI-Riscos-Obj-Estrat-aux'!X82,"")</f>
        <v/>
      </c>
      <c r="AE82" s="9" t="str">
        <f>IF($A82=1,'BI-Riscos-Obj-Estrat-aux'!Y82,"")</f>
        <v/>
      </c>
      <c r="AF82" s="9" t="str">
        <f>IF($A82=1,'BI-Riscos-Obj-Estrat-aux'!Z82,"")</f>
        <v/>
      </c>
      <c r="AG82" s="9" t="str">
        <f>IF($A82=1,'BI-Riscos-Obj-Estrat-aux'!AA82,"")</f>
        <v/>
      </c>
      <c r="AH82" s="9" t="str">
        <f>IF($A82=1,'BI-Riscos-Obj-Estrat-aux'!AB82,"")</f>
        <v/>
      </c>
      <c r="AI82" s="9" t="str">
        <f>IF($A82=1,'BI-Riscos-Obj-Estrat-aux'!AC82,"")</f>
        <v/>
      </c>
      <c r="AJ82" s="9" t="str">
        <f>IF($A82=1,'BI-Riscos-Obj-Estrat-aux'!AD82,"")</f>
        <v/>
      </c>
      <c r="AK82" s="9" t="str">
        <f>IF($A82=1,'BI-Riscos-Obj-Estrat-aux'!AE82,"")</f>
        <v/>
      </c>
      <c r="AL82" s="9" t="str">
        <f>IF($A82=1,'BI-Riscos-Obj-Estrat-aux'!AF82,"")</f>
        <v/>
      </c>
      <c r="AM82" s="9" t="str">
        <f>IF($A82=1,'BI-Riscos-Obj-Estrat-aux'!AG82,"")</f>
        <v/>
      </c>
      <c r="AN82" s="9" t="str">
        <f>IF($A82=1,'BI-Riscos-Obj-Estrat-aux'!AH82,"")</f>
        <v/>
      </c>
      <c r="AO82" s="9" t="str">
        <f>IF($A82=1,'BI-Riscos-Obj-Estrat-aux'!AI82,"")</f>
        <v/>
      </c>
      <c r="AP82" s="9" t="str">
        <f>IF($A82=1,'BI-Riscos-Obj-Estrat-aux'!AJ82,"")</f>
        <v/>
      </c>
      <c r="AQ82" s="9" t="str">
        <f>IF($A82=1,'BI-Riscos-Obj-Estrat-aux'!AK82,"")</f>
        <v/>
      </c>
      <c r="AR82" s="9" t="str">
        <f>IF($A82=1,'BI-Riscos-Obj-Estrat-aux'!AL82,"")</f>
        <v/>
      </c>
      <c r="AS82" s="9" t="str">
        <f>IF($A82=1,'BI-Riscos-Obj-Estrat-aux'!AM82,"")</f>
        <v/>
      </c>
      <c r="AT82" s="9" t="str">
        <f>IF($A82=1,'BI-Riscos-Obj-Estrat-aux'!AN82,"")</f>
        <v/>
      </c>
    </row>
    <row r="83" ht="66.0" customHeight="1">
      <c r="A83" s="7" t="str">
        <f>IF(IF('BI-Riscos-Obj-Estrat-aux'!A83="Unidade","","ok")&amp;" "&amp;IF('BI-Riscos-Obj-Estrat-aux'!E83&amp;'BI-Riscos-Obj-Estrat-aux'!K83&amp;'BI-Riscos-Obj-Estrat-aux'!Z83&amp;'BI-Riscos-Obj-Estrat-aux'!AD83="","","ok")&amp;" "&amp;IF('BI-Riscos-Obj-Estrat-aux'!E83='BI-Riscos-Obj-Estrat-aux'!K83,"ok","2&lt;&gt;3")&amp;" "&amp;IF('BI-Riscos-Obj-Estrat-aux'!K83='BI-Riscos-Obj-Estrat-aux'!Z83,"ok","3&lt;&gt;4")&amp;" "&amp;IF('BI-Riscos-Obj-Estrat-aux'!Z83='BI-Riscos-Obj-Estrat-aux'!AD83,"ok","4&lt;&gt;5")="ok ok ok ok ok",1,"")</f>
        <v/>
      </c>
      <c r="B83" s="8" t="str">
        <f t="shared" si="4"/>
        <v/>
      </c>
      <c r="C83" s="8" t="str">
        <f t="shared" si="1"/>
        <v/>
      </c>
      <c r="D83" s="8" t="str">
        <f t="shared" si="2"/>
        <v/>
      </c>
      <c r="E83" s="9" t="str">
        <f t="shared" si="3"/>
        <v/>
      </c>
      <c r="F83" s="9" t="str">
        <f>IF($A83=1,'BI-Riscos-Obj-Estrat-aux'!A83,"")</f>
        <v/>
      </c>
      <c r="G83" s="9" t="str">
        <f>IF($A83=1,'BI-Riscos-Obj-Estrat-aux'!C83,"")</f>
        <v/>
      </c>
      <c r="H83" s="9" t="str">
        <f>IF($A83=1,'BI-Riscos-Obj-Estrat-aux'!D83,"")</f>
        <v/>
      </c>
      <c r="I83" s="9" t="str">
        <f>IF($A83=1,IF(MID('BI-Riscos-Obj-Estrat-aux'!E83,2,1)=".","0","")&amp;'BI-Riscos-Obj-Estrat-aux'!E83,"")</f>
        <v/>
      </c>
      <c r="J83" s="10" t="str">
        <f>IF($A83=1,'BI-Riscos-Obj-Estrat-aux'!B83,"")</f>
        <v/>
      </c>
      <c r="K83" s="10" t="str">
        <f>IF($A83=1,'BI-Riscos-Obj-Estrat-aux'!E83,"")</f>
        <v/>
      </c>
      <c r="L83" s="9" t="str">
        <f>IF($A83=1,'BI-Riscos-Obj-Estrat-aux'!F83,"")</f>
        <v/>
      </c>
      <c r="M83" s="9" t="str">
        <f>IF($A83=1,'BI-Riscos-Obj-Estrat-aux'!G83,"")</f>
        <v/>
      </c>
      <c r="N83" s="9" t="str">
        <f>IF($A83=1,'BI-Riscos-Obj-Estrat-aux'!H83,"")</f>
        <v/>
      </c>
      <c r="O83" s="9" t="str">
        <f>IF($A83=1,'BI-Riscos-Obj-Estrat-aux'!I83,"")</f>
        <v/>
      </c>
      <c r="P83" s="9" t="str">
        <f>IF($A83=1,'BI-Riscos-Obj-Estrat-aux'!J83,"")</f>
        <v/>
      </c>
      <c r="Q83" s="9" t="str">
        <f>IF($A83=1,'BI-Riscos-Obj-Estrat-aux'!K83,"")</f>
        <v/>
      </c>
      <c r="R83" s="9" t="str">
        <f>IF($A83=1,'BI-Riscos-Obj-Estrat-aux'!L83,"")</f>
        <v/>
      </c>
      <c r="S83" s="9" t="str">
        <f>IF($A83=1,'BI-Riscos-Obj-Estrat-aux'!M83,"")</f>
        <v/>
      </c>
      <c r="T83" s="9" t="str">
        <f>IF($A83=1,'BI-Riscos-Obj-Estrat-aux'!N83,"")</f>
        <v/>
      </c>
      <c r="U83" s="9" t="str">
        <f>IF($A83=1,'BI-Riscos-Obj-Estrat-aux'!O83,"")</f>
        <v/>
      </c>
      <c r="V83" s="9" t="str">
        <f>IF($A83=1,'BI-Riscos-Obj-Estrat-aux'!P83,"")</f>
        <v/>
      </c>
      <c r="W83" s="9" t="str">
        <f>IF($A83=1,'BI-Riscos-Obj-Estrat-aux'!Q83,"")</f>
        <v/>
      </c>
      <c r="X83" s="9" t="str">
        <f>IF($A83=1,'BI-Riscos-Obj-Estrat-aux'!R83,"")</f>
        <v/>
      </c>
      <c r="Y83" s="9" t="str">
        <f>IF($A83=1,'BI-Riscos-Obj-Estrat-aux'!S83,"")</f>
        <v/>
      </c>
      <c r="Z83" s="9" t="str">
        <f>IF($A83=1,'BI-Riscos-Obj-Estrat-aux'!T83,"")</f>
        <v/>
      </c>
      <c r="AA83" s="9" t="str">
        <f>IF($A83=1,'BI-Riscos-Obj-Estrat-aux'!U83,"")</f>
        <v/>
      </c>
      <c r="AB83" s="9" t="str">
        <f>IF($A83=1,'BI-Riscos-Obj-Estrat-aux'!V83,"")</f>
        <v/>
      </c>
      <c r="AC83" s="9" t="str">
        <f>IF($A83=1,'BI-Riscos-Obj-Estrat-aux'!W83,"")</f>
        <v/>
      </c>
      <c r="AD83" s="9" t="str">
        <f>IF($A83=1,'BI-Riscos-Obj-Estrat-aux'!X83,"")</f>
        <v/>
      </c>
      <c r="AE83" s="9" t="str">
        <f>IF($A83=1,'BI-Riscos-Obj-Estrat-aux'!Y83,"")</f>
        <v/>
      </c>
      <c r="AF83" s="9" t="str">
        <f>IF($A83=1,'BI-Riscos-Obj-Estrat-aux'!Z83,"")</f>
        <v/>
      </c>
      <c r="AG83" s="9" t="str">
        <f>IF($A83=1,'BI-Riscos-Obj-Estrat-aux'!AA83,"")</f>
        <v/>
      </c>
      <c r="AH83" s="9" t="str">
        <f>IF($A83=1,'BI-Riscos-Obj-Estrat-aux'!AB83,"")</f>
        <v/>
      </c>
      <c r="AI83" s="9" t="str">
        <f>IF($A83=1,'BI-Riscos-Obj-Estrat-aux'!AC83,"")</f>
        <v/>
      </c>
      <c r="AJ83" s="9" t="str">
        <f>IF($A83=1,'BI-Riscos-Obj-Estrat-aux'!AD83,"")</f>
        <v/>
      </c>
      <c r="AK83" s="9" t="str">
        <f>IF($A83=1,'BI-Riscos-Obj-Estrat-aux'!AE83,"")</f>
        <v/>
      </c>
      <c r="AL83" s="9" t="str">
        <f>IF($A83=1,'BI-Riscos-Obj-Estrat-aux'!AF83,"")</f>
        <v/>
      </c>
      <c r="AM83" s="9" t="str">
        <f>IF($A83=1,'BI-Riscos-Obj-Estrat-aux'!AG83,"")</f>
        <v/>
      </c>
      <c r="AN83" s="9" t="str">
        <f>IF($A83=1,'BI-Riscos-Obj-Estrat-aux'!AH83,"")</f>
        <v/>
      </c>
      <c r="AO83" s="9" t="str">
        <f>IF($A83=1,'BI-Riscos-Obj-Estrat-aux'!AI83,"")</f>
        <v/>
      </c>
      <c r="AP83" s="9" t="str">
        <f>IF($A83=1,'BI-Riscos-Obj-Estrat-aux'!AJ83,"")</f>
        <v/>
      </c>
      <c r="AQ83" s="9" t="str">
        <f>IF($A83=1,'BI-Riscos-Obj-Estrat-aux'!AK83,"")</f>
        <v/>
      </c>
      <c r="AR83" s="9" t="str">
        <f>IF($A83=1,'BI-Riscos-Obj-Estrat-aux'!AL83,"")</f>
        <v/>
      </c>
      <c r="AS83" s="9" t="str">
        <f>IF($A83=1,'BI-Riscos-Obj-Estrat-aux'!AM83,"")</f>
        <v/>
      </c>
      <c r="AT83" s="9" t="str">
        <f>IF($A83=1,'BI-Riscos-Obj-Estrat-aux'!AN83,"")</f>
        <v/>
      </c>
    </row>
    <row r="84" ht="66.0" customHeight="1">
      <c r="A84" s="7" t="str">
        <f>IF(IF('BI-Riscos-Obj-Estrat-aux'!A84="Unidade","","ok")&amp;" "&amp;IF('BI-Riscos-Obj-Estrat-aux'!E84&amp;'BI-Riscos-Obj-Estrat-aux'!K84&amp;'BI-Riscos-Obj-Estrat-aux'!Z84&amp;'BI-Riscos-Obj-Estrat-aux'!AD84="","","ok")&amp;" "&amp;IF('BI-Riscos-Obj-Estrat-aux'!E84='BI-Riscos-Obj-Estrat-aux'!K84,"ok","2&lt;&gt;3")&amp;" "&amp;IF('BI-Riscos-Obj-Estrat-aux'!K84='BI-Riscos-Obj-Estrat-aux'!Z84,"ok","3&lt;&gt;4")&amp;" "&amp;IF('BI-Riscos-Obj-Estrat-aux'!Z84='BI-Riscos-Obj-Estrat-aux'!AD84,"ok","4&lt;&gt;5")="ok ok ok ok ok",1,"")</f>
        <v/>
      </c>
      <c r="B84" s="8" t="str">
        <f t="shared" si="4"/>
        <v/>
      </c>
      <c r="C84" s="8" t="str">
        <f t="shared" si="1"/>
        <v/>
      </c>
      <c r="D84" s="8" t="str">
        <f t="shared" si="2"/>
        <v/>
      </c>
      <c r="E84" s="9" t="str">
        <f t="shared" si="3"/>
        <v/>
      </c>
      <c r="F84" s="9" t="str">
        <f>IF($A84=1,'BI-Riscos-Obj-Estrat-aux'!A84,"")</f>
        <v/>
      </c>
      <c r="G84" s="9" t="str">
        <f>IF($A84=1,'BI-Riscos-Obj-Estrat-aux'!C84,"")</f>
        <v/>
      </c>
      <c r="H84" s="9" t="str">
        <f>IF($A84=1,'BI-Riscos-Obj-Estrat-aux'!D84,"")</f>
        <v/>
      </c>
      <c r="I84" s="9" t="str">
        <f>IF($A84=1,IF(MID('BI-Riscos-Obj-Estrat-aux'!E84,2,1)=".","0","")&amp;'BI-Riscos-Obj-Estrat-aux'!E84,"")</f>
        <v/>
      </c>
      <c r="J84" s="10" t="str">
        <f>IF($A84=1,'BI-Riscos-Obj-Estrat-aux'!B84,"")</f>
        <v/>
      </c>
      <c r="K84" s="10" t="str">
        <f>IF($A84=1,'BI-Riscos-Obj-Estrat-aux'!E84,"")</f>
        <v/>
      </c>
      <c r="L84" s="9" t="str">
        <f>IF($A84=1,'BI-Riscos-Obj-Estrat-aux'!F84,"")</f>
        <v/>
      </c>
      <c r="M84" s="9" t="str">
        <f>IF($A84=1,'BI-Riscos-Obj-Estrat-aux'!G84,"")</f>
        <v/>
      </c>
      <c r="N84" s="9" t="str">
        <f>IF($A84=1,'BI-Riscos-Obj-Estrat-aux'!H84,"")</f>
        <v/>
      </c>
      <c r="O84" s="9" t="str">
        <f>IF($A84=1,'BI-Riscos-Obj-Estrat-aux'!I84,"")</f>
        <v/>
      </c>
      <c r="P84" s="9" t="str">
        <f>IF($A84=1,'BI-Riscos-Obj-Estrat-aux'!J84,"")</f>
        <v/>
      </c>
      <c r="Q84" s="9" t="str">
        <f>IF($A84=1,'BI-Riscos-Obj-Estrat-aux'!K84,"")</f>
        <v/>
      </c>
      <c r="R84" s="9" t="str">
        <f>IF($A84=1,'BI-Riscos-Obj-Estrat-aux'!L84,"")</f>
        <v/>
      </c>
      <c r="S84" s="9" t="str">
        <f>IF($A84=1,'BI-Riscos-Obj-Estrat-aux'!M84,"")</f>
        <v/>
      </c>
      <c r="T84" s="9" t="str">
        <f>IF($A84=1,'BI-Riscos-Obj-Estrat-aux'!N84,"")</f>
        <v/>
      </c>
      <c r="U84" s="9" t="str">
        <f>IF($A84=1,'BI-Riscos-Obj-Estrat-aux'!O84,"")</f>
        <v/>
      </c>
      <c r="V84" s="9" t="str">
        <f>IF($A84=1,'BI-Riscos-Obj-Estrat-aux'!P84,"")</f>
        <v/>
      </c>
      <c r="W84" s="9" t="str">
        <f>IF($A84=1,'BI-Riscos-Obj-Estrat-aux'!Q84,"")</f>
        <v/>
      </c>
      <c r="X84" s="9" t="str">
        <f>IF($A84=1,'BI-Riscos-Obj-Estrat-aux'!R84,"")</f>
        <v/>
      </c>
      <c r="Y84" s="9" t="str">
        <f>IF($A84=1,'BI-Riscos-Obj-Estrat-aux'!S84,"")</f>
        <v/>
      </c>
      <c r="Z84" s="9" t="str">
        <f>IF($A84=1,'BI-Riscos-Obj-Estrat-aux'!T84,"")</f>
        <v/>
      </c>
      <c r="AA84" s="9" t="str">
        <f>IF($A84=1,'BI-Riscos-Obj-Estrat-aux'!U84,"")</f>
        <v/>
      </c>
      <c r="AB84" s="9" t="str">
        <f>IF($A84=1,'BI-Riscos-Obj-Estrat-aux'!V84,"")</f>
        <v/>
      </c>
      <c r="AC84" s="9" t="str">
        <f>IF($A84=1,'BI-Riscos-Obj-Estrat-aux'!W84,"")</f>
        <v/>
      </c>
      <c r="AD84" s="9" t="str">
        <f>IF($A84=1,'BI-Riscos-Obj-Estrat-aux'!X84,"")</f>
        <v/>
      </c>
      <c r="AE84" s="9" t="str">
        <f>IF($A84=1,'BI-Riscos-Obj-Estrat-aux'!Y84,"")</f>
        <v/>
      </c>
      <c r="AF84" s="9" t="str">
        <f>IF($A84=1,'BI-Riscos-Obj-Estrat-aux'!Z84,"")</f>
        <v/>
      </c>
      <c r="AG84" s="9" t="str">
        <f>IF($A84=1,'BI-Riscos-Obj-Estrat-aux'!AA84,"")</f>
        <v/>
      </c>
      <c r="AH84" s="9" t="str">
        <f>IF($A84=1,'BI-Riscos-Obj-Estrat-aux'!AB84,"")</f>
        <v/>
      </c>
      <c r="AI84" s="9" t="str">
        <f>IF($A84=1,'BI-Riscos-Obj-Estrat-aux'!AC84,"")</f>
        <v/>
      </c>
      <c r="AJ84" s="9" t="str">
        <f>IF($A84=1,'BI-Riscos-Obj-Estrat-aux'!AD84,"")</f>
        <v/>
      </c>
      <c r="AK84" s="9" t="str">
        <f>IF($A84=1,'BI-Riscos-Obj-Estrat-aux'!AE84,"")</f>
        <v/>
      </c>
      <c r="AL84" s="9" t="str">
        <f>IF($A84=1,'BI-Riscos-Obj-Estrat-aux'!AF84,"")</f>
        <v/>
      </c>
      <c r="AM84" s="9" t="str">
        <f>IF($A84=1,'BI-Riscos-Obj-Estrat-aux'!AG84,"")</f>
        <v/>
      </c>
      <c r="AN84" s="9" t="str">
        <f>IF($A84=1,'BI-Riscos-Obj-Estrat-aux'!AH84,"")</f>
        <v/>
      </c>
      <c r="AO84" s="9" t="str">
        <f>IF($A84=1,'BI-Riscos-Obj-Estrat-aux'!AI84,"")</f>
        <v/>
      </c>
      <c r="AP84" s="9" t="str">
        <f>IF($A84=1,'BI-Riscos-Obj-Estrat-aux'!AJ84,"")</f>
        <v/>
      </c>
      <c r="AQ84" s="9" t="str">
        <f>IF($A84=1,'BI-Riscos-Obj-Estrat-aux'!AK84,"")</f>
        <v/>
      </c>
      <c r="AR84" s="9" t="str">
        <f>IF($A84=1,'BI-Riscos-Obj-Estrat-aux'!AL84,"")</f>
        <v/>
      </c>
      <c r="AS84" s="9" t="str">
        <f>IF($A84=1,'BI-Riscos-Obj-Estrat-aux'!AM84,"")</f>
        <v/>
      </c>
      <c r="AT84" s="9" t="str">
        <f>IF($A84=1,'BI-Riscos-Obj-Estrat-aux'!AN84,"")</f>
        <v/>
      </c>
    </row>
    <row r="85" ht="66.0" customHeight="1">
      <c r="A85" s="7" t="str">
        <f>IF(IF('BI-Riscos-Obj-Estrat-aux'!A85="Unidade","","ok")&amp;" "&amp;IF('BI-Riscos-Obj-Estrat-aux'!E85&amp;'BI-Riscos-Obj-Estrat-aux'!K85&amp;'BI-Riscos-Obj-Estrat-aux'!Z85&amp;'BI-Riscos-Obj-Estrat-aux'!AD85="","","ok")&amp;" "&amp;IF('BI-Riscos-Obj-Estrat-aux'!E85='BI-Riscos-Obj-Estrat-aux'!K85,"ok","2&lt;&gt;3")&amp;" "&amp;IF('BI-Riscos-Obj-Estrat-aux'!K85='BI-Riscos-Obj-Estrat-aux'!Z85,"ok","3&lt;&gt;4")&amp;" "&amp;IF('BI-Riscos-Obj-Estrat-aux'!Z85='BI-Riscos-Obj-Estrat-aux'!AD85,"ok","4&lt;&gt;5")="ok ok ok ok ok",1,"")</f>
        <v/>
      </c>
      <c r="B85" s="8" t="str">
        <f t="shared" si="4"/>
        <v/>
      </c>
      <c r="C85" s="8" t="str">
        <f t="shared" si="1"/>
        <v/>
      </c>
      <c r="D85" s="8" t="str">
        <f t="shared" si="2"/>
        <v/>
      </c>
      <c r="E85" s="9" t="str">
        <f t="shared" si="3"/>
        <v/>
      </c>
      <c r="F85" s="9" t="str">
        <f>IF($A85=1,'BI-Riscos-Obj-Estrat-aux'!A85,"")</f>
        <v/>
      </c>
      <c r="G85" s="9" t="str">
        <f>IF($A85=1,'BI-Riscos-Obj-Estrat-aux'!C85,"")</f>
        <v/>
      </c>
      <c r="H85" s="9" t="str">
        <f>IF($A85=1,'BI-Riscos-Obj-Estrat-aux'!D85,"")</f>
        <v/>
      </c>
      <c r="I85" s="9" t="str">
        <f>IF($A85=1,IF(MID('BI-Riscos-Obj-Estrat-aux'!E85,2,1)=".","0","")&amp;'BI-Riscos-Obj-Estrat-aux'!E85,"")</f>
        <v/>
      </c>
      <c r="J85" s="10" t="str">
        <f>IF($A85=1,'BI-Riscos-Obj-Estrat-aux'!B85,"")</f>
        <v/>
      </c>
      <c r="K85" s="10" t="str">
        <f>IF($A85=1,'BI-Riscos-Obj-Estrat-aux'!E85,"")</f>
        <v/>
      </c>
      <c r="L85" s="9" t="str">
        <f>IF($A85=1,'BI-Riscos-Obj-Estrat-aux'!F85,"")</f>
        <v/>
      </c>
      <c r="M85" s="9" t="str">
        <f>IF($A85=1,'BI-Riscos-Obj-Estrat-aux'!G85,"")</f>
        <v/>
      </c>
      <c r="N85" s="9" t="str">
        <f>IF($A85=1,'BI-Riscos-Obj-Estrat-aux'!H85,"")</f>
        <v/>
      </c>
      <c r="O85" s="9" t="str">
        <f>IF($A85=1,'BI-Riscos-Obj-Estrat-aux'!I85,"")</f>
        <v/>
      </c>
      <c r="P85" s="9" t="str">
        <f>IF($A85=1,'BI-Riscos-Obj-Estrat-aux'!J85,"")</f>
        <v/>
      </c>
      <c r="Q85" s="9" t="str">
        <f>IF($A85=1,'BI-Riscos-Obj-Estrat-aux'!K85,"")</f>
        <v/>
      </c>
      <c r="R85" s="9" t="str">
        <f>IF($A85=1,'BI-Riscos-Obj-Estrat-aux'!L85,"")</f>
        <v/>
      </c>
      <c r="S85" s="9" t="str">
        <f>IF($A85=1,'BI-Riscos-Obj-Estrat-aux'!M85,"")</f>
        <v/>
      </c>
      <c r="T85" s="9" t="str">
        <f>IF($A85=1,'BI-Riscos-Obj-Estrat-aux'!N85,"")</f>
        <v/>
      </c>
      <c r="U85" s="9" t="str">
        <f>IF($A85=1,'BI-Riscos-Obj-Estrat-aux'!O85,"")</f>
        <v/>
      </c>
      <c r="V85" s="9" t="str">
        <f>IF($A85=1,'BI-Riscos-Obj-Estrat-aux'!P85,"")</f>
        <v/>
      </c>
      <c r="W85" s="9" t="str">
        <f>IF($A85=1,'BI-Riscos-Obj-Estrat-aux'!Q85,"")</f>
        <v/>
      </c>
      <c r="X85" s="9" t="str">
        <f>IF($A85=1,'BI-Riscos-Obj-Estrat-aux'!R85,"")</f>
        <v/>
      </c>
      <c r="Y85" s="9" t="str">
        <f>IF($A85=1,'BI-Riscos-Obj-Estrat-aux'!S85,"")</f>
        <v/>
      </c>
      <c r="Z85" s="9" t="str">
        <f>IF($A85=1,'BI-Riscos-Obj-Estrat-aux'!T85,"")</f>
        <v/>
      </c>
      <c r="AA85" s="9" t="str">
        <f>IF($A85=1,'BI-Riscos-Obj-Estrat-aux'!U85,"")</f>
        <v/>
      </c>
      <c r="AB85" s="9" t="str">
        <f>IF($A85=1,'BI-Riscos-Obj-Estrat-aux'!V85,"")</f>
        <v/>
      </c>
      <c r="AC85" s="9" t="str">
        <f>IF($A85=1,'BI-Riscos-Obj-Estrat-aux'!W85,"")</f>
        <v/>
      </c>
      <c r="AD85" s="9" t="str">
        <f>IF($A85=1,'BI-Riscos-Obj-Estrat-aux'!X85,"")</f>
        <v/>
      </c>
      <c r="AE85" s="9" t="str">
        <f>IF($A85=1,'BI-Riscos-Obj-Estrat-aux'!Y85,"")</f>
        <v/>
      </c>
      <c r="AF85" s="9" t="str">
        <f>IF($A85=1,'BI-Riscos-Obj-Estrat-aux'!Z85,"")</f>
        <v/>
      </c>
      <c r="AG85" s="9" t="str">
        <f>IF($A85=1,'BI-Riscos-Obj-Estrat-aux'!AA85,"")</f>
        <v/>
      </c>
      <c r="AH85" s="9" t="str">
        <f>IF($A85=1,'BI-Riscos-Obj-Estrat-aux'!AB85,"")</f>
        <v/>
      </c>
      <c r="AI85" s="9" t="str">
        <f>IF($A85=1,'BI-Riscos-Obj-Estrat-aux'!AC85,"")</f>
        <v/>
      </c>
      <c r="AJ85" s="9" t="str">
        <f>IF($A85=1,'BI-Riscos-Obj-Estrat-aux'!AD85,"")</f>
        <v/>
      </c>
      <c r="AK85" s="9" t="str">
        <f>IF($A85=1,'BI-Riscos-Obj-Estrat-aux'!AE85,"")</f>
        <v/>
      </c>
      <c r="AL85" s="9" t="str">
        <f>IF($A85=1,'BI-Riscos-Obj-Estrat-aux'!AF85,"")</f>
        <v/>
      </c>
      <c r="AM85" s="9" t="str">
        <f>IF($A85=1,'BI-Riscos-Obj-Estrat-aux'!AG85,"")</f>
        <v/>
      </c>
      <c r="AN85" s="9" t="str">
        <f>IF($A85=1,'BI-Riscos-Obj-Estrat-aux'!AH85,"")</f>
        <v/>
      </c>
      <c r="AO85" s="9" t="str">
        <f>IF($A85=1,'BI-Riscos-Obj-Estrat-aux'!AI85,"")</f>
        <v/>
      </c>
      <c r="AP85" s="9" t="str">
        <f>IF($A85=1,'BI-Riscos-Obj-Estrat-aux'!AJ85,"")</f>
        <v/>
      </c>
      <c r="AQ85" s="9" t="str">
        <f>IF($A85=1,'BI-Riscos-Obj-Estrat-aux'!AK85,"")</f>
        <v/>
      </c>
      <c r="AR85" s="9" t="str">
        <f>IF($A85=1,'BI-Riscos-Obj-Estrat-aux'!AL85,"")</f>
        <v/>
      </c>
      <c r="AS85" s="9" t="str">
        <f>IF($A85=1,'BI-Riscos-Obj-Estrat-aux'!AM85,"")</f>
        <v/>
      </c>
      <c r="AT85" s="9" t="str">
        <f>IF($A85=1,'BI-Riscos-Obj-Estrat-aux'!AN85,"")</f>
        <v/>
      </c>
    </row>
    <row r="86" ht="66.0" customHeight="1">
      <c r="A86" s="7" t="str">
        <f>IF(IF('BI-Riscos-Obj-Estrat-aux'!A86="Unidade","","ok")&amp;" "&amp;IF('BI-Riscos-Obj-Estrat-aux'!E86&amp;'BI-Riscos-Obj-Estrat-aux'!K86&amp;'BI-Riscos-Obj-Estrat-aux'!Z86&amp;'BI-Riscos-Obj-Estrat-aux'!AD86="","","ok")&amp;" "&amp;IF('BI-Riscos-Obj-Estrat-aux'!E86='BI-Riscos-Obj-Estrat-aux'!K86,"ok","2&lt;&gt;3")&amp;" "&amp;IF('BI-Riscos-Obj-Estrat-aux'!K86='BI-Riscos-Obj-Estrat-aux'!Z86,"ok","3&lt;&gt;4")&amp;" "&amp;IF('BI-Riscos-Obj-Estrat-aux'!Z86='BI-Riscos-Obj-Estrat-aux'!AD86,"ok","4&lt;&gt;5")="ok ok ok ok ok",1,"")</f>
        <v/>
      </c>
      <c r="B86" s="8" t="str">
        <f t="shared" si="4"/>
        <v/>
      </c>
      <c r="C86" s="8" t="str">
        <f t="shared" si="1"/>
        <v/>
      </c>
      <c r="D86" s="8" t="str">
        <f t="shared" si="2"/>
        <v/>
      </c>
      <c r="E86" s="9" t="str">
        <f t="shared" si="3"/>
        <v/>
      </c>
      <c r="F86" s="9" t="str">
        <f>IF($A86=1,'BI-Riscos-Obj-Estrat-aux'!A86,"")</f>
        <v/>
      </c>
      <c r="G86" s="9" t="str">
        <f>IF($A86=1,'BI-Riscos-Obj-Estrat-aux'!C86,"")</f>
        <v/>
      </c>
      <c r="H86" s="9" t="str">
        <f>IF($A86=1,'BI-Riscos-Obj-Estrat-aux'!D86,"")</f>
        <v/>
      </c>
      <c r="I86" s="9" t="str">
        <f>IF($A86=1,IF(MID('BI-Riscos-Obj-Estrat-aux'!E86,2,1)=".","0","")&amp;'BI-Riscos-Obj-Estrat-aux'!E86,"")</f>
        <v/>
      </c>
      <c r="J86" s="10" t="str">
        <f>IF($A86=1,'BI-Riscos-Obj-Estrat-aux'!B86,"")</f>
        <v/>
      </c>
      <c r="K86" s="10" t="str">
        <f>IF($A86=1,'BI-Riscos-Obj-Estrat-aux'!E86,"")</f>
        <v/>
      </c>
      <c r="L86" s="9" t="str">
        <f>IF($A86=1,'BI-Riscos-Obj-Estrat-aux'!F86,"")</f>
        <v/>
      </c>
      <c r="M86" s="9" t="str">
        <f>IF($A86=1,'BI-Riscos-Obj-Estrat-aux'!G86,"")</f>
        <v/>
      </c>
      <c r="N86" s="9" t="str">
        <f>IF($A86=1,'BI-Riscos-Obj-Estrat-aux'!H86,"")</f>
        <v/>
      </c>
      <c r="O86" s="9" t="str">
        <f>IF($A86=1,'BI-Riscos-Obj-Estrat-aux'!I86,"")</f>
        <v/>
      </c>
      <c r="P86" s="9" t="str">
        <f>IF($A86=1,'BI-Riscos-Obj-Estrat-aux'!J86,"")</f>
        <v/>
      </c>
      <c r="Q86" s="9" t="str">
        <f>IF($A86=1,'BI-Riscos-Obj-Estrat-aux'!K86,"")</f>
        <v/>
      </c>
      <c r="R86" s="9" t="str">
        <f>IF($A86=1,'BI-Riscos-Obj-Estrat-aux'!L86,"")</f>
        <v/>
      </c>
      <c r="S86" s="9" t="str">
        <f>IF($A86=1,'BI-Riscos-Obj-Estrat-aux'!M86,"")</f>
        <v/>
      </c>
      <c r="T86" s="9" t="str">
        <f>IF($A86=1,'BI-Riscos-Obj-Estrat-aux'!N86,"")</f>
        <v/>
      </c>
      <c r="U86" s="9" t="str">
        <f>IF($A86=1,'BI-Riscos-Obj-Estrat-aux'!O86,"")</f>
        <v/>
      </c>
      <c r="V86" s="9" t="str">
        <f>IF($A86=1,'BI-Riscos-Obj-Estrat-aux'!P86,"")</f>
        <v/>
      </c>
      <c r="W86" s="9" t="str">
        <f>IF($A86=1,'BI-Riscos-Obj-Estrat-aux'!Q86,"")</f>
        <v/>
      </c>
      <c r="X86" s="9" t="str">
        <f>IF($A86=1,'BI-Riscos-Obj-Estrat-aux'!R86,"")</f>
        <v/>
      </c>
      <c r="Y86" s="9" t="str">
        <f>IF($A86=1,'BI-Riscos-Obj-Estrat-aux'!S86,"")</f>
        <v/>
      </c>
      <c r="Z86" s="9" t="str">
        <f>IF($A86=1,'BI-Riscos-Obj-Estrat-aux'!T86,"")</f>
        <v/>
      </c>
      <c r="AA86" s="9" t="str">
        <f>IF($A86=1,'BI-Riscos-Obj-Estrat-aux'!U86,"")</f>
        <v/>
      </c>
      <c r="AB86" s="9" t="str">
        <f>IF($A86=1,'BI-Riscos-Obj-Estrat-aux'!V86,"")</f>
        <v/>
      </c>
      <c r="AC86" s="9" t="str">
        <f>IF($A86=1,'BI-Riscos-Obj-Estrat-aux'!W86,"")</f>
        <v/>
      </c>
      <c r="AD86" s="9" t="str">
        <f>IF($A86=1,'BI-Riscos-Obj-Estrat-aux'!X86,"")</f>
        <v/>
      </c>
      <c r="AE86" s="9" t="str">
        <f>IF($A86=1,'BI-Riscos-Obj-Estrat-aux'!Y86,"")</f>
        <v/>
      </c>
      <c r="AF86" s="9" t="str">
        <f>IF($A86=1,'BI-Riscos-Obj-Estrat-aux'!Z86,"")</f>
        <v/>
      </c>
      <c r="AG86" s="9" t="str">
        <f>IF($A86=1,'BI-Riscos-Obj-Estrat-aux'!AA86,"")</f>
        <v/>
      </c>
      <c r="AH86" s="9" t="str">
        <f>IF($A86=1,'BI-Riscos-Obj-Estrat-aux'!AB86,"")</f>
        <v/>
      </c>
      <c r="AI86" s="9" t="str">
        <f>IF($A86=1,'BI-Riscos-Obj-Estrat-aux'!AC86,"")</f>
        <v/>
      </c>
      <c r="AJ86" s="9" t="str">
        <f>IF($A86=1,'BI-Riscos-Obj-Estrat-aux'!AD86,"")</f>
        <v/>
      </c>
      <c r="AK86" s="9" t="str">
        <f>IF($A86=1,'BI-Riscos-Obj-Estrat-aux'!AE86,"")</f>
        <v/>
      </c>
      <c r="AL86" s="9" t="str">
        <f>IF($A86=1,'BI-Riscos-Obj-Estrat-aux'!AF86,"")</f>
        <v/>
      </c>
      <c r="AM86" s="9" t="str">
        <f>IF($A86=1,'BI-Riscos-Obj-Estrat-aux'!AG86,"")</f>
        <v/>
      </c>
      <c r="AN86" s="9" t="str">
        <f>IF($A86=1,'BI-Riscos-Obj-Estrat-aux'!AH86,"")</f>
        <v/>
      </c>
      <c r="AO86" s="9" t="str">
        <f>IF($A86=1,'BI-Riscos-Obj-Estrat-aux'!AI86,"")</f>
        <v/>
      </c>
      <c r="AP86" s="9" t="str">
        <f>IF($A86=1,'BI-Riscos-Obj-Estrat-aux'!AJ86,"")</f>
        <v/>
      </c>
      <c r="AQ86" s="9" t="str">
        <f>IF($A86=1,'BI-Riscos-Obj-Estrat-aux'!AK86,"")</f>
        <v/>
      </c>
      <c r="AR86" s="9" t="str">
        <f>IF($A86=1,'BI-Riscos-Obj-Estrat-aux'!AL86,"")</f>
        <v/>
      </c>
      <c r="AS86" s="9" t="str">
        <f>IF($A86=1,'BI-Riscos-Obj-Estrat-aux'!AM86,"")</f>
        <v/>
      </c>
      <c r="AT86" s="9" t="str">
        <f>IF($A86=1,'BI-Riscos-Obj-Estrat-aux'!AN86,"")</f>
        <v/>
      </c>
    </row>
    <row r="87" ht="66.0" customHeight="1">
      <c r="A87" s="7" t="str">
        <f>IF(IF('BI-Riscos-Obj-Estrat-aux'!A87="Unidade","","ok")&amp;" "&amp;IF('BI-Riscos-Obj-Estrat-aux'!E87&amp;'BI-Riscos-Obj-Estrat-aux'!K87&amp;'BI-Riscos-Obj-Estrat-aux'!Z87&amp;'BI-Riscos-Obj-Estrat-aux'!AD87="","","ok")&amp;" "&amp;IF('BI-Riscos-Obj-Estrat-aux'!E87='BI-Riscos-Obj-Estrat-aux'!K87,"ok","2&lt;&gt;3")&amp;" "&amp;IF('BI-Riscos-Obj-Estrat-aux'!K87='BI-Riscos-Obj-Estrat-aux'!Z87,"ok","3&lt;&gt;4")&amp;" "&amp;IF('BI-Riscos-Obj-Estrat-aux'!Z87='BI-Riscos-Obj-Estrat-aux'!AD87,"ok","4&lt;&gt;5")="ok ok ok ok ok",1,"")</f>
        <v/>
      </c>
      <c r="B87" s="8" t="str">
        <f t="shared" si="4"/>
        <v/>
      </c>
      <c r="C87" s="8" t="str">
        <f t="shared" si="1"/>
        <v/>
      </c>
      <c r="D87" s="8" t="str">
        <f t="shared" si="2"/>
        <v/>
      </c>
      <c r="E87" s="9" t="str">
        <f t="shared" si="3"/>
        <v/>
      </c>
      <c r="F87" s="9" t="str">
        <f>IF($A87=1,'BI-Riscos-Obj-Estrat-aux'!A87,"")</f>
        <v/>
      </c>
      <c r="G87" s="9" t="str">
        <f>IF($A87=1,'BI-Riscos-Obj-Estrat-aux'!C87,"")</f>
        <v/>
      </c>
      <c r="H87" s="9" t="str">
        <f>IF($A87=1,'BI-Riscos-Obj-Estrat-aux'!D87,"")</f>
        <v/>
      </c>
      <c r="I87" s="9" t="str">
        <f>IF($A87=1,IF(MID('BI-Riscos-Obj-Estrat-aux'!E87,2,1)=".","0","")&amp;'BI-Riscos-Obj-Estrat-aux'!E87,"")</f>
        <v/>
      </c>
      <c r="J87" s="10" t="str">
        <f>IF($A87=1,'BI-Riscos-Obj-Estrat-aux'!B87,"")</f>
        <v/>
      </c>
      <c r="K87" s="10" t="str">
        <f>IF($A87=1,'BI-Riscos-Obj-Estrat-aux'!E87,"")</f>
        <v/>
      </c>
      <c r="L87" s="9" t="str">
        <f>IF($A87=1,'BI-Riscos-Obj-Estrat-aux'!F87,"")</f>
        <v/>
      </c>
      <c r="M87" s="9" t="str">
        <f>IF($A87=1,'BI-Riscos-Obj-Estrat-aux'!G87,"")</f>
        <v/>
      </c>
      <c r="N87" s="9" t="str">
        <f>IF($A87=1,'BI-Riscos-Obj-Estrat-aux'!H87,"")</f>
        <v/>
      </c>
      <c r="O87" s="9" t="str">
        <f>IF($A87=1,'BI-Riscos-Obj-Estrat-aux'!I87,"")</f>
        <v/>
      </c>
      <c r="P87" s="9" t="str">
        <f>IF($A87=1,'BI-Riscos-Obj-Estrat-aux'!J87,"")</f>
        <v/>
      </c>
      <c r="Q87" s="9" t="str">
        <f>IF($A87=1,'BI-Riscos-Obj-Estrat-aux'!K87,"")</f>
        <v/>
      </c>
      <c r="R87" s="9" t="str">
        <f>IF($A87=1,'BI-Riscos-Obj-Estrat-aux'!L87,"")</f>
        <v/>
      </c>
      <c r="S87" s="9" t="str">
        <f>IF($A87=1,'BI-Riscos-Obj-Estrat-aux'!M87,"")</f>
        <v/>
      </c>
      <c r="T87" s="9" t="str">
        <f>IF($A87=1,'BI-Riscos-Obj-Estrat-aux'!N87,"")</f>
        <v/>
      </c>
      <c r="U87" s="9" t="str">
        <f>IF($A87=1,'BI-Riscos-Obj-Estrat-aux'!O87,"")</f>
        <v/>
      </c>
      <c r="V87" s="9" t="str">
        <f>IF($A87=1,'BI-Riscos-Obj-Estrat-aux'!P87,"")</f>
        <v/>
      </c>
      <c r="W87" s="9" t="str">
        <f>IF($A87=1,'BI-Riscos-Obj-Estrat-aux'!Q87,"")</f>
        <v/>
      </c>
      <c r="X87" s="9" t="str">
        <f>IF($A87=1,'BI-Riscos-Obj-Estrat-aux'!R87,"")</f>
        <v/>
      </c>
      <c r="Y87" s="9" t="str">
        <f>IF($A87=1,'BI-Riscos-Obj-Estrat-aux'!S87,"")</f>
        <v/>
      </c>
      <c r="Z87" s="9" t="str">
        <f>IF($A87=1,'BI-Riscos-Obj-Estrat-aux'!T87,"")</f>
        <v/>
      </c>
      <c r="AA87" s="9" t="str">
        <f>IF($A87=1,'BI-Riscos-Obj-Estrat-aux'!U87,"")</f>
        <v/>
      </c>
      <c r="AB87" s="9" t="str">
        <f>IF($A87=1,'BI-Riscos-Obj-Estrat-aux'!V87,"")</f>
        <v/>
      </c>
      <c r="AC87" s="9" t="str">
        <f>IF($A87=1,'BI-Riscos-Obj-Estrat-aux'!W87,"")</f>
        <v/>
      </c>
      <c r="AD87" s="9" t="str">
        <f>IF($A87=1,'BI-Riscos-Obj-Estrat-aux'!X87,"")</f>
        <v/>
      </c>
      <c r="AE87" s="9" t="str">
        <f>IF($A87=1,'BI-Riscos-Obj-Estrat-aux'!Y87,"")</f>
        <v/>
      </c>
      <c r="AF87" s="9" t="str">
        <f>IF($A87=1,'BI-Riscos-Obj-Estrat-aux'!Z87,"")</f>
        <v/>
      </c>
      <c r="AG87" s="9" t="str">
        <f>IF($A87=1,'BI-Riscos-Obj-Estrat-aux'!AA87,"")</f>
        <v/>
      </c>
      <c r="AH87" s="9" t="str">
        <f>IF($A87=1,'BI-Riscos-Obj-Estrat-aux'!AB87,"")</f>
        <v/>
      </c>
      <c r="AI87" s="9" t="str">
        <f>IF($A87=1,'BI-Riscos-Obj-Estrat-aux'!AC87,"")</f>
        <v/>
      </c>
      <c r="AJ87" s="9" t="str">
        <f>IF($A87=1,'BI-Riscos-Obj-Estrat-aux'!AD87,"")</f>
        <v/>
      </c>
      <c r="AK87" s="9" t="str">
        <f>IF($A87=1,'BI-Riscos-Obj-Estrat-aux'!AE87,"")</f>
        <v/>
      </c>
      <c r="AL87" s="9" t="str">
        <f>IF($A87=1,'BI-Riscos-Obj-Estrat-aux'!AF87,"")</f>
        <v/>
      </c>
      <c r="AM87" s="9" t="str">
        <f>IF($A87=1,'BI-Riscos-Obj-Estrat-aux'!AG87,"")</f>
        <v/>
      </c>
      <c r="AN87" s="9" t="str">
        <f>IF($A87=1,'BI-Riscos-Obj-Estrat-aux'!AH87,"")</f>
        <v/>
      </c>
      <c r="AO87" s="9" t="str">
        <f>IF($A87=1,'BI-Riscos-Obj-Estrat-aux'!AI87,"")</f>
        <v/>
      </c>
      <c r="AP87" s="9" t="str">
        <f>IF($A87=1,'BI-Riscos-Obj-Estrat-aux'!AJ87,"")</f>
        <v/>
      </c>
      <c r="AQ87" s="9" t="str">
        <f>IF($A87=1,'BI-Riscos-Obj-Estrat-aux'!AK87,"")</f>
        <v/>
      </c>
      <c r="AR87" s="9" t="str">
        <f>IF($A87=1,'BI-Riscos-Obj-Estrat-aux'!AL87,"")</f>
        <v/>
      </c>
      <c r="AS87" s="9" t="str">
        <f>IF($A87=1,'BI-Riscos-Obj-Estrat-aux'!AM87,"")</f>
        <v/>
      </c>
      <c r="AT87" s="9" t="str">
        <f>IF($A87=1,'BI-Riscos-Obj-Estrat-aux'!AN87,"")</f>
        <v/>
      </c>
    </row>
    <row r="88" ht="66.0" customHeight="1">
      <c r="A88" s="7" t="str">
        <f>IF(IF('BI-Riscos-Obj-Estrat-aux'!A88="Unidade","","ok")&amp;" "&amp;IF('BI-Riscos-Obj-Estrat-aux'!E88&amp;'BI-Riscos-Obj-Estrat-aux'!K88&amp;'BI-Riscos-Obj-Estrat-aux'!Z88&amp;'BI-Riscos-Obj-Estrat-aux'!AD88="","","ok")&amp;" "&amp;IF('BI-Riscos-Obj-Estrat-aux'!E88='BI-Riscos-Obj-Estrat-aux'!K88,"ok","2&lt;&gt;3")&amp;" "&amp;IF('BI-Riscos-Obj-Estrat-aux'!K88='BI-Riscos-Obj-Estrat-aux'!Z88,"ok","3&lt;&gt;4")&amp;" "&amp;IF('BI-Riscos-Obj-Estrat-aux'!Z88='BI-Riscos-Obj-Estrat-aux'!AD88,"ok","4&lt;&gt;5")="ok ok ok ok ok",1,"")</f>
        <v/>
      </c>
      <c r="B88" s="8" t="str">
        <f t="shared" si="4"/>
        <v/>
      </c>
      <c r="C88" s="8" t="str">
        <f t="shared" si="1"/>
        <v/>
      </c>
      <c r="D88" s="8" t="str">
        <f t="shared" si="2"/>
        <v/>
      </c>
      <c r="E88" s="9" t="str">
        <f t="shared" si="3"/>
        <v/>
      </c>
      <c r="F88" s="9" t="str">
        <f>IF($A88=1,'BI-Riscos-Obj-Estrat-aux'!A88,"")</f>
        <v/>
      </c>
      <c r="G88" s="9" t="str">
        <f>IF($A88=1,'BI-Riscos-Obj-Estrat-aux'!C88,"")</f>
        <v/>
      </c>
      <c r="H88" s="9" t="str">
        <f>IF($A88=1,'BI-Riscos-Obj-Estrat-aux'!D88,"")</f>
        <v/>
      </c>
      <c r="I88" s="9" t="str">
        <f>IF($A88=1,IF(MID('BI-Riscos-Obj-Estrat-aux'!E88,2,1)=".","0","")&amp;'BI-Riscos-Obj-Estrat-aux'!E88,"")</f>
        <v/>
      </c>
      <c r="J88" s="10" t="str">
        <f>IF($A88=1,'BI-Riscos-Obj-Estrat-aux'!B88,"")</f>
        <v/>
      </c>
      <c r="K88" s="10" t="str">
        <f>IF($A88=1,'BI-Riscos-Obj-Estrat-aux'!E88,"")</f>
        <v/>
      </c>
      <c r="L88" s="9" t="str">
        <f>IF($A88=1,'BI-Riscos-Obj-Estrat-aux'!F88,"")</f>
        <v/>
      </c>
      <c r="M88" s="9" t="str">
        <f>IF($A88=1,'BI-Riscos-Obj-Estrat-aux'!G88,"")</f>
        <v/>
      </c>
      <c r="N88" s="9" t="str">
        <f>IF($A88=1,'BI-Riscos-Obj-Estrat-aux'!H88,"")</f>
        <v/>
      </c>
      <c r="O88" s="9" t="str">
        <f>IF($A88=1,'BI-Riscos-Obj-Estrat-aux'!I88,"")</f>
        <v/>
      </c>
      <c r="P88" s="9" t="str">
        <f>IF($A88=1,'BI-Riscos-Obj-Estrat-aux'!J88,"")</f>
        <v/>
      </c>
      <c r="Q88" s="9" t="str">
        <f>IF($A88=1,'BI-Riscos-Obj-Estrat-aux'!K88,"")</f>
        <v/>
      </c>
      <c r="R88" s="9" t="str">
        <f>IF($A88=1,'BI-Riscos-Obj-Estrat-aux'!L88,"")</f>
        <v/>
      </c>
      <c r="S88" s="9" t="str">
        <f>IF($A88=1,'BI-Riscos-Obj-Estrat-aux'!M88,"")</f>
        <v/>
      </c>
      <c r="T88" s="9" t="str">
        <f>IF($A88=1,'BI-Riscos-Obj-Estrat-aux'!N88,"")</f>
        <v/>
      </c>
      <c r="U88" s="9" t="str">
        <f>IF($A88=1,'BI-Riscos-Obj-Estrat-aux'!O88,"")</f>
        <v/>
      </c>
      <c r="V88" s="9" t="str">
        <f>IF($A88=1,'BI-Riscos-Obj-Estrat-aux'!P88,"")</f>
        <v/>
      </c>
      <c r="W88" s="9" t="str">
        <f>IF($A88=1,'BI-Riscos-Obj-Estrat-aux'!Q88,"")</f>
        <v/>
      </c>
      <c r="X88" s="9" t="str">
        <f>IF($A88=1,'BI-Riscos-Obj-Estrat-aux'!R88,"")</f>
        <v/>
      </c>
      <c r="Y88" s="9" t="str">
        <f>IF($A88=1,'BI-Riscos-Obj-Estrat-aux'!S88,"")</f>
        <v/>
      </c>
      <c r="Z88" s="9" t="str">
        <f>IF($A88=1,'BI-Riscos-Obj-Estrat-aux'!T88,"")</f>
        <v/>
      </c>
      <c r="AA88" s="9" t="str">
        <f>IF($A88=1,'BI-Riscos-Obj-Estrat-aux'!U88,"")</f>
        <v/>
      </c>
      <c r="AB88" s="9" t="str">
        <f>IF($A88=1,'BI-Riscos-Obj-Estrat-aux'!V88,"")</f>
        <v/>
      </c>
      <c r="AC88" s="9" t="str">
        <f>IF($A88=1,'BI-Riscos-Obj-Estrat-aux'!W88,"")</f>
        <v/>
      </c>
      <c r="AD88" s="9" t="str">
        <f>IF($A88=1,'BI-Riscos-Obj-Estrat-aux'!X88,"")</f>
        <v/>
      </c>
      <c r="AE88" s="9" t="str">
        <f>IF($A88=1,'BI-Riscos-Obj-Estrat-aux'!Y88,"")</f>
        <v/>
      </c>
      <c r="AF88" s="9" t="str">
        <f>IF($A88=1,'BI-Riscos-Obj-Estrat-aux'!Z88,"")</f>
        <v/>
      </c>
      <c r="AG88" s="9" t="str">
        <f>IF($A88=1,'BI-Riscos-Obj-Estrat-aux'!AA88,"")</f>
        <v/>
      </c>
      <c r="AH88" s="9" t="str">
        <f>IF($A88=1,'BI-Riscos-Obj-Estrat-aux'!AB88,"")</f>
        <v/>
      </c>
      <c r="AI88" s="9" t="str">
        <f>IF($A88=1,'BI-Riscos-Obj-Estrat-aux'!AC88,"")</f>
        <v/>
      </c>
      <c r="AJ88" s="9" t="str">
        <f>IF($A88=1,'BI-Riscos-Obj-Estrat-aux'!AD88,"")</f>
        <v/>
      </c>
      <c r="AK88" s="9" t="str">
        <f>IF($A88=1,'BI-Riscos-Obj-Estrat-aux'!AE88,"")</f>
        <v/>
      </c>
      <c r="AL88" s="9" t="str">
        <f>IF($A88=1,'BI-Riscos-Obj-Estrat-aux'!AF88,"")</f>
        <v/>
      </c>
      <c r="AM88" s="9" t="str">
        <f>IF($A88=1,'BI-Riscos-Obj-Estrat-aux'!AG88,"")</f>
        <v/>
      </c>
      <c r="AN88" s="9" t="str">
        <f>IF($A88=1,'BI-Riscos-Obj-Estrat-aux'!AH88,"")</f>
        <v/>
      </c>
      <c r="AO88" s="9" t="str">
        <f>IF($A88=1,'BI-Riscos-Obj-Estrat-aux'!AI88,"")</f>
        <v/>
      </c>
      <c r="AP88" s="9" t="str">
        <f>IF($A88=1,'BI-Riscos-Obj-Estrat-aux'!AJ88,"")</f>
        <v/>
      </c>
      <c r="AQ88" s="9" t="str">
        <f>IF($A88=1,'BI-Riscos-Obj-Estrat-aux'!AK88,"")</f>
        <v/>
      </c>
      <c r="AR88" s="9" t="str">
        <f>IF($A88=1,'BI-Riscos-Obj-Estrat-aux'!AL88,"")</f>
        <v/>
      </c>
      <c r="AS88" s="9" t="str">
        <f>IF($A88=1,'BI-Riscos-Obj-Estrat-aux'!AM88,"")</f>
        <v/>
      </c>
      <c r="AT88" s="9" t="str">
        <f>IF($A88=1,'BI-Riscos-Obj-Estrat-aux'!AN88,"")</f>
        <v/>
      </c>
    </row>
    <row r="89" ht="66.0" customHeight="1">
      <c r="A89" s="7" t="str">
        <f>IF(IF('BI-Riscos-Obj-Estrat-aux'!A89="Unidade","","ok")&amp;" "&amp;IF('BI-Riscos-Obj-Estrat-aux'!E89&amp;'BI-Riscos-Obj-Estrat-aux'!K89&amp;'BI-Riscos-Obj-Estrat-aux'!Z89&amp;'BI-Riscos-Obj-Estrat-aux'!AD89="","","ok")&amp;" "&amp;IF('BI-Riscos-Obj-Estrat-aux'!E89='BI-Riscos-Obj-Estrat-aux'!K89,"ok","2&lt;&gt;3")&amp;" "&amp;IF('BI-Riscos-Obj-Estrat-aux'!K89='BI-Riscos-Obj-Estrat-aux'!Z89,"ok","3&lt;&gt;4")&amp;" "&amp;IF('BI-Riscos-Obj-Estrat-aux'!Z89='BI-Riscos-Obj-Estrat-aux'!AD89,"ok","4&lt;&gt;5")="ok ok ok ok ok",1,"")</f>
        <v/>
      </c>
      <c r="B89" s="8" t="str">
        <f t="shared" si="4"/>
        <v/>
      </c>
      <c r="C89" s="8" t="str">
        <f t="shared" si="1"/>
        <v/>
      </c>
      <c r="D89" s="8" t="str">
        <f t="shared" si="2"/>
        <v/>
      </c>
      <c r="E89" s="9" t="str">
        <f t="shared" si="3"/>
        <v/>
      </c>
      <c r="F89" s="9" t="str">
        <f>IF($A89=1,'BI-Riscos-Obj-Estrat-aux'!A89,"")</f>
        <v/>
      </c>
      <c r="G89" s="9" t="str">
        <f>IF($A89=1,'BI-Riscos-Obj-Estrat-aux'!C89,"")</f>
        <v/>
      </c>
      <c r="H89" s="9" t="str">
        <f>IF($A89=1,'BI-Riscos-Obj-Estrat-aux'!D89,"")</f>
        <v/>
      </c>
      <c r="I89" s="9" t="str">
        <f>IF($A89=1,IF(MID('BI-Riscos-Obj-Estrat-aux'!E89,2,1)=".","0","")&amp;'BI-Riscos-Obj-Estrat-aux'!E89,"")</f>
        <v/>
      </c>
      <c r="J89" s="10" t="str">
        <f>IF($A89=1,'BI-Riscos-Obj-Estrat-aux'!B89,"")</f>
        <v/>
      </c>
      <c r="K89" s="10" t="str">
        <f>IF($A89=1,'BI-Riscos-Obj-Estrat-aux'!E89,"")</f>
        <v/>
      </c>
      <c r="L89" s="9" t="str">
        <f>IF($A89=1,'BI-Riscos-Obj-Estrat-aux'!F89,"")</f>
        <v/>
      </c>
      <c r="M89" s="9" t="str">
        <f>IF($A89=1,'BI-Riscos-Obj-Estrat-aux'!G89,"")</f>
        <v/>
      </c>
      <c r="N89" s="9" t="str">
        <f>IF($A89=1,'BI-Riscos-Obj-Estrat-aux'!H89,"")</f>
        <v/>
      </c>
      <c r="O89" s="9" t="str">
        <f>IF($A89=1,'BI-Riscos-Obj-Estrat-aux'!I89,"")</f>
        <v/>
      </c>
      <c r="P89" s="9" t="str">
        <f>IF($A89=1,'BI-Riscos-Obj-Estrat-aux'!J89,"")</f>
        <v/>
      </c>
      <c r="Q89" s="9" t="str">
        <f>IF($A89=1,'BI-Riscos-Obj-Estrat-aux'!K89,"")</f>
        <v/>
      </c>
      <c r="R89" s="9" t="str">
        <f>IF($A89=1,'BI-Riscos-Obj-Estrat-aux'!L89,"")</f>
        <v/>
      </c>
      <c r="S89" s="9" t="str">
        <f>IF($A89=1,'BI-Riscos-Obj-Estrat-aux'!M89,"")</f>
        <v/>
      </c>
      <c r="T89" s="9" t="str">
        <f>IF($A89=1,'BI-Riscos-Obj-Estrat-aux'!N89,"")</f>
        <v/>
      </c>
      <c r="U89" s="9" t="str">
        <f>IF($A89=1,'BI-Riscos-Obj-Estrat-aux'!O89,"")</f>
        <v/>
      </c>
      <c r="V89" s="9" t="str">
        <f>IF($A89=1,'BI-Riscos-Obj-Estrat-aux'!P89,"")</f>
        <v/>
      </c>
      <c r="W89" s="9" t="str">
        <f>IF($A89=1,'BI-Riscos-Obj-Estrat-aux'!Q89,"")</f>
        <v/>
      </c>
      <c r="X89" s="9" t="str">
        <f>IF($A89=1,'BI-Riscos-Obj-Estrat-aux'!R89,"")</f>
        <v/>
      </c>
      <c r="Y89" s="9" t="str">
        <f>IF($A89=1,'BI-Riscos-Obj-Estrat-aux'!S89,"")</f>
        <v/>
      </c>
      <c r="Z89" s="9" t="str">
        <f>IF($A89=1,'BI-Riscos-Obj-Estrat-aux'!T89,"")</f>
        <v/>
      </c>
      <c r="AA89" s="9" t="str">
        <f>IF($A89=1,'BI-Riscos-Obj-Estrat-aux'!U89,"")</f>
        <v/>
      </c>
      <c r="AB89" s="9" t="str">
        <f>IF($A89=1,'BI-Riscos-Obj-Estrat-aux'!V89,"")</f>
        <v/>
      </c>
      <c r="AC89" s="9" t="str">
        <f>IF($A89=1,'BI-Riscos-Obj-Estrat-aux'!W89,"")</f>
        <v/>
      </c>
      <c r="AD89" s="9" t="str">
        <f>IF($A89=1,'BI-Riscos-Obj-Estrat-aux'!X89,"")</f>
        <v/>
      </c>
      <c r="AE89" s="9" t="str">
        <f>IF($A89=1,'BI-Riscos-Obj-Estrat-aux'!Y89,"")</f>
        <v/>
      </c>
      <c r="AF89" s="9" t="str">
        <f>IF($A89=1,'BI-Riscos-Obj-Estrat-aux'!Z89,"")</f>
        <v/>
      </c>
      <c r="AG89" s="9" t="str">
        <f>IF($A89=1,'BI-Riscos-Obj-Estrat-aux'!AA89,"")</f>
        <v/>
      </c>
      <c r="AH89" s="9" t="str">
        <f>IF($A89=1,'BI-Riscos-Obj-Estrat-aux'!AB89,"")</f>
        <v/>
      </c>
      <c r="AI89" s="9" t="str">
        <f>IF($A89=1,'BI-Riscos-Obj-Estrat-aux'!AC89,"")</f>
        <v/>
      </c>
      <c r="AJ89" s="9" t="str">
        <f>IF($A89=1,'BI-Riscos-Obj-Estrat-aux'!AD89,"")</f>
        <v/>
      </c>
      <c r="AK89" s="9" t="str">
        <f>IF($A89=1,'BI-Riscos-Obj-Estrat-aux'!AE89,"")</f>
        <v/>
      </c>
      <c r="AL89" s="9" t="str">
        <f>IF($A89=1,'BI-Riscos-Obj-Estrat-aux'!AF89,"")</f>
        <v/>
      </c>
      <c r="AM89" s="9" t="str">
        <f>IF($A89=1,'BI-Riscos-Obj-Estrat-aux'!AG89,"")</f>
        <v/>
      </c>
      <c r="AN89" s="9" t="str">
        <f>IF($A89=1,'BI-Riscos-Obj-Estrat-aux'!AH89,"")</f>
        <v/>
      </c>
      <c r="AO89" s="9" t="str">
        <f>IF($A89=1,'BI-Riscos-Obj-Estrat-aux'!AI89,"")</f>
        <v/>
      </c>
      <c r="AP89" s="9" t="str">
        <f>IF($A89=1,'BI-Riscos-Obj-Estrat-aux'!AJ89,"")</f>
        <v/>
      </c>
      <c r="AQ89" s="9" t="str">
        <f>IF($A89=1,'BI-Riscos-Obj-Estrat-aux'!AK89,"")</f>
        <v/>
      </c>
      <c r="AR89" s="9" t="str">
        <f>IF($A89=1,'BI-Riscos-Obj-Estrat-aux'!AL89,"")</f>
        <v/>
      </c>
      <c r="AS89" s="9" t="str">
        <f>IF($A89=1,'BI-Riscos-Obj-Estrat-aux'!AM89,"")</f>
        <v/>
      </c>
      <c r="AT89" s="9" t="str">
        <f>IF($A89=1,'BI-Riscos-Obj-Estrat-aux'!AN89,"")</f>
        <v/>
      </c>
    </row>
    <row r="90" ht="66.0" customHeight="1">
      <c r="A90" s="7" t="str">
        <f>IF(IF('BI-Riscos-Obj-Estrat-aux'!A90="Unidade","","ok")&amp;" "&amp;IF('BI-Riscos-Obj-Estrat-aux'!E90&amp;'BI-Riscos-Obj-Estrat-aux'!K90&amp;'BI-Riscos-Obj-Estrat-aux'!Z90&amp;'BI-Riscos-Obj-Estrat-aux'!AD90="","","ok")&amp;" "&amp;IF('BI-Riscos-Obj-Estrat-aux'!E90='BI-Riscos-Obj-Estrat-aux'!K90,"ok","2&lt;&gt;3")&amp;" "&amp;IF('BI-Riscos-Obj-Estrat-aux'!K90='BI-Riscos-Obj-Estrat-aux'!Z90,"ok","3&lt;&gt;4")&amp;" "&amp;IF('BI-Riscos-Obj-Estrat-aux'!Z90='BI-Riscos-Obj-Estrat-aux'!AD90,"ok","4&lt;&gt;5")="ok ok ok ok ok",1,"")</f>
        <v/>
      </c>
      <c r="B90" s="8" t="str">
        <f t="shared" si="4"/>
        <v/>
      </c>
      <c r="C90" s="8" t="str">
        <f t="shared" si="1"/>
        <v/>
      </c>
      <c r="D90" s="8" t="str">
        <f t="shared" si="2"/>
        <v/>
      </c>
      <c r="E90" s="9" t="str">
        <f t="shared" si="3"/>
        <v/>
      </c>
      <c r="F90" s="9" t="str">
        <f>IF($A90=1,'BI-Riscos-Obj-Estrat-aux'!A90,"")</f>
        <v/>
      </c>
      <c r="G90" s="9" t="str">
        <f>IF($A90=1,'BI-Riscos-Obj-Estrat-aux'!C90,"")</f>
        <v/>
      </c>
      <c r="H90" s="9" t="str">
        <f>IF($A90=1,'BI-Riscos-Obj-Estrat-aux'!D90,"")</f>
        <v/>
      </c>
      <c r="I90" s="9" t="str">
        <f>IF($A90=1,IF(MID('BI-Riscos-Obj-Estrat-aux'!E90,2,1)=".","0","")&amp;'BI-Riscos-Obj-Estrat-aux'!E90,"")</f>
        <v/>
      </c>
      <c r="J90" s="10" t="str">
        <f>IF($A90=1,'BI-Riscos-Obj-Estrat-aux'!B90,"")</f>
        <v/>
      </c>
      <c r="K90" s="10" t="str">
        <f>IF($A90=1,'BI-Riscos-Obj-Estrat-aux'!E90,"")</f>
        <v/>
      </c>
      <c r="L90" s="9" t="str">
        <f>IF($A90=1,'BI-Riscos-Obj-Estrat-aux'!F90,"")</f>
        <v/>
      </c>
      <c r="M90" s="9" t="str">
        <f>IF($A90=1,'BI-Riscos-Obj-Estrat-aux'!G90,"")</f>
        <v/>
      </c>
      <c r="N90" s="9" t="str">
        <f>IF($A90=1,'BI-Riscos-Obj-Estrat-aux'!H90,"")</f>
        <v/>
      </c>
      <c r="O90" s="9" t="str">
        <f>IF($A90=1,'BI-Riscos-Obj-Estrat-aux'!I90,"")</f>
        <v/>
      </c>
      <c r="P90" s="9" t="str">
        <f>IF($A90=1,'BI-Riscos-Obj-Estrat-aux'!J90,"")</f>
        <v/>
      </c>
      <c r="Q90" s="9" t="str">
        <f>IF($A90=1,'BI-Riscos-Obj-Estrat-aux'!K90,"")</f>
        <v/>
      </c>
      <c r="R90" s="9" t="str">
        <f>IF($A90=1,'BI-Riscos-Obj-Estrat-aux'!L90,"")</f>
        <v/>
      </c>
      <c r="S90" s="9" t="str">
        <f>IF($A90=1,'BI-Riscos-Obj-Estrat-aux'!M90,"")</f>
        <v/>
      </c>
      <c r="T90" s="9" t="str">
        <f>IF($A90=1,'BI-Riscos-Obj-Estrat-aux'!N90,"")</f>
        <v/>
      </c>
      <c r="U90" s="9" t="str">
        <f>IF($A90=1,'BI-Riscos-Obj-Estrat-aux'!O90,"")</f>
        <v/>
      </c>
      <c r="V90" s="9" t="str">
        <f>IF($A90=1,'BI-Riscos-Obj-Estrat-aux'!P90,"")</f>
        <v/>
      </c>
      <c r="W90" s="9" t="str">
        <f>IF($A90=1,'BI-Riscos-Obj-Estrat-aux'!Q90,"")</f>
        <v/>
      </c>
      <c r="X90" s="9" t="str">
        <f>IF($A90=1,'BI-Riscos-Obj-Estrat-aux'!R90,"")</f>
        <v/>
      </c>
      <c r="Y90" s="9" t="str">
        <f>IF($A90=1,'BI-Riscos-Obj-Estrat-aux'!S90,"")</f>
        <v/>
      </c>
      <c r="Z90" s="9" t="str">
        <f>IF($A90=1,'BI-Riscos-Obj-Estrat-aux'!T90,"")</f>
        <v/>
      </c>
      <c r="AA90" s="9" t="str">
        <f>IF($A90=1,'BI-Riscos-Obj-Estrat-aux'!U90,"")</f>
        <v/>
      </c>
      <c r="AB90" s="9" t="str">
        <f>IF($A90=1,'BI-Riscos-Obj-Estrat-aux'!V90,"")</f>
        <v/>
      </c>
      <c r="AC90" s="9" t="str">
        <f>IF($A90=1,'BI-Riscos-Obj-Estrat-aux'!W90,"")</f>
        <v/>
      </c>
      <c r="AD90" s="9" t="str">
        <f>IF($A90=1,'BI-Riscos-Obj-Estrat-aux'!X90,"")</f>
        <v/>
      </c>
      <c r="AE90" s="9" t="str">
        <f>IF($A90=1,'BI-Riscos-Obj-Estrat-aux'!Y90,"")</f>
        <v/>
      </c>
      <c r="AF90" s="9" t="str">
        <f>IF($A90=1,'BI-Riscos-Obj-Estrat-aux'!Z90,"")</f>
        <v/>
      </c>
      <c r="AG90" s="9" t="str">
        <f>IF($A90=1,'BI-Riscos-Obj-Estrat-aux'!AA90,"")</f>
        <v/>
      </c>
      <c r="AH90" s="9" t="str">
        <f>IF($A90=1,'BI-Riscos-Obj-Estrat-aux'!AB90,"")</f>
        <v/>
      </c>
      <c r="AI90" s="9" t="str">
        <f>IF($A90=1,'BI-Riscos-Obj-Estrat-aux'!AC90,"")</f>
        <v/>
      </c>
      <c r="AJ90" s="9" t="str">
        <f>IF($A90=1,'BI-Riscos-Obj-Estrat-aux'!AD90,"")</f>
        <v/>
      </c>
      <c r="AK90" s="9" t="str">
        <f>IF($A90=1,'BI-Riscos-Obj-Estrat-aux'!AE90,"")</f>
        <v/>
      </c>
      <c r="AL90" s="9" t="str">
        <f>IF($A90=1,'BI-Riscos-Obj-Estrat-aux'!AF90,"")</f>
        <v/>
      </c>
      <c r="AM90" s="9" t="str">
        <f>IF($A90=1,'BI-Riscos-Obj-Estrat-aux'!AG90,"")</f>
        <v/>
      </c>
      <c r="AN90" s="9" t="str">
        <f>IF($A90=1,'BI-Riscos-Obj-Estrat-aux'!AH90,"")</f>
        <v/>
      </c>
      <c r="AO90" s="9" t="str">
        <f>IF($A90=1,'BI-Riscos-Obj-Estrat-aux'!AI90,"")</f>
        <v/>
      </c>
      <c r="AP90" s="9" t="str">
        <f>IF($A90=1,'BI-Riscos-Obj-Estrat-aux'!AJ90,"")</f>
        <v/>
      </c>
      <c r="AQ90" s="9" t="str">
        <f>IF($A90=1,'BI-Riscos-Obj-Estrat-aux'!AK90,"")</f>
        <v/>
      </c>
      <c r="AR90" s="9" t="str">
        <f>IF($A90=1,'BI-Riscos-Obj-Estrat-aux'!AL90,"")</f>
        <v/>
      </c>
      <c r="AS90" s="9" t="str">
        <f>IF($A90=1,'BI-Riscos-Obj-Estrat-aux'!AM90,"")</f>
        <v/>
      </c>
      <c r="AT90" s="9" t="str">
        <f>IF($A90=1,'BI-Riscos-Obj-Estrat-aux'!AN90,"")</f>
        <v/>
      </c>
    </row>
    <row r="91" ht="66.0" customHeight="1">
      <c r="A91" s="7" t="str">
        <f>IF(IF('BI-Riscos-Obj-Estrat-aux'!A91="Unidade","","ok")&amp;" "&amp;IF('BI-Riscos-Obj-Estrat-aux'!E91&amp;'BI-Riscos-Obj-Estrat-aux'!K91&amp;'BI-Riscos-Obj-Estrat-aux'!Z91&amp;'BI-Riscos-Obj-Estrat-aux'!AD91="","","ok")&amp;" "&amp;IF('BI-Riscos-Obj-Estrat-aux'!E91='BI-Riscos-Obj-Estrat-aux'!K91,"ok","2&lt;&gt;3")&amp;" "&amp;IF('BI-Riscos-Obj-Estrat-aux'!K91='BI-Riscos-Obj-Estrat-aux'!Z91,"ok","3&lt;&gt;4")&amp;" "&amp;IF('BI-Riscos-Obj-Estrat-aux'!Z91='BI-Riscos-Obj-Estrat-aux'!AD91,"ok","4&lt;&gt;5")="ok ok ok ok ok",1,"")</f>
        <v/>
      </c>
      <c r="B91" s="8" t="str">
        <f t="shared" si="4"/>
        <v/>
      </c>
      <c r="C91" s="8" t="str">
        <f t="shared" si="1"/>
        <v/>
      </c>
      <c r="D91" s="8" t="str">
        <f t="shared" si="2"/>
        <v/>
      </c>
      <c r="E91" s="9" t="str">
        <f t="shared" si="3"/>
        <v/>
      </c>
      <c r="F91" s="9" t="str">
        <f>IF($A91=1,'BI-Riscos-Obj-Estrat-aux'!A91,"")</f>
        <v/>
      </c>
      <c r="G91" s="9" t="str">
        <f>IF($A91=1,'BI-Riscos-Obj-Estrat-aux'!C91,"")</f>
        <v/>
      </c>
      <c r="H91" s="9" t="str">
        <f>IF($A91=1,'BI-Riscos-Obj-Estrat-aux'!D91,"")</f>
        <v/>
      </c>
      <c r="I91" s="9" t="str">
        <f>IF($A91=1,IF(MID('BI-Riscos-Obj-Estrat-aux'!E91,2,1)=".","0","")&amp;'BI-Riscos-Obj-Estrat-aux'!E91,"")</f>
        <v/>
      </c>
      <c r="J91" s="10" t="str">
        <f>IF($A91=1,'BI-Riscos-Obj-Estrat-aux'!B91,"")</f>
        <v/>
      </c>
      <c r="K91" s="10" t="str">
        <f>IF($A91=1,'BI-Riscos-Obj-Estrat-aux'!E91,"")</f>
        <v/>
      </c>
      <c r="L91" s="9" t="str">
        <f>IF($A91=1,'BI-Riscos-Obj-Estrat-aux'!F91,"")</f>
        <v/>
      </c>
      <c r="M91" s="9" t="str">
        <f>IF($A91=1,'BI-Riscos-Obj-Estrat-aux'!G91,"")</f>
        <v/>
      </c>
      <c r="N91" s="9" t="str">
        <f>IF($A91=1,'BI-Riscos-Obj-Estrat-aux'!H91,"")</f>
        <v/>
      </c>
      <c r="O91" s="9" t="str">
        <f>IF($A91=1,'BI-Riscos-Obj-Estrat-aux'!I91,"")</f>
        <v/>
      </c>
      <c r="P91" s="9" t="str">
        <f>IF($A91=1,'BI-Riscos-Obj-Estrat-aux'!J91,"")</f>
        <v/>
      </c>
      <c r="Q91" s="9" t="str">
        <f>IF($A91=1,'BI-Riscos-Obj-Estrat-aux'!K91,"")</f>
        <v/>
      </c>
      <c r="R91" s="9" t="str">
        <f>IF($A91=1,'BI-Riscos-Obj-Estrat-aux'!L91,"")</f>
        <v/>
      </c>
      <c r="S91" s="9" t="str">
        <f>IF($A91=1,'BI-Riscos-Obj-Estrat-aux'!M91,"")</f>
        <v/>
      </c>
      <c r="T91" s="9" t="str">
        <f>IF($A91=1,'BI-Riscos-Obj-Estrat-aux'!N91,"")</f>
        <v/>
      </c>
      <c r="U91" s="9" t="str">
        <f>IF($A91=1,'BI-Riscos-Obj-Estrat-aux'!O91,"")</f>
        <v/>
      </c>
      <c r="V91" s="9" t="str">
        <f>IF($A91=1,'BI-Riscos-Obj-Estrat-aux'!P91,"")</f>
        <v/>
      </c>
      <c r="W91" s="9" t="str">
        <f>IF($A91=1,'BI-Riscos-Obj-Estrat-aux'!Q91,"")</f>
        <v/>
      </c>
      <c r="X91" s="9" t="str">
        <f>IF($A91=1,'BI-Riscos-Obj-Estrat-aux'!R91,"")</f>
        <v/>
      </c>
      <c r="Y91" s="9" t="str">
        <f>IF($A91=1,'BI-Riscos-Obj-Estrat-aux'!S91,"")</f>
        <v/>
      </c>
      <c r="Z91" s="9" t="str">
        <f>IF($A91=1,'BI-Riscos-Obj-Estrat-aux'!T91,"")</f>
        <v/>
      </c>
      <c r="AA91" s="9" t="str">
        <f>IF($A91=1,'BI-Riscos-Obj-Estrat-aux'!U91,"")</f>
        <v/>
      </c>
      <c r="AB91" s="9" t="str">
        <f>IF($A91=1,'BI-Riscos-Obj-Estrat-aux'!V91,"")</f>
        <v/>
      </c>
      <c r="AC91" s="9" t="str">
        <f>IF($A91=1,'BI-Riscos-Obj-Estrat-aux'!W91,"")</f>
        <v/>
      </c>
      <c r="AD91" s="9" t="str">
        <f>IF($A91=1,'BI-Riscos-Obj-Estrat-aux'!X91,"")</f>
        <v/>
      </c>
      <c r="AE91" s="9" t="str">
        <f>IF($A91=1,'BI-Riscos-Obj-Estrat-aux'!Y91,"")</f>
        <v/>
      </c>
      <c r="AF91" s="9" t="str">
        <f>IF($A91=1,'BI-Riscos-Obj-Estrat-aux'!Z91,"")</f>
        <v/>
      </c>
      <c r="AG91" s="9" t="str">
        <f>IF($A91=1,'BI-Riscos-Obj-Estrat-aux'!AA91,"")</f>
        <v/>
      </c>
      <c r="AH91" s="9" t="str">
        <f>IF($A91=1,'BI-Riscos-Obj-Estrat-aux'!AB91,"")</f>
        <v/>
      </c>
      <c r="AI91" s="9" t="str">
        <f>IF($A91=1,'BI-Riscos-Obj-Estrat-aux'!AC91,"")</f>
        <v/>
      </c>
      <c r="AJ91" s="9" t="str">
        <f>IF($A91=1,'BI-Riscos-Obj-Estrat-aux'!AD91,"")</f>
        <v/>
      </c>
      <c r="AK91" s="9" t="str">
        <f>IF($A91=1,'BI-Riscos-Obj-Estrat-aux'!AE91,"")</f>
        <v/>
      </c>
      <c r="AL91" s="9" t="str">
        <f>IF($A91=1,'BI-Riscos-Obj-Estrat-aux'!AF91,"")</f>
        <v/>
      </c>
      <c r="AM91" s="9" t="str">
        <f>IF($A91=1,'BI-Riscos-Obj-Estrat-aux'!AG91,"")</f>
        <v/>
      </c>
      <c r="AN91" s="9" t="str">
        <f>IF($A91=1,'BI-Riscos-Obj-Estrat-aux'!AH91,"")</f>
        <v/>
      </c>
      <c r="AO91" s="9" t="str">
        <f>IF($A91=1,'BI-Riscos-Obj-Estrat-aux'!AI91,"")</f>
        <v/>
      </c>
      <c r="AP91" s="9" t="str">
        <f>IF($A91=1,'BI-Riscos-Obj-Estrat-aux'!AJ91,"")</f>
        <v/>
      </c>
      <c r="AQ91" s="9" t="str">
        <f>IF($A91=1,'BI-Riscos-Obj-Estrat-aux'!AK91,"")</f>
        <v/>
      </c>
      <c r="AR91" s="9" t="str">
        <f>IF($A91=1,'BI-Riscos-Obj-Estrat-aux'!AL91,"")</f>
        <v/>
      </c>
      <c r="AS91" s="9" t="str">
        <f>IF($A91=1,'BI-Riscos-Obj-Estrat-aux'!AM91,"")</f>
        <v/>
      </c>
      <c r="AT91" s="9" t="str">
        <f>IF($A91=1,'BI-Riscos-Obj-Estrat-aux'!AN91,"")</f>
        <v/>
      </c>
    </row>
    <row r="92" ht="66.0" customHeight="1">
      <c r="A92" s="7" t="str">
        <f>IF(IF('BI-Riscos-Obj-Estrat-aux'!A92="Unidade","","ok")&amp;" "&amp;IF('BI-Riscos-Obj-Estrat-aux'!E92&amp;'BI-Riscos-Obj-Estrat-aux'!K92&amp;'BI-Riscos-Obj-Estrat-aux'!Z92&amp;'BI-Riscos-Obj-Estrat-aux'!AD92="","","ok")&amp;" "&amp;IF('BI-Riscos-Obj-Estrat-aux'!E92='BI-Riscos-Obj-Estrat-aux'!K92,"ok","2&lt;&gt;3")&amp;" "&amp;IF('BI-Riscos-Obj-Estrat-aux'!K92='BI-Riscos-Obj-Estrat-aux'!Z92,"ok","3&lt;&gt;4")&amp;" "&amp;IF('BI-Riscos-Obj-Estrat-aux'!Z92='BI-Riscos-Obj-Estrat-aux'!AD92,"ok","4&lt;&gt;5")="ok ok ok ok ok",1,"")</f>
        <v/>
      </c>
      <c r="B92" s="8" t="str">
        <f t="shared" si="4"/>
        <v/>
      </c>
      <c r="C92" s="8" t="str">
        <f t="shared" si="1"/>
        <v/>
      </c>
      <c r="D92" s="8" t="str">
        <f t="shared" si="2"/>
        <v/>
      </c>
      <c r="E92" s="9" t="str">
        <f t="shared" si="3"/>
        <v/>
      </c>
      <c r="F92" s="9" t="str">
        <f>IF($A92=1,'BI-Riscos-Obj-Estrat-aux'!A92,"")</f>
        <v/>
      </c>
      <c r="G92" s="9" t="str">
        <f>IF($A92=1,'BI-Riscos-Obj-Estrat-aux'!C92,"")</f>
        <v/>
      </c>
      <c r="H92" s="9" t="str">
        <f>IF($A92=1,'BI-Riscos-Obj-Estrat-aux'!D92,"")</f>
        <v/>
      </c>
      <c r="I92" s="9" t="str">
        <f>IF($A92=1,IF(MID('BI-Riscos-Obj-Estrat-aux'!E92,2,1)=".","0","")&amp;'BI-Riscos-Obj-Estrat-aux'!E92,"")</f>
        <v/>
      </c>
      <c r="J92" s="10" t="str">
        <f>IF($A92=1,'BI-Riscos-Obj-Estrat-aux'!B92,"")</f>
        <v/>
      </c>
      <c r="K92" s="10" t="str">
        <f>IF($A92=1,'BI-Riscos-Obj-Estrat-aux'!E92,"")</f>
        <v/>
      </c>
      <c r="L92" s="9" t="str">
        <f>IF($A92=1,'BI-Riscos-Obj-Estrat-aux'!F92,"")</f>
        <v/>
      </c>
      <c r="M92" s="9" t="str">
        <f>IF($A92=1,'BI-Riscos-Obj-Estrat-aux'!G92,"")</f>
        <v/>
      </c>
      <c r="N92" s="9" t="str">
        <f>IF($A92=1,'BI-Riscos-Obj-Estrat-aux'!H92,"")</f>
        <v/>
      </c>
      <c r="O92" s="9" t="str">
        <f>IF($A92=1,'BI-Riscos-Obj-Estrat-aux'!I92,"")</f>
        <v/>
      </c>
      <c r="P92" s="9" t="str">
        <f>IF($A92=1,'BI-Riscos-Obj-Estrat-aux'!J92,"")</f>
        <v/>
      </c>
      <c r="Q92" s="9" t="str">
        <f>IF($A92=1,'BI-Riscos-Obj-Estrat-aux'!K92,"")</f>
        <v/>
      </c>
      <c r="R92" s="9" t="str">
        <f>IF($A92=1,'BI-Riscos-Obj-Estrat-aux'!L92,"")</f>
        <v/>
      </c>
      <c r="S92" s="9" t="str">
        <f>IF($A92=1,'BI-Riscos-Obj-Estrat-aux'!M92,"")</f>
        <v/>
      </c>
      <c r="T92" s="9" t="str">
        <f>IF($A92=1,'BI-Riscos-Obj-Estrat-aux'!N92,"")</f>
        <v/>
      </c>
      <c r="U92" s="9" t="str">
        <f>IF($A92=1,'BI-Riscos-Obj-Estrat-aux'!O92,"")</f>
        <v/>
      </c>
      <c r="V92" s="9" t="str">
        <f>IF($A92=1,'BI-Riscos-Obj-Estrat-aux'!P92,"")</f>
        <v/>
      </c>
      <c r="W92" s="9" t="str">
        <f>IF($A92=1,'BI-Riscos-Obj-Estrat-aux'!Q92,"")</f>
        <v/>
      </c>
      <c r="X92" s="9" t="str">
        <f>IF($A92=1,'BI-Riscos-Obj-Estrat-aux'!R92,"")</f>
        <v/>
      </c>
      <c r="Y92" s="9" t="str">
        <f>IF($A92=1,'BI-Riscos-Obj-Estrat-aux'!S92,"")</f>
        <v/>
      </c>
      <c r="Z92" s="9" t="str">
        <f>IF($A92=1,'BI-Riscos-Obj-Estrat-aux'!T92,"")</f>
        <v/>
      </c>
      <c r="AA92" s="9" t="str">
        <f>IF($A92=1,'BI-Riscos-Obj-Estrat-aux'!U92,"")</f>
        <v/>
      </c>
      <c r="AB92" s="9" t="str">
        <f>IF($A92=1,'BI-Riscos-Obj-Estrat-aux'!V92,"")</f>
        <v/>
      </c>
      <c r="AC92" s="9" t="str">
        <f>IF($A92=1,'BI-Riscos-Obj-Estrat-aux'!W92,"")</f>
        <v/>
      </c>
      <c r="AD92" s="9" t="str">
        <f>IF($A92=1,'BI-Riscos-Obj-Estrat-aux'!X92,"")</f>
        <v/>
      </c>
      <c r="AE92" s="9" t="str">
        <f>IF($A92=1,'BI-Riscos-Obj-Estrat-aux'!Y92,"")</f>
        <v/>
      </c>
      <c r="AF92" s="9" t="str">
        <f>IF($A92=1,'BI-Riscos-Obj-Estrat-aux'!Z92,"")</f>
        <v/>
      </c>
      <c r="AG92" s="9" t="str">
        <f>IF($A92=1,'BI-Riscos-Obj-Estrat-aux'!AA92,"")</f>
        <v/>
      </c>
      <c r="AH92" s="9" t="str">
        <f>IF($A92=1,'BI-Riscos-Obj-Estrat-aux'!AB92,"")</f>
        <v/>
      </c>
      <c r="AI92" s="9" t="str">
        <f>IF($A92=1,'BI-Riscos-Obj-Estrat-aux'!AC92,"")</f>
        <v/>
      </c>
      <c r="AJ92" s="9" t="str">
        <f>IF($A92=1,'BI-Riscos-Obj-Estrat-aux'!AD92,"")</f>
        <v/>
      </c>
      <c r="AK92" s="9" t="str">
        <f>IF($A92=1,'BI-Riscos-Obj-Estrat-aux'!AE92,"")</f>
        <v/>
      </c>
      <c r="AL92" s="9" t="str">
        <f>IF($A92=1,'BI-Riscos-Obj-Estrat-aux'!AF92,"")</f>
        <v/>
      </c>
      <c r="AM92" s="9" t="str">
        <f>IF($A92=1,'BI-Riscos-Obj-Estrat-aux'!AG92,"")</f>
        <v/>
      </c>
      <c r="AN92" s="9" t="str">
        <f>IF($A92=1,'BI-Riscos-Obj-Estrat-aux'!AH92,"")</f>
        <v/>
      </c>
      <c r="AO92" s="9" t="str">
        <f>IF($A92=1,'BI-Riscos-Obj-Estrat-aux'!AI92,"")</f>
        <v/>
      </c>
      <c r="AP92" s="9" t="str">
        <f>IF($A92=1,'BI-Riscos-Obj-Estrat-aux'!AJ92,"")</f>
        <v/>
      </c>
      <c r="AQ92" s="9" t="str">
        <f>IF($A92=1,'BI-Riscos-Obj-Estrat-aux'!AK92,"")</f>
        <v/>
      </c>
      <c r="AR92" s="9" t="str">
        <f>IF($A92=1,'BI-Riscos-Obj-Estrat-aux'!AL92,"")</f>
        <v/>
      </c>
      <c r="AS92" s="9" t="str">
        <f>IF($A92=1,'BI-Riscos-Obj-Estrat-aux'!AM92,"")</f>
        <v/>
      </c>
      <c r="AT92" s="9" t="str">
        <f>IF($A92=1,'BI-Riscos-Obj-Estrat-aux'!AN92,"")</f>
        <v/>
      </c>
    </row>
    <row r="93" ht="66.0" customHeight="1">
      <c r="A93" s="7" t="str">
        <f>IF(IF('BI-Riscos-Obj-Estrat-aux'!A93="Unidade","","ok")&amp;" "&amp;IF('BI-Riscos-Obj-Estrat-aux'!E93&amp;'BI-Riscos-Obj-Estrat-aux'!K93&amp;'BI-Riscos-Obj-Estrat-aux'!Z93&amp;'BI-Riscos-Obj-Estrat-aux'!AD93="","","ok")&amp;" "&amp;IF('BI-Riscos-Obj-Estrat-aux'!E93='BI-Riscos-Obj-Estrat-aux'!K93,"ok","2&lt;&gt;3")&amp;" "&amp;IF('BI-Riscos-Obj-Estrat-aux'!K93='BI-Riscos-Obj-Estrat-aux'!Z93,"ok","3&lt;&gt;4")&amp;" "&amp;IF('BI-Riscos-Obj-Estrat-aux'!Z93='BI-Riscos-Obj-Estrat-aux'!AD93,"ok","4&lt;&gt;5")="ok ok ok ok ok",1,"")</f>
        <v/>
      </c>
      <c r="B93" s="8" t="str">
        <f t="shared" si="4"/>
        <v/>
      </c>
      <c r="C93" s="8" t="str">
        <f t="shared" si="1"/>
        <v/>
      </c>
      <c r="D93" s="8" t="str">
        <f t="shared" si="2"/>
        <v/>
      </c>
      <c r="E93" s="9" t="str">
        <f t="shared" si="3"/>
        <v/>
      </c>
      <c r="F93" s="9" t="str">
        <f>IF($A93=1,'BI-Riscos-Obj-Estrat-aux'!A93,"")</f>
        <v/>
      </c>
      <c r="G93" s="9" t="str">
        <f>IF($A93=1,'BI-Riscos-Obj-Estrat-aux'!C93,"")</f>
        <v/>
      </c>
      <c r="H93" s="9" t="str">
        <f>IF($A93=1,'BI-Riscos-Obj-Estrat-aux'!D93,"")</f>
        <v/>
      </c>
      <c r="I93" s="9" t="str">
        <f>IF($A93=1,IF(MID('BI-Riscos-Obj-Estrat-aux'!E93,2,1)=".","0","")&amp;'BI-Riscos-Obj-Estrat-aux'!E93,"")</f>
        <v/>
      </c>
      <c r="J93" s="10" t="str">
        <f>IF($A93=1,'BI-Riscos-Obj-Estrat-aux'!B93,"")</f>
        <v/>
      </c>
      <c r="K93" s="10" t="str">
        <f>IF($A93=1,'BI-Riscos-Obj-Estrat-aux'!E93,"")</f>
        <v/>
      </c>
      <c r="L93" s="9" t="str">
        <f>IF($A93=1,'BI-Riscos-Obj-Estrat-aux'!F93,"")</f>
        <v/>
      </c>
      <c r="M93" s="9" t="str">
        <f>IF($A93=1,'BI-Riscos-Obj-Estrat-aux'!G93,"")</f>
        <v/>
      </c>
      <c r="N93" s="9" t="str">
        <f>IF($A93=1,'BI-Riscos-Obj-Estrat-aux'!H93,"")</f>
        <v/>
      </c>
      <c r="O93" s="9" t="str">
        <f>IF($A93=1,'BI-Riscos-Obj-Estrat-aux'!I93,"")</f>
        <v/>
      </c>
      <c r="P93" s="9" t="str">
        <f>IF($A93=1,'BI-Riscos-Obj-Estrat-aux'!J93,"")</f>
        <v/>
      </c>
      <c r="Q93" s="9" t="str">
        <f>IF($A93=1,'BI-Riscos-Obj-Estrat-aux'!K93,"")</f>
        <v/>
      </c>
      <c r="R93" s="9" t="str">
        <f>IF($A93=1,'BI-Riscos-Obj-Estrat-aux'!L93,"")</f>
        <v/>
      </c>
      <c r="S93" s="9" t="str">
        <f>IF($A93=1,'BI-Riscos-Obj-Estrat-aux'!M93,"")</f>
        <v/>
      </c>
      <c r="T93" s="9" t="str">
        <f>IF($A93=1,'BI-Riscos-Obj-Estrat-aux'!N93,"")</f>
        <v/>
      </c>
      <c r="U93" s="9" t="str">
        <f>IF($A93=1,'BI-Riscos-Obj-Estrat-aux'!O93,"")</f>
        <v/>
      </c>
      <c r="V93" s="9" t="str">
        <f>IF($A93=1,'BI-Riscos-Obj-Estrat-aux'!P93,"")</f>
        <v/>
      </c>
      <c r="W93" s="9" t="str">
        <f>IF($A93=1,'BI-Riscos-Obj-Estrat-aux'!Q93,"")</f>
        <v/>
      </c>
      <c r="X93" s="9" t="str">
        <f>IF($A93=1,'BI-Riscos-Obj-Estrat-aux'!R93,"")</f>
        <v/>
      </c>
      <c r="Y93" s="9" t="str">
        <f>IF($A93=1,'BI-Riscos-Obj-Estrat-aux'!S93,"")</f>
        <v/>
      </c>
      <c r="Z93" s="9" t="str">
        <f>IF($A93=1,'BI-Riscos-Obj-Estrat-aux'!T93,"")</f>
        <v/>
      </c>
      <c r="AA93" s="9" t="str">
        <f>IF($A93=1,'BI-Riscos-Obj-Estrat-aux'!U93,"")</f>
        <v/>
      </c>
      <c r="AB93" s="9" t="str">
        <f>IF($A93=1,'BI-Riscos-Obj-Estrat-aux'!V93,"")</f>
        <v/>
      </c>
      <c r="AC93" s="9" t="str">
        <f>IF($A93=1,'BI-Riscos-Obj-Estrat-aux'!W93,"")</f>
        <v/>
      </c>
      <c r="AD93" s="9" t="str">
        <f>IF($A93=1,'BI-Riscos-Obj-Estrat-aux'!X93,"")</f>
        <v/>
      </c>
      <c r="AE93" s="9" t="str">
        <f>IF($A93=1,'BI-Riscos-Obj-Estrat-aux'!Y93,"")</f>
        <v/>
      </c>
      <c r="AF93" s="9" t="str">
        <f>IF($A93=1,'BI-Riscos-Obj-Estrat-aux'!Z93,"")</f>
        <v/>
      </c>
      <c r="AG93" s="9" t="str">
        <f>IF($A93=1,'BI-Riscos-Obj-Estrat-aux'!AA93,"")</f>
        <v/>
      </c>
      <c r="AH93" s="9" t="str">
        <f>IF($A93=1,'BI-Riscos-Obj-Estrat-aux'!AB93,"")</f>
        <v/>
      </c>
      <c r="AI93" s="9" t="str">
        <f>IF($A93=1,'BI-Riscos-Obj-Estrat-aux'!AC93,"")</f>
        <v/>
      </c>
      <c r="AJ93" s="9" t="str">
        <f>IF($A93=1,'BI-Riscos-Obj-Estrat-aux'!AD93,"")</f>
        <v/>
      </c>
      <c r="AK93" s="9" t="str">
        <f>IF($A93=1,'BI-Riscos-Obj-Estrat-aux'!AE93,"")</f>
        <v/>
      </c>
      <c r="AL93" s="9" t="str">
        <f>IF($A93=1,'BI-Riscos-Obj-Estrat-aux'!AF93,"")</f>
        <v/>
      </c>
      <c r="AM93" s="9" t="str">
        <f>IF($A93=1,'BI-Riscos-Obj-Estrat-aux'!AG93,"")</f>
        <v/>
      </c>
      <c r="AN93" s="9" t="str">
        <f>IF($A93=1,'BI-Riscos-Obj-Estrat-aux'!AH93,"")</f>
        <v/>
      </c>
      <c r="AO93" s="9" t="str">
        <f>IF($A93=1,'BI-Riscos-Obj-Estrat-aux'!AI93,"")</f>
        <v/>
      </c>
      <c r="AP93" s="9" t="str">
        <f>IF($A93=1,'BI-Riscos-Obj-Estrat-aux'!AJ93,"")</f>
        <v/>
      </c>
      <c r="AQ93" s="9" t="str">
        <f>IF($A93=1,'BI-Riscos-Obj-Estrat-aux'!AK93,"")</f>
        <v/>
      </c>
      <c r="AR93" s="9" t="str">
        <f>IF($A93=1,'BI-Riscos-Obj-Estrat-aux'!AL93,"")</f>
        <v/>
      </c>
      <c r="AS93" s="9" t="str">
        <f>IF($A93=1,'BI-Riscos-Obj-Estrat-aux'!AM93,"")</f>
        <v/>
      </c>
      <c r="AT93" s="9" t="str">
        <f>IF($A93=1,'BI-Riscos-Obj-Estrat-aux'!AN93,"")</f>
        <v/>
      </c>
    </row>
    <row r="94" ht="66.0" customHeight="1">
      <c r="A94" s="7" t="str">
        <f>IF(IF('BI-Riscos-Obj-Estrat-aux'!A94="Unidade","","ok")&amp;" "&amp;IF('BI-Riscos-Obj-Estrat-aux'!E94&amp;'BI-Riscos-Obj-Estrat-aux'!K94&amp;'BI-Riscos-Obj-Estrat-aux'!Z94&amp;'BI-Riscos-Obj-Estrat-aux'!AD94="","","ok")&amp;" "&amp;IF('BI-Riscos-Obj-Estrat-aux'!E94='BI-Riscos-Obj-Estrat-aux'!K94,"ok","2&lt;&gt;3")&amp;" "&amp;IF('BI-Riscos-Obj-Estrat-aux'!K94='BI-Riscos-Obj-Estrat-aux'!Z94,"ok","3&lt;&gt;4")&amp;" "&amp;IF('BI-Riscos-Obj-Estrat-aux'!Z94='BI-Riscos-Obj-Estrat-aux'!AD94,"ok","4&lt;&gt;5")="ok ok ok ok ok",1,"")</f>
        <v/>
      </c>
      <c r="B94" s="8" t="str">
        <f t="shared" si="4"/>
        <v/>
      </c>
      <c r="C94" s="8" t="str">
        <f t="shared" si="1"/>
        <v/>
      </c>
      <c r="D94" s="8" t="str">
        <f t="shared" si="2"/>
        <v/>
      </c>
      <c r="E94" s="9" t="str">
        <f t="shared" si="3"/>
        <v/>
      </c>
      <c r="F94" s="9" t="str">
        <f>IF($A94=1,'BI-Riscos-Obj-Estrat-aux'!A94,"")</f>
        <v/>
      </c>
      <c r="G94" s="9" t="str">
        <f>IF($A94=1,'BI-Riscos-Obj-Estrat-aux'!C94,"")</f>
        <v/>
      </c>
      <c r="H94" s="9" t="str">
        <f>IF($A94=1,'BI-Riscos-Obj-Estrat-aux'!D94,"")</f>
        <v/>
      </c>
      <c r="I94" s="9" t="str">
        <f>IF($A94=1,IF(MID('BI-Riscos-Obj-Estrat-aux'!E94,2,1)=".","0","")&amp;'BI-Riscos-Obj-Estrat-aux'!E94,"")</f>
        <v/>
      </c>
      <c r="J94" s="10" t="str">
        <f>IF($A94=1,'BI-Riscos-Obj-Estrat-aux'!B94,"")</f>
        <v/>
      </c>
      <c r="K94" s="10" t="str">
        <f>IF($A94=1,'BI-Riscos-Obj-Estrat-aux'!E94,"")</f>
        <v/>
      </c>
      <c r="L94" s="9" t="str">
        <f>IF($A94=1,'BI-Riscos-Obj-Estrat-aux'!F94,"")</f>
        <v/>
      </c>
      <c r="M94" s="9" t="str">
        <f>IF($A94=1,'BI-Riscos-Obj-Estrat-aux'!G94,"")</f>
        <v/>
      </c>
      <c r="N94" s="9" t="str">
        <f>IF($A94=1,'BI-Riscos-Obj-Estrat-aux'!H94,"")</f>
        <v/>
      </c>
      <c r="O94" s="9" t="str">
        <f>IF($A94=1,'BI-Riscos-Obj-Estrat-aux'!I94,"")</f>
        <v/>
      </c>
      <c r="P94" s="9" t="str">
        <f>IF($A94=1,'BI-Riscos-Obj-Estrat-aux'!J94,"")</f>
        <v/>
      </c>
      <c r="Q94" s="9" t="str">
        <f>IF($A94=1,'BI-Riscos-Obj-Estrat-aux'!K94,"")</f>
        <v/>
      </c>
      <c r="R94" s="9" t="str">
        <f>IF($A94=1,'BI-Riscos-Obj-Estrat-aux'!L94,"")</f>
        <v/>
      </c>
      <c r="S94" s="9" t="str">
        <f>IF($A94=1,'BI-Riscos-Obj-Estrat-aux'!M94,"")</f>
        <v/>
      </c>
      <c r="T94" s="9" t="str">
        <f>IF($A94=1,'BI-Riscos-Obj-Estrat-aux'!N94,"")</f>
        <v/>
      </c>
      <c r="U94" s="9" t="str">
        <f>IF($A94=1,'BI-Riscos-Obj-Estrat-aux'!O94,"")</f>
        <v/>
      </c>
      <c r="V94" s="9" t="str">
        <f>IF($A94=1,'BI-Riscos-Obj-Estrat-aux'!P94,"")</f>
        <v/>
      </c>
      <c r="W94" s="9" t="str">
        <f>IF($A94=1,'BI-Riscos-Obj-Estrat-aux'!Q94,"")</f>
        <v/>
      </c>
      <c r="X94" s="9" t="str">
        <f>IF($A94=1,'BI-Riscos-Obj-Estrat-aux'!R94,"")</f>
        <v/>
      </c>
      <c r="Y94" s="9" t="str">
        <f>IF($A94=1,'BI-Riscos-Obj-Estrat-aux'!S94,"")</f>
        <v/>
      </c>
      <c r="Z94" s="9" t="str">
        <f>IF($A94=1,'BI-Riscos-Obj-Estrat-aux'!T94,"")</f>
        <v/>
      </c>
      <c r="AA94" s="9" t="str">
        <f>IF($A94=1,'BI-Riscos-Obj-Estrat-aux'!U94,"")</f>
        <v/>
      </c>
      <c r="AB94" s="9" t="str">
        <f>IF($A94=1,'BI-Riscos-Obj-Estrat-aux'!V94,"")</f>
        <v/>
      </c>
      <c r="AC94" s="9" t="str">
        <f>IF($A94=1,'BI-Riscos-Obj-Estrat-aux'!W94,"")</f>
        <v/>
      </c>
      <c r="AD94" s="9" t="str">
        <f>IF($A94=1,'BI-Riscos-Obj-Estrat-aux'!X94,"")</f>
        <v/>
      </c>
      <c r="AE94" s="9" t="str">
        <f>IF($A94=1,'BI-Riscos-Obj-Estrat-aux'!Y94,"")</f>
        <v/>
      </c>
      <c r="AF94" s="9" t="str">
        <f>IF($A94=1,'BI-Riscos-Obj-Estrat-aux'!Z94,"")</f>
        <v/>
      </c>
      <c r="AG94" s="9" t="str">
        <f>IF($A94=1,'BI-Riscos-Obj-Estrat-aux'!AA94,"")</f>
        <v/>
      </c>
      <c r="AH94" s="9" t="str">
        <f>IF($A94=1,'BI-Riscos-Obj-Estrat-aux'!AB94,"")</f>
        <v/>
      </c>
      <c r="AI94" s="9" t="str">
        <f>IF($A94=1,'BI-Riscos-Obj-Estrat-aux'!AC94,"")</f>
        <v/>
      </c>
      <c r="AJ94" s="9" t="str">
        <f>IF($A94=1,'BI-Riscos-Obj-Estrat-aux'!AD94,"")</f>
        <v/>
      </c>
      <c r="AK94" s="9" t="str">
        <f>IF($A94=1,'BI-Riscos-Obj-Estrat-aux'!AE94,"")</f>
        <v/>
      </c>
      <c r="AL94" s="9" t="str">
        <f>IF($A94=1,'BI-Riscos-Obj-Estrat-aux'!AF94,"")</f>
        <v/>
      </c>
      <c r="AM94" s="9" t="str">
        <f>IF($A94=1,'BI-Riscos-Obj-Estrat-aux'!AG94,"")</f>
        <v/>
      </c>
      <c r="AN94" s="9" t="str">
        <f>IF($A94=1,'BI-Riscos-Obj-Estrat-aux'!AH94,"")</f>
        <v/>
      </c>
      <c r="AO94" s="9" t="str">
        <f>IF($A94=1,'BI-Riscos-Obj-Estrat-aux'!AI94,"")</f>
        <v/>
      </c>
      <c r="AP94" s="9" t="str">
        <f>IF($A94=1,'BI-Riscos-Obj-Estrat-aux'!AJ94,"")</f>
        <v/>
      </c>
      <c r="AQ94" s="9" t="str">
        <f>IF($A94=1,'BI-Riscos-Obj-Estrat-aux'!AK94,"")</f>
        <v/>
      </c>
      <c r="AR94" s="9" t="str">
        <f>IF($A94=1,'BI-Riscos-Obj-Estrat-aux'!AL94,"")</f>
        <v/>
      </c>
      <c r="AS94" s="9" t="str">
        <f>IF($A94=1,'BI-Riscos-Obj-Estrat-aux'!AM94,"")</f>
        <v/>
      </c>
      <c r="AT94" s="9" t="str">
        <f>IF($A94=1,'BI-Riscos-Obj-Estrat-aux'!AN94,"")</f>
        <v/>
      </c>
    </row>
    <row r="95" ht="66.0" customHeight="1">
      <c r="A95" s="7" t="str">
        <f>IF(IF('BI-Riscos-Obj-Estrat-aux'!A95="Unidade","","ok")&amp;" "&amp;IF('BI-Riscos-Obj-Estrat-aux'!E95&amp;'BI-Riscos-Obj-Estrat-aux'!K95&amp;'BI-Riscos-Obj-Estrat-aux'!Z95&amp;'BI-Riscos-Obj-Estrat-aux'!AD95="","","ok")&amp;" "&amp;IF('BI-Riscos-Obj-Estrat-aux'!E95='BI-Riscos-Obj-Estrat-aux'!K95,"ok","2&lt;&gt;3")&amp;" "&amp;IF('BI-Riscos-Obj-Estrat-aux'!K95='BI-Riscos-Obj-Estrat-aux'!Z95,"ok","3&lt;&gt;4")&amp;" "&amp;IF('BI-Riscos-Obj-Estrat-aux'!Z95='BI-Riscos-Obj-Estrat-aux'!AD95,"ok","4&lt;&gt;5")="ok ok ok ok ok",1,"")</f>
        <v/>
      </c>
      <c r="B95" s="8" t="str">
        <f t="shared" si="4"/>
        <v/>
      </c>
      <c r="C95" s="8" t="str">
        <f t="shared" si="1"/>
        <v/>
      </c>
      <c r="D95" s="8" t="str">
        <f t="shared" si="2"/>
        <v/>
      </c>
      <c r="E95" s="9" t="str">
        <f t="shared" si="3"/>
        <v/>
      </c>
      <c r="F95" s="9" t="str">
        <f>IF($A95=1,'BI-Riscos-Obj-Estrat-aux'!A95,"")</f>
        <v/>
      </c>
      <c r="G95" s="9" t="str">
        <f>IF($A95=1,'BI-Riscos-Obj-Estrat-aux'!C95,"")</f>
        <v/>
      </c>
      <c r="H95" s="9" t="str">
        <f>IF($A95=1,'BI-Riscos-Obj-Estrat-aux'!D95,"")</f>
        <v/>
      </c>
      <c r="I95" s="9" t="str">
        <f>IF($A95=1,IF(MID('BI-Riscos-Obj-Estrat-aux'!E95,2,1)=".","0","")&amp;'BI-Riscos-Obj-Estrat-aux'!E95,"")</f>
        <v/>
      </c>
      <c r="J95" s="10" t="str">
        <f>IF($A95=1,'BI-Riscos-Obj-Estrat-aux'!B95,"")</f>
        <v/>
      </c>
      <c r="K95" s="10" t="str">
        <f>IF($A95=1,'BI-Riscos-Obj-Estrat-aux'!E95,"")</f>
        <v/>
      </c>
      <c r="L95" s="9" t="str">
        <f>IF($A95=1,'BI-Riscos-Obj-Estrat-aux'!F95,"")</f>
        <v/>
      </c>
      <c r="M95" s="9" t="str">
        <f>IF($A95=1,'BI-Riscos-Obj-Estrat-aux'!G95,"")</f>
        <v/>
      </c>
      <c r="N95" s="9" t="str">
        <f>IF($A95=1,'BI-Riscos-Obj-Estrat-aux'!H95,"")</f>
        <v/>
      </c>
      <c r="O95" s="9" t="str">
        <f>IF($A95=1,'BI-Riscos-Obj-Estrat-aux'!I95,"")</f>
        <v/>
      </c>
      <c r="P95" s="9" t="str">
        <f>IF($A95=1,'BI-Riscos-Obj-Estrat-aux'!J95,"")</f>
        <v/>
      </c>
      <c r="Q95" s="9" t="str">
        <f>IF($A95=1,'BI-Riscos-Obj-Estrat-aux'!K95,"")</f>
        <v/>
      </c>
      <c r="R95" s="9" t="str">
        <f>IF($A95=1,'BI-Riscos-Obj-Estrat-aux'!L95,"")</f>
        <v/>
      </c>
      <c r="S95" s="9" t="str">
        <f>IF($A95=1,'BI-Riscos-Obj-Estrat-aux'!M95,"")</f>
        <v/>
      </c>
      <c r="T95" s="9" t="str">
        <f>IF($A95=1,'BI-Riscos-Obj-Estrat-aux'!N95,"")</f>
        <v/>
      </c>
      <c r="U95" s="9" t="str">
        <f>IF($A95=1,'BI-Riscos-Obj-Estrat-aux'!O95,"")</f>
        <v/>
      </c>
      <c r="V95" s="9" t="str">
        <f>IF($A95=1,'BI-Riscos-Obj-Estrat-aux'!P95,"")</f>
        <v/>
      </c>
      <c r="W95" s="9" t="str">
        <f>IF($A95=1,'BI-Riscos-Obj-Estrat-aux'!Q95,"")</f>
        <v/>
      </c>
      <c r="X95" s="9" t="str">
        <f>IF($A95=1,'BI-Riscos-Obj-Estrat-aux'!R95,"")</f>
        <v/>
      </c>
      <c r="Y95" s="9" t="str">
        <f>IF($A95=1,'BI-Riscos-Obj-Estrat-aux'!S95,"")</f>
        <v/>
      </c>
      <c r="Z95" s="9" t="str">
        <f>IF($A95=1,'BI-Riscos-Obj-Estrat-aux'!T95,"")</f>
        <v/>
      </c>
      <c r="AA95" s="9" t="str">
        <f>IF($A95=1,'BI-Riscos-Obj-Estrat-aux'!U95,"")</f>
        <v/>
      </c>
      <c r="AB95" s="9" t="str">
        <f>IF($A95=1,'BI-Riscos-Obj-Estrat-aux'!V95,"")</f>
        <v/>
      </c>
      <c r="AC95" s="9" t="str">
        <f>IF($A95=1,'BI-Riscos-Obj-Estrat-aux'!W95,"")</f>
        <v/>
      </c>
      <c r="AD95" s="9" t="str">
        <f>IF($A95=1,'BI-Riscos-Obj-Estrat-aux'!X95,"")</f>
        <v/>
      </c>
      <c r="AE95" s="9" t="str">
        <f>IF($A95=1,'BI-Riscos-Obj-Estrat-aux'!Y95,"")</f>
        <v/>
      </c>
      <c r="AF95" s="9" t="str">
        <f>IF($A95=1,'BI-Riscos-Obj-Estrat-aux'!Z95,"")</f>
        <v/>
      </c>
      <c r="AG95" s="9" t="str">
        <f>IF($A95=1,'BI-Riscos-Obj-Estrat-aux'!AA95,"")</f>
        <v/>
      </c>
      <c r="AH95" s="9" t="str">
        <f>IF($A95=1,'BI-Riscos-Obj-Estrat-aux'!AB95,"")</f>
        <v/>
      </c>
      <c r="AI95" s="9" t="str">
        <f>IF($A95=1,'BI-Riscos-Obj-Estrat-aux'!AC95,"")</f>
        <v/>
      </c>
      <c r="AJ95" s="9" t="str">
        <f>IF($A95=1,'BI-Riscos-Obj-Estrat-aux'!AD95,"")</f>
        <v/>
      </c>
      <c r="AK95" s="9" t="str">
        <f>IF($A95=1,'BI-Riscos-Obj-Estrat-aux'!AE95,"")</f>
        <v/>
      </c>
      <c r="AL95" s="9" t="str">
        <f>IF($A95=1,'BI-Riscos-Obj-Estrat-aux'!AF95,"")</f>
        <v/>
      </c>
      <c r="AM95" s="9" t="str">
        <f>IF($A95=1,'BI-Riscos-Obj-Estrat-aux'!AG95,"")</f>
        <v/>
      </c>
      <c r="AN95" s="9" t="str">
        <f>IF($A95=1,'BI-Riscos-Obj-Estrat-aux'!AH95,"")</f>
        <v/>
      </c>
      <c r="AO95" s="9" t="str">
        <f>IF($A95=1,'BI-Riscos-Obj-Estrat-aux'!AI95,"")</f>
        <v/>
      </c>
      <c r="AP95" s="9" t="str">
        <f>IF($A95=1,'BI-Riscos-Obj-Estrat-aux'!AJ95,"")</f>
        <v/>
      </c>
      <c r="AQ95" s="9" t="str">
        <f>IF($A95=1,'BI-Riscos-Obj-Estrat-aux'!AK95,"")</f>
        <v/>
      </c>
      <c r="AR95" s="9" t="str">
        <f>IF($A95=1,'BI-Riscos-Obj-Estrat-aux'!AL95,"")</f>
        <v/>
      </c>
      <c r="AS95" s="9" t="str">
        <f>IF($A95=1,'BI-Riscos-Obj-Estrat-aux'!AM95,"")</f>
        <v/>
      </c>
      <c r="AT95" s="9" t="str">
        <f>IF($A95=1,'BI-Riscos-Obj-Estrat-aux'!AN95,"")</f>
        <v/>
      </c>
    </row>
    <row r="96" ht="66.0" customHeight="1">
      <c r="A96" s="7" t="str">
        <f>IF(IF('BI-Riscos-Obj-Estrat-aux'!A96="Unidade","","ok")&amp;" "&amp;IF('BI-Riscos-Obj-Estrat-aux'!E96&amp;'BI-Riscos-Obj-Estrat-aux'!K96&amp;'BI-Riscos-Obj-Estrat-aux'!Z96&amp;'BI-Riscos-Obj-Estrat-aux'!AD96="","","ok")&amp;" "&amp;IF('BI-Riscos-Obj-Estrat-aux'!E96='BI-Riscos-Obj-Estrat-aux'!K96,"ok","2&lt;&gt;3")&amp;" "&amp;IF('BI-Riscos-Obj-Estrat-aux'!K96='BI-Riscos-Obj-Estrat-aux'!Z96,"ok","3&lt;&gt;4")&amp;" "&amp;IF('BI-Riscos-Obj-Estrat-aux'!Z96='BI-Riscos-Obj-Estrat-aux'!AD96,"ok","4&lt;&gt;5")="ok ok ok ok ok",1,"")</f>
        <v/>
      </c>
      <c r="B96" s="8" t="str">
        <f t="shared" si="4"/>
        <v/>
      </c>
      <c r="C96" s="8" t="str">
        <f t="shared" si="1"/>
        <v/>
      </c>
      <c r="D96" s="8" t="str">
        <f t="shared" si="2"/>
        <v/>
      </c>
      <c r="E96" s="9" t="str">
        <f t="shared" si="3"/>
        <v/>
      </c>
      <c r="F96" s="9" t="str">
        <f>IF($A96=1,'BI-Riscos-Obj-Estrat-aux'!A96,"")</f>
        <v/>
      </c>
      <c r="G96" s="9" t="str">
        <f>IF($A96=1,'BI-Riscos-Obj-Estrat-aux'!C96,"")</f>
        <v/>
      </c>
      <c r="H96" s="9" t="str">
        <f>IF($A96=1,'BI-Riscos-Obj-Estrat-aux'!D96,"")</f>
        <v/>
      </c>
      <c r="I96" s="9" t="str">
        <f>IF($A96=1,IF(MID('BI-Riscos-Obj-Estrat-aux'!E96,2,1)=".","0","")&amp;'BI-Riscos-Obj-Estrat-aux'!E96,"")</f>
        <v/>
      </c>
      <c r="J96" s="10" t="str">
        <f>IF($A96=1,'BI-Riscos-Obj-Estrat-aux'!B96,"")</f>
        <v/>
      </c>
      <c r="K96" s="10" t="str">
        <f>IF($A96=1,'BI-Riscos-Obj-Estrat-aux'!E96,"")</f>
        <v/>
      </c>
      <c r="L96" s="9" t="str">
        <f>IF($A96=1,'BI-Riscos-Obj-Estrat-aux'!F96,"")</f>
        <v/>
      </c>
      <c r="M96" s="9" t="str">
        <f>IF($A96=1,'BI-Riscos-Obj-Estrat-aux'!G96,"")</f>
        <v/>
      </c>
      <c r="N96" s="9" t="str">
        <f>IF($A96=1,'BI-Riscos-Obj-Estrat-aux'!H96,"")</f>
        <v/>
      </c>
      <c r="O96" s="9" t="str">
        <f>IF($A96=1,'BI-Riscos-Obj-Estrat-aux'!I96,"")</f>
        <v/>
      </c>
      <c r="P96" s="9" t="str">
        <f>IF($A96=1,'BI-Riscos-Obj-Estrat-aux'!J96,"")</f>
        <v/>
      </c>
      <c r="Q96" s="9" t="str">
        <f>IF($A96=1,'BI-Riscos-Obj-Estrat-aux'!K96,"")</f>
        <v/>
      </c>
      <c r="R96" s="9" t="str">
        <f>IF($A96=1,'BI-Riscos-Obj-Estrat-aux'!L96,"")</f>
        <v/>
      </c>
      <c r="S96" s="9" t="str">
        <f>IF($A96=1,'BI-Riscos-Obj-Estrat-aux'!M96,"")</f>
        <v/>
      </c>
      <c r="T96" s="9" t="str">
        <f>IF($A96=1,'BI-Riscos-Obj-Estrat-aux'!N96,"")</f>
        <v/>
      </c>
      <c r="U96" s="9" t="str">
        <f>IF($A96=1,'BI-Riscos-Obj-Estrat-aux'!O96,"")</f>
        <v/>
      </c>
      <c r="V96" s="9" t="str">
        <f>IF($A96=1,'BI-Riscos-Obj-Estrat-aux'!P96,"")</f>
        <v/>
      </c>
      <c r="W96" s="9" t="str">
        <f>IF($A96=1,'BI-Riscos-Obj-Estrat-aux'!Q96,"")</f>
        <v/>
      </c>
      <c r="X96" s="9" t="str">
        <f>IF($A96=1,'BI-Riscos-Obj-Estrat-aux'!R96,"")</f>
        <v/>
      </c>
      <c r="Y96" s="9" t="str">
        <f>IF($A96=1,'BI-Riscos-Obj-Estrat-aux'!S96,"")</f>
        <v/>
      </c>
      <c r="Z96" s="9" t="str">
        <f>IF($A96=1,'BI-Riscos-Obj-Estrat-aux'!T96,"")</f>
        <v/>
      </c>
      <c r="AA96" s="9" t="str">
        <f>IF($A96=1,'BI-Riscos-Obj-Estrat-aux'!U96,"")</f>
        <v/>
      </c>
      <c r="AB96" s="9" t="str">
        <f>IF($A96=1,'BI-Riscos-Obj-Estrat-aux'!V96,"")</f>
        <v/>
      </c>
      <c r="AC96" s="9" t="str">
        <f>IF($A96=1,'BI-Riscos-Obj-Estrat-aux'!W96,"")</f>
        <v/>
      </c>
      <c r="AD96" s="9" t="str">
        <f>IF($A96=1,'BI-Riscos-Obj-Estrat-aux'!X96,"")</f>
        <v/>
      </c>
      <c r="AE96" s="9" t="str">
        <f>IF($A96=1,'BI-Riscos-Obj-Estrat-aux'!Y96,"")</f>
        <v/>
      </c>
      <c r="AF96" s="9" t="str">
        <f>IF($A96=1,'BI-Riscos-Obj-Estrat-aux'!Z96,"")</f>
        <v/>
      </c>
      <c r="AG96" s="9" t="str">
        <f>IF($A96=1,'BI-Riscos-Obj-Estrat-aux'!AA96,"")</f>
        <v/>
      </c>
      <c r="AH96" s="9" t="str">
        <f>IF($A96=1,'BI-Riscos-Obj-Estrat-aux'!AB96,"")</f>
        <v/>
      </c>
      <c r="AI96" s="9" t="str">
        <f>IF($A96=1,'BI-Riscos-Obj-Estrat-aux'!AC96,"")</f>
        <v/>
      </c>
      <c r="AJ96" s="9" t="str">
        <f>IF($A96=1,'BI-Riscos-Obj-Estrat-aux'!AD96,"")</f>
        <v/>
      </c>
      <c r="AK96" s="9" t="str">
        <f>IF($A96=1,'BI-Riscos-Obj-Estrat-aux'!AE96,"")</f>
        <v/>
      </c>
      <c r="AL96" s="9" t="str">
        <f>IF($A96=1,'BI-Riscos-Obj-Estrat-aux'!AF96,"")</f>
        <v/>
      </c>
      <c r="AM96" s="9" t="str">
        <f>IF($A96=1,'BI-Riscos-Obj-Estrat-aux'!AG96,"")</f>
        <v/>
      </c>
      <c r="AN96" s="9" t="str">
        <f>IF($A96=1,'BI-Riscos-Obj-Estrat-aux'!AH96,"")</f>
        <v/>
      </c>
      <c r="AO96" s="9" t="str">
        <f>IF($A96=1,'BI-Riscos-Obj-Estrat-aux'!AI96,"")</f>
        <v/>
      </c>
      <c r="AP96" s="9" t="str">
        <f>IF($A96=1,'BI-Riscos-Obj-Estrat-aux'!AJ96,"")</f>
        <v/>
      </c>
      <c r="AQ96" s="9" t="str">
        <f>IF($A96=1,'BI-Riscos-Obj-Estrat-aux'!AK96,"")</f>
        <v/>
      </c>
      <c r="AR96" s="9" t="str">
        <f>IF($A96=1,'BI-Riscos-Obj-Estrat-aux'!AL96,"")</f>
        <v/>
      </c>
      <c r="AS96" s="9" t="str">
        <f>IF($A96=1,'BI-Riscos-Obj-Estrat-aux'!AM96,"")</f>
        <v/>
      </c>
      <c r="AT96" s="9" t="str">
        <f>IF($A96=1,'BI-Riscos-Obj-Estrat-aux'!AN96,"")</f>
        <v/>
      </c>
    </row>
    <row r="97" ht="66.0" customHeight="1">
      <c r="A97" s="7" t="str">
        <f>IF(IF('BI-Riscos-Obj-Estrat-aux'!A97="Unidade","","ok")&amp;" "&amp;IF('BI-Riscos-Obj-Estrat-aux'!E97&amp;'BI-Riscos-Obj-Estrat-aux'!K97&amp;'BI-Riscos-Obj-Estrat-aux'!Z97&amp;'BI-Riscos-Obj-Estrat-aux'!AD97="","","ok")&amp;" "&amp;IF('BI-Riscos-Obj-Estrat-aux'!E97='BI-Riscos-Obj-Estrat-aux'!K97,"ok","2&lt;&gt;3")&amp;" "&amp;IF('BI-Riscos-Obj-Estrat-aux'!K97='BI-Riscos-Obj-Estrat-aux'!Z97,"ok","3&lt;&gt;4")&amp;" "&amp;IF('BI-Riscos-Obj-Estrat-aux'!Z97='BI-Riscos-Obj-Estrat-aux'!AD97,"ok","4&lt;&gt;5")="ok ok ok ok ok",1,"")</f>
        <v/>
      </c>
      <c r="B97" s="8" t="str">
        <f t="shared" si="4"/>
        <v/>
      </c>
      <c r="C97" s="8" t="str">
        <f t="shared" si="1"/>
        <v/>
      </c>
      <c r="D97" s="8" t="str">
        <f t="shared" si="2"/>
        <v/>
      </c>
      <c r="E97" s="9" t="str">
        <f t="shared" si="3"/>
        <v/>
      </c>
      <c r="F97" s="9" t="str">
        <f>IF($A97=1,'BI-Riscos-Obj-Estrat-aux'!A97,"")</f>
        <v/>
      </c>
      <c r="G97" s="9" t="str">
        <f>IF($A97=1,'BI-Riscos-Obj-Estrat-aux'!C97,"")</f>
        <v/>
      </c>
      <c r="H97" s="9" t="str">
        <f>IF($A97=1,'BI-Riscos-Obj-Estrat-aux'!D97,"")</f>
        <v/>
      </c>
      <c r="I97" s="9" t="str">
        <f>IF($A97=1,IF(MID('BI-Riscos-Obj-Estrat-aux'!E97,2,1)=".","0","")&amp;'BI-Riscos-Obj-Estrat-aux'!E97,"")</f>
        <v/>
      </c>
      <c r="J97" s="10" t="str">
        <f>IF($A97=1,'BI-Riscos-Obj-Estrat-aux'!B97,"")</f>
        <v/>
      </c>
      <c r="K97" s="10" t="str">
        <f>IF($A97=1,'BI-Riscos-Obj-Estrat-aux'!E97,"")</f>
        <v/>
      </c>
      <c r="L97" s="9" t="str">
        <f>IF($A97=1,'BI-Riscos-Obj-Estrat-aux'!F97,"")</f>
        <v/>
      </c>
      <c r="M97" s="9" t="str">
        <f>IF($A97=1,'BI-Riscos-Obj-Estrat-aux'!G97,"")</f>
        <v/>
      </c>
      <c r="N97" s="9" t="str">
        <f>IF($A97=1,'BI-Riscos-Obj-Estrat-aux'!H97,"")</f>
        <v/>
      </c>
      <c r="O97" s="9" t="str">
        <f>IF($A97=1,'BI-Riscos-Obj-Estrat-aux'!I97,"")</f>
        <v/>
      </c>
      <c r="P97" s="9" t="str">
        <f>IF($A97=1,'BI-Riscos-Obj-Estrat-aux'!J97,"")</f>
        <v/>
      </c>
      <c r="Q97" s="9" t="str">
        <f>IF($A97=1,'BI-Riscos-Obj-Estrat-aux'!K97,"")</f>
        <v/>
      </c>
      <c r="R97" s="9" t="str">
        <f>IF($A97=1,'BI-Riscos-Obj-Estrat-aux'!L97,"")</f>
        <v/>
      </c>
      <c r="S97" s="9" t="str">
        <f>IF($A97=1,'BI-Riscos-Obj-Estrat-aux'!M97,"")</f>
        <v/>
      </c>
      <c r="T97" s="9" t="str">
        <f>IF($A97=1,'BI-Riscos-Obj-Estrat-aux'!N97,"")</f>
        <v/>
      </c>
      <c r="U97" s="9" t="str">
        <f>IF($A97=1,'BI-Riscos-Obj-Estrat-aux'!O97,"")</f>
        <v/>
      </c>
      <c r="V97" s="9" t="str">
        <f>IF($A97=1,'BI-Riscos-Obj-Estrat-aux'!P97,"")</f>
        <v/>
      </c>
      <c r="W97" s="9" t="str">
        <f>IF($A97=1,'BI-Riscos-Obj-Estrat-aux'!Q97,"")</f>
        <v/>
      </c>
      <c r="X97" s="9" t="str">
        <f>IF($A97=1,'BI-Riscos-Obj-Estrat-aux'!R97,"")</f>
        <v/>
      </c>
      <c r="Y97" s="9" t="str">
        <f>IF($A97=1,'BI-Riscos-Obj-Estrat-aux'!S97,"")</f>
        <v/>
      </c>
      <c r="Z97" s="9" t="str">
        <f>IF($A97=1,'BI-Riscos-Obj-Estrat-aux'!T97,"")</f>
        <v/>
      </c>
      <c r="AA97" s="9" t="str">
        <f>IF($A97=1,'BI-Riscos-Obj-Estrat-aux'!U97,"")</f>
        <v/>
      </c>
      <c r="AB97" s="9" t="str">
        <f>IF($A97=1,'BI-Riscos-Obj-Estrat-aux'!V97,"")</f>
        <v/>
      </c>
      <c r="AC97" s="9" t="str">
        <f>IF($A97=1,'BI-Riscos-Obj-Estrat-aux'!W97,"")</f>
        <v/>
      </c>
      <c r="AD97" s="9" t="str">
        <f>IF($A97=1,'BI-Riscos-Obj-Estrat-aux'!X97,"")</f>
        <v/>
      </c>
      <c r="AE97" s="9" t="str">
        <f>IF($A97=1,'BI-Riscos-Obj-Estrat-aux'!Y97,"")</f>
        <v/>
      </c>
      <c r="AF97" s="9" t="str">
        <f>IF($A97=1,'BI-Riscos-Obj-Estrat-aux'!Z97,"")</f>
        <v/>
      </c>
      <c r="AG97" s="9" t="str">
        <f>IF($A97=1,'BI-Riscos-Obj-Estrat-aux'!AA97,"")</f>
        <v/>
      </c>
      <c r="AH97" s="9" t="str">
        <f>IF($A97=1,'BI-Riscos-Obj-Estrat-aux'!AB97,"")</f>
        <v/>
      </c>
      <c r="AI97" s="9" t="str">
        <f>IF($A97=1,'BI-Riscos-Obj-Estrat-aux'!AC97,"")</f>
        <v/>
      </c>
      <c r="AJ97" s="9" t="str">
        <f>IF($A97=1,'BI-Riscos-Obj-Estrat-aux'!AD97,"")</f>
        <v/>
      </c>
      <c r="AK97" s="9" t="str">
        <f>IF($A97=1,'BI-Riscos-Obj-Estrat-aux'!AE97,"")</f>
        <v/>
      </c>
      <c r="AL97" s="9" t="str">
        <f>IF($A97=1,'BI-Riscos-Obj-Estrat-aux'!AF97,"")</f>
        <v/>
      </c>
      <c r="AM97" s="9" t="str">
        <f>IF($A97=1,'BI-Riscos-Obj-Estrat-aux'!AG97,"")</f>
        <v/>
      </c>
      <c r="AN97" s="9" t="str">
        <f>IF($A97=1,'BI-Riscos-Obj-Estrat-aux'!AH97,"")</f>
        <v/>
      </c>
      <c r="AO97" s="9" t="str">
        <f>IF($A97=1,'BI-Riscos-Obj-Estrat-aux'!AI97,"")</f>
        <v/>
      </c>
      <c r="AP97" s="9" t="str">
        <f>IF($A97=1,'BI-Riscos-Obj-Estrat-aux'!AJ97,"")</f>
        <v/>
      </c>
      <c r="AQ97" s="9" t="str">
        <f>IF($A97=1,'BI-Riscos-Obj-Estrat-aux'!AK97,"")</f>
        <v/>
      </c>
      <c r="AR97" s="9" t="str">
        <f>IF($A97=1,'BI-Riscos-Obj-Estrat-aux'!AL97,"")</f>
        <v/>
      </c>
      <c r="AS97" s="9" t="str">
        <f>IF($A97=1,'BI-Riscos-Obj-Estrat-aux'!AM97,"")</f>
        <v/>
      </c>
      <c r="AT97" s="9" t="str">
        <f>IF($A97=1,'BI-Riscos-Obj-Estrat-aux'!AN97,"")</f>
        <v/>
      </c>
    </row>
    <row r="98" ht="66.0" customHeight="1">
      <c r="A98" s="7" t="str">
        <f>IF(IF('BI-Riscos-Obj-Estrat-aux'!A98="Unidade","","ok")&amp;" "&amp;IF('BI-Riscos-Obj-Estrat-aux'!E98&amp;'BI-Riscos-Obj-Estrat-aux'!K98&amp;'BI-Riscos-Obj-Estrat-aux'!Z98&amp;'BI-Riscos-Obj-Estrat-aux'!AD98="","","ok")&amp;" "&amp;IF('BI-Riscos-Obj-Estrat-aux'!E98='BI-Riscos-Obj-Estrat-aux'!K98,"ok","2&lt;&gt;3")&amp;" "&amp;IF('BI-Riscos-Obj-Estrat-aux'!K98='BI-Riscos-Obj-Estrat-aux'!Z98,"ok","3&lt;&gt;4")&amp;" "&amp;IF('BI-Riscos-Obj-Estrat-aux'!Z98='BI-Riscos-Obj-Estrat-aux'!AD98,"ok","4&lt;&gt;5")="ok ok ok ok ok",1,"")</f>
        <v/>
      </c>
      <c r="B98" s="8" t="str">
        <f t="shared" si="4"/>
        <v/>
      </c>
      <c r="C98" s="8" t="str">
        <f t="shared" si="1"/>
        <v/>
      </c>
      <c r="D98" s="8" t="str">
        <f t="shared" si="2"/>
        <v/>
      </c>
      <c r="E98" s="9" t="str">
        <f t="shared" si="3"/>
        <v/>
      </c>
      <c r="F98" s="9" t="str">
        <f>IF($A98=1,'BI-Riscos-Obj-Estrat-aux'!A98,"")</f>
        <v/>
      </c>
      <c r="G98" s="9" t="str">
        <f>IF($A98=1,'BI-Riscos-Obj-Estrat-aux'!C98,"")</f>
        <v/>
      </c>
      <c r="H98" s="9" t="str">
        <f>IF($A98=1,'BI-Riscos-Obj-Estrat-aux'!D98,"")</f>
        <v/>
      </c>
      <c r="I98" s="9" t="str">
        <f>IF($A98=1,IF(MID('BI-Riscos-Obj-Estrat-aux'!E98,2,1)=".","0","")&amp;'BI-Riscos-Obj-Estrat-aux'!E98,"")</f>
        <v/>
      </c>
      <c r="J98" s="10" t="str">
        <f>IF($A98=1,'BI-Riscos-Obj-Estrat-aux'!B98,"")</f>
        <v/>
      </c>
      <c r="K98" s="10" t="str">
        <f>IF($A98=1,'BI-Riscos-Obj-Estrat-aux'!E98,"")</f>
        <v/>
      </c>
      <c r="L98" s="9" t="str">
        <f>IF($A98=1,'BI-Riscos-Obj-Estrat-aux'!F98,"")</f>
        <v/>
      </c>
      <c r="M98" s="9" t="str">
        <f>IF($A98=1,'BI-Riscos-Obj-Estrat-aux'!G98,"")</f>
        <v/>
      </c>
      <c r="N98" s="9" t="str">
        <f>IF($A98=1,'BI-Riscos-Obj-Estrat-aux'!H98,"")</f>
        <v/>
      </c>
      <c r="O98" s="9" t="str">
        <f>IF($A98=1,'BI-Riscos-Obj-Estrat-aux'!I98,"")</f>
        <v/>
      </c>
      <c r="P98" s="9" t="str">
        <f>IF($A98=1,'BI-Riscos-Obj-Estrat-aux'!J98,"")</f>
        <v/>
      </c>
      <c r="Q98" s="9" t="str">
        <f>IF($A98=1,'BI-Riscos-Obj-Estrat-aux'!K98,"")</f>
        <v/>
      </c>
      <c r="R98" s="9" t="str">
        <f>IF($A98=1,'BI-Riscos-Obj-Estrat-aux'!L98,"")</f>
        <v/>
      </c>
      <c r="S98" s="9" t="str">
        <f>IF($A98=1,'BI-Riscos-Obj-Estrat-aux'!M98,"")</f>
        <v/>
      </c>
      <c r="T98" s="9" t="str">
        <f>IF($A98=1,'BI-Riscos-Obj-Estrat-aux'!N98,"")</f>
        <v/>
      </c>
      <c r="U98" s="9" t="str">
        <f>IF($A98=1,'BI-Riscos-Obj-Estrat-aux'!O98,"")</f>
        <v/>
      </c>
      <c r="V98" s="9" t="str">
        <f>IF($A98=1,'BI-Riscos-Obj-Estrat-aux'!P98,"")</f>
        <v/>
      </c>
      <c r="W98" s="9" t="str">
        <f>IF($A98=1,'BI-Riscos-Obj-Estrat-aux'!Q98,"")</f>
        <v/>
      </c>
      <c r="X98" s="9" t="str">
        <f>IF($A98=1,'BI-Riscos-Obj-Estrat-aux'!R98,"")</f>
        <v/>
      </c>
      <c r="Y98" s="9" t="str">
        <f>IF($A98=1,'BI-Riscos-Obj-Estrat-aux'!S98,"")</f>
        <v/>
      </c>
      <c r="Z98" s="9" t="str">
        <f>IF($A98=1,'BI-Riscos-Obj-Estrat-aux'!T98,"")</f>
        <v/>
      </c>
      <c r="AA98" s="9" t="str">
        <f>IF($A98=1,'BI-Riscos-Obj-Estrat-aux'!U98,"")</f>
        <v/>
      </c>
      <c r="AB98" s="9" t="str">
        <f>IF($A98=1,'BI-Riscos-Obj-Estrat-aux'!V98,"")</f>
        <v/>
      </c>
      <c r="AC98" s="9" t="str">
        <f>IF($A98=1,'BI-Riscos-Obj-Estrat-aux'!W98,"")</f>
        <v/>
      </c>
      <c r="AD98" s="9" t="str">
        <f>IF($A98=1,'BI-Riscos-Obj-Estrat-aux'!X98,"")</f>
        <v/>
      </c>
      <c r="AE98" s="9" t="str">
        <f>IF($A98=1,'BI-Riscos-Obj-Estrat-aux'!Y98,"")</f>
        <v/>
      </c>
      <c r="AF98" s="9" t="str">
        <f>IF($A98=1,'BI-Riscos-Obj-Estrat-aux'!Z98,"")</f>
        <v/>
      </c>
      <c r="AG98" s="9" t="str">
        <f>IF($A98=1,'BI-Riscos-Obj-Estrat-aux'!AA98,"")</f>
        <v/>
      </c>
      <c r="AH98" s="9" t="str">
        <f>IF($A98=1,'BI-Riscos-Obj-Estrat-aux'!AB98,"")</f>
        <v/>
      </c>
      <c r="AI98" s="9" t="str">
        <f>IF($A98=1,'BI-Riscos-Obj-Estrat-aux'!AC98,"")</f>
        <v/>
      </c>
      <c r="AJ98" s="9" t="str">
        <f>IF($A98=1,'BI-Riscos-Obj-Estrat-aux'!AD98,"")</f>
        <v/>
      </c>
      <c r="AK98" s="9" t="str">
        <f>IF($A98=1,'BI-Riscos-Obj-Estrat-aux'!AE98,"")</f>
        <v/>
      </c>
      <c r="AL98" s="9" t="str">
        <f>IF($A98=1,'BI-Riscos-Obj-Estrat-aux'!AF98,"")</f>
        <v/>
      </c>
      <c r="AM98" s="9" t="str">
        <f>IF($A98=1,'BI-Riscos-Obj-Estrat-aux'!AG98,"")</f>
        <v/>
      </c>
      <c r="AN98" s="9" t="str">
        <f>IF($A98=1,'BI-Riscos-Obj-Estrat-aux'!AH98,"")</f>
        <v/>
      </c>
      <c r="AO98" s="9" t="str">
        <f>IF($A98=1,'BI-Riscos-Obj-Estrat-aux'!AI98,"")</f>
        <v/>
      </c>
      <c r="AP98" s="9" t="str">
        <f>IF($A98=1,'BI-Riscos-Obj-Estrat-aux'!AJ98,"")</f>
        <v/>
      </c>
      <c r="AQ98" s="9" t="str">
        <f>IF($A98=1,'BI-Riscos-Obj-Estrat-aux'!AK98,"")</f>
        <v/>
      </c>
      <c r="AR98" s="9" t="str">
        <f>IF($A98=1,'BI-Riscos-Obj-Estrat-aux'!AL98,"")</f>
        <v/>
      </c>
      <c r="AS98" s="9" t="str">
        <f>IF($A98=1,'BI-Riscos-Obj-Estrat-aux'!AM98,"")</f>
        <v/>
      </c>
      <c r="AT98" s="9" t="str">
        <f>IF($A98=1,'BI-Riscos-Obj-Estrat-aux'!AN98,"")</f>
        <v/>
      </c>
    </row>
    <row r="99" ht="66.0" customHeight="1">
      <c r="A99" s="7" t="str">
        <f>IF(IF('BI-Riscos-Obj-Estrat-aux'!A99="Unidade","","ok")&amp;" "&amp;IF('BI-Riscos-Obj-Estrat-aux'!E99&amp;'BI-Riscos-Obj-Estrat-aux'!K99&amp;'BI-Riscos-Obj-Estrat-aux'!Z99&amp;'BI-Riscos-Obj-Estrat-aux'!AD99="","","ok")&amp;" "&amp;IF('BI-Riscos-Obj-Estrat-aux'!E99='BI-Riscos-Obj-Estrat-aux'!K99,"ok","2&lt;&gt;3")&amp;" "&amp;IF('BI-Riscos-Obj-Estrat-aux'!K99='BI-Riscos-Obj-Estrat-aux'!Z99,"ok","3&lt;&gt;4")&amp;" "&amp;IF('BI-Riscos-Obj-Estrat-aux'!Z99='BI-Riscos-Obj-Estrat-aux'!AD99,"ok","4&lt;&gt;5")="ok ok ok ok ok",1,"")</f>
        <v/>
      </c>
      <c r="B99" s="8" t="str">
        <f t="shared" si="4"/>
        <v/>
      </c>
      <c r="C99" s="8" t="str">
        <f t="shared" si="1"/>
        <v/>
      </c>
      <c r="D99" s="8" t="str">
        <f t="shared" si="2"/>
        <v/>
      </c>
      <c r="E99" s="9" t="str">
        <f t="shared" si="3"/>
        <v/>
      </c>
      <c r="F99" s="9" t="str">
        <f>IF($A99=1,'BI-Riscos-Obj-Estrat-aux'!A99,"")</f>
        <v/>
      </c>
      <c r="G99" s="9" t="str">
        <f>IF($A99=1,'BI-Riscos-Obj-Estrat-aux'!C99,"")</f>
        <v/>
      </c>
      <c r="H99" s="9" t="str">
        <f>IF($A99=1,'BI-Riscos-Obj-Estrat-aux'!D99,"")</f>
        <v/>
      </c>
      <c r="I99" s="9" t="str">
        <f>IF($A99=1,IF(MID('BI-Riscos-Obj-Estrat-aux'!E99,2,1)=".","0","")&amp;'BI-Riscos-Obj-Estrat-aux'!E99,"")</f>
        <v/>
      </c>
      <c r="J99" s="10" t="str">
        <f>IF($A99=1,'BI-Riscos-Obj-Estrat-aux'!B99,"")</f>
        <v/>
      </c>
      <c r="K99" s="10" t="str">
        <f>IF($A99=1,'BI-Riscos-Obj-Estrat-aux'!E99,"")</f>
        <v/>
      </c>
      <c r="L99" s="9" t="str">
        <f>IF($A99=1,'BI-Riscos-Obj-Estrat-aux'!F99,"")</f>
        <v/>
      </c>
      <c r="M99" s="9" t="str">
        <f>IF($A99=1,'BI-Riscos-Obj-Estrat-aux'!G99,"")</f>
        <v/>
      </c>
      <c r="N99" s="9" t="str">
        <f>IF($A99=1,'BI-Riscos-Obj-Estrat-aux'!H99,"")</f>
        <v/>
      </c>
      <c r="O99" s="9" t="str">
        <f>IF($A99=1,'BI-Riscos-Obj-Estrat-aux'!I99,"")</f>
        <v/>
      </c>
      <c r="P99" s="9" t="str">
        <f>IF($A99=1,'BI-Riscos-Obj-Estrat-aux'!J99,"")</f>
        <v/>
      </c>
      <c r="Q99" s="9" t="str">
        <f>IF($A99=1,'BI-Riscos-Obj-Estrat-aux'!K99,"")</f>
        <v/>
      </c>
      <c r="R99" s="9" t="str">
        <f>IF($A99=1,'BI-Riscos-Obj-Estrat-aux'!L99,"")</f>
        <v/>
      </c>
      <c r="S99" s="9" t="str">
        <f>IF($A99=1,'BI-Riscos-Obj-Estrat-aux'!M99,"")</f>
        <v/>
      </c>
      <c r="T99" s="9" t="str">
        <f>IF($A99=1,'BI-Riscos-Obj-Estrat-aux'!N99,"")</f>
        <v/>
      </c>
      <c r="U99" s="9" t="str">
        <f>IF($A99=1,'BI-Riscos-Obj-Estrat-aux'!O99,"")</f>
        <v/>
      </c>
      <c r="V99" s="9" t="str">
        <f>IF($A99=1,'BI-Riscos-Obj-Estrat-aux'!P99,"")</f>
        <v/>
      </c>
      <c r="W99" s="9" t="str">
        <f>IF($A99=1,'BI-Riscos-Obj-Estrat-aux'!Q99,"")</f>
        <v/>
      </c>
      <c r="X99" s="9" t="str">
        <f>IF($A99=1,'BI-Riscos-Obj-Estrat-aux'!R99,"")</f>
        <v/>
      </c>
      <c r="Y99" s="9" t="str">
        <f>IF($A99=1,'BI-Riscos-Obj-Estrat-aux'!S99,"")</f>
        <v/>
      </c>
      <c r="Z99" s="9" t="str">
        <f>IF($A99=1,'BI-Riscos-Obj-Estrat-aux'!T99,"")</f>
        <v/>
      </c>
      <c r="AA99" s="9" t="str">
        <f>IF($A99=1,'BI-Riscos-Obj-Estrat-aux'!U99,"")</f>
        <v/>
      </c>
      <c r="AB99" s="9" t="str">
        <f>IF($A99=1,'BI-Riscos-Obj-Estrat-aux'!V99,"")</f>
        <v/>
      </c>
      <c r="AC99" s="9" t="str">
        <f>IF($A99=1,'BI-Riscos-Obj-Estrat-aux'!W99,"")</f>
        <v/>
      </c>
      <c r="AD99" s="9" t="str">
        <f>IF($A99=1,'BI-Riscos-Obj-Estrat-aux'!X99,"")</f>
        <v/>
      </c>
      <c r="AE99" s="9" t="str">
        <f>IF($A99=1,'BI-Riscos-Obj-Estrat-aux'!Y99,"")</f>
        <v/>
      </c>
      <c r="AF99" s="9" t="str">
        <f>IF($A99=1,'BI-Riscos-Obj-Estrat-aux'!Z99,"")</f>
        <v/>
      </c>
      <c r="AG99" s="9" t="str">
        <f>IF($A99=1,'BI-Riscos-Obj-Estrat-aux'!AA99,"")</f>
        <v/>
      </c>
      <c r="AH99" s="9" t="str">
        <f>IF($A99=1,'BI-Riscos-Obj-Estrat-aux'!AB99,"")</f>
        <v/>
      </c>
      <c r="AI99" s="9" t="str">
        <f>IF($A99=1,'BI-Riscos-Obj-Estrat-aux'!AC99,"")</f>
        <v/>
      </c>
      <c r="AJ99" s="9" t="str">
        <f>IF($A99=1,'BI-Riscos-Obj-Estrat-aux'!AD99,"")</f>
        <v/>
      </c>
      <c r="AK99" s="9" t="str">
        <f>IF($A99=1,'BI-Riscos-Obj-Estrat-aux'!AE99,"")</f>
        <v/>
      </c>
      <c r="AL99" s="9" t="str">
        <f>IF($A99=1,'BI-Riscos-Obj-Estrat-aux'!AF99,"")</f>
        <v/>
      </c>
      <c r="AM99" s="9" t="str">
        <f>IF($A99=1,'BI-Riscos-Obj-Estrat-aux'!AG99,"")</f>
        <v/>
      </c>
      <c r="AN99" s="9" t="str">
        <f>IF($A99=1,'BI-Riscos-Obj-Estrat-aux'!AH99,"")</f>
        <v/>
      </c>
      <c r="AO99" s="9" t="str">
        <f>IF($A99=1,'BI-Riscos-Obj-Estrat-aux'!AI99,"")</f>
        <v/>
      </c>
      <c r="AP99" s="9" t="str">
        <f>IF($A99=1,'BI-Riscos-Obj-Estrat-aux'!AJ99,"")</f>
        <v/>
      </c>
      <c r="AQ99" s="9" t="str">
        <f>IF($A99=1,'BI-Riscos-Obj-Estrat-aux'!AK99,"")</f>
        <v/>
      </c>
      <c r="AR99" s="9" t="str">
        <f>IF($A99=1,'BI-Riscos-Obj-Estrat-aux'!AL99,"")</f>
        <v/>
      </c>
      <c r="AS99" s="9" t="str">
        <f>IF($A99=1,'BI-Riscos-Obj-Estrat-aux'!AM99,"")</f>
        <v/>
      </c>
      <c r="AT99" s="9" t="str">
        <f>IF($A99=1,'BI-Riscos-Obj-Estrat-aux'!AN99,"")</f>
        <v/>
      </c>
    </row>
    <row r="100" ht="66.0" customHeight="1">
      <c r="A100" s="7" t="str">
        <f>IF(IF('BI-Riscos-Obj-Estrat-aux'!A100="Unidade","","ok")&amp;" "&amp;IF('BI-Riscos-Obj-Estrat-aux'!E100&amp;'BI-Riscos-Obj-Estrat-aux'!K100&amp;'BI-Riscos-Obj-Estrat-aux'!Z100&amp;'BI-Riscos-Obj-Estrat-aux'!AD100="","","ok")&amp;" "&amp;IF('BI-Riscos-Obj-Estrat-aux'!E100='BI-Riscos-Obj-Estrat-aux'!K100,"ok","2&lt;&gt;3")&amp;" "&amp;IF('BI-Riscos-Obj-Estrat-aux'!K100='BI-Riscos-Obj-Estrat-aux'!Z100,"ok","3&lt;&gt;4")&amp;" "&amp;IF('BI-Riscos-Obj-Estrat-aux'!Z100='BI-Riscos-Obj-Estrat-aux'!AD100,"ok","4&lt;&gt;5")="ok ok ok ok ok",1,"")</f>
        <v/>
      </c>
      <c r="B100" s="8" t="str">
        <f t="shared" si="4"/>
        <v/>
      </c>
      <c r="C100" s="8" t="str">
        <f t="shared" si="1"/>
        <v/>
      </c>
      <c r="D100" s="8" t="str">
        <f t="shared" si="2"/>
        <v/>
      </c>
      <c r="E100" s="9" t="str">
        <f t="shared" si="3"/>
        <v/>
      </c>
      <c r="F100" s="9" t="str">
        <f>IF($A100=1,'BI-Riscos-Obj-Estrat-aux'!A100,"")</f>
        <v/>
      </c>
      <c r="G100" s="9" t="str">
        <f>IF($A100=1,'BI-Riscos-Obj-Estrat-aux'!C100,"")</f>
        <v/>
      </c>
      <c r="H100" s="9" t="str">
        <f>IF($A100=1,'BI-Riscos-Obj-Estrat-aux'!D100,"")</f>
        <v/>
      </c>
      <c r="I100" s="9" t="str">
        <f>IF($A100=1,IF(MID('BI-Riscos-Obj-Estrat-aux'!E100,2,1)=".","0","")&amp;'BI-Riscos-Obj-Estrat-aux'!E100,"")</f>
        <v/>
      </c>
      <c r="J100" s="10" t="str">
        <f>IF($A100=1,'BI-Riscos-Obj-Estrat-aux'!B100,"")</f>
        <v/>
      </c>
      <c r="K100" s="10" t="str">
        <f>IF($A100=1,'BI-Riscos-Obj-Estrat-aux'!E100,"")</f>
        <v/>
      </c>
      <c r="L100" s="9" t="str">
        <f>IF($A100=1,'BI-Riscos-Obj-Estrat-aux'!F100,"")</f>
        <v/>
      </c>
      <c r="M100" s="9" t="str">
        <f>IF($A100=1,'BI-Riscos-Obj-Estrat-aux'!G100,"")</f>
        <v/>
      </c>
      <c r="N100" s="9" t="str">
        <f>IF($A100=1,'BI-Riscos-Obj-Estrat-aux'!H100,"")</f>
        <v/>
      </c>
      <c r="O100" s="9" t="str">
        <f>IF($A100=1,'BI-Riscos-Obj-Estrat-aux'!I100,"")</f>
        <v/>
      </c>
      <c r="P100" s="9" t="str">
        <f>IF($A100=1,'BI-Riscos-Obj-Estrat-aux'!J100,"")</f>
        <v/>
      </c>
      <c r="Q100" s="9" t="str">
        <f>IF($A100=1,'BI-Riscos-Obj-Estrat-aux'!K100,"")</f>
        <v/>
      </c>
      <c r="R100" s="9" t="str">
        <f>IF($A100=1,'BI-Riscos-Obj-Estrat-aux'!L100,"")</f>
        <v/>
      </c>
      <c r="S100" s="9" t="str">
        <f>IF($A100=1,'BI-Riscos-Obj-Estrat-aux'!M100,"")</f>
        <v/>
      </c>
      <c r="T100" s="9" t="str">
        <f>IF($A100=1,'BI-Riscos-Obj-Estrat-aux'!N100,"")</f>
        <v/>
      </c>
      <c r="U100" s="9" t="str">
        <f>IF($A100=1,'BI-Riscos-Obj-Estrat-aux'!O100,"")</f>
        <v/>
      </c>
      <c r="V100" s="9" t="str">
        <f>IF($A100=1,'BI-Riscos-Obj-Estrat-aux'!P100,"")</f>
        <v/>
      </c>
      <c r="W100" s="9" t="str">
        <f>IF($A100=1,'BI-Riscos-Obj-Estrat-aux'!Q100,"")</f>
        <v/>
      </c>
      <c r="X100" s="9" t="str">
        <f>IF($A100=1,'BI-Riscos-Obj-Estrat-aux'!R100,"")</f>
        <v/>
      </c>
      <c r="Y100" s="9" t="str">
        <f>IF($A100=1,'BI-Riscos-Obj-Estrat-aux'!S100,"")</f>
        <v/>
      </c>
      <c r="Z100" s="9" t="str">
        <f>IF($A100=1,'BI-Riscos-Obj-Estrat-aux'!T100,"")</f>
        <v/>
      </c>
      <c r="AA100" s="9" t="str">
        <f>IF($A100=1,'BI-Riscos-Obj-Estrat-aux'!U100,"")</f>
        <v/>
      </c>
      <c r="AB100" s="9" t="str">
        <f>IF($A100=1,'BI-Riscos-Obj-Estrat-aux'!V100,"")</f>
        <v/>
      </c>
      <c r="AC100" s="9" t="str">
        <f>IF($A100=1,'BI-Riscos-Obj-Estrat-aux'!W100,"")</f>
        <v/>
      </c>
      <c r="AD100" s="9" t="str">
        <f>IF($A100=1,'BI-Riscos-Obj-Estrat-aux'!X100,"")</f>
        <v/>
      </c>
      <c r="AE100" s="9" t="str">
        <f>IF($A100=1,'BI-Riscos-Obj-Estrat-aux'!Y100,"")</f>
        <v/>
      </c>
      <c r="AF100" s="9" t="str">
        <f>IF($A100=1,'BI-Riscos-Obj-Estrat-aux'!Z100,"")</f>
        <v/>
      </c>
      <c r="AG100" s="9" t="str">
        <f>IF($A100=1,'BI-Riscos-Obj-Estrat-aux'!AA100,"")</f>
        <v/>
      </c>
      <c r="AH100" s="9" t="str">
        <f>IF($A100=1,'BI-Riscos-Obj-Estrat-aux'!AB100,"")</f>
        <v/>
      </c>
      <c r="AI100" s="9" t="str">
        <f>IF($A100=1,'BI-Riscos-Obj-Estrat-aux'!AC100,"")</f>
        <v/>
      </c>
      <c r="AJ100" s="9" t="str">
        <f>IF($A100=1,'BI-Riscos-Obj-Estrat-aux'!AD100,"")</f>
        <v/>
      </c>
      <c r="AK100" s="9" t="str">
        <f>IF($A100=1,'BI-Riscos-Obj-Estrat-aux'!AE100,"")</f>
        <v/>
      </c>
      <c r="AL100" s="9" t="str">
        <f>IF($A100=1,'BI-Riscos-Obj-Estrat-aux'!AF100,"")</f>
        <v/>
      </c>
      <c r="AM100" s="9" t="str">
        <f>IF($A100=1,'BI-Riscos-Obj-Estrat-aux'!AG100,"")</f>
        <v/>
      </c>
      <c r="AN100" s="9" t="str">
        <f>IF($A100=1,'BI-Riscos-Obj-Estrat-aux'!AH100,"")</f>
        <v/>
      </c>
      <c r="AO100" s="9" t="str">
        <f>IF($A100=1,'BI-Riscos-Obj-Estrat-aux'!AI100,"")</f>
        <v/>
      </c>
      <c r="AP100" s="9" t="str">
        <f>IF($A100=1,'BI-Riscos-Obj-Estrat-aux'!AJ100,"")</f>
        <v/>
      </c>
      <c r="AQ100" s="9" t="str">
        <f>IF($A100=1,'BI-Riscos-Obj-Estrat-aux'!AK100,"")</f>
        <v/>
      </c>
      <c r="AR100" s="9" t="str">
        <f>IF($A100=1,'BI-Riscos-Obj-Estrat-aux'!AL100,"")</f>
        <v/>
      </c>
      <c r="AS100" s="9" t="str">
        <f>IF($A100=1,'BI-Riscos-Obj-Estrat-aux'!AM100,"")</f>
        <v/>
      </c>
      <c r="AT100" s="9" t="str">
        <f>IF($A100=1,'BI-Riscos-Obj-Estrat-aux'!AN100,"")</f>
        <v/>
      </c>
    </row>
    <row r="101" ht="66.0" customHeight="1">
      <c r="A101" s="7" t="str">
        <f>IF(IF('BI-Riscos-Obj-Estrat-aux'!A101="Unidade","","ok")&amp;" "&amp;IF('BI-Riscos-Obj-Estrat-aux'!E101&amp;'BI-Riscos-Obj-Estrat-aux'!K101&amp;'BI-Riscos-Obj-Estrat-aux'!Z101&amp;'BI-Riscos-Obj-Estrat-aux'!AD101="","","ok")&amp;" "&amp;IF('BI-Riscos-Obj-Estrat-aux'!E101='BI-Riscos-Obj-Estrat-aux'!K101,"ok","2&lt;&gt;3")&amp;" "&amp;IF('BI-Riscos-Obj-Estrat-aux'!K101='BI-Riscos-Obj-Estrat-aux'!Z101,"ok","3&lt;&gt;4")&amp;" "&amp;IF('BI-Riscos-Obj-Estrat-aux'!Z101='BI-Riscos-Obj-Estrat-aux'!AD101,"ok","4&lt;&gt;5")="ok ok ok ok ok",1,"")</f>
        <v/>
      </c>
      <c r="B101" s="8" t="str">
        <f t="shared" si="4"/>
        <v/>
      </c>
      <c r="C101" s="8" t="str">
        <f t="shared" si="1"/>
        <v/>
      </c>
      <c r="D101" s="8" t="str">
        <f t="shared" si="2"/>
        <v/>
      </c>
      <c r="E101" s="9" t="str">
        <f t="shared" si="3"/>
        <v/>
      </c>
      <c r="F101" s="9" t="str">
        <f>IF($A101=1,'BI-Riscos-Obj-Estrat-aux'!A101,"")</f>
        <v/>
      </c>
      <c r="G101" s="9" t="str">
        <f>IF($A101=1,'BI-Riscos-Obj-Estrat-aux'!C101,"")</f>
        <v/>
      </c>
      <c r="H101" s="9" t="str">
        <f>IF($A101=1,'BI-Riscos-Obj-Estrat-aux'!D101,"")</f>
        <v/>
      </c>
      <c r="I101" s="9" t="str">
        <f>IF($A101=1,IF(MID('BI-Riscos-Obj-Estrat-aux'!E101,2,1)=".","0","")&amp;'BI-Riscos-Obj-Estrat-aux'!E101,"")</f>
        <v/>
      </c>
      <c r="J101" s="10" t="str">
        <f>IF($A101=1,'BI-Riscos-Obj-Estrat-aux'!B101,"")</f>
        <v/>
      </c>
      <c r="K101" s="10" t="str">
        <f>IF($A101=1,'BI-Riscos-Obj-Estrat-aux'!E101,"")</f>
        <v/>
      </c>
      <c r="L101" s="9" t="str">
        <f>IF($A101=1,'BI-Riscos-Obj-Estrat-aux'!F101,"")</f>
        <v/>
      </c>
      <c r="M101" s="9" t="str">
        <f>IF($A101=1,'BI-Riscos-Obj-Estrat-aux'!G101,"")</f>
        <v/>
      </c>
      <c r="N101" s="9" t="str">
        <f>IF($A101=1,'BI-Riscos-Obj-Estrat-aux'!H101,"")</f>
        <v/>
      </c>
      <c r="O101" s="9" t="str">
        <f>IF($A101=1,'BI-Riscos-Obj-Estrat-aux'!I101,"")</f>
        <v/>
      </c>
      <c r="P101" s="9" t="str">
        <f>IF($A101=1,'BI-Riscos-Obj-Estrat-aux'!J101,"")</f>
        <v/>
      </c>
      <c r="Q101" s="9" t="str">
        <f>IF($A101=1,'BI-Riscos-Obj-Estrat-aux'!K101,"")</f>
        <v/>
      </c>
      <c r="R101" s="9" t="str">
        <f>IF($A101=1,'BI-Riscos-Obj-Estrat-aux'!L101,"")</f>
        <v/>
      </c>
      <c r="S101" s="9" t="str">
        <f>IF($A101=1,'BI-Riscos-Obj-Estrat-aux'!M101,"")</f>
        <v/>
      </c>
      <c r="T101" s="9" t="str">
        <f>IF($A101=1,'BI-Riscos-Obj-Estrat-aux'!N101,"")</f>
        <v/>
      </c>
      <c r="U101" s="9" t="str">
        <f>IF($A101=1,'BI-Riscos-Obj-Estrat-aux'!O101,"")</f>
        <v/>
      </c>
      <c r="V101" s="9" t="str">
        <f>IF($A101=1,'BI-Riscos-Obj-Estrat-aux'!P101,"")</f>
        <v/>
      </c>
      <c r="W101" s="9" t="str">
        <f>IF($A101=1,'BI-Riscos-Obj-Estrat-aux'!Q101,"")</f>
        <v/>
      </c>
      <c r="X101" s="9" t="str">
        <f>IF($A101=1,'BI-Riscos-Obj-Estrat-aux'!R101,"")</f>
        <v/>
      </c>
      <c r="Y101" s="9" t="str">
        <f>IF($A101=1,'BI-Riscos-Obj-Estrat-aux'!S101,"")</f>
        <v/>
      </c>
      <c r="Z101" s="9" t="str">
        <f>IF($A101=1,'BI-Riscos-Obj-Estrat-aux'!T101,"")</f>
        <v/>
      </c>
      <c r="AA101" s="9" t="str">
        <f>IF($A101=1,'BI-Riscos-Obj-Estrat-aux'!U101,"")</f>
        <v/>
      </c>
      <c r="AB101" s="9" t="str">
        <f>IF($A101=1,'BI-Riscos-Obj-Estrat-aux'!V101,"")</f>
        <v/>
      </c>
      <c r="AC101" s="9" t="str">
        <f>IF($A101=1,'BI-Riscos-Obj-Estrat-aux'!W101,"")</f>
        <v/>
      </c>
      <c r="AD101" s="9" t="str">
        <f>IF($A101=1,'BI-Riscos-Obj-Estrat-aux'!X101,"")</f>
        <v/>
      </c>
      <c r="AE101" s="9" t="str">
        <f>IF($A101=1,'BI-Riscos-Obj-Estrat-aux'!Y101,"")</f>
        <v/>
      </c>
      <c r="AF101" s="9" t="str">
        <f>IF($A101=1,'BI-Riscos-Obj-Estrat-aux'!Z101,"")</f>
        <v/>
      </c>
      <c r="AG101" s="9" t="str">
        <f>IF($A101=1,'BI-Riscos-Obj-Estrat-aux'!AA101,"")</f>
        <v/>
      </c>
      <c r="AH101" s="9" t="str">
        <f>IF($A101=1,'BI-Riscos-Obj-Estrat-aux'!AB101,"")</f>
        <v/>
      </c>
      <c r="AI101" s="9" t="str">
        <f>IF($A101=1,'BI-Riscos-Obj-Estrat-aux'!AC101,"")</f>
        <v/>
      </c>
      <c r="AJ101" s="9" t="str">
        <f>IF($A101=1,'BI-Riscos-Obj-Estrat-aux'!AD101,"")</f>
        <v/>
      </c>
      <c r="AK101" s="9" t="str">
        <f>IF($A101=1,'BI-Riscos-Obj-Estrat-aux'!AE101,"")</f>
        <v/>
      </c>
      <c r="AL101" s="9" t="str">
        <f>IF($A101=1,'BI-Riscos-Obj-Estrat-aux'!AF101,"")</f>
        <v/>
      </c>
      <c r="AM101" s="9" t="str">
        <f>IF($A101=1,'BI-Riscos-Obj-Estrat-aux'!AG101,"")</f>
        <v/>
      </c>
      <c r="AN101" s="9" t="str">
        <f>IF($A101=1,'BI-Riscos-Obj-Estrat-aux'!AH101,"")</f>
        <v/>
      </c>
      <c r="AO101" s="9" t="str">
        <f>IF($A101=1,'BI-Riscos-Obj-Estrat-aux'!AI101,"")</f>
        <v/>
      </c>
      <c r="AP101" s="9" t="str">
        <f>IF($A101=1,'BI-Riscos-Obj-Estrat-aux'!AJ101,"")</f>
        <v/>
      </c>
      <c r="AQ101" s="9" t="str">
        <f>IF($A101=1,'BI-Riscos-Obj-Estrat-aux'!AK101,"")</f>
        <v/>
      </c>
      <c r="AR101" s="9" t="str">
        <f>IF($A101=1,'BI-Riscos-Obj-Estrat-aux'!AL101,"")</f>
        <v/>
      </c>
      <c r="AS101" s="9" t="str">
        <f>IF($A101=1,'BI-Riscos-Obj-Estrat-aux'!AM101,"")</f>
        <v/>
      </c>
      <c r="AT101" s="9" t="str">
        <f>IF($A101=1,'BI-Riscos-Obj-Estrat-aux'!AN101,"")</f>
        <v/>
      </c>
    </row>
    <row r="102" ht="66.0" customHeight="1">
      <c r="A102" s="7" t="str">
        <f>IF(IF('BI-Riscos-Obj-Estrat-aux'!A102="Unidade","","ok")&amp;" "&amp;IF('BI-Riscos-Obj-Estrat-aux'!E102&amp;'BI-Riscos-Obj-Estrat-aux'!K102&amp;'BI-Riscos-Obj-Estrat-aux'!Z102&amp;'BI-Riscos-Obj-Estrat-aux'!AD102="","","ok")&amp;" "&amp;IF('BI-Riscos-Obj-Estrat-aux'!E102='BI-Riscos-Obj-Estrat-aux'!K102,"ok","2&lt;&gt;3")&amp;" "&amp;IF('BI-Riscos-Obj-Estrat-aux'!K102='BI-Riscos-Obj-Estrat-aux'!Z102,"ok","3&lt;&gt;4")&amp;" "&amp;IF('BI-Riscos-Obj-Estrat-aux'!Z102='BI-Riscos-Obj-Estrat-aux'!AD102,"ok","4&lt;&gt;5")="ok ok ok ok ok",1,"")</f>
        <v/>
      </c>
      <c r="B102" s="8" t="str">
        <f t="shared" si="4"/>
        <v/>
      </c>
      <c r="C102" s="8" t="str">
        <f t="shared" si="1"/>
        <v/>
      </c>
      <c r="D102" s="8" t="str">
        <f t="shared" si="2"/>
        <v/>
      </c>
      <c r="E102" s="9" t="str">
        <f t="shared" si="3"/>
        <v/>
      </c>
      <c r="F102" s="9" t="str">
        <f>IF($A102=1,'BI-Riscos-Obj-Estrat-aux'!A102,"")</f>
        <v/>
      </c>
      <c r="G102" s="9" t="str">
        <f>IF($A102=1,'BI-Riscos-Obj-Estrat-aux'!C102,"")</f>
        <v/>
      </c>
      <c r="H102" s="9" t="str">
        <f>IF($A102=1,'BI-Riscos-Obj-Estrat-aux'!D102,"")</f>
        <v/>
      </c>
      <c r="I102" s="9" t="str">
        <f>IF($A102=1,IF(MID('BI-Riscos-Obj-Estrat-aux'!E102,2,1)=".","0","")&amp;'BI-Riscos-Obj-Estrat-aux'!E102,"")</f>
        <v/>
      </c>
      <c r="J102" s="10" t="str">
        <f>IF($A102=1,'BI-Riscos-Obj-Estrat-aux'!B102,"")</f>
        <v/>
      </c>
      <c r="K102" s="10" t="str">
        <f>IF($A102=1,'BI-Riscos-Obj-Estrat-aux'!E102,"")</f>
        <v/>
      </c>
      <c r="L102" s="9" t="str">
        <f>IF($A102=1,'BI-Riscos-Obj-Estrat-aux'!F102,"")</f>
        <v/>
      </c>
      <c r="M102" s="9" t="str">
        <f>IF($A102=1,'BI-Riscos-Obj-Estrat-aux'!G102,"")</f>
        <v/>
      </c>
      <c r="N102" s="9" t="str">
        <f>IF($A102=1,'BI-Riscos-Obj-Estrat-aux'!H102,"")</f>
        <v/>
      </c>
      <c r="O102" s="9" t="str">
        <f>IF($A102=1,'BI-Riscos-Obj-Estrat-aux'!I102,"")</f>
        <v/>
      </c>
      <c r="P102" s="9" t="str">
        <f>IF($A102=1,'BI-Riscos-Obj-Estrat-aux'!J102,"")</f>
        <v/>
      </c>
      <c r="Q102" s="9" t="str">
        <f>IF($A102=1,'BI-Riscos-Obj-Estrat-aux'!K102,"")</f>
        <v/>
      </c>
      <c r="R102" s="9" t="str">
        <f>IF($A102=1,'BI-Riscos-Obj-Estrat-aux'!L102,"")</f>
        <v/>
      </c>
      <c r="S102" s="9" t="str">
        <f>IF($A102=1,'BI-Riscos-Obj-Estrat-aux'!M102,"")</f>
        <v/>
      </c>
      <c r="T102" s="9" t="str">
        <f>IF($A102=1,'BI-Riscos-Obj-Estrat-aux'!N102,"")</f>
        <v/>
      </c>
      <c r="U102" s="9" t="str">
        <f>IF($A102=1,'BI-Riscos-Obj-Estrat-aux'!O102,"")</f>
        <v/>
      </c>
      <c r="V102" s="9" t="str">
        <f>IF($A102=1,'BI-Riscos-Obj-Estrat-aux'!P102,"")</f>
        <v/>
      </c>
      <c r="W102" s="9" t="str">
        <f>IF($A102=1,'BI-Riscos-Obj-Estrat-aux'!Q102,"")</f>
        <v/>
      </c>
      <c r="X102" s="9" t="str">
        <f>IF($A102=1,'BI-Riscos-Obj-Estrat-aux'!R102,"")</f>
        <v/>
      </c>
      <c r="Y102" s="9" t="str">
        <f>IF($A102=1,'BI-Riscos-Obj-Estrat-aux'!S102,"")</f>
        <v/>
      </c>
      <c r="Z102" s="9" t="str">
        <f>IF($A102=1,'BI-Riscos-Obj-Estrat-aux'!T102,"")</f>
        <v/>
      </c>
      <c r="AA102" s="9" t="str">
        <f>IF($A102=1,'BI-Riscos-Obj-Estrat-aux'!U102,"")</f>
        <v/>
      </c>
      <c r="AB102" s="9" t="str">
        <f>IF($A102=1,'BI-Riscos-Obj-Estrat-aux'!V102,"")</f>
        <v/>
      </c>
      <c r="AC102" s="9" t="str">
        <f>IF($A102=1,'BI-Riscos-Obj-Estrat-aux'!W102,"")</f>
        <v/>
      </c>
      <c r="AD102" s="9" t="str">
        <f>IF($A102=1,'BI-Riscos-Obj-Estrat-aux'!X102,"")</f>
        <v/>
      </c>
      <c r="AE102" s="9" t="str">
        <f>IF($A102=1,'BI-Riscos-Obj-Estrat-aux'!Y102,"")</f>
        <v/>
      </c>
      <c r="AF102" s="9" t="str">
        <f>IF($A102=1,'BI-Riscos-Obj-Estrat-aux'!Z102,"")</f>
        <v/>
      </c>
      <c r="AG102" s="9" t="str">
        <f>IF($A102=1,'BI-Riscos-Obj-Estrat-aux'!AA102,"")</f>
        <v/>
      </c>
      <c r="AH102" s="9" t="str">
        <f>IF($A102=1,'BI-Riscos-Obj-Estrat-aux'!AB102,"")</f>
        <v/>
      </c>
      <c r="AI102" s="9" t="str">
        <f>IF($A102=1,'BI-Riscos-Obj-Estrat-aux'!AC102,"")</f>
        <v/>
      </c>
      <c r="AJ102" s="9" t="str">
        <f>IF($A102=1,'BI-Riscos-Obj-Estrat-aux'!AD102,"")</f>
        <v/>
      </c>
      <c r="AK102" s="9" t="str">
        <f>IF($A102=1,'BI-Riscos-Obj-Estrat-aux'!AE102,"")</f>
        <v/>
      </c>
      <c r="AL102" s="9" t="str">
        <f>IF($A102=1,'BI-Riscos-Obj-Estrat-aux'!AF102,"")</f>
        <v/>
      </c>
      <c r="AM102" s="9" t="str">
        <f>IF($A102=1,'BI-Riscos-Obj-Estrat-aux'!AG102,"")</f>
        <v/>
      </c>
      <c r="AN102" s="9" t="str">
        <f>IF($A102=1,'BI-Riscos-Obj-Estrat-aux'!AH102,"")</f>
        <v/>
      </c>
      <c r="AO102" s="9" t="str">
        <f>IF($A102=1,'BI-Riscos-Obj-Estrat-aux'!AI102,"")</f>
        <v/>
      </c>
      <c r="AP102" s="9" t="str">
        <f>IF($A102=1,'BI-Riscos-Obj-Estrat-aux'!AJ102,"")</f>
        <v/>
      </c>
      <c r="AQ102" s="9" t="str">
        <f>IF($A102=1,'BI-Riscos-Obj-Estrat-aux'!AK102,"")</f>
        <v/>
      </c>
      <c r="AR102" s="9" t="str">
        <f>IF($A102=1,'BI-Riscos-Obj-Estrat-aux'!AL102,"")</f>
        <v/>
      </c>
      <c r="AS102" s="9" t="str">
        <f>IF($A102=1,'BI-Riscos-Obj-Estrat-aux'!AM102,"")</f>
        <v/>
      </c>
      <c r="AT102" s="9" t="str">
        <f>IF($A102=1,'BI-Riscos-Obj-Estrat-aux'!AN102,"")</f>
        <v/>
      </c>
    </row>
    <row r="103" ht="66.0" customHeight="1">
      <c r="A103" s="7" t="str">
        <f>IF(IF('BI-Riscos-Obj-Estrat-aux'!A103="Unidade","","ok")&amp;" "&amp;IF('BI-Riscos-Obj-Estrat-aux'!E103&amp;'BI-Riscos-Obj-Estrat-aux'!K103&amp;'BI-Riscos-Obj-Estrat-aux'!Z103&amp;'BI-Riscos-Obj-Estrat-aux'!AD103="","","ok")&amp;" "&amp;IF('BI-Riscos-Obj-Estrat-aux'!E103='BI-Riscos-Obj-Estrat-aux'!K103,"ok","2&lt;&gt;3")&amp;" "&amp;IF('BI-Riscos-Obj-Estrat-aux'!K103='BI-Riscos-Obj-Estrat-aux'!Z103,"ok","3&lt;&gt;4")&amp;" "&amp;IF('BI-Riscos-Obj-Estrat-aux'!Z103='BI-Riscos-Obj-Estrat-aux'!AD103,"ok","4&lt;&gt;5")="ok ok ok ok ok",1,"")</f>
        <v/>
      </c>
      <c r="B103" s="8" t="str">
        <f t="shared" si="4"/>
        <v/>
      </c>
      <c r="C103" s="8" t="str">
        <f t="shared" si="1"/>
        <v/>
      </c>
      <c r="D103" s="8" t="str">
        <f t="shared" si="2"/>
        <v/>
      </c>
      <c r="E103" s="9" t="str">
        <f t="shared" si="3"/>
        <v/>
      </c>
      <c r="F103" s="9" t="str">
        <f>IF($A103=1,'BI-Riscos-Obj-Estrat-aux'!A103,"")</f>
        <v/>
      </c>
      <c r="G103" s="9" t="str">
        <f>IF($A103=1,'BI-Riscos-Obj-Estrat-aux'!C103,"")</f>
        <v/>
      </c>
      <c r="H103" s="9" t="str">
        <f>IF($A103=1,'BI-Riscos-Obj-Estrat-aux'!D103,"")</f>
        <v/>
      </c>
      <c r="I103" s="9" t="str">
        <f>IF($A103=1,IF(MID('BI-Riscos-Obj-Estrat-aux'!E103,2,1)=".","0","")&amp;'BI-Riscos-Obj-Estrat-aux'!E103,"")</f>
        <v/>
      </c>
      <c r="J103" s="10" t="str">
        <f>IF($A103=1,'BI-Riscos-Obj-Estrat-aux'!B103,"")</f>
        <v/>
      </c>
      <c r="K103" s="10" t="str">
        <f>IF($A103=1,'BI-Riscos-Obj-Estrat-aux'!E103,"")</f>
        <v/>
      </c>
      <c r="L103" s="9" t="str">
        <f>IF($A103=1,'BI-Riscos-Obj-Estrat-aux'!F103,"")</f>
        <v/>
      </c>
      <c r="M103" s="9" t="str">
        <f>IF($A103=1,'BI-Riscos-Obj-Estrat-aux'!G103,"")</f>
        <v/>
      </c>
      <c r="N103" s="9" t="str">
        <f>IF($A103=1,'BI-Riscos-Obj-Estrat-aux'!H103,"")</f>
        <v/>
      </c>
      <c r="O103" s="9" t="str">
        <f>IF($A103=1,'BI-Riscos-Obj-Estrat-aux'!I103,"")</f>
        <v/>
      </c>
      <c r="P103" s="9" t="str">
        <f>IF($A103=1,'BI-Riscos-Obj-Estrat-aux'!J103,"")</f>
        <v/>
      </c>
      <c r="Q103" s="9" t="str">
        <f>IF($A103=1,'BI-Riscos-Obj-Estrat-aux'!K103,"")</f>
        <v/>
      </c>
      <c r="R103" s="9" t="str">
        <f>IF($A103=1,'BI-Riscos-Obj-Estrat-aux'!L103,"")</f>
        <v/>
      </c>
      <c r="S103" s="9" t="str">
        <f>IF($A103=1,'BI-Riscos-Obj-Estrat-aux'!M103,"")</f>
        <v/>
      </c>
      <c r="T103" s="9" t="str">
        <f>IF($A103=1,'BI-Riscos-Obj-Estrat-aux'!N103,"")</f>
        <v/>
      </c>
      <c r="U103" s="9" t="str">
        <f>IF($A103=1,'BI-Riscos-Obj-Estrat-aux'!O103,"")</f>
        <v/>
      </c>
      <c r="V103" s="9" t="str">
        <f>IF($A103=1,'BI-Riscos-Obj-Estrat-aux'!P103,"")</f>
        <v/>
      </c>
      <c r="W103" s="9" t="str">
        <f>IF($A103=1,'BI-Riscos-Obj-Estrat-aux'!Q103,"")</f>
        <v/>
      </c>
      <c r="X103" s="9" t="str">
        <f>IF($A103=1,'BI-Riscos-Obj-Estrat-aux'!R103,"")</f>
        <v/>
      </c>
      <c r="Y103" s="9" t="str">
        <f>IF($A103=1,'BI-Riscos-Obj-Estrat-aux'!S103,"")</f>
        <v/>
      </c>
      <c r="Z103" s="9" t="str">
        <f>IF($A103=1,'BI-Riscos-Obj-Estrat-aux'!T103,"")</f>
        <v/>
      </c>
      <c r="AA103" s="9" t="str">
        <f>IF($A103=1,'BI-Riscos-Obj-Estrat-aux'!U103,"")</f>
        <v/>
      </c>
      <c r="AB103" s="9" t="str">
        <f>IF($A103=1,'BI-Riscos-Obj-Estrat-aux'!V103,"")</f>
        <v/>
      </c>
      <c r="AC103" s="9" t="str">
        <f>IF($A103=1,'BI-Riscos-Obj-Estrat-aux'!W103,"")</f>
        <v/>
      </c>
      <c r="AD103" s="9" t="str">
        <f>IF($A103=1,'BI-Riscos-Obj-Estrat-aux'!X103,"")</f>
        <v/>
      </c>
      <c r="AE103" s="9" t="str">
        <f>IF($A103=1,'BI-Riscos-Obj-Estrat-aux'!Y103,"")</f>
        <v/>
      </c>
      <c r="AF103" s="9" t="str">
        <f>IF($A103=1,'BI-Riscos-Obj-Estrat-aux'!Z103,"")</f>
        <v/>
      </c>
      <c r="AG103" s="9" t="str">
        <f>IF($A103=1,'BI-Riscos-Obj-Estrat-aux'!AA103,"")</f>
        <v/>
      </c>
      <c r="AH103" s="9" t="str">
        <f>IF($A103=1,'BI-Riscos-Obj-Estrat-aux'!AB103,"")</f>
        <v/>
      </c>
      <c r="AI103" s="9" t="str">
        <f>IF($A103=1,'BI-Riscos-Obj-Estrat-aux'!AC103,"")</f>
        <v/>
      </c>
      <c r="AJ103" s="9" t="str">
        <f>IF($A103=1,'BI-Riscos-Obj-Estrat-aux'!AD103,"")</f>
        <v/>
      </c>
      <c r="AK103" s="9" t="str">
        <f>IF($A103=1,'BI-Riscos-Obj-Estrat-aux'!AE103,"")</f>
        <v/>
      </c>
      <c r="AL103" s="9" t="str">
        <f>IF($A103=1,'BI-Riscos-Obj-Estrat-aux'!AF103,"")</f>
        <v/>
      </c>
      <c r="AM103" s="9" t="str">
        <f>IF($A103=1,'BI-Riscos-Obj-Estrat-aux'!AG103,"")</f>
        <v/>
      </c>
      <c r="AN103" s="9" t="str">
        <f>IF($A103=1,'BI-Riscos-Obj-Estrat-aux'!AH103,"")</f>
        <v/>
      </c>
      <c r="AO103" s="9" t="str">
        <f>IF($A103=1,'BI-Riscos-Obj-Estrat-aux'!AI103,"")</f>
        <v/>
      </c>
      <c r="AP103" s="9" t="str">
        <f>IF($A103=1,'BI-Riscos-Obj-Estrat-aux'!AJ103,"")</f>
        <v/>
      </c>
      <c r="AQ103" s="9" t="str">
        <f>IF($A103=1,'BI-Riscos-Obj-Estrat-aux'!AK103,"")</f>
        <v/>
      </c>
      <c r="AR103" s="9" t="str">
        <f>IF($A103=1,'BI-Riscos-Obj-Estrat-aux'!AL103,"")</f>
        <v/>
      </c>
      <c r="AS103" s="9" t="str">
        <f>IF($A103=1,'BI-Riscos-Obj-Estrat-aux'!AM103,"")</f>
        <v/>
      </c>
      <c r="AT103" s="9" t="str">
        <f>IF($A103=1,'BI-Riscos-Obj-Estrat-aux'!AN103,"")</f>
        <v/>
      </c>
    </row>
    <row r="104" ht="66.0" customHeight="1">
      <c r="A104" s="7" t="str">
        <f>IF(IF('BI-Riscos-Obj-Estrat-aux'!A104="Unidade","","ok")&amp;" "&amp;IF('BI-Riscos-Obj-Estrat-aux'!E104&amp;'BI-Riscos-Obj-Estrat-aux'!K104&amp;'BI-Riscos-Obj-Estrat-aux'!Z104&amp;'BI-Riscos-Obj-Estrat-aux'!AD104="","","ok")&amp;" "&amp;IF('BI-Riscos-Obj-Estrat-aux'!E104='BI-Riscos-Obj-Estrat-aux'!K104,"ok","2&lt;&gt;3")&amp;" "&amp;IF('BI-Riscos-Obj-Estrat-aux'!K104='BI-Riscos-Obj-Estrat-aux'!Z104,"ok","3&lt;&gt;4")&amp;" "&amp;IF('BI-Riscos-Obj-Estrat-aux'!Z104='BI-Riscos-Obj-Estrat-aux'!AD104,"ok","4&lt;&gt;5")="ok ok ok ok ok",1,"")</f>
        <v/>
      </c>
      <c r="B104" s="8" t="str">
        <f t="shared" si="4"/>
        <v/>
      </c>
      <c r="C104" s="8" t="str">
        <f t="shared" si="1"/>
        <v/>
      </c>
      <c r="D104" s="8" t="str">
        <f t="shared" si="2"/>
        <v/>
      </c>
      <c r="E104" s="9" t="str">
        <f t="shared" si="3"/>
        <v/>
      </c>
      <c r="F104" s="9" t="str">
        <f>IF($A104=1,'BI-Riscos-Obj-Estrat-aux'!A104,"")</f>
        <v/>
      </c>
      <c r="G104" s="9" t="str">
        <f>IF($A104=1,'BI-Riscos-Obj-Estrat-aux'!C104,"")</f>
        <v/>
      </c>
      <c r="H104" s="9" t="str">
        <f>IF($A104=1,'BI-Riscos-Obj-Estrat-aux'!D104,"")</f>
        <v/>
      </c>
      <c r="I104" s="9" t="str">
        <f>IF($A104=1,IF(MID('BI-Riscos-Obj-Estrat-aux'!E104,2,1)=".","0","")&amp;'BI-Riscos-Obj-Estrat-aux'!E104,"")</f>
        <v/>
      </c>
      <c r="J104" s="10" t="str">
        <f>IF($A104=1,'BI-Riscos-Obj-Estrat-aux'!B104,"")</f>
        <v/>
      </c>
      <c r="K104" s="10" t="str">
        <f>IF($A104=1,'BI-Riscos-Obj-Estrat-aux'!E104,"")</f>
        <v/>
      </c>
      <c r="L104" s="9" t="str">
        <f>IF($A104=1,'BI-Riscos-Obj-Estrat-aux'!F104,"")</f>
        <v/>
      </c>
      <c r="M104" s="9" t="str">
        <f>IF($A104=1,'BI-Riscos-Obj-Estrat-aux'!G104,"")</f>
        <v/>
      </c>
      <c r="N104" s="9" t="str">
        <f>IF($A104=1,'BI-Riscos-Obj-Estrat-aux'!H104,"")</f>
        <v/>
      </c>
      <c r="O104" s="9" t="str">
        <f>IF($A104=1,'BI-Riscos-Obj-Estrat-aux'!I104,"")</f>
        <v/>
      </c>
      <c r="P104" s="9" t="str">
        <f>IF($A104=1,'BI-Riscos-Obj-Estrat-aux'!J104,"")</f>
        <v/>
      </c>
      <c r="Q104" s="9" t="str">
        <f>IF($A104=1,'BI-Riscos-Obj-Estrat-aux'!K104,"")</f>
        <v/>
      </c>
      <c r="R104" s="9" t="str">
        <f>IF($A104=1,'BI-Riscos-Obj-Estrat-aux'!L104,"")</f>
        <v/>
      </c>
      <c r="S104" s="9" t="str">
        <f>IF($A104=1,'BI-Riscos-Obj-Estrat-aux'!M104,"")</f>
        <v/>
      </c>
      <c r="T104" s="9" t="str">
        <f>IF($A104=1,'BI-Riscos-Obj-Estrat-aux'!N104,"")</f>
        <v/>
      </c>
      <c r="U104" s="9" t="str">
        <f>IF($A104=1,'BI-Riscos-Obj-Estrat-aux'!O104,"")</f>
        <v/>
      </c>
      <c r="V104" s="9" t="str">
        <f>IF($A104=1,'BI-Riscos-Obj-Estrat-aux'!P104,"")</f>
        <v/>
      </c>
      <c r="W104" s="9" t="str">
        <f>IF($A104=1,'BI-Riscos-Obj-Estrat-aux'!Q104,"")</f>
        <v/>
      </c>
      <c r="X104" s="9" t="str">
        <f>IF($A104=1,'BI-Riscos-Obj-Estrat-aux'!R104,"")</f>
        <v/>
      </c>
      <c r="Y104" s="9" t="str">
        <f>IF($A104=1,'BI-Riscos-Obj-Estrat-aux'!S104,"")</f>
        <v/>
      </c>
      <c r="Z104" s="9" t="str">
        <f>IF($A104=1,'BI-Riscos-Obj-Estrat-aux'!T104,"")</f>
        <v/>
      </c>
      <c r="AA104" s="9" t="str">
        <f>IF($A104=1,'BI-Riscos-Obj-Estrat-aux'!U104,"")</f>
        <v/>
      </c>
      <c r="AB104" s="9" t="str">
        <f>IF($A104=1,'BI-Riscos-Obj-Estrat-aux'!V104,"")</f>
        <v/>
      </c>
      <c r="AC104" s="9" t="str">
        <f>IF($A104=1,'BI-Riscos-Obj-Estrat-aux'!W104,"")</f>
        <v/>
      </c>
      <c r="AD104" s="9" t="str">
        <f>IF($A104=1,'BI-Riscos-Obj-Estrat-aux'!X104,"")</f>
        <v/>
      </c>
      <c r="AE104" s="9" t="str">
        <f>IF($A104=1,'BI-Riscos-Obj-Estrat-aux'!Y104,"")</f>
        <v/>
      </c>
      <c r="AF104" s="9" t="str">
        <f>IF($A104=1,'BI-Riscos-Obj-Estrat-aux'!Z104,"")</f>
        <v/>
      </c>
      <c r="AG104" s="9" t="str">
        <f>IF($A104=1,'BI-Riscos-Obj-Estrat-aux'!AA104,"")</f>
        <v/>
      </c>
      <c r="AH104" s="9" t="str">
        <f>IF($A104=1,'BI-Riscos-Obj-Estrat-aux'!AB104,"")</f>
        <v/>
      </c>
      <c r="AI104" s="9" t="str">
        <f>IF($A104=1,'BI-Riscos-Obj-Estrat-aux'!AC104,"")</f>
        <v/>
      </c>
      <c r="AJ104" s="9" t="str">
        <f>IF($A104=1,'BI-Riscos-Obj-Estrat-aux'!AD104,"")</f>
        <v/>
      </c>
      <c r="AK104" s="9" t="str">
        <f>IF($A104=1,'BI-Riscos-Obj-Estrat-aux'!AE104,"")</f>
        <v/>
      </c>
      <c r="AL104" s="9" t="str">
        <f>IF($A104=1,'BI-Riscos-Obj-Estrat-aux'!AF104,"")</f>
        <v/>
      </c>
      <c r="AM104" s="9" t="str">
        <f>IF($A104=1,'BI-Riscos-Obj-Estrat-aux'!AG104,"")</f>
        <v/>
      </c>
      <c r="AN104" s="9" t="str">
        <f>IF($A104=1,'BI-Riscos-Obj-Estrat-aux'!AH104,"")</f>
        <v/>
      </c>
      <c r="AO104" s="9" t="str">
        <f>IF($A104=1,'BI-Riscos-Obj-Estrat-aux'!AI104,"")</f>
        <v/>
      </c>
      <c r="AP104" s="9" t="str">
        <f>IF($A104=1,'BI-Riscos-Obj-Estrat-aux'!AJ104,"")</f>
        <v/>
      </c>
      <c r="AQ104" s="9" t="str">
        <f>IF($A104=1,'BI-Riscos-Obj-Estrat-aux'!AK104,"")</f>
        <v/>
      </c>
      <c r="AR104" s="9" t="str">
        <f>IF($A104=1,'BI-Riscos-Obj-Estrat-aux'!AL104,"")</f>
        <v/>
      </c>
      <c r="AS104" s="9" t="str">
        <f>IF($A104=1,'BI-Riscos-Obj-Estrat-aux'!AM104,"")</f>
        <v/>
      </c>
      <c r="AT104" s="9" t="str">
        <f>IF($A104=1,'BI-Riscos-Obj-Estrat-aux'!AN104,"")</f>
        <v/>
      </c>
    </row>
    <row r="105" ht="66.0" customHeight="1">
      <c r="A105" s="7" t="str">
        <f>IF(IF('BI-Riscos-Obj-Estrat-aux'!A105="Unidade","","ok")&amp;" "&amp;IF('BI-Riscos-Obj-Estrat-aux'!E105&amp;'BI-Riscos-Obj-Estrat-aux'!K105&amp;'BI-Riscos-Obj-Estrat-aux'!Z105&amp;'BI-Riscos-Obj-Estrat-aux'!AD105="","","ok")&amp;" "&amp;IF('BI-Riscos-Obj-Estrat-aux'!E105='BI-Riscos-Obj-Estrat-aux'!K105,"ok","2&lt;&gt;3")&amp;" "&amp;IF('BI-Riscos-Obj-Estrat-aux'!K105='BI-Riscos-Obj-Estrat-aux'!Z105,"ok","3&lt;&gt;4")&amp;" "&amp;IF('BI-Riscos-Obj-Estrat-aux'!Z105='BI-Riscos-Obj-Estrat-aux'!AD105,"ok","4&lt;&gt;5")="ok ok ok ok ok",1,"")</f>
        <v/>
      </c>
      <c r="B105" s="8" t="str">
        <f t="shared" si="4"/>
        <v/>
      </c>
      <c r="C105" s="8" t="str">
        <f t="shared" si="1"/>
        <v/>
      </c>
      <c r="D105" s="8" t="str">
        <f t="shared" si="2"/>
        <v/>
      </c>
      <c r="E105" s="9" t="str">
        <f t="shared" si="3"/>
        <v/>
      </c>
      <c r="F105" s="9" t="str">
        <f>IF($A105=1,'BI-Riscos-Obj-Estrat-aux'!A105,"")</f>
        <v/>
      </c>
      <c r="G105" s="9" t="str">
        <f>IF($A105=1,'BI-Riscos-Obj-Estrat-aux'!C105,"")</f>
        <v/>
      </c>
      <c r="H105" s="9" t="str">
        <f>IF($A105=1,'BI-Riscos-Obj-Estrat-aux'!D105,"")</f>
        <v/>
      </c>
      <c r="I105" s="9" t="str">
        <f>IF($A105=1,IF(MID('BI-Riscos-Obj-Estrat-aux'!E105,2,1)=".","0","")&amp;'BI-Riscos-Obj-Estrat-aux'!E105,"")</f>
        <v/>
      </c>
      <c r="J105" s="10" t="str">
        <f>IF($A105=1,'BI-Riscos-Obj-Estrat-aux'!B105,"")</f>
        <v/>
      </c>
      <c r="K105" s="10" t="str">
        <f>IF($A105=1,'BI-Riscos-Obj-Estrat-aux'!E105,"")</f>
        <v/>
      </c>
      <c r="L105" s="9" t="str">
        <f>IF($A105=1,'BI-Riscos-Obj-Estrat-aux'!F105,"")</f>
        <v/>
      </c>
      <c r="M105" s="9" t="str">
        <f>IF($A105=1,'BI-Riscos-Obj-Estrat-aux'!G105,"")</f>
        <v/>
      </c>
      <c r="N105" s="9" t="str">
        <f>IF($A105=1,'BI-Riscos-Obj-Estrat-aux'!H105,"")</f>
        <v/>
      </c>
      <c r="O105" s="9" t="str">
        <f>IF($A105=1,'BI-Riscos-Obj-Estrat-aux'!I105,"")</f>
        <v/>
      </c>
      <c r="P105" s="9" t="str">
        <f>IF($A105=1,'BI-Riscos-Obj-Estrat-aux'!J105,"")</f>
        <v/>
      </c>
      <c r="Q105" s="9" t="str">
        <f>IF($A105=1,'BI-Riscos-Obj-Estrat-aux'!K105,"")</f>
        <v/>
      </c>
      <c r="R105" s="9" t="str">
        <f>IF($A105=1,'BI-Riscos-Obj-Estrat-aux'!L105,"")</f>
        <v/>
      </c>
      <c r="S105" s="9" t="str">
        <f>IF($A105=1,'BI-Riscos-Obj-Estrat-aux'!M105,"")</f>
        <v/>
      </c>
      <c r="T105" s="9" t="str">
        <f>IF($A105=1,'BI-Riscos-Obj-Estrat-aux'!N105,"")</f>
        <v/>
      </c>
      <c r="U105" s="9" t="str">
        <f>IF($A105=1,'BI-Riscos-Obj-Estrat-aux'!O105,"")</f>
        <v/>
      </c>
      <c r="V105" s="9" t="str">
        <f>IF($A105=1,'BI-Riscos-Obj-Estrat-aux'!P105,"")</f>
        <v/>
      </c>
      <c r="W105" s="9" t="str">
        <f>IF($A105=1,'BI-Riscos-Obj-Estrat-aux'!Q105,"")</f>
        <v/>
      </c>
      <c r="X105" s="9" t="str">
        <f>IF($A105=1,'BI-Riscos-Obj-Estrat-aux'!R105,"")</f>
        <v/>
      </c>
      <c r="Y105" s="9" t="str">
        <f>IF($A105=1,'BI-Riscos-Obj-Estrat-aux'!S105,"")</f>
        <v/>
      </c>
      <c r="Z105" s="9" t="str">
        <f>IF($A105=1,'BI-Riscos-Obj-Estrat-aux'!T105,"")</f>
        <v/>
      </c>
      <c r="AA105" s="9" t="str">
        <f>IF($A105=1,'BI-Riscos-Obj-Estrat-aux'!U105,"")</f>
        <v/>
      </c>
      <c r="AB105" s="9" t="str">
        <f>IF($A105=1,'BI-Riscos-Obj-Estrat-aux'!V105,"")</f>
        <v/>
      </c>
      <c r="AC105" s="9" t="str">
        <f>IF($A105=1,'BI-Riscos-Obj-Estrat-aux'!W105,"")</f>
        <v/>
      </c>
      <c r="AD105" s="9" t="str">
        <f>IF($A105=1,'BI-Riscos-Obj-Estrat-aux'!X105,"")</f>
        <v/>
      </c>
      <c r="AE105" s="9" t="str">
        <f>IF($A105=1,'BI-Riscos-Obj-Estrat-aux'!Y105,"")</f>
        <v/>
      </c>
      <c r="AF105" s="9" t="str">
        <f>IF($A105=1,'BI-Riscos-Obj-Estrat-aux'!Z105,"")</f>
        <v/>
      </c>
      <c r="AG105" s="9" t="str">
        <f>IF($A105=1,'BI-Riscos-Obj-Estrat-aux'!AA105,"")</f>
        <v/>
      </c>
      <c r="AH105" s="9" t="str">
        <f>IF($A105=1,'BI-Riscos-Obj-Estrat-aux'!AB105,"")</f>
        <v/>
      </c>
      <c r="AI105" s="9" t="str">
        <f>IF($A105=1,'BI-Riscos-Obj-Estrat-aux'!AC105,"")</f>
        <v/>
      </c>
      <c r="AJ105" s="9" t="str">
        <f>IF($A105=1,'BI-Riscos-Obj-Estrat-aux'!AD105,"")</f>
        <v/>
      </c>
      <c r="AK105" s="9" t="str">
        <f>IF($A105=1,'BI-Riscos-Obj-Estrat-aux'!AE105,"")</f>
        <v/>
      </c>
      <c r="AL105" s="9" t="str">
        <f>IF($A105=1,'BI-Riscos-Obj-Estrat-aux'!AF105,"")</f>
        <v/>
      </c>
      <c r="AM105" s="9" t="str">
        <f>IF($A105=1,'BI-Riscos-Obj-Estrat-aux'!AG105,"")</f>
        <v/>
      </c>
      <c r="AN105" s="9" t="str">
        <f>IF($A105=1,'BI-Riscos-Obj-Estrat-aux'!AH105,"")</f>
        <v/>
      </c>
      <c r="AO105" s="9" t="str">
        <f>IF($A105=1,'BI-Riscos-Obj-Estrat-aux'!AI105,"")</f>
        <v/>
      </c>
      <c r="AP105" s="9" t="str">
        <f>IF($A105=1,'BI-Riscos-Obj-Estrat-aux'!AJ105,"")</f>
        <v/>
      </c>
      <c r="AQ105" s="9" t="str">
        <f>IF($A105=1,'BI-Riscos-Obj-Estrat-aux'!AK105,"")</f>
        <v/>
      </c>
      <c r="AR105" s="9" t="str">
        <f>IF($A105=1,'BI-Riscos-Obj-Estrat-aux'!AL105,"")</f>
        <v/>
      </c>
      <c r="AS105" s="9" t="str">
        <f>IF($A105=1,'BI-Riscos-Obj-Estrat-aux'!AM105,"")</f>
        <v/>
      </c>
      <c r="AT105" s="9" t="str">
        <f>IF($A105=1,'BI-Riscos-Obj-Estrat-aux'!AN105,"")</f>
        <v/>
      </c>
    </row>
    <row r="106" ht="66.0" customHeight="1">
      <c r="A106" s="7" t="str">
        <f>IF(IF('BI-Riscos-Obj-Estrat-aux'!A106="Unidade","","ok")&amp;" "&amp;IF('BI-Riscos-Obj-Estrat-aux'!E106&amp;'BI-Riscos-Obj-Estrat-aux'!K106&amp;'BI-Riscos-Obj-Estrat-aux'!Z106&amp;'BI-Riscos-Obj-Estrat-aux'!AD106="","","ok")&amp;" "&amp;IF('BI-Riscos-Obj-Estrat-aux'!E106='BI-Riscos-Obj-Estrat-aux'!K106,"ok","2&lt;&gt;3")&amp;" "&amp;IF('BI-Riscos-Obj-Estrat-aux'!K106='BI-Riscos-Obj-Estrat-aux'!Z106,"ok","3&lt;&gt;4")&amp;" "&amp;IF('BI-Riscos-Obj-Estrat-aux'!Z106='BI-Riscos-Obj-Estrat-aux'!AD106,"ok","4&lt;&gt;5")="ok ok ok ok ok",1,"")</f>
        <v/>
      </c>
      <c r="B106" s="8" t="str">
        <f t="shared" si="4"/>
        <v/>
      </c>
      <c r="C106" s="8" t="str">
        <f t="shared" si="1"/>
        <v/>
      </c>
      <c r="D106" s="8" t="str">
        <f t="shared" si="2"/>
        <v/>
      </c>
      <c r="E106" s="9" t="str">
        <f t="shared" si="3"/>
        <v/>
      </c>
      <c r="F106" s="9" t="str">
        <f>IF($A106=1,'BI-Riscos-Obj-Estrat-aux'!A106,"")</f>
        <v/>
      </c>
      <c r="G106" s="9" t="str">
        <f>IF($A106=1,'BI-Riscos-Obj-Estrat-aux'!C106,"")</f>
        <v/>
      </c>
      <c r="H106" s="9" t="str">
        <f>IF($A106=1,'BI-Riscos-Obj-Estrat-aux'!D106,"")</f>
        <v/>
      </c>
      <c r="I106" s="9" t="str">
        <f>IF($A106=1,IF(MID('BI-Riscos-Obj-Estrat-aux'!E106,2,1)=".","0","")&amp;'BI-Riscos-Obj-Estrat-aux'!E106,"")</f>
        <v/>
      </c>
      <c r="J106" s="10" t="str">
        <f>IF($A106=1,'BI-Riscos-Obj-Estrat-aux'!B106,"")</f>
        <v/>
      </c>
      <c r="K106" s="10" t="str">
        <f>IF($A106=1,'BI-Riscos-Obj-Estrat-aux'!E106,"")</f>
        <v/>
      </c>
      <c r="L106" s="9" t="str">
        <f>IF($A106=1,'BI-Riscos-Obj-Estrat-aux'!F106,"")</f>
        <v/>
      </c>
      <c r="M106" s="9" t="str">
        <f>IF($A106=1,'BI-Riscos-Obj-Estrat-aux'!G106,"")</f>
        <v/>
      </c>
      <c r="N106" s="9" t="str">
        <f>IF($A106=1,'BI-Riscos-Obj-Estrat-aux'!H106,"")</f>
        <v/>
      </c>
      <c r="O106" s="9" t="str">
        <f>IF($A106=1,'BI-Riscos-Obj-Estrat-aux'!I106,"")</f>
        <v/>
      </c>
      <c r="P106" s="9" t="str">
        <f>IF($A106=1,'BI-Riscos-Obj-Estrat-aux'!J106,"")</f>
        <v/>
      </c>
      <c r="Q106" s="9" t="str">
        <f>IF($A106=1,'BI-Riscos-Obj-Estrat-aux'!K106,"")</f>
        <v/>
      </c>
      <c r="R106" s="9" t="str">
        <f>IF($A106=1,'BI-Riscos-Obj-Estrat-aux'!L106,"")</f>
        <v/>
      </c>
      <c r="S106" s="9" t="str">
        <f>IF($A106=1,'BI-Riscos-Obj-Estrat-aux'!M106,"")</f>
        <v/>
      </c>
      <c r="T106" s="9" t="str">
        <f>IF($A106=1,'BI-Riscos-Obj-Estrat-aux'!N106,"")</f>
        <v/>
      </c>
      <c r="U106" s="9" t="str">
        <f>IF($A106=1,'BI-Riscos-Obj-Estrat-aux'!O106,"")</f>
        <v/>
      </c>
      <c r="V106" s="9" t="str">
        <f>IF($A106=1,'BI-Riscos-Obj-Estrat-aux'!P106,"")</f>
        <v/>
      </c>
      <c r="W106" s="9" t="str">
        <f>IF($A106=1,'BI-Riscos-Obj-Estrat-aux'!Q106,"")</f>
        <v/>
      </c>
      <c r="X106" s="9" t="str">
        <f>IF($A106=1,'BI-Riscos-Obj-Estrat-aux'!R106,"")</f>
        <v/>
      </c>
      <c r="Y106" s="9" t="str">
        <f>IF($A106=1,'BI-Riscos-Obj-Estrat-aux'!S106,"")</f>
        <v/>
      </c>
      <c r="Z106" s="9" t="str">
        <f>IF($A106=1,'BI-Riscos-Obj-Estrat-aux'!T106,"")</f>
        <v/>
      </c>
      <c r="AA106" s="9" t="str">
        <f>IF($A106=1,'BI-Riscos-Obj-Estrat-aux'!U106,"")</f>
        <v/>
      </c>
      <c r="AB106" s="9" t="str">
        <f>IF($A106=1,'BI-Riscos-Obj-Estrat-aux'!V106,"")</f>
        <v/>
      </c>
      <c r="AC106" s="9" t="str">
        <f>IF($A106=1,'BI-Riscos-Obj-Estrat-aux'!W106,"")</f>
        <v/>
      </c>
      <c r="AD106" s="9" t="str">
        <f>IF($A106=1,'BI-Riscos-Obj-Estrat-aux'!X106,"")</f>
        <v/>
      </c>
      <c r="AE106" s="9" t="str">
        <f>IF($A106=1,'BI-Riscos-Obj-Estrat-aux'!Y106,"")</f>
        <v/>
      </c>
      <c r="AF106" s="9" t="str">
        <f>IF($A106=1,'BI-Riscos-Obj-Estrat-aux'!Z106,"")</f>
        <v/>
      </c>
      <c r="AG106" s="9" t="str">
        <f>IF($A106=1,'BI-Riscos-Obj-Estrat-aux'!AA106,"")</f>
        <v/>
      </c>
      <c r="AH106" s="9" t="str">
        <f>IF($A106=1,'BI-Riscos-Obj-Estrat-aux'!AB106,"")</f>
        <v/>
      </c>
      <c r="AI106" s="9" t="str">
        <f>IF($A106=1,'BI-Riscos-Obj-Estrat-aux'!AC106,"")</f>
        <v/>
      </c>
      <c r="AJ106" s="9" t="str">
        <f>IF($A106=1,'BI-Riscos-Obj-Estrat-aux'!AD106,"")</f>
        <v/>
      </c>
      <c r="AK106" s="9" t="str">
        <f>IF($A106=1,'BI-Riscos-Obj-Estrat-aux'!AE106,"")</f>
        <v/>
      </c>
      <c r="AL106" s="9" t="str">
        <f>IF($A106=1,'BI-Riscos-Obj-Estrat-aux'!AF106,"")</f>
        <v/>
      </c>
      <c r="AM106" s="9" t="str">
        <f>IF($A106=1,'BI-Riscos-Obj-Estrat-aux'!AG106,"")</f>
        <v/>
      </c>
      <c r="AN106" s="9" t="str">
        <f>IF($A106=1,'BI-Riscos-Obj-Estrat-aux'!AH106,"")</f>
        <v/>
      </c>
      <c r="AO106" s="9" t="str">
        <f>IF($A106=1,'BI-Riscos-Obj-Estrat-aux'!AI106,"")</f>
        <v/>
      </c>
      <c r="AP106" s="9" t="str">
        <f>IF($A106=1,'BI-Riscos-Obj-Estrat-aux'!AJ106,"")</f>
        <v/>
      </c>
      <c r="AQ106" s="9" t="str">
        <f>IF($A106=1,'BI-Riscos-Obj-Estrat-aux'!AK106,"")</f>
        <v/>
      </c>
      <c r="AR106" s="9" t="str">
        <f>IF($A106=1,'BI-Riscos-Obj-Estrat-aux'!AL106,"")</f>
        <v/>
      </c>
      <c r="AS106" s="9" t="str">
        <f>IF($A106=1,'BI-Riscos-Obj-Estrat-aux'!AM106,"")</f>
        <v/>
      </c>
      <c r="AT106" s="9" t="str">
        <f>IF($A106=1,'BI-Riscos-Obj-Estrat-aux'!AN106,"")</f>
        <v/>
      </c>
    </row>
    <row r="107" ht="66.0" customHeight="1">
      <c r="A107" s="7" t="str">
        <f>IF(IF('BI-Riscos-Obj-Estrat-aux'!A107="Unidade","","ok")&amp;" "&amp;IF('BI-Riscos-Obj-Estrat-aux'!E107&amp;'BI-Riscos-Obj-Estrat-aux'!K107&amp;'BI-Riscos-Obj-Estrat-aux'!Z107&amp;'BI-Riscos-Obj-Estrat-aux'!AD107="","","ok")&amp;" "&amp;IF('BI-Riscos-Obj-Estrat-aux'!E107='BI-Riscos-Obj-Estrat-aux'!K107,"ok","2&lt;&gt;3")&amp;" "&amp;IF('BI-Riscos-Obj-Estrat-aux'!K107='BI-Riscos-Obj-Estrat-aux'!Z107,"ok","3&lt;&gt;4")&amp;" "&amp;IF('BI-Riscos-Obj-Estrat-aux'!Z107='BI-Riscos-Obj-Estrat-aux'!AD107,"ok","4&lt;&gt;5")="ok ok ok ok ok",1,"")</f>
        <v/>
      </c>
      <c r="B107" s="8" t="str">
        <f t="shared" si="4"/>
        <v/>
      </c>
      <c r="C107" s="8" t="str">
        <f t="shared" si="1"/>
        <v/>
      </c>
      <c r="D107" s="8" t="str">
        <f t="shared" si="2"/>
        <v/>
      </c>
      <c r="E107" s="9" t="str">
        <f t="shared" si="3"/>
        <v/>
      </c>
      <c r="F107" s="9" t="str">
        <f>IF($A107=1,'BI-Riscos-Obj-Estrat-aux'!A107,"")</f>
        <v/>
      </c>
      <c r="G107" s="9" t="str">
        <f>IF($A107=1,'BI-Riscos-Obj-Estrat-aux'!C107,"")</f>
        <v/>
      </c>
      <c r="H107" s="9" t="str">
        <f>IF($A107=1,'BI-Riscos-Obj-Estrat-aux'!D107,"")</f>
        <v/>
      </c>
      <c r="I107" s="9" t="str">
        <f>IF($A107=1,IF(MID('BI-Riscos-Obj-Estrat-aux'!E107,2,1)=".","0","")&amp;'BI-Riscos-Obj-Estrat-aux'!E107,"")</f>
        <v/>
      </c>
      <c r="J107" s="10" t="str">
        <f>IF($A107=1,'BI-Riscos-Obj-Estrat-aux'!B107,"")</f>
        <v/>
      </c>
      <c r="K107" s="10" t="str">
        <f>IF($A107=1,'BI-Riscos-Obj-Estrat-aux'!E107,"")</f>
        <v/>
      </c>
      <c r="L107" s="9" t="str">
        <f>IF($A107=1,'BI-Riscos-Obj-Estrat-aux'!F107,"")</f>
        <v/>
      </c>
      <c r="M107" s="9" t="str">
        <f>IF($A107=1,'BI-Riscos-Obj-Estrat-aux'!G107,"")</f>
        <v/>
      </c>
      <c r="N107" s="9" t="str">
        <f>IF($A107=1,'BI-Riscos-Obj-Estrat-aux'!H107,"")</f>
        <v/>
      </c>
      <c r="O107" s="9" t="str">
        <f>IF($A107=1,'BI-Riscos-Obj-Estrat-aux'!I107,"")</f>
        <v/>
      </c>
      <c r="P107" s="9" t="str">
        <f>IF($A107=1,'BI-Riscos-Obj-Estrat-aux'!J107,"")</f>
        <v/>
      </c>
      <c r="Q107" s="9" t="str">
        <f>IF($A107=1,'BI-Riscos-Obj-Estrat-aux'!K107,"")</f>
        <v/>
      </c>
      <c r="R107" s="9" t="str">
        <f>IF($A107=1,'BI-Riscos-Obj-Estrat-aux'!L107,"")</f>
        <v/>
      </c>
      <c r="S107" s="9" t="str">
        <f>IF($A107=1,'BI-Riscos-Obj-Estrat-aux'!M107,"")</f>
        <v/>
      </c>
      <c r="T107" s="9" t="str">
        <f>IF($A107=1,'BI-Riscos-Obj-Estrat-aux'!N107,"")</f>
        <v/>
      </c>
      <c r="U107" s="9" t="str">
        <f>IF($A107=1,'BI-Riscos-Obj-Estrat-aux'!O107,"")</f>
        <v/>
      </c>
      <c r="V107" s="9" t="str">
        <f>IF($A107=1,'BI-Riscos-Obj-Estrat-aux'!P107,"")</f>
        <v/>
      </c>
      <c r="W107" s="9" t="str">
        <f>IF($A107=1,'BI-Riscos-Obj-Estrat-aux'!Q107,"")</f>
        <v/>
      </c>
      <c r="X107" s="9" t="str">
        <f>IF($A107=1,'BI-Riscos-Obj-Estrat-aux'!R107,"")</f>
        <v/>
      </c>
      <c r="Y107" s="9" t="str">
        <f>IF($A107=1,'BI-Riscos-Obj-Estrat-aux'!S107,"")</f>
        <v/>
      </c>
      <c r="Z107" s="9" t="str">
        <f>IF($A107=1,'BI-Riscos-Obj-Estrat-aux'!T107,"")</f>
        <v/>
      </c>
      <c r="AA107" s="9" t="str">
        <f>IF($A107=1,'BI-Riscos-Obj-Estrat-aux'!U107,"")</f>
        <v/>
      </c>
      <c r="AB107" s="9" t="str">
        <f>IF($A107=1,'BI-Riscos-Obj-Estrat-aux'!V107,"")</f>
        <v/>
      </c>
      <c r="AC107" s="9" t="str">
        <f>IF($A107=1,'BI-Riscos-Obj-Estrat-aux'!W107,"")</f>
        <v/>
      </c>
      <c r="AD107" s="9" t="str">
        <f>IF($A107=1,'BI-Riscos-Obj-Estrat-aux'!X107,"")</f>
        <v/>
      </c>
      <c r="AE107" s="9" t="str">
        <f>IF($A107=1,'BI-Riscos-Obj-Estrat-aux'!Y107,"")</f>
        <v/>
      </c>
      <c r="AF107" s="9" t="str">
        <f>IF($A107=1,'BI-Riscos-Obj-Estrat-aux'!Z107,"")</f>
        <v/>
      </c>
      <c r="AG107" s="9" t="str">
        <f>IF($A107=1,'BI-Riscos-Obj-Estrat-aux'!AA107,"")</f>
        <v/>
      </c>
      <c r="AH107" s="9" t="str">
        <f>IF($A107=1,'BI-Riscos-Obj-Estrat-aux'!AB107,"")</f>
        <v/>
      </c>
      <c r="AI107" s="9" t="str">
        <f>IF($A107=1,'BI-Riscos-Obj-Estrat-aux'!AC107,"")</f>
        <v/>
      </c>
      <c r="AJ107" s="9" t="str">
        <f>IF($A107=1,'BI-Riscos-Obj-Estrat-aux'!AD107,"")</f>
        <v/>
      </c>
      <c r="AK107" s="9" t="str">
        <f>IF($A107=1,'BI-Riscos-Obj-Estrat-aux'!AE107,"")</f>
        <v/>
      </c>
      <c r="AL107" s="9" t="str">
        <f>IF($A107=1,'BI-Riscos-Obj-Estrat-aux'!AF107,"")</f>
        <v/>
      </c>
      <c r="AM107" s="9" t="str">
        <f>IF($A107=1,'BI-Riscos-Obj-Estrat-aux'!AG107,"")</f>
        <v/>
      </c>
      <c r="AN107" s="9" t="str">
        <f>IF($A107=1,'BI-Riscos-Obj-Estrat-aux'!AH107,"")</f>
        <v/>
      </c>
      <c r="AO107" s="9" t="str">
        <f>IF($A107=1,'BI-Riscos-Obj-Estrat-aux'!AI107,"")</f>
        <v/>
      </c>
      <c r="AP107" s="9" t="str">
        <f>IF($A107=1,'BI-Riscos-Obj-Estrat-aux'!AJ107,"")</f>
        <v/>
      </c>
      <c r="AQ107" s="9" t="str">
        <f>IF($A107=1,'BI-Riscos-Obj-Estrat-aux'!AK107,"")</f>
        <v/>
      </c>
      <c r="AR107" s="9" t="str">
        <f>IF($A107=1,'BI-Riscos-Obj-Estrat-aux'!AL107,"")</f>
        <v/>
      </c>
      <c r="AS107" s="9" t="str">
        <f>IF($A107=1,'BI-Riscos-Obj-Estrat-aux'!AM107,"")</f>
        <v/>
      </c>
      <c r="AT107" s="9" t="str">
        <f>IF($A107=1,'BI-Riscos-Obj-Estrat-aux'!AN107,"")</f>
        <v/>
      </c>
    </row>
    <row r="108" ht="66.0" customHeight="1">
      <c r="A108" s="7" t="str">
        <f>IF(IF('BI-Riscos-Obj-Estrat-aux'!A108="Unidade","","ok")&amp;" "&amp;IF('BI-Riscos-Obj-Estrat-aux'!E108&amp;'BI-Riscos-Obj-Estrat-aux'!K108&amp;'BI-Riscos-Obj-Estrat-aux'!Z108&amp;'BI-Riscos-Obj-Estrat-aux'!AD108="","","ok")&amp;" "&amp;IF('BI-Riscos-Obj-Estrat-aux'!E108='BI-Riscos-Obj-Estrat-aux'!K108,"ok","2&lt;&gt;3")&amp;" "&amp;IF('BI-Riscos-Obj-Estrat-aux'!K108='BI-Riscos-Obj-Estrat-aux'!Z108,"ok","3&lt;&gt;4")&amp;" "&amp;IF('BI-Riscos-Obj-Estrat-aux'!Z108='BI-Riscos-Obj-Estrat-aux'!AD108,"ok","4&lt;&gt;5")="ok ok ok ok ok",1,"")</f>
        <v/>
      </c>
      <c r="B108" s="8" t="str">
        <f t="shared" si="4"/>
        <v/>
      </c>
      <c r="C108" s="8" t="str">
        <f t="shared" si="1"/>
        <v/>
      </c>
      <c r="D108" s="8" t="str">
        <f t="shared" si="2"/>
        <v/>
      </c>
      <c r="E108" s="9" t="str">
        <f t="shared" si="3"/>
        <v/>
      </c>
      <c r="F108" s="9" t="str">
        <f>IF($A108=1,'BI-Riscos-Obj-Estrat-aux'!A108,"")</f>
        <v/>
      </c>
      <c r="G108" s="9" t="str">
        <f>IF($A108=1,'BI-Riscos-Obj-Estrat-aux'!C108,"")</f>
        <v/>
      </c>
      <c r="H108" s="9" t="str">
        <f>IF($A108=1,'BI-Riscos-Obj-Estrat-aux'!D108,"")</f>
        <v/>
      </c>
      <c r="I108" s="9" t="str">
        <f>IF($A108=1,IF(MID('BI-Riscos-Obj-Estrat-aux'!E108,2,1)=".","0","")&amp;'BI-Riscos-Obj-Estrat-aux'!E108,"")</f>
        <v/>
      </c>
      <c r="J108" s="10" t="str">
        <f>IF($A108=1,'BI-Riscos-Obj-Estrat-aux'!B108,"")</f>
        <v/>
      </c>
      <c r="K108" s="10" t="str">
        <f>IF($A108=1,'BI-Riscos-Obj-Estrat-aux'!E108,"")</f>
        <v/>
      </c>
      <c r="L108" s="9" t="str">
        <f>IF($A108=1,'BI-Riscos-Obj-Estrat-aux'!F108,"")</f>
        <v/>
      </c>
      <c r="M108" s="9" t="str">
        <f>IF($A108=1,'BI-Riscos-Obj-Estrat-aux'!G108,"")</f>
        <v/>
      </c>
      <c r="N108" s="9" t="str">
        <f>IF($A108=1,'BI-Riscos-Obj-Estrat-aux'!H108,"")</f>
        <v/>
      </c>
      <c r="O108" s="9" t="str">
        <f>IF($A108=1,'BI-Riscos-Obj-Estrat-aux'!I108,"")</f>
        <v/>
      </c>
      <c r="P108" s="9" t="str">
        <f>IF($A108=1,'BI-Riscos-Obj-Estrat-aux'!J108,"")</f>
        <v/>
      </c>
      <c r="Q108" s="9" t="str">
        <f>IF($A108=1,'BI-Riscos-Obj-Estrat-aux'!K108,"")</f>
        <v/>
      </c>
      <c r="R108" s="9" t="str">
        <f>IF($A108=1,'BI-Riscos-Obj-Estrat-aux'!L108,"")</f>
        <v/>
      </c>
      <c r="S108" s="9" t="str">
        <f>IF($A108=1,'BI-Riscos-Obj-Estrat-aux'!M108,"")</f>
        <v/>
      </c>
      <c r="T108" s="9" t="str">
        <f>IF($A108=1,'BI-Riscos-Obj-Estrat-aux'!N108,"")</f>
        <v/>
      </c>
      <c r="U108" s="9" t="str">
        <f>IF($A108=1,'BI-Riscos-Obj-Estrat-aux'!O108,"")</f>
        <v/>
      </c>
      <c r="V108" s="9" t="str">
        <f>IF($A108=1,'BI-Riscos-Obj-Estrat-aux'!P108,"")</f>
        <v/>
      </c>
      <c r="W108" s="9" t="str">
        <f>IF($A108=1,'BI-Riscos-Obj-Estrat-aux'!Q108,"")</f>
        <v/>
      </c>
      <c r="X108" s="9" t="str">
        <f>IF($A108=1,'BI-Riscos-Obj-Estrat-aux'!R108,"")</f>
        <v/>
      </c>
      <c r="Y108" s="9" t="str">
        <f>IF($A108=1,'BI-Riscos-Obj-Estrat-aux'!S108,"")</f>
        <v/>
      </c>
      <c r="Z108" s="9" t="str">
        <f>IF($A108=1,'BI-Riscos-Obj-Estrat-aux'!T108,"")</f>
        <v/>
      </c>
      <c r="AA108" s="9" t="str">
        <f>IF($A108=1,'BI-Riscos-Obj-Estrat-aux'!U108,"")</f>
        <v/>
      </c>
      <c r="AB108" s="9" t="str">
        <f>IF($A108=1,'BI-Riscos-Obj-Estrat-aux'!V108,"")</f>
        <v/>
      </c>
      <c r="AC108" s="9" t="str">
        <f>IF($A108=1,'BI-Riscos-Obj-Estrat-aux'!W108,"")</f>
        <v/>
      </c>
      <c r="AD108" s="9" t="str">
        <f>IF($A108=1,'BI-Riscos-Obj-Estrat-aux'!X108,"")</f>
        <v/>
      </c>
      <c r="AE108" s="9" t="str">
        <f>IF($A108=1,'BI-Riscos-Obj-Estrat-aux'!Y108,"")</f>
        <v/>
      </c>
      <c r="AF108" s="9" t="str">
        <f>IF($A108=1,'BI-Riscos-Obj-Estrat-aux'!Z108,"")</f>
        <v/>
      </c>
      <c r="AG108" s="9" t="str">
        <f>IF($A108=1,'BI-Riscos-Obj-Estrat-aux'!AA108,"")</f>
        <v/>
      </c>
      <c r="AH108" s="9" t="str">
        <f>IF($A108=1,'BI-Riscos-Obj-Estrat-aux'!AB108,"")</f>
        <v/>
      </c>
      <c r="AI108" s="9" t="str">
        <f>IF($A108=1,'BI-Riscos-Obj-Estrat-aux'!AC108,"")</f>
        <v/>
      </c>
      <c r="AJ108" s="9" t="str">
        <f>IF($A108=1,'BI-Riscos-Obj-Estrat-aux'!AD108,"")</f>
        <v/>
      </c>
      <c r="AK108" s="9" t="str">
        <f>IF($A108=1,'BI-Riscos-Obj-Estrat-aux'!AE108,"")</f>
        <v/>
      </c>
      <c r="AL108" s="9" t="str">
        <f>IF($A108=1,'BI-Riscos-Obj-Estrat-aux'!AF108,"")</f>
        <v/>
      </c>
      <c r="AM108" s="9" t="str">
        <f>IF($A108=1,'BI-Riscos-Obj-Estrat-aux'!AG108,"")</f>
        <v/>
      </c>
      <c r="AN108" s="9" t="str">
        <f>IF($A108=1,'BI-Riscos-Obj-Estrat-aux'!AH108,"")</f>
        <v/>
      </c>
      <c r="AO108" s="9" t="str">
        <f>IF($A108=1,'BI-Riscos-Obj-Estrat-aux'!AI108,"")</f>
        <v/>
      </c>
      <c r="AP108" s="9" t="str">
        <f>IF($A108=1,'BI-Riscos-Obj-Estrat-aux'!AJ108,"")</f>
        <v/>
      </c>
      <c r="AQ108" s="9" t="str">
        <f>IF($A108=1,'BI-Riscos-Obj-Estrat-aux'!AK108,"")</f>
        <v/>
      </c>
      <c r="AR108" s="9" t="str">
        <f>IF($A108=1,'BI-Riscos-Obj-Estrat-aux'!AL108,"")</f>
        <v/>
      </c>
      <c r="AS108" s="9" t="str">
        <f>IF($A108=1,'BI-Riscos-Obj-Estrat-aux'!AM108,"")</f>
        <v/>
      </c>
      <c r="AT108" s="9" t="str">
        <f>IF($A108=1,'BI-Riscos-Obj-Estrat-aux'!AN108,"")</f>
        <v/>
      </c>
    </row>
    <row r="109" ht="66.0" customHeight="1">
      <c r="A109" s="7" t="str">
        <f>IF(IF('BI-Riscos-Obj-Estrat-aux'!A109="Unidade","","ok")&amp;" "&amp;IF('BI-Riscos-Obj-Estrat-aux'!E109&amp;'BI-Riscos-Obj-Estrat-aux'!K109&amp;'BI-Riscos-Obj-Estrat-aux'!Z109&amp;'BI-Riscos-Obj-Estrat-aux'!AD109="","","ok")&amp;" "&amp;IF('BI-Riscos-Obj-Estrat-aux'!E109='BI-Riscos-Obj-Estrat-aux'!K109,"ok","2&lt;&gt;3")&amp;" "&amp;IF('BI-Riscos-Obj-Estrat-aux'!K109='BI-Riscos-Obj-Estrat-aux'!Z109,"ok","3&lt;&gt;4")&amp;" "&amp;IF('BI-Riscos-Obj-Estrat-aux'!Z109='BI-Riscos-Obj-Estrat-aux'!AD109,"ok","4&lt;&gt;5")="ok ok ok ok ok",1,"")</f>
        <v/>
      </c>
      <c r="B109" s="8" t="str">
        <f t="shared" si="4"/>
        <v/>
      </c>
      <c r="C109" s="8" t="str">
        <f t="shared" si="1"/>
        <v/>
      </c>
      <c r="D109" s="8" t="str">
        <f t="shared" si="2"/>
        <v/>
      </c>
      <c r="E109" s="9" t="str">
        <f t="shared" si="3"/>
        <v/>
      </c>
      <c r="F109" s="9" t="str">
        <f>IF($A109=1,'BI-Riscos-Obj-Estrat-aux'!A109,"")</f>
        <v/>
      </c>
      <c r="G109" s="9" t="str">
        <f>IF($A109=1,'BI-Riscos-Obj-Estrat-aux'!C109,"")</f>
        <v/>
      </c>
      <c r="H109" s="9" t="str">
        <f>IF($A109=1,'BI-Riscos-Obj-Estrat-aux'!D109,"")</f>
        <v/>
      </c>
      <c r="I109" s="9" t="str">
        <f>IF($A109=1,IF(MID('BI-Riscos-Obj-Estrat-aux'!E109,2,1)=".","0","")&amp;'BI-Riscos-Obj-Estrat-aux'!E109,"")</f>
        <v/>
      </c>
      <c r="J109" s="10" t="str">
        <f>IF($A109=1,'BI-Riscos-Obj-Estrat-aux'!B109,"")</f>
        <v/>
      </c>
      <c r="K109" s="10" t="str">
        <f>IF($A109=1,'BI-Riscos-Obj-Estrat-aux'!E109,"")</f>
        <v/>
      </c>
      <c r="L109" s="9" t="str">
        <f>IF($A109=1,'BI-Riscos-Obj-Estrat-aux'!F109,"")</f>
        <v/>
      </c>
      <c r="M109" s="9" t="str">
        <f>IF($A109=1,'BI-Riscos-Obj-Estrat-aux'!G109,"")</f>
        <v/>
      </c>
      <c r="N109" s="9" t="str">
        <f>IF($A109=1,'BI-Riscos-Obj-Estrat-aux'!H109,"")</f>
        <v/>
      </c>
      <c r="O109" s="9" t="str">
        <f>IF($A109=1,'BI-Riscos-Obj-Estrat-aux'!I109,"")</f>
        <v/>
      </c>
      <c r="P109" s="9" t="str">
        <f>IF($A109=1,'BI-Riscos-Obj-Estrat-aux'!J109,"")</f>
        <v/>
      </c>
      <c r="Q109" s="9" t="str">
        <f>IF($A109=1,'BI-Riscos-Obj-Estrat-aux'!K109,"")</f>
        <v/>
      </c>
      <c r="R109" s="9" t="str">
        <f>IF($A109=1,'BI-Riscos-Obj-Estrat-aux'!L109,"")</f>
        <v/>
      </c>
      <c r="S109" s="9" t="str">
        <f>IF($A109=1,'BI-Riscos-Obj-Estrat-aux'!M109,"")</f>
        <v/>
      </c>
      <c r="T109" s="9" t="str">
        <f>IF($A109=1,'BI-Riscos-Obj-Estrat-aux'!N109,"")</f>
        <v/>
      </c>
      <c r="U109" s="9" t="str">
        <f>IF($A109=1,'BI-Riscos-Obj-Estrat-aux'!O109,"")</f>
        <v/>
      </c>
      <c r="V109" s="9" t="str">
        <f>IF($A109=1,'BI-Riscos-Obj-Estrat-aux'!P109,"")</f>
        <v/>
      </c>
      <c r="W109" s="9" t="str">
        <f>IF($A109=1,'BI-Riscos-Obj-Estrat-aux'!Q109,"")</f>
        <v/>
      </c>
      <c r="X109" s="9" t="str">
        <f>IF($A109=1,'BI-Riscos-Obj-Estrat-aux'!R109,"")</f>
        <v/>
      </c>
      <c r="Y109" s="9" t="str">
        <f>IF($A109=1,'BI-Riscos-Obj-Estrat-aux'!S109,"")</f>
        <v/>
      </c>
      <c r="Z109" s="9" t="str">
        <f>IF($A109=1,'BI-Riscos-Obj-Estrat-aux'!T109,"")</f>
        <v/>
      </c>
      <c r="AA109" s="9" t="str">
        <f>IF($A109=1,'BI-Riscos-Obj-Estrat-aux'!U109,"")</f>
        <v/>
      </c>
      <c r="AB109" s="9" t="str">
        <f>IF($A109=1,'BI-Riscos-Obj-Estrat-aux'!V109,"")</f>
        <v/>
      </c>
      <c r="AC109" s="9" t="str">
        <f>IF($A109=1,'BI-Riscos-Obj-Estrat-aux'!W109,"")</f>
        <v/>
      </c>
      <c r="AD109" s="9" t="str">
        <f>IF($A109=1,'BI-Riscos-Obj-Estrat-aux'!X109,"")</f>
        <v/>
      </c>
      <c r="AE109" s="9" t="str">
        <f>IF($A109=1,'BI-Riscos-Obj-Estrat-aux'!Y109,"")</f>
        <v/>
      </c>
      <c r="AF109" s="9" t="str">
        <f>IF($A109=1,'BI-Riscos-Obj-Estrat-aux'!Z109,"")</f>
        <v/>
      </c>
      <c r="AG109" s="9" t="str">
        <f>IF($A109=1,'BI-Riscos-Obj-Estrat-aux'!AA109,"")</f>
        <v/>
      </c>
      <c r="AH109" s="9" t="str">
        <f>IF($A109=1,'BI-Riscos-Obj-Estrat-aux'!AB109,"")</f>
        <v/>
      </c>
      <c r="AI109" s="9" t="str">
        <f>IF($A109=1,'BI-Riscos-Obj-Estrat-aux'!AC109,"")</f>
        <v/>
      </c>
      <c r="AJ109" s="9" t="str">
        <f>IF($A109=1,'BI-Riscos-Obj-Estrat-aux'!AD109,"")</f>
        <v/>
      </c>
      <c r="AK109" s="9" t="str">
        <f>IF($A109=1,'BI-Riscos-Obj-Estrat-aux'!AE109,"")</f>
        <v/>
      </c>
      <c r="AL109" s="9" t="str">
        <f>IF($A109=1,'BI-Riscos-Obj-Estrat-aux'!AF109,"")</f>
        <v/>
      </c>
      <c r="AM109" s="9" t="str">
        <f>IF($A109=1,'BI-Riscos-Obj-Estrat-aux'!AG109,"")</f>
        <v/>
      </c>
      <c r="AN109" s="9" t="str">
        <f>IF($A109=1,'BI-Riscos-Obj-Estrat-aux'!AH109,"")</f>
        <v/>
      </c>
      <c r="AO109" s="9" t="str">
        <f>IF($A109=1,'BI-Riscos-Obj-Estrat-aux'!AI109,"")</f>
        <v/>
      </c>
      <c r="AP109" s="9" t="str">
        <f>IF($A109=1,'BI-Riscos-Obj-Estrat-aux'!AJ109,"")</f>
        <v/>
      </c>
      <c r="AQ109" s="9" t="str">
        <f>IF($A109=1,'BI-Riscos-Obj-Estrat-aux'!AK109,"")</f>
        <v/>
      </c>
      <c r="AR109" s="9" t="str">
        <f>IF($A109=1,'BI-Riscos-Obj-Estrat-aux'!AL109,"")</f>
        <v/>
      </c>
      <c r="AS109" s="9" t="str">
        <f>IF($A109=1,'BI-Riscos-Obj-Estrat-aux'!AM109,"")</f>
        <v/>
      </c>
      <c r="AT109" s="9" t="str">
        <f>IF($A109=1,'BI-Riscos-Obj-Estrat-aux'!AN109,"")</f>
        <v/>
      </c>
    </row>
    <row r="110" ht="66.0" customHeight="1">
      <c r="A110" s="7" t="str">
        <f>IF(IF('BI-Riscos-Obj-Estrat-aux'!A110="Unidade","","ok")&amp;" "&amp;IF('BI-Riscos-Obj-Estrat-aux'!E110&amp;'BI-Riscos-Obj-Estrat-aux'!K110&amp;'BI-Riscos-Obj-Estrat-aux'!Z110&amp;'BI-Riscos-Obj-Estrat-aux'!AD110="","","ok")&amp;" "&amp;IF('BI-Riscos-Obj-Estrat-aux'!E110='BI-Riscos-Obj-Estrat-aux'!K110,"ok","2&lt;&gt;3")&amp;" "&amp;IF('BI-Riscos-Obj-Estrat-aux'!K110='BI-Riscos-Obj-Estrat-aux'!Z110,"ok","3&lt;&gt;4")&amp;" "&amp;IF('BI-Riscos-Obj-Estrat-aux'!Z110='BI-Riscos-Obj-Estrat-aux'!AD110,"ok","4&lt;&gt;5")="ok ok ok ok ok",1,"")</f>
        <v/>
      </c>
      <c r="B110" s="8" t="str">
        <f t="shared" si="4"/>
        <v/>
      </c>
      <c r="C110" s="8" t="str">
        <f t="shared" si="1"/>
        <v/>
      </c>
      <c r="D110" s="8" t="str">
        <f t="shared" si="2"/>
        <v/>
      </c>
      <c r="E110" s="9" t="str">
        <f t="shared" si="3"/>
        <v/>
      </c>
      <c r="F110" s="9" t="str">
        <f>IF($A110=1,'BI-Riscos-Obj-Estrat-aux'!A110,"")</f>
        <v/>
      </c>
      <c r="G110" s="9" t="str">
        <f>IF($A110=1,'BI-Riscos-Obj-Estrat-aux'!C110,"")</f>
        <v/>
      </c>
      <c r="H110" s="9" t="str">
        <f>IF($A110=1,'BI-Riscos-Obj-Estrat-aux'!D110,"")</f>
        <v/>
      </c>
      <c r="I110" s="9" t="str">
        <f>IF($A110=1,IF(MID('BI-Riscos-Obj-Estrat-aux'!E110,2,1)=".","0","")&amp;'BI-Riscos-Obj-Estrat-aux'!E110,"")</f>
        <v/>
      </c>
      <c r="J110" s="10" t="str">
        <f>IF($A110=1,'BI-Riscos-Obj-Estrat-aux'!B110,"")</f>
        <v/>
      </c>
      <c r="K110" s="10" t="str">
        <f>IF($A110=1,'BI-Riscos-Obj-Estrat-aux'!E110,"")</f>
        <v/>
      </c>
      <c r="L110" s="9" t="str">
        <f>IF($A110=1,'BI-Riscos-Obj-Estrat-aux'!F110,"")</f>
        <v/>
      </c>
      <c r="M110" s="9" t="str">
        <f>IF($A110=1,'BI-Riscos-Obj-Estrat-aux'!G110,"")</f>
        <v/>
      </c>
      <c r="N110" s="9" t="str">
        <f>IF($A110=1,'BI-Riscos-Obj-Estrat-aux'!H110,"")</f>
        <v/>
      </c>
      <c r="O110" s="9" t="str">
        <f>IF($A110=1,'BI-Riscos-Obj-Estrat-aux'!I110,"")</f>
        <v/>
      </c>
      <c r="P110" s="9" t="str">
        <f>IF($A110=1,'BI-Riscos-Obj-Estrat-aux'!J110,"")</f>
        <v/>
      </c>
      <c r="Q110" s="9" t="str">
        <f>IF($A110=1,'BI-Riscos-Obj-Estrat-aux'!K110,"")</f>
        <v/>
      </c>
      <c r="R110" s="9" t="str">
        <f>IF($A110=1,'BI-Riscos-Obj-Estrat-aux'!L110,"")</f>
        <v/>
      </c>
      <c r="S110" s="9" t="str">
        <f>IF($A110=1,'BI-Riscos-Obj-Estrat-aux'!M110,"")</f>
        <v/>
      </c>
      <c r="T110" s="9" t="str">
        <f>IF($A110=1,'BI-Riscos-Obj-Estrat-aux'!N110,"")</f>
        <v/>
      </c>
      <c r="U110" s="9" t="str">
        <f>IF($A110=1,'BI-Riscos-Obj-Estrat-aux'!O110,"")</f>
        <v/>
      </c>
      <c r="V110" s="9" t="str">
        <f>IF($A110=1,'BI-Riscos-Obj-Estrat-aux'!P110,"")</f>
        <v/>
      </c>
      <c r="W110" s="9" t="str">
        <f>IF($A110=1,'BI-Riscos-Obj-Estrat-aux'!Q110,"")</f>
        <v/>
      </c>
      <c r="X110" s="9" t="str">
        <f>IF($A110=1,'BI-Riscos-Obj-Estrat-aux'!R110,"")</f>
        <v/>
      </c>
      <c r="Y110" s="9" t="str">
        <f>IF($A110=1,'BI-Riscos-Obj-Estrat-aux'!S110,"")</f>
        <v/>
      </c>
      <c r="Z110" s="9" t="str">
        <f>IF($A110=1,'BI-Riscos-Obj-Estrat-aux'!T110,"")</f>
        <v/>
      </c>
      <c r="AA110" s="9" t="str">
        <f>IF($A110=1,'BI-Riscos-Obj-Estrat-aux'!U110,"")</f>
        <v/>
      </c>
      <c r="AB110" s="9" t="str">
        <f>IF($A110=1,'BI-Riscos-Obj-Estrat-aux'!V110,"")</f>
        <v/>
      </c>
      <c r="AC110" s="9" t="str">
        <f>IF($A110=1,'BI-Riscos-Obj-Estrat-aux'!W110,"")</f>
        <v/>
      </c>
      <c r="AD110" s="9" t="str">
        <f>IF($A110=1,'BI-Riscos-Obj-Estrat-aux'!X110,"")</f>
        <v/>
      </c>
      <c r="AE110" s="9" t="str">
        <f>IF($A110=1,'BI-Riscos-Obj-Estrat-aux'!Y110,"")</f>
        <v/>
      </c>
      <c r="AF110" s="9" t="str">
        <f>IF($A110=1,'BI-Riscos-Obj-Estrat-aux'!Z110,"")</f>
        <v/>
      </c>
      <c r="AG110" s="9" t="str">
        <f>IF($A110=1,'BI-Riscos-Obj-Estrat-aux'!AA110,"")</f>
        <v/>
      </c>
      <c r="AH110" s="9" t="str">
        <f>IF($A110=1,'BI-Riscos-Obj-Estrat-aux'!AB110,"")</f>
        <v/>
      </c>
      <c r="AI110" s="9" t="str">
        <f>IF($A110=1,'BI-Riscos-Obj-Estrat-aux'!AC110,"")</f>
        <v/>
      </c>
      <c r="AJ110" s="9" t="str">
        <f>IF($A110=1,'BI-Riscos-Obj-Estrat-aux'!AD110,"")</f>
        <v/>
      </c>
      <c r="AK110" s="9" t="str">
        <f>IF($A110=1,'BI-Riscos-Obj-Estrat-aux'!AE110,"")</f>
        <v/>
      </c>
      <c r="AL110" s="9" t="str">
        <f>IF($A110=1,'BI-Riscos-Obj-Estrat-aux'!AF110,"")</f>
        <v/>
      </c>
      <c r="AM110" s="9" t="str">
        <f>IF($A110=1,'BI-Riscos-Obj-Estrat-aux'!AG110,"")</f>
        <v/>
      </c>
      <c r="AN110" s="9" t="str">
        <f>IF($A110=1,'BI-Riscos-Obj-Estrat-aux'!AH110,"")</f>
        <v/>
      </c>
      <c r="AO110" s="9" t="str">
        <f>IF($A110=1,'BI-Riscos-Obj-Estrat-aux'!AI110,"")</f>
        <v/>
      </c>
      <c r="AP110" s="9" t="str">
        <f>IF($A110=1,'BI-Riscos-Obj-Estrat-aux'!AJ110,"")</f>
        <v/>
      </c>
      <c r="AQ110" s="9" t="str">
        <f>IF($A110=1,'BI-Riscos-Obj-Estrat-aux'!AK110,"")</f>
        <v/>
      </c>
      <c r="AR110" s="9" t="str">
        <f>IF($A110=1,'BI-Riscos-Obj-Estrat-aux'!AL110,"")</f>
        <v/>
      </c>
      <c r="AS110" s="9" t="str">
        <f>IF($A110=1,'BI-Riscos-Obj-Estrat-aux'!AM110,"")</f>
        <v/>
      </c>
      <c r="AT110" s="9" t="str">
        <f>IF($A110=1,'BI-Riscos-Obj-Estrat-aux'!AN110,"")</f>
        <v/>
      </c>
    </row>
    <row r="111" ht="66.0" customHeight="1">
      <c r="A111" s="7" t="str">
        <f>IF(IF('BI-Riscos-Obj-Estrat-aux'!A111="Unidade","","ok")&amp;" "&amp;IF('BI-Riscos-Obj-Estrat-aux'!E111&amp;'BI-Riscos-Obj-Estrat-aux'!K111&amp;'BI-Riscos-Obj-Estrat-aux'!Z111&amp;'BI-Riscos-Obj-Estrat-aux'!AD111="","","ok")&amp;" "&amp;IF('BI-Riscos-Obj-Estrat-aux'!E111='BI-Riscos-Obj-Estrat-aux'!K111,"ok","2&lt;&gt;3")&amp;" "&amp;IF('BI-Riscos-Obj-Estrat-aux'!K111='BI-Riscos-Obj-Estrat-aux'!Z111,"ok","3&lt;&gt;4")&amp;" "&amp;IF('BI-Riscos-Obj-Estrat-aux'!Z111='BI-Riscos-Obj-Estrat-aux'!AD111,"ok","4&lt;&gt;5")="ok ok ok ok ok",1,"")</f>
        <v/>
      </c>
      <c r="B111" s="8" t="str">
        <f t="shared" si="4"/>
        <v/>
      </c>
      <c r="C111" s="8" t="str">
        <f t="shared" si="1"/>
        <v/>
      </c>
      <c r="D111" s="8" t="str">
        <f t="shared" si="2"/>
        <v/>
      </c>
      <c r="E111" s="9" t="str">
        <f t="shared" si="3"/>
        <v/>
      </c>
      <c r="F111" s="9" t="str">
        <f>IF($A111=1,'BI-Riscos-Obj-Estrat-aux'!A111,"")</f>
        <v/>
      </c>
      <c r="G111" s="9" t="str">
        <f>IF($A111=1,'BI-Riscos-Obj-Estrat-aux'!C111,"")</f>
        <v/>
      </c>
      <c r="H111" s="9" t="str">
        <f>IF($A111=1,'BI-Riscos-Obj-Estrat-aux'!D111,"")</f>
        <v/>
      </c>
      <c r="I111" s="9" t="str">
        <f>IF($A111=1,IF(MID('BI-Riscos-Obj-Estrat-aux'!E111,2,1)=".","0","")&amp;'BI-Riscos-Obj-Estrat-aux'!E111,"")</f>
        <v/>
      </c>
      <c r="J111" s="10" t="str">
        <f>IF($A111=1,'BI-Riscos-Obj-Estrat-aux'!B111,"")</f>
        <v/>
      </c>
      <c r="K111" s="10" t="str">
        <f>IF($A111=1,'BI-Riscos-Obj-Estrat-aux'!E111,"")</f>
        <v/>
      </c>
      <c r="L111" s="9" t="str">
        <f>IF($A111=1,'BI-Riscos-Obj-Estrat-aux'!F111,"")</f>
        <v/>
      </c>
      <c r="M111" s="9" t="str">
        <f>IF($A111=1,'BI-Riscos-Obj-Estrat-aux'!G111,"")</f>
        <v/>
      </c>
      <c r="N111" s="9" t="str">
        <f>IF($A111=1,'BI-Riscos-Obj-Estrat-aux'!H111,"")</f>
        <v/>
      </c>
      <c r="O111" s="9" t="str">
        <f>IF($A111=1,'BI-Riscos-Obj-Estrat-aux'!I111,"")</f>
        <v/>
      </c>
      <c r="P111" s="9" t="str">
        <f>IF($A111=1,'BI-Riscos-Obj-Estrat-aux'!J111,"")</f>
        <v/>
      </c>
      <c r="Q111" s="9" t="str">
        <f>IF($A111=1,'BI-Riscos-Obj-Estrat-aux'!K111,"")</f>
        <v/>
      </c>
      <c r="R111" s="9" t="str">
        <f>IF($A111=1,'BI-Riscos-Obj-Estrat-aux'!L111,"")</f>
        <v/>
      </c>
      <c r="S111" s="9" t="str">
        <f>IF($A111=1,'BI-Riscos-Obj-Estrat-aux'!M111,"")</f>
        <v/>
      </c>
      <c r="T111" s="9" t="str">
        <f>IF($A111=1,'BI-Riscos-Obj-Estrat-aux'!N111,"")</f>
        <v/>
      </c>
      <c r="U111" s="9" t="str">
        <f>IF($A111=1,'BI-Riscos-Obj-Estrat-aux'!O111,"")</f>
        <v/>
      </c>
      <c r="V111" s="9" t="str">
        <f>IF($A111=1,'BI-Riscos-Obj-Estrat-aux'!P111,"")</f>
        <v/>
      </c>
      <c r="W111" s="9" t="str">
        <f>IF($A111=1,'BI-Riscos-Obj-Estrat-aux'!Q111,"")</f>
        <v/>
      </c>
      <c r="X111" s="9" t="str">
        <f>IF($A111=1,'BI-Riscos-Obj-Estrat-aux'!R111,"")</f>
        <v/>
      </c>
      <c r="Y111" s="9" t="str">
        <f>IF($A111=1,'BI-Riscos-Obj-Estrat-aux'!S111,"")</f>
        <v/>
      </c>
      <c r="Z111" s="9" t="str">
        <f>IF($A111=1,'BI-Riscos-Obj-Estrat-aux'!T111,"")</f>
        <v/>
      </c>
      <c r="AA111" s="9" t="str">
        <f>IF($A111=1,'BI-Riscos-Obj-Estrat-aux'!U111,"")</f>
        <v/>
      </c>
      <c r="AB111" s="9" t="str">
        <f>IF($A111=1,'BI-Riscos-Obj-Estrat-aux'!V111,"")</f>
        <v/>
      </c>
      <c r="AC111" s="9" t="str">
        <f>IF($A111=1,'BI-Riscos-Obj-Estrat-aux'!W111,"")</f>
        <v/>
      </c>
      <c r="AD111" s="9" t="str">
        <f>IF($A111=1,'BI-Riscos-Obj-Estrat-aux'!X111,"")</f>
        <v/>
      </c>
      <c r="AE111" s="9" t="str">
        <f>IF($A111=1,'BI-Riscos-Obj-Estrat-aux'!Y111,"")</f>
        <v/>
      </c>
      <c r="AF111" s="9" t="str">
        <f>IF($A111=1,'BI-Riscos-Obj-Estrat-aux'!Z111,"")</f>
        <v/>
      </c>
      <c r="AG111" s="9" t="str">
        <f>IF($A111=1,'BI-Riscos-Obj-Estrat-aux'!AA111,"")</f>
        <v/>
      </c>
      <c r="AH111" s="9" t="str">
        <f>IF($A111=1,'BI-Riscos-Obj-Estrat-aux'!AB111,"")</f>
        <v/>
      </c>
      <c r="AI111" s="9" t="str">
        <f>IF($A111=1,'BI-Riscos-Obj-Estrat-aux'!AC111,"")</f>
        <v/>
      </c>
      <c r="AJ111" s="9" t="str">
        <f>IF($A111=1,'BI-Riscos-Obj-Estrat-aux'!AD111,"")</f>
        <v/>
      </c>
      <c r="AK111" s="9" t="str">
        <f>IF($A111=1,'BI-Riscos-Obj-Estrat-aux'!AE111,"")</f>
        <v/>
      </c>
      <c r="AL111" s="9" t="str">
        <f>IF($A111=1,'BI-Riscos-Obj-Estrat-aux'!AF111,"")</f>
        <v/>
      </c>
      <c r="AM111" s="9" t="str">
        <f>IF($A111=1,'BI-Riscos-Obj-Estrat-aux'!AG111,"")</f>
        <v/>
      </c>
      <c r="AN111" s="9" t="str">
        <f>IF($A111=1,'BI-Riscos-Obj-Estrat-aux'!AH111,"")</f>
        <v/>
      </c>
      <c r="AO111" s="9" t="str">
        <f>IF($A111=1,'BI-Riscos-Obj-Estrat-aux'!AI111,"")</f>
        <v/>
      </c>
      <c r="AP111" s="9" t="str">
        <f>IF($A111=1,'BI-Riscos-Obj-Estrat-aux'!AJ111,"")</f>
        <v/>
      </c>
      <c r="AQ111" s="9" t="str">
        <f>IF($A111=1,'BI-Riscos-Obj-Estrat-aux'!AK111,"")</f>
        <v/>
      </c>
      <c r="AR111" s="9" t="str">
        <f>IF($A111=1,'BI-Riscos-Obj-Estrat-aux'!AL111,"")</f>
        <v/>
      </c>
      <c r="AS111" s="9" t="str">
        <f>IF($A111=1,'BI-Riscos-Obj-Estrat-aux'!AM111,"")</f>
        <v/>
      </c>
      <c r="AT111" s="9" t="str">
        <f>IF($A111=1,'BI-Riscos-Obj-Estrat-aux'!AN111,"")</f>
        <v/>
      </c>
    </row>
    <row r="112" ht="66.0" customHeight="1">
      <c r="A112" s="7" t="str">
        <f>IF(IF('BI-Riscos-Obj-Estrat-aux'!A112="Unidade","","ok")&amp;" "&amp;IF('BI-Riscos-Obj-Estrat-aux'!E112&amp;'BI-Riscos-Obj-Estrat-aux'!K112&amp;'BI-Riscos-Obj-Estrat-aux'!Z112&amp;'BI-Riscos-Obj-Estrat-aux'!AD112="","","ok")&amp;" "&amp;IF('BI-Riscos-Obj-Estrat-aux'!E112='BI-Riscos-Obj-Estrat-aux'!K112,"ok","2&lt;&gt;3")&amp;" "&amp;IF('BI-Riscos-Obj-Estrat-aux'!K112='BI-Riscos-Obj-Estrat-aux'!Z112,"ok","3&lt;&gt;4")&amp;" "&amp;IF('BI-Riscos-Obj-Estrat-aux'!Z112='BI-Riscos-Obj-Estrat-aux'!AD112,"ok","4&lt;&gt;5")="ok ok ok ok ok",1,"")</f>
        <v/>
      </c>
      <c r="B112" s="8" t="str">
        <f t="shared" si="4"/>
        <v/>
      </c>
      <c r="C112" s="8" t="str">
        <f t="shared" si="1"/>
        <v/>
      </c>
      <c r="D112" s="8" t="str">
        <f t="shared" si="2"/>
        <v/>
      </c>
      <c r="E112" s="9" t="str">
        <f t="shared" si="3"/>
        <v/>
      </c>
      <c r="F112" s="9" t="str">
        <f>IF($A112=1,'BI-Riscos-Obj-Estrat-aux'!A112,"")</f>
        <v/>
      </c>
      <c r="G112" s="9" t="str">
        <f>IF($A112=1,'BI-Riscos-Obj-Estrat-aux'!C112,"")</f>
        <v/>
      </c>
      <c r="H112" s="9" t="str">
        <f>IF($A112=1,'BI-Riscos-Obj-Estrat-aux'!D112,"")</f>
        <v/>
      </c>
      <c r="I112" s="9" t="str">
        <f>IF($A112=1,IF(MID('BI-Riscos-Obj-Estrat-aux'!E112,2,1)=".","0","")&amp;'BI-Riscos-Obj-Estrat-aux'!E112,"")</f>
        <v/>
      </c>
      <c r="J112" s="10" t="str">
        <f>IF($A112=1,'BI-Riscos-Obj-Estrat-aux'!B112,"")</f>
        <v/>
      </c>
      <c r="K112" s="10" t="str">
        <f>IF($A112=1,'BI-Riscos-Obj-Estrat-aux'!E112,"")</f>
        <v/>
      </c>
      <c r="L112" s="9" t="str">
        <f>IF($A112=1,'BI-Riscos-Obj-Estrat-aux'!F112,"")</f>
        <v/>
      </c>
      <c r="M112" s="9" t="str">
        <f>IF($A112=1,'BI-Riscos-Obj-Estrat-aux'!G112,"")</f>
        <v/>
      </c>
      <c r="N112" s="9" t="str">
        <f>IF($A112=1,'BI-Riscos-Obj-Estrat-aux'!H112,"")</f>
        <v/>
      </c>
      <c r="O112" s="9" t="str">
        <f>IF($A112=1,'BI-Riscos-Obj-Estrat-aux'!I112,"")</f>
        <v/>
      </c>
      <c r="P112" s="9" t="str">
        <f>IF($A112=1,'BI-Riscos-Obj-Estrat-aux'!J112,"")</f>
        <v/>
      </c>
      <c r="Q112" s="9" t="str">
        <f>IF($A112=1,'BI-Riscos-Obj-Estrat-aux'!K112,"")</f>
        <v/>
      </c>
      <c r="R112" s="9" t="str">
        <f>IF($A112=1,'BI-Riscos-Obj-Estrat-aux'!L112,"")</f>
        <v/>
      </c>
      <c r="S112" s="9" t="str">
        <f>IF($A112=1,'BI-Riscos-Obj-Estrat-aux'!M112,"")</f>
        <v/>
      </c>
      <c r="T112" s="9" t="str">
        <f>IF($A112=1,'BI-Riscos-Obj-Estrat-aux'!N112,"")</f>
        <v/>
      </c>
      <c r="U112" s="9" t="str">
        <f>IF($A112=1,'BI-Riscos-Obj-Estrat-aux'!O112,"")</f>
        <v/>
      </c>
      <c r="V112" s="9" t="str">
        <f>IF($A112=1,'BI-Riscos-Obj-Estrat-aux'!P112,"")</f>
        <v/>
      </c>
      <c r="W112" s="9" t="str">
        <f>IF($A112=1,'BI-Riscos-Obj-Estrat-aux'!Q112,"")</f>
        <v/>
      </c>
      <c r="X112" s="9" t="str">
        <f>IF($A112=1,'BI-Riscos-Obj-Estrat-aux'!R112,"")</f>
        <v/>
      </c>
      <c r="Y112" s="9" t="str">
        <f>IF($A112=1,'BI-Riscos-Obj-Estrat-aux'!S112,"")</f>
        <v/>
      </c>
      <c r="Z112" s="9" t="str">
        <f>IF($A112=1,'BI-Riscos-Obj-Estrat-aux'!T112,"")</f>
        <v/>
      </c>
      <c r="AA112" s="9" t="str">
        <f>IF($A112=1,'BI-Riscos-Obj-Estrat-aux'!U112,"")</f>
        <v/>
      </c>
      <c r="AB112" s="9" t="str">
        <f>IF($A112=1,'BI-Riscos-Obj-Estrat-aux'!V112,"")</f>
        <v/>
      </c>
      <c r="AC112" s="9" t="str">
        <f>IF($A112=1,'BI-Riscos-Obj-Estrat-aux'!W112,"")</f>
        <v/>
      </c>
      <c r="AD112" s="9" t="str">
        <f>IF($A112=1,'BI-Riscos-Obj-Estrat-aux'!X112,"")</f>
        <v/>
      </c>
      <c r="AE112" s="9" t="str">
        <f>IF($A112=1,'BI-Riscos-Obj-Estrat-aux'!Y112,"")</f>
        <v/>
      </c>
      <c r="AF112" s="9" t="str">
        <f>IF($A112=1,'BI-Riscos-Obj-Estrat-aux'!Z112,"")</f>
        <v/>
      </c>
      <c r="AG112" s="9" t="str">
        <f>IF($A112=1,'BI-Riscos-Obj-Estrat-aux'!AA112,"")</f>
        <v/>
      </c>
      <c r="AH112" s="9" t="str">
        <f>IF($A112=1,'BI-Riscos-Obj-Estrat-aux'!AB112,"")</f>
        <v/>
      </c>
      <c r="AI112" s="9" t="str">
        <f>IF($A112=1,'BI-Riscos-Obj-Estrat-aux'!AC112,"")</f>
        <v/>
      </c>
      <c r="AJ112" s="9" t="str">
        <f>IF($A112=1,'BI-Riscos-Obj-Estrat-aux'!AD112,"")</f>
        <v/>
      </c>
      <c r="AK112" s="9" t="str">
        <f>IF($A112=1,'BI-Riscos-Obj-Estrat-aux'!AE112,"")</f>
        <v/>
      </c>
      <c r="AL112" s="9" t="str">
        <f>IF($A112=1,'BI-Riscos-Obj-Estrat-aux'!AF112,"")</f>
        <v/>
      </c>
      <c r="AM112" s="9" t="str">
        <f>IF($A112=1,'BI-Riscos-Obj-Estrat-aux'!AG112,"")</f>
        <v/>
      </c>
      <c r="AN112" s="9" t="str">
        <f>IF($A112=1,'BI-Riscos-Obj-Estrat-aux'!AH112,"")</f>
        <v/>
      </c>
      <c r="AO112" s="9" t="str">
        <f>IF($A112=1,'BI-Riscos-Obj-Estrat-aux'!AI112,"")</f>
        <v/>
      </c>
      <c r="AP112" s="9" t="str">
        <f>IF($A112=1,'BI-Riscos-Obj-Estrat-aux'!AJ112,"")</f>
        <v/>
      </c>
      <c r="AQ112" s="9" t="str">
        <f>IF($A112=1,'BI-Riscos-Obj-Estrat-aux'!AK112,"")</f>
        <v/>
      </c>
      <c r="AR112" s="9" t="str">
        <f>IF($A112=1,'BI-Riscos-Obj-Estrat-aux'!AL112,"")</f>
        <v/>
      </c>
      <c r="AS112" s="9" t="str">
        <f>IF($A112=1,'BI-Riscos-Obj-Estrat-aux'!AM112,"")</f>
        <v/>
      </c>
      <c r="AT112" s="9" t="str">
        <f>IF($A112=1,'BI-Riscos-Obj-Estrat-aux'!AN112,"")</f>
        <v/>
      </c>
    </row>
    <row r="113" ht="66.0" customHeight="1">
      <c r="A113" s="7" t="str">
        <f>IF(IF('BI-Riscos-Obj-Estrat-aux'!A113="Unidade","","ok")&amp;" "&amp;IF('BI-Riscos-Obj-Estrat-aux'!E113&amp;'BI-Riscos-Obj-Estrat-aux'!K113&amp;'BI-Riscos-Obj-Estrat-aux'!Z113&amp;'BI-Riscos-Obj-Estrat-aux'!AD113="","","ok")&amp;" "&amp;IF('BI-Riscos-Obj-Estrat-aux'!E113='BI-Riscos-Obj-Estrat-aux'!K113,"ok","2&lt;&gt;3")&amp;" "&amp;IF('BI-Riscos-Obj-Estrat-aux'!K113='BI-Riscos-Obj-Estrat-aux'!Z113,"ok","3&lt;&gt;4")&amp;" "&amp;IF('BI-Riscos-Obj-Estrat-aux'!Z113='BI-Riscos-Obj-Estrat-aux'!AD113,"ok","4&lt;&gt;5")="ok ok ok ok ok",1,"")</f>
        <v/>
      </c>
      <c r="B113" s="8" t="str">
        <f t="shared" si="4"/>
        <v/>
      </c>
      <c r="C113" s="8" t="str">
        <f t="shared" si="1"/>
        <v/>
      </c>
      <c r="D113" s="8" t="str">
        <f t="shared" si="2"/>
        <v/>
      </c>
      <c r="E113" s="9" t="str">
        <f t="shared" si="3"/>
        <v/>
      </c>
      <c r="F113" s="9" t="str">
        <f>IF($A113=1,'BI-Riscos-Obj-Estrat-aux'!A113,"")</f>
        <v/>
      </c>
      <c r="G113" s="9" t="str">
        <f>IF($A113=1,'BI-Riscos-Obj-Estrat-aux'!C113,"")</f>
        <v/>
      </c>
      <c r="H113" s="9" t="str">
        <f>IF($A113=1,'BI-Riscos-Obj-Estrat-aux'!D113,"")</f>
        <v/>
      </c>
      <c r="I113" s="9" t="str">
        <f>IF($A113=1,IF(MID('BI-Riscos-Obj-Estrat-aux'!E113,2,1)=".","0","")&amp;'BI-Riscos-Obj-Estrat-aux'!E113,"")</f>
        <v/>
      </c>
      <c r="J113" s="10" t="str">
        <f>IF($A113=1,'BI-Riscos-Obj-Estrat-aux'!B113,"")</f>
        <v/>
      </c>
      <c r="K113" s="10" t="str">
        <f>IF($A113=1,'BI-Riscos-Obj-Estrat-aux'!E113,"")</f>
        <v/>
      </c>
      <c r="L113" s="9" t="str">
        <f>IF($A113=1,'BI-Riscos-Obj-Estrat-aux'!F113,"")</f>
        <v/>
      </c>
      <c r="M113" s="9" t="str">
        <f>IF($A113=1,'BI-Riscos-Obj-Estrat-aux'!G113,"")</f>
        <v/>
      </c>
      <c r="N113" s="9" t="str">
        <f>IF($A113=1,'BI-Riscos-Obj-Estrat-aux'!H113,"")</f>
        <v/>
      </c>
      <c r="O113" s="9" t="str">
        <f>IF($A113=1,'BI-Riscos-Obj-Estrat-aux'!I113,"")</f>
        <v/>
      </c>
      <c r="P113" s="9" t="str">
        <f>IF($A113=1,'BI-Riscos-Obj-Estrat-aux'!J113,"")</f>
        <v/>
      </c>
      <c r="Q113" s="9" t="str">
        <f>IF($A113=1,'BI-Riscos-Obj-Estrat-aux'!K113,"")</f>
        <v/>
      </c>
      <c r="R113" s="9" t="str">
        <f>IF($A113=1,'BI-Riscos-Obj-Estrat-aux'!L113,"")</f>
        <v/>
      </c>
      <c r="S113" s="9" t="str">
        <f>IF($A113=1,'BI-Riscos-Obj-Estrat-aux'!M113,"")</f>
        <v/>
      </c>
      <c r="T113" s="9" t="str">
        <f>IF($A113=1,'BI-Riscos-Obj-Estrat-aux'!N113,"")</f>
        <v/>
      </c>
      <c r="U113" s="9" t="str">
        <f>IF($A113=1,'BI-Riscos-Obj-Estrat-aux'!O113,"")</f>
        <v/>
      </c>
      <c r="V113" s="9" t="str">
        <f>IF($A113=1,'BI-Riscos-Obj-Estrat-aux'!P113,"")</f>
        <v/>
      </c>
      <c r="W113" s="9" t="str">
        <f>IF($A113=1,'BI-Riscos-Obj-Estrat-aux'!Q113,"")</f>
        <v/>
      </c>
      <c r="X113" s="9" t="str">
        <f>IF($A113=1,'BI-Riscos-Obj-Estrat-aux'!R113,"")</f>
        <v/>
      </c>
      <c r="Y113" s="9" t="str">
        <f>IF($A113=1,'BI-Riscos-Obj-Estrat-aux'!S113,"")</f>
        <v/>
      </c>
      <c r="Z113" s="9" t="str">
        <f>IF($A113=1,'BI-Riscos-Obj-Estrat-aux'!T113,"")</f>
        <v/>
      </c>
      <c r="AA113" s="9" t="str">
        <f>IF($A113=1,'BI-Riscos-Obj-Estrat-aux'!U113,"")</f>
        <v/>
      </c>
      <c r="AB113" s="9" t="str">
        <f>IF($A113=1,'BI-Riscos-Obj-Estrat-aux'!V113,"")</f>
        <v/>
      </c>
      <c r="AC113" s="9" t="str">
        <f>IF($A113=1,'BI-Riscos-Obj-Estrat-aux'!W113,"")</f>
        <v/>
      </c>
      <c r="AD113" s="9" t="str">
        <f>IF($A113=1,'BI-Riscos-Obj-Estrat-aux'!X113,"")</f>
        <v/>
      </c>
      <c r="AE113" s="9" t="str">
        <f>IF($A113=1,'BI-Riscos-Obj-Estrat-aux'!Y113,"")</f>
        <v/>
      </c>
      <c r="AF113" s="9" t="str">
        <f>IF($A113=1,'BI-Riscos-Obj-Estrat-aux'!Z113,"")</f>
        <v/>
      </c>
      <c r="AG113" s="9" t="str">
        <f>IF($A113=1,'BI-Riscos-Obj-Estrat-aux'!AA113,"")</f>
        <v/>
      </c>
      <c r="AH113" s="9" t="str">
        <f>IF($A113=1,'BI-Riscos-Obj-Estrat-aux'!AB113,"")</f>
        <v/>
      </c>
      <c r="AI113" s="9" t="str">
        <f>IF($A113=1,'BI-Riscos-Obj-Estrat-aux'!AC113,"")</f>
        <v/>
      </c>
      <c r="AJ113" s="9" t="str">
        <f>IF($A113=1,'BI-Riscos-Obj-Estrat-aux'!AD113,"")</f>
        <v/>
      </c>
      <c r="AK113" s="9" t="str">
        <f>IF($A113=1,'BI-Riscos-Obj-Estrat-aux'!AE113,"")</f>
        <v/>
      </c>
      <c r="AL113" s="9" t="str">
        <f>IF($A113=1,'BI-Riscos-Obj-Estrat-aux'!AF113,"")</f>
        <v/>
      </c>
      <c r="AM113" s="9" t="str">
        <f>IF($A113=1,'BI-Riscos-Obj-Estrat-aux'!AG113,"")</f>
        <v/>
      </c>
      <c r="AN113" s="9" t="str">
        <f>IF($A113=1,'BI-Riscos-Obj-Estrat-aux'!AH113,"")</f>
        <v/>
      </c>
      <c r="AO113" s="9" t="str">
        <f>IF($A113=1,'BI-Riscos-Obj-Estrat-aux'!AI113,"")</f>
        <v/>
      </c>
      <c r="AP113" s="9" t="str">
        <f>IF($A113=1,'BI-Riscos-Obj-Estrat-aux'!AJ113,"")</f>
        <v/>
      </c>
      <c r="AQ113" s="9" t="str">
        <f>IF($A113=1,'BI-Riscos-Obj-Estrat-aux'!AK113,"")</f>
        <v/>
      </c>
      <c r="AR113" s="9" t="str">
        <f>IF($A113=1,'BI-Riscos-Obj-Estrat-aux'!AL113,"")</f>
        <v/>
      </c>
      <c r="AS113" s="9" t="str">
        <f>IF($A113=1,'BI-Riscos-Obj-Estrat-aux'!AM113,"")</f>
        <v/>
      </c>
      <c r="AT113" s="9" t="str">
        <f>IF($A113=1,'BI-Riscos-Obj-Estrat-aux'!AN113,"")</f>
        <v/>
      </c>
    </row>
    <row r="114" ht="66.0" customHeight="1">
      <c r="A114" s="7" t="str">
        <f>IF(IF('BI-Riscos-Obj-Estrat-aux'!A114="Unidade","","ok")&amp;" "&amp;IF('BI-Riscos-Obj-Estrat-aux'!E114&amp;'BI-Riscos-Obj-Estrat-aux'!K114&amp;'BI-Riscos-Obj-Estrat-aux'!Z114&amp;'BI-Riscos-Obj-Estrat-aux'!AD114="","","ok")&amp;" "&amp;IF('BI-Riscos-Obj-Estrat-aux'!E114='BI-Riscos-Obj-Estrat-aux'!K114,"ok","2&lt;&gt;3")&amp;" "&amp;IF('BI-Riscos-Obj-Estrat-aux'!K114='BI-Riscos-Obj-Estrat-aux'!Z114,"ok","3&lt;&gt;4")&amp;" "&amp;IF('BI-Riscos-Obj-Estrat-aux'!Z114='BI-Riscos-Obj-Estrat-aux'!AD114,"ok","4&lt;&gt;5")="ok ok ok ok ok",1,"")</f>
        <v/>
      </c>
      <c r="B114" s="8" t="str">
        <f t="shared" si="4"/>
        <v/>
      </c>
      <c r="C114" s="8" t="str">
        <f t="shared" si="1"/>
        <v/>
      </c>
      <c r="D114" s="8" t="str">
        <f t="shared" si="2"/>
        <v/>
      </c>
      <c r="E114" s="9" t="str">
        <f t="shared" si="3"/>
        <v/>
      </c>
      <c r="F114" s="9" t="str">
        <f>IF($A114=1,'BI-Riscos-Obj-Estrat-aux'!A114,"")</f>
        <v/>
      </c>
      <c r="G114" s="9" t="str">
        <f>IF($A114=1,'BI-Riscos-Obj-Estrat-aux'!C114,"")</f>
        <v/>
      </c>
      <c r="H114" s="9" t="str">
        <f>IF($A114=1,'BI-Riscos-Obj-Estrat-aux'!D114,"")</f>
        <v/>
      </c>
      <c r="I114" s="9" t="str">
        <f>IF($A114=1,IF(MID('BI-Riscos-Obj-Estrat-aux'!E114,2,1)=".","0","")&amp;'BI-Riscos-Obj-Estrat-aux'!E114,"")</f>
        <v/>
      </c>
      <c r="J114" s="10" t="str">
        <f>IF($A114=1,'BI-Riscos-Obj-Estrat-aux'!B114,"")</f>
        <v/>
      </c>
      <c r="K114" s="10" t="str">
        <f>IF($A114=1,'BI-Riscos-Obj-Estrat-aux'!E114,"")</f>
        <v/>
      </c>
      <c r="L114" s="9" t="str">
        <f>IF($A114=1,'BI-Riscos-Obj-Estrat-aux'!F114,"")</f>
        <v/>
      </c>
      <c r="M114" s="9" t="str">
        <f>IF($A114=1,'BI-Riscos-Obj-Estrat-aux'!G114,"")</f>
        <v/>
      </c>
      <c r="N114" s="9" t="str">
        <f>IF($A114=1,'BI-Riscos-Obj-Estrat-aux'!H114,"")</f>
        <v/>
      </c>
      <c r="O114" s="9" t="str">
        <f>IF($A114=1,'BI-Riscos-Obj-Estrat-aux'!I114,"")</f>
        <v/>
      </c>
      <c r="P114" s="9" t="str">
        <f>IF($A114=1,'BI-Riscos-Obj-Estrat-aux'!J114,"")</f>
        <v/>
      </c>
      <c r="Q114" s="9" t="str">
        <f>IF($A114=1,'BI-Riscos-Obj-Estrat-aux'!K114,"")</f>
        <v/>
      </c>
      <c r="R114" s="9" t="str">
        <f>IF($A114=1,'BI-Riscos-Obj-Estrat-aux'!L114,"")</f>
        <v/>
      </c>
      <c r="S114" s="9" t="str">
        <f>IF($A114=1,'BI-Riscos-Obj-Estrat-aux'!M114,"")</f>
        <v/>
      </c>
      <c r="T114" s="9" t="str">
        <f>IF($A114=1,'BI-Riscos-Obj-Estrat-aux'!N114,"")</f>
        <v/>
      </c>
      <c r="U114" s="9" t="str">
        <f>IF($A114=1,'BI-Riscos-Obj-Estrat-aux'!O114,"")</f>
        <v/>
      </c>
      <c r="V114" s="9" t="str">
        <f>IF($A114=1,'BI-Riscos-Obj-Estrat-aux'!P114,"")</f>
        <v/>
      </c>
      <c r="W114" s="9" t="str">
        <f>IF($A114=1,'BI-Riscos-Obj-Estrat-aux'!Q114,"")</f>
        <v/>
      </c>
      <c r="X114" s="9" t="str">
        <f>IF($A114=1,'BI-Riscos-Obj-Estrat-aux'!R114,"")</f>
        <v/>
      </c>
      <c r="Y114" s="9" t="str">
        <f>IF($A114=1,'BI-Riscos-Obj-Estrat-aux'!S114,"")</f>
        <v/>
      </c>
      <c r="Z114" s="9" t="str">
        <f>IF($A114=1,'BI-Riscos-Obj-Estrat-aux'!T114,"")</f>
        <v/>
      </c>
      <c r="AA114" s="9" t="str">
        <f>IF($A114=1,'BI-Riscos-Obj-Estrat-aux'!U114,"")</f>
        <v/>
      </c>
      <c r="AB114" s="9" t="str">
        <f>IF($A114=1,'BI-Riscos-Obj-Estrat-aux'!V114,"")</f>
        <v/>
      </c>
      <c r="AC114" s="9" t="str">
        <f>IF($A114=1,'BI-Riscos-Obj-Estrat-aux'!W114,"")</f>
        <v/>
      </c>
      <c r="AD114" s="9" t="str">
        <f>IF($A114=1,'BI-Riscos-Obj-Estrat-aux'!X114,"")</f>
        <v/>
      </c>
      <c r="AE114" s="9" t="str">
        <f>IF($A114=1,'BI-Riscos-Obj-Estrat-aux'!Y114,"")</f>
        <v/>
      </c>
      <c r="AF114" s="9" t="str">
        <f>IF($A114=1,'BI-Riscos-Obj-Estrat-aux'!Z114,"")</f>
        <v/>
      </c>
      <c r="AG114" s="9" t="str">
        <f>IF($A114=1,'BI-Riscos-Obj-Estrat-aux'!AA114,"")</f>
        <v/>
      </c>
      <c r="AH114" s="9" t="str">
        <f>IF($A114=1,'BI-Riscos-Obj-Estrat-aux'!AB114,"")</f>
        <v/>
      </c>
      <c r="AI114" s="9" t="str">
        <f>IF($A114=1,'BI-Riscos-Obj-Estrat-aux'!AC114,"")</f>
        <v/>
      </c>
      <c r="AJ114" s="9" t="str">
        <f>IF($A114=1,'BI-Riscos-Obj-Estrat-aux'!AD114,"")</f>
        <v/>
      </c>
      <c r="AK114" s="9" t="str">
        <f>IF($A114=1,'BI-Riscos-Obj-Estrat-aux'!AE114,"")</f>
        <v/>
      </c>
      <c r="AL114" s="9" t="str">
        <f>IF($A114=1,'BI-Riscos-Obj-Estrat-aux'!AF114,"")</f>
        <v/>
      </c>
      <c r="AM114" s="9" t="str">
        <f>IF($A114=1,'BI-Riscos-Obj-Estrat-aux'!AG114,"")</f>
        <v/>
      </c>
      <c r="AN114" s="9" t="str">
        <f>IF($A114=1,'BI-Riscos-Obj-Estrat-aux'!AH114,"")</f>
        <v/>
      </c>
      <c r="AO114" s="9" t="str">
        <f>IF($A114=1,'BI-Riscos-Obj-Estrat-aux'!AI114,"")</f>
        <v/>
      </c>
      <c r="AP114" s="9" t="str">
        <f>IF($A114=1,'BI-Riscos-Obj-Estrat-aux'!AJ114,"")</f>
        <v/>
      </c>
      <c r="AQ114" s="9" t="str">
        <f>IF($A114=1,'BI-Riscos-Obj-Estrat-aux'!AK114,"")</f>
        <v/>
      </c>
      <c r="AR114" s="9" t="str">
        <f>IF($A114=1,'BI-Riscos-Obj-Estrat-aux'!AL114,"")</f>
        <v/>
      </c>
      <c r="AS114" s="9" t="str">
        <f>IF($A114=1,'BI-Riscos-Obj-Estrat-aux'!AM114,"")</f>
        <v/>
      </c>
      <c r="AT114" s="9" t="str">
        <f>IF($A114=1,'BI-Riscos-Obj-Estrat-aux'!AN114,"")</f>
        <v/>
      </c>
    </row>
    <row r="115" ht="66.0" customHeight="1">
      <c r="A115" s="7" t="str">
        <f>IF(IF('BI-Riscos-Obj-Estrat-aux'!A115="Unidade","","ok")&amp;" "&amp;IF('BI-Riscos-Obj-Estrat-aux'!E115&amp;'BI-Riscos-Obj-Estrat-aux'!K115&amp;'BI-Riscos-Obj-Estrat-aux'!Z115&amp;'BI-Riscos-Obj-Estrat-aux'!AD115="","","ok")&amp;" "&amp;IF('BI-Riscos-Obj-Estrat-aux'!E115='BI-Riscos-Obj-Estrat-aux'!K115,"ok","2&lt;&gt;3")&amp;" "&amp;IF('BI-Riscos-Obj-Estrat-aux'!K115='BI-Riscos-Obj-Estrat-aux'!Z115,"ok","3&lt;&gt;4")&amp;" "&amp;IF('BI-Riscos-Obj-Estrat-aux'!Z115='BI-Riscos-Obj-Estrat-aux'!AD115,"ok","4&lt;&gt;5")="ok ok ok ok ok",1,"")</f>
        <v/>
      </c>
      <c r="B115" s="8" t="str">
        <f t="shared" si="4"/>
        <v/>
      </c>
      <c r="C115" s="8" t="str">
        <f t="shared" si="1"/>
        <v/>
      </c>
      <c r="D115" s="8" t="str">
        <f t="shared" si="2"/>
        <v/>
      </c>
      <c r="E115" s="9" t="str">
        <f t="shared" si="3"/>
        <v/>
      </c>
      <c r="F115" s="9" t="str">
        <f>IF($A115=1,'BI-Riscos-Obj-Estrat-aux'!A115,"")</f>
        <v/>
      </c>
      <c r="G115" s="9" t="str">
        <f>IF($A115=1,'BI-Riscos-Obj-Estrat-aux'!C115,"")</f>
        <v/>
      </c>
      <c r="H115" s="9" t="str">
        <f>IF($A115=1,'BI-Riscos-Obj-Estrat-aux'!D115,"")</f>
        <v/>
      </c>
      <c r="I115" s="9" t="str">
        <f>IF($A115=1,IF(MID('BI-Riscos-Obj-Estrat-aux'!E115,2,1)=".","0","")&amp;'BI-Riscos-Obj-Estrat-aux'!E115,"")</f>
        <v/>
      </c>
      <c r="J115" s="10" t="str">
        <f>IF($A115=1,'BI-Riscos-Obj-Estrat-aux'!B115,"")</f>
        <v/>
      </c>
      <c r="K115" s="10" t="str">
        <f>IF($A115=1,'BI-Riscos-Obj-Estrat-aux'!E115,"")</f>
        <v/>
      </c>
      <c r="L115" s="9" t="str">
        <f>IF($A115=1,'BI-Riscos-Obj-Estrat-aux'!F115,"")</f>
        <v/>
      </c>
      <c r="M115" s="9" t="str">
        <f>IF($A115=1,'BI-Riscos-Obj-Estrat-aux'!G115,"")</f>
        <v/>
      </c>
      <c r="N115" s="9" t="str">
        <f>IF($A115=1,'BI-Riscos-Obj-Estrat-aux'!H115,"")</f>
        <v/>
      </c>
      <c r="O115" s="9" t="str">
        <f>IF($A115=1,'BI-Riscos-Obj-Estrat-aux'!I115,"")</f>
        <v/>
      </c>
      <c r="P115" s="9" t="str">
        <f>IF($A115=1,'BI-Riscos-Obj-Estrat-aux'!J115,"")</f>
        <v/>
      </c>
      <c r="Q115" s="9" t="str">
        <f>IF($A115=1,'BI-Riscos-Obj-Estrat-aux'!K115,"")</f>
        <v/>
      </c>
      <c r="R115" s="9" t="str">
        <f>IF($A115=1,'BI-Riscos-Obj-Estrat-aux'!L115,"")</f>
        <v/>
      </c>
      <c r="S115" s="9" t="str">
        <f>IF($A115=1,'BI-Riscos-Obj-Estrat-aux'!M115,"")</f>
        <v/>
      </c>
      <c r="T115" s="9" t="str">
        <f>IF($A115=1,'BI-Riscos-Obj-Estrat-aux'!N115,"")</f>
        <v/>
      </c>
      <c r="U115" s="9" t="str">
        <f>IF($A115=1,'BI-Riscos-Obj-Estrat-aux'!O115,"")</f>
        <v/>
      </c>
      <c r="V115" s="9" t="str">
        <f>IF($A115=1,'BI-Riscos-Obj-Estrat-aux'!P115,"")</f>
        <v/>
      </c>
      <c r="W115" s="9" t="str">
        <f>IF($A115=1,'BI-Riscos-Obj-Estrat-aux'!Q115,"")</f>
        <v/>
      </c>
      <c r="X115" s="9" t="str">
        <f>IF($A115=1,'BI-Riscos-Obj-Estrat-aux'!R115,"")</f>
        <v/>
      </c>
      <c r="Y115" s="9" t="str">
        <f>IF($A115=1,'BI-Riscos-Obj-Estrat-aux'!S115,"")</f>
        <v/>
      </c>
      <c r="Z115" s="9" t="str">
        <f>IF($A115=1,'BI-Riscos-Obj-Estrat-aux'!T115,"")</f>
        <v/>
      </c>
      <c r="AA115" s="9" t="str">
        <f>IF($A115=1,'BI-Riscos-Obj-Estrat-aux'!U115,"")</f>
        <v/>
      </c>
      <c r="AB115" s="9" t="str">
        <f>IF($A115=1,'BI-Riscos-Obj-Estrat-aux'!V115,"")</f>
        <v/>
      </c>
      <c r="AC115" s="9" t="str">
        <f>IF($A115=1,'BI-Riscos-Obj-Estrat-aux'!W115,"")</f>
        <v/>
      </c>
      <c r="AD115" s="9" t="str">
        <f>IF($A115=1,'BI-Riscos-Obj-Estrat-aux'!X115,"")</f>
        <v/>
      </c>
      <c r="AE115" s="9" t="str">
        <f>IF($A115=1,'BI-Riscos-Obj-Estrat-aux'!Y115,"")</f>
        <v/>
      </c>
      <c r="AF115" s="9" t="str">
        <f>IF($A115=1,'BI-Riscos-Obj-Estrat-aux'!Z115,"")</f>
        <v/>
      </c>
      <c r="AG115" s="9" t="str">
        <f>IF($A115=1,'BI-Riscos-Obj-Estrat-aux'!AA115,"")</f>
        <v/>
      </c>
      <c r="AH115" s="9" t="str">
        <f>IF($A115=1,'BI-Riscos-Obj-Estrat-aux'!AB115,"")</f>
        <v/>
      </c>
      <c r="AI115" s="9" t="str">
        <f>IF($A115=1,'BI-Riscos-Obj-Estrat-aux'!AC115,"")</f>
        <v/>
      </c>
      <c r="AJ115" s="9" t="str">
        <f>IF($A115=1,'BI-Riscos-Obj-Estrat-aux'!AD115,"")</f>
        <v/>
      </c>
      <c r="AK115" s="9" t="str">
        <f>IF($A115=1,'BI-Riscos-Obj-Estrat-aux'!AE115,"")</f>
        <v/>
      </c>
      <c r="AL115" s="9" t="str">
        <f>IF($A115=1,'BI-Riscos-Obj-Estrat-aux'!AF115,"")</f>
        <v/>
      </c>
      <c r="AM115" s="9" t="str">
        <f>IF($A115=1,'BI-Riscos-Obj-Estrat-aux'!AG115,"")</f>
        <v/>
      </c>
      <c r="AN115" s="9" t="str">
        <f>IF($A115=1,'BI-Riscos-Obj-Estrat-aux'!AH115,"")</f>
        <v/>
      </c>
      <c r="AO115" s="9" t="str">
        <f>IF($A115=1,'BI-Riscos-Obj-Estrat-aux'!AI115,"")</f>
        <v/>
      </c>
      <c r="AP115" s="9" t="str">
        <f>IF($A115=1,'BI-Riscos-Obj-Estrat-aux'!AJ115,"")</f>
        <v/>
      </c>
      <c r="AQ115" s="9" t="str">
        <f>IF($A115=1,'BI-Riscos-Obj-Estrat-aux'!AK115,"")</f>
        <v/>
      </c>
      <c r="AR115" s="9" t="str">
        <f>IF($A115=1,'BI-Riscos-Obj-Estrat-aux'!AL115,"")</f>
        <v/>
      </c>
      <c r="AS115" s="9" t="str">
        <f>IF($A115=1,'BI-Riscos-Obj-Estrat-aux'!AM115,"")</f>
        <v/>
      </c>
      <c r="AT115" s="9" t="str">
        <f>IF($A115=1,'BI-Riscos-Obj-Estrat-aux'!AN115,"")</f>
        <v/>
      </c>
    </row>
    <row r="116" ht="66.0" customHeight="1">
      <c r="A116" s="7" t="str">
        <f>IF(IF('BI-Riscos-Obj-Estrat-aux'!A116="Unidade","","ok")&amp;" "&amp;IF('BI-Riscos-Obj-Estrat-aux'!E116&amp;'BI-Riscos-Obj-Estrat-aux'!K116&amp;'BI-Riscos-Obj-Estrat-aux'!Z116&amp;'BI-Riscos-Obj-Estrat-aux'!AD116="","","ok")&amp;" "&amp;IF('BI-Riscos-Obj-Estrat-aux'!E116='BI-Riscos-Obj-Estrat-aux'!K116,"ok","2&lt;&gt;3")&amp;" "&amp;IF('BI-Riscos-Obj-Estrat-aux'!K116='BI-Riscos-Obj-Estrat-aux'!Z116,"ok","3&lt;&gt;4")&amp;" "&amp;IF('BI-Riscos-Obj-Estrat-aux'!Z116='BI-Riscos-Obj-Estrat-aux'!AD116,"ok","4&lt;&gt;5")="ok ok ok ok ok",1,"")</f>
        <v/>
      </c>
      <c r="B116" s="8" t="str">
        <f t="shared" si="4"/>
        <v/>
      </c>
      <c r="C116" s="8" t="str">
        <f t="shared" si="1"/>
        <v/>
      </c>
      <c r="D116" s="8" t="str">
        <f t="shared" si="2"/>
        <v/>
      </c>
      <c r="E116" s="9" t="str">
        <f t="shared" si="3"/>
        <v/>
      </c>
      <c r="F116" s="9" t="str">
        <f>IF($A116=1,'BI-Riscos-Obj-Estrat-aux'!A116,"")</f>
        <v/>
      </c>
      <c r="G116" s="9" t="str">
        <f>IF($A116=1,'BI-Riscos-Obj-Estrat-aux'!C116,"")</f>
        <v/>
      </c>
      <c r="H116" s="9" t="str">
        <f>IF($A116=1,'BI-Riscos-Obj-Estrat-aux'!D116,"")</f>
        <v/>
      </c>
      <c r="I116" s="9" t="str">
        <f>IF($A116=1,IF(MID('BI-Riscos-Obj-Estrat-aux'!E116,2,1)=".","0","")&amp;'BI-Riscos-Obj-Estrat-aux'!E116,"")</f>
        <v/>
      </c>
      <c r="J116" s="10" t="str">
        <f>IF($A116=1,'BI-Riscos-Obj-Estrat-aux'!B116,"")</f>
        <v/>
      </c>
      <c r="K116" s="10" t="str">
        <f>IF($A116=1,'BI-Riscos-Obj-Estrat-aux'!E116,"")</f>
        <v/>
      </c>
      <c r="L116" s="9" t="str">
        <f>IF($A116=1,'BI-Riscos-Obj-Estrat-aux'!F116,"")</f>
        <v/>
      </c>
      <c r="M116" s="9" t="str">
        <f>IF($A116=1,'BI-Riscos-Obj-Estrat-aux'!G116,"")</f>
        <v/>
      </c>
      <c r="N116" s="9" t="str">
        <f>IF($A116=1,'BI-Riscos-Obj-Estrat-aux'!H116,"")</f>
        <v/>
      </c>
      <c r="O116" s="9" t="str">
        <f>IF($A116=1,'BI-Riscos-Obj-Estrat-aux'!I116,"")</f>
        <v/>
      </c>
      <c r="P116" s="9" t="str">
        <f>IF($A116=1,'BI-Riscos-Obj-Estrat-aux'!J116,"")</f>
        <v/>
      </c>
      <c r="Q116" s="9" t="str">
        <f>IF($A116=1,'BI-Riscos-Obj-Estrat-aux'!K116,"")</f>
        <v/>
      </c>
      <c r="R116" s="9" t="str">
        <f>IF($A116=1,'BI-Riscos-Obj-Estrat-aux'!L116,"")</f>
        <v/>
      </c>
      <c r="S116" s="9" t="str">
        <f>IF($A116=1,'BI-Riscos-Obj-Estrat-aux'!M116,"")</f>
        <v/>
      </c>
      <c r="T116" s="9" t="str">
        <f>IF($A116=1,'BI-Riscos-Obj-Estrat-aux'!N116,"")</f>
        <v/>
      </c>
      <c r="U116" s="9" t="str">
        <f>IF($A116=1,'BI-Riscos-Obj-Estrat-aux'!O116,"")</f>
        <v/>
      </c>
      <c r="V116" s="9" t="str">
        <f>IF($A116=1,'BI-Riscos-Obj-Estrat-aux'!P116,"")</f>
        <v/>
      </c>
      <c r="W116" s="9" t="str">
        <f>IF($A116=1,'BI-Riscos-Obj-Estrat-aux'!Q116,"")</f>
        <v/>
      </c>
      <c r="X116" s="9" t="str">
        <f>IF($A116=1,'BI-Riscos-Obj-Estrat-aux'!R116,"")</f>
        <v/>
      </c>
      <c r="Y116" s="9" t="str">
        <f>IF($A116=1,'BI-Riscos-Obj-Estrat-aux'!S116,"")</f>
        <v/>
      </c>
      <c r="Z116" s="9" t="str">
        <f>IF($A116=1,'BI-Riscos-Obj-Estrat-aux'!T116,"")</f>
        <v/>
      </c>
      <c r="AA116" s="9" t="str">
        <f>IF($A116=1,'BI-Riscos-Obj-Estrat-aux'!U116,"")</f>
        <v/>
      </c>
      <c r="AB116" s="9" t="str">
        <f>IF($A116=1,'BI-Riscos-Obj-Estrat-aux'!V116,"")</f>
        <v/>
      </c>
      <c r="AC116" s="9" t="str">
        <f>IF($A116=1,'BI-Riscos-Obj-Estrat-aux'!W116,"")</f>
        <v/>
      </c>
      <c r="AD116" s="9" t="str">
        <f>IF($A116=1,'BI-Riscos-Obj-Estrat-aux'!X116,"")</f>
        <v/>
      </c>
      <c r="AE116" s="9" t="str">
        <f>IF($A116=1,'BI-Riscos-Obj-Estrat-aux'!Y116,"")</f>
        <v/>
      </c>
      <c r="AF116" s="9" t="str">
        <f>IF($A116=1,'BI-Riscos-Obj-Estrat-aux'!Z116,"")</f>
        <v/>
      </c>
      <c r="AG116" s="9" t="str">
        <f>IF($A116=1,'BI-Riscos-Obj-Estrat-aux'!AA116,"")</f>
        <v/>
      </c>
      <c r="AH116" s="9" t="str">
        <f>IF($A116=1,'BI-Riscos-Obj-Estrat-aux'!AB116,"")</f>
        <v/>
      </c>
      <c r="AI116" s="9" t="str">
        <f>IF($A116=1,'BI-Riscos-Obj-Estrat-aux'!AC116,"")</f>
        <v/>
      </c>
      <c r="AJ116" s="9" t="str">
        <f>IF($A116=1,'BI-Riscos-Obj-Estrat-aux'!AD116,"")</f>
        <v/>
      </c>
      <c r="AK116" s="9" t="str">
        <f>IF($A116=1,'BI-Riscos-Obj-Estrat-aux'!AE116,"")</f>
        <v/>
      </c>
      <c r="AL116" s="9" t="str">
        <f>IF($A116=1,'BI-Riscos-Obj-Estrat-aux'!AF116,"")</f>
        <v/>
      </c>
      <c r="AM116" s="9" t="str">
        <f>IF($A116=1,'BI-Riscos-Obj-Estrat-aux'!AG116,"")</f>
        <v/>
      </c>
      <c r="AN116" s="9" t="str">
        <f>IF($A116=1,'BI-Riscos-Obj-Estrat-aux'!AH116,"")</f>
        <v/>
      </c>
      <c r="AO116" s="9" t="str">
        <f>IF($A116=1,'BI-Riscos-Obj-Estrat-aux'!AI116,"")</f>
        <v/>
      </c>
      <c r="AP116" s="9" t="str">
        <f>IF($A116=1,'BI-Riscos-Obj-Estrat-aux'!AJ116,"")</f>
        <v/>
      </c>
      <c r="AQ116" s="9" t="str">
        <f>IF($A116=1,'BI-Riscos-Obj-Estrat-aux'!AK116,"")</f>
        <v/>
      </c>
      <c r="AR116" s="9" t="str">
        <f>IF($A116=1,'BI-Riscos-Obj-Estrat-aux'!AL116,"")</f>
        <v/>
      </c>
      <c r="AS116" s="9" t="str">
        <f>IF($A116=1,'BI-Riscos-Obj-Estrat-aux'!AM116,"")</f>
        <v/>
      </c>
      <c r="AT116" s="9" t="str">
        <f>IF($A116=1,'BI-Riscos-Obj-Estrat-aux'!AN116,"")</f>
        <v/>
      </c>
    </row>
    <row r="117" ht="66.0" customHeight="1">
      <c r="A117" s="7" t="str">
        <f>IF(IF('BI-Riscos-Obj-Estrat-aux'!A117="Unidade","","ok")&amp;" "&amp;IF('BI-Riscos-Obj-Estrat-aux'!E117&amp;'BI-Riscos-Obj-Estrat-aux'!K117&amp;'BI-Riscos-Obj-Estrat-aux'!Z117&amp;'BI-Riscos-Obj-Estrat-aux'!AD117="","","ok")&amp;" "&amp;IF('BI-Riscos-Obj-Estrat-aux'!E117='BI-Riscos-Obj-Estrat-aux'!K117,"ok","2&lt;&gt;3")&amp;" "&amp;IF('BI-Riscos-Obj-Estrat-aux'!K117='BI-Riscos-Obj-Estrat-aux'!Z117,"ok","3&lt;&gt;4")&amp;" "&amp;IF('BI-Riscos-Obj-Estrat-aux'!Z117='BI-Riscos-Obj-Estrat-aux'!AD117,"ok","4&lt;&gt;5")="ok ok ok ok ok",1,"")</f>
        <v/>
      </c>
      <c r="B117" s="8" t="str">
        <f t="shared" si="4"/>
        <v/>
      </c>
      <c r="C117" s="8" t="str">
        <f t="shared" si="1"/>
        <v/>
      </c>
      <c r="D117" s="8" t="str">
        <f t="shared" si="2"/>
        <v/>
      </c>
      <c r="E117" s="9" t="str">
        <f t="shared" si="3"/>
        <v/>
      </c>
      <c r="F117" s="9" t="str">
        <f>IF($A117=1,'BI-Riscos-Obj-Estrat-aux'!A117,"")</f>
        <v/>
      </c>
      <c r="G117" s="9" t="str">
        <f>IF($A117=1,'BI-Riscos-Obj-Estrat-aux'!C117,"")</f>
        <v/>
      </c>
      <c r="H117" s="9" t="str">
        <f>IF($A117=1,'BI-Riscos-Obj-Estrat-aux'!D117,"")</f>
        <v/>
      </c>
      <c r="I117" s="9" t="str">
        <f>IF($A117=1,IF(MID('BI-Riscos-Obj-Estrat-aux'!E117,2,1)=".","0","")&amp;'BI-Riscos-Obj-Estrat-aux'!E117,"")</f>
        <v/>
      </c>
      <c r="J117" s="10" t="str">
        <f>IF($A117=1,'BI-Riscos-Obj-Estrat-aux'!B117,"")</f>
        <v/>
      </c>
      <c r="K117" s="10" t="str">
        <f>IF($A117=1,'BI-Riscos-Obj-Estrat-aux'!E117,"")</f>
        <v/>
      </c>
      <c r="L117" s="9" t="str">
        <f>IF($A117=1,'BI-Riscos-Obj-Estrat-aux'!F117,"")</f>
        <v/>
      </c>
      <c r="M117" s="9" t="str">
        <f>IF($A117=1,'BI-Riscos-Obj-Estrat-aux'!G117,"")</f>
        <v/>
      </c>
      <c r="N117" s="9" t="str">
        <f>IF($A117=1,'BI-Riscos-Obj-Estrat-aux'!H117,"")</f>
        <v/>
      </c>
      <c r="O117" s="9" t="str">
        <f>IF($A117=1,'BI-Riscos-Obj-Estrat-aux'!I117,"")</f>
        <v/>
      </c>
      <c r="P117" s="9" t="str">
        <f>IF($A117=1,'BI-Riscos-Obj-Estrat-aux'!J117,"")</f>
        <v/>
      </c>
      <c r="Q117" s="9" t="str">
        <f>IF($A117=1,'BI-Riscos-Obj-Estrat-aux'!K117,"")</f>
        <v/>
      </c>
      <c r="R117" s="9" t="str">
        <f>IF($A117=1,'BI-Riscos-Obj-Estrat-aux'!L117,"")</f>
        <v/>
      </c>
      <c r="S117" s="9" t="str">
        <f>IF($A117=1,'BI-Riscos-Obj-Estrat-aux'!M117,"")</f>
        <v/>
      </c>
      <c r="T117" s="9" t="str">
        <f>IF($A117=1,'BI-Riscos-Obj-Estrat-aux'!N117,"")</f>
        <v/>
      </c>
      <c r="U117" s="9" t="str">
        <f>IF($A117=1,'BI-Riscos-Obj-Estrat-aux'!O117,"")</f>
        <v/>
      </c>
      <c r="V117" s="9" t="str">
        <f>IF($A117=1,'BI-Riscos-Obj-Estrat-aux'!P117,"")</f>
        <v/>
      </c>
      <c r="W117" s="9" t="str">
        <f>IF($A117=1,'BI-Riscos-Obj-Estrat-aux'!Q117,"")</f>
        <v/>
      </c>
      <c r="X117" s="9" t="str">
        <f>IF($A117=1,'BI-Riscos-Obj-Estrat-aux'!R117,"")</f>
        <v/>
      </c>
      <c r="Y117" s="9" t="str">
        <f>IF($A117=1,'BI-Riscos-Obj-Estrat-aux'!S117,"")</f>
        <v/>
      </c>
      <c r="Z117" s="9" t="str">
        <f>IF($A117=1,'BI-Riscos-Obj-Estrat-aux'!T117,"")</f>
        <v/>
      </c>
      <c r="AA117" s="9" t="str">
        <f>IF($A117=1,'BI-Riscos-Obj-Estrat-aux'!U117,"")</f>
        <v/>
      </c>
      <c r="AB117" s="9" t="str">
        <f>IF($A117=1,'BI-Riscos-Obj-Estrat-aux'!V117,"")</f>
        <v/>
      </c>
      <c r="AC117" s="9" t="str">
        <f>IF($A117=1,'BI-Riscos-Obj-Estrat-aux'!W117,"")</f>
        <v/>
      </c>
      <c r="AD117" s="9" t="str">
        <f>IF($A117=1,'BI-Riscos-Obj-Estrat-aux'!X117,"")</f>
        <v/>
      </c>
      <c r="AE117" s="9" t="str">
        <f>IF($A117=1,'BI-Riscos-Obj-Estrat-aux'!Y117,"")</f>
        <v/>
      </c>
      <c r="AF117" s="9" t="str">
        <f>IF($A117=1,'BI-Riscos-Obj-Estrat-aux'!Z117,"")</f>
        <v/>
      </c>
      <c r="AG117" s="9" t="str">
        <f>IF($A117=1,'BI-Riscos-Obj-Estrat-aux'!AA117,"")</f>
        <v/>
      </c>
      <c r="AH117" s="9" t="str">
        <f>IF($A117=1,'BI-Riscos-Obj-Estrat-aux'!AB117,"")</f>
        <v/>
      </c>
      <c r="AI117" s="9" t="str">
        <f>IF($A117=1,'BI-Riscos-Obj-Estrat-aux'!AC117,"")</f>
        <v/>
      </c>
      <c r="AJ117" s="9" t="str">
        <f>IF($A117=1,'BI-Riscos-Obj-Estrat-aux'!AD117,"")</f>
        <v/>
      </c>
      <c r="AK117" s="9" t="str">
        <f>IF($A117=1,'BI-Riscos-Obj-Estrat-aux'!AE117,"")</f>
        <v/>
      </c>
      <c r="AL117" s="9" t="str">
        <f>IF($A117=1,'BI-Riscos-Obj-Estrat-aux'!AF117,"")</f>
        <v/>
      </c>
      <c r="AM117" s="9" t="str">
        <f>IF($A117=1,'BI-Riscos-Obj-Estrat-aux'!AG117,"")</f>
        <v/>
      </c>
      <c r="AN117" s="9" t="str">
        <f>IF($A117=1,'BI-Riscos-Obj-Estrat-aux'!AH117,"")</f>
        <v/>
      </c>
      <c r="AO117" s="9" t="str">
        <f>IF($A117=1,'BI-Riscos-Obj-Estrat-aux'!AI117,"")</f>
        <v/>
      </c>
      <c r="AP117" s="9" t="str">
        <f>IF($A117=1,'BI-Riscos-Obj-Estrat-aux'!AJ117,"")</f>
        <v/>
      </c>
      <c r="AQ117" s="9" t="str">
        <f>IF($A117=1,'BI-Riscos-Obj-Estrat-aux'!AK117,"")</f>
        <v/>
      </c>
      <c r="AR117" s="9" t="str">
        <f>IF($A117=1,'BI-Riscos-Obj-Estrat-aux'!AL117,"")</f>
        <v/>
      </c>
      <c r="AS117" s="9" t="str">
        <f>IF($A117=1,'BI-Riscos-Obj-Estrat-aux'!AM117,"")</f>
        <v/>
      </c>
      <c r="AT117" s="9" t="str">
        <f>IF($A117=1,'BI-Riscos-Obj-Estrat-aux'!AN117,"")</f>
        <v/>
      </c>
    </row>
    <row r="118" ht="66.0" customHeight="1">
      <c r="A118" s="7" t="str">
        <f>IF(IF('BI-Riscos-Obj-Estrat-aux'!A118="Unidade","","ok")&amp;" "&amp;IF('BI-Riscos-Obj-Estrat-aux'!E118&amp;'BI-Riscos-Obj-Estrat-aux'!K118&amp;'BI-Riscos-Obj-Estrat-aux'!Z118&amp;'BI-Riscos-Obj-Estrat-aux'!AD118="","","ok")&amp;" "&amp;IF('BI-Riscos-Obj-Estrat-aux'!E118='BI-Riscos-Obj-Estrat-aux'!K118,"ok","2&lt;&gt;3")&amp;" "&amp;IF('BI-Riscos-Obj-Estrat-aux'!K118='BI-Riscos-Obj-Estrat-aux'!Z118,"ok","3&lt;&gt;4")&amp;" "&amp;IF('BI-Riscos-Obj-Estrat-aux'!Z118='BI-Riscos-Obj-Estrat-aux'!AD118,"ok","4&lt;&gt;5")="ok ok ok ok ok",1,"")</f>
        <v/>
      </c>
      <c r="B118" s="8" t="str">
        <f t="shared" si="4"/>
        <v/>
      </c>
      <c r="C118" s="8" t="str">
        <f t="shared" si="1"/>
        <v/>
      </c>
      <c r="D118" s="8" t="str">
        <f t="shared" si="2"/>
        <v/>
      </c>
      <c r="E118" s="9" t="str">
        <f t="shared" si="3"/>
        <v/>
      </c>
      <c r="F118" s="9" t="str">
        <f>IF($A118=1,'BI-Riscos-Obj-Estrat-aux'!A118,"")</f>
        <v/>
      </c>
      <c r="G118" s="9" t="str">
        <f>IF($A118=1,'BI-Riscos-Obj-Estrat-aux'!C118,"")</f>
        <v/>
      </c>
      <c r="H118" s="9" t="str">
        <f>IF($A118=1,'BI-Riscos-Obj-Estrat-aux'!D118,"")</f>
        <v/>
      </c>
      <c r="I118" s="9" t="str">
        <f>IF($A118=1,IF(MID('BI-Riscos-Obj-Estrat-aux'!E118,2,1)=".","0","")&amp;'BI-Riscos-Obj-Estrat-aux'!E118,"")</f>
        <v/>
      </c>
      <c r="J118" s="10" t="str">
        <f>IF($A118=1,'BI-Riscos-Obj-Estrat-aux'!B118,"")</f>
        <v/>
      </c>
      <c r="K118" s="10" t="str">
        <f>IF($A118=1,'BI-Riscos-Obj-Estrat-aux'!E118,"")</f>
        <v/>
      </c>
      <c r="L118" s="9" t="str">
        <f>IF($A118=1,'BI-Riscos-Obj-Estrat-aux'!F118,"")</f>
        <v/>
      </c>
      <c r="M118" s="9" t="str">
        <f>IF($A118=1,'BI-Riscos-Obj-Estrat-aux'!G118,"")</f>
        <v/>
      </c>
      <c r="N118" s="9" t="str">
        <f>IF($A118=1,'BI-Riscos-Obj-Estrat-aux'!H118,"")</f>
        <v/>
      </c>
      <c r="O118" s="9" t="str">
        <f>IF($A118=1,'BI-Riscos-Obj-Estrat-aux'!I118,"")</f>
        <v/>
      </c>
      <c r="P118" s="9" t="str">
        <f>IF($A118=1,'BI-Riscos-Obj-Estrat-aux'!J118,"")</f>
        <v/>
      </c>
      <c r="Q118" s="9" t="str">
        <f>IF($A118=1,'BI-Riscos-Obj-Estrat-aux'!K118,"")</f>
        <v/>
      </c>
      <c r="R118" s="9" t="str">
        <f>IF($A118=1,'BI-Riscos-Obj-Estrat-aux'!L118,"")</f>
        <v/>
      </c>
      <c r="S118" s="9" t="str">
        <f>IF($A118=1,'BI-Riscos-Obj-Estrat-aux'!M118,"")</f>
        <v/>
      </c>
      <c r="T118" s="9" t="str">
        <f>IF($A118=1,'BI-Riscos-Obj-Estrat-aux'!N118,"")</f>
        <v/>
      </c>
      <c r="U118" s="9" t="str">
        <f>IF($A118=1,'BI-Riscos-Obj-Estrat-aux'!O118,"")</f>
        <v/>
      </c>
      <c r="V118" s="9" t="str">
        <f>IF($A118=1,'BI-Riscos-Obj-Estrat-aux'!P118,"")</f>
        <v/>
      </c>
      <c r="W118" s="9" t="str">
        <f>IF($A118=1,'BI-Riscos-Obj-Estrat-aux'!Q118,"")</f>
        <v/>
      </c>
      <c r="X118" s="9" t="str">
        <f>IF($A118=1,'BI-Riscos-Obj-Estrat-aux'!R118,"")</f>
        <v/>
      </c>
      <c r="Y118" s="9" t="str">
        <f>IF($A118=1,'BI-Riscos-Obj-Estrat-aux'!S118,"")</f>
        <v/>
      </c>
      <c r="Z118" s="9" t="str">
        <f>IF($A118=1,'BI-Riscos-Obj-Estrat-aux'!T118,"")</f>
        <v/>
      </c>
      <c r="AA118" s="9" t="str">
        <f>IF($A118=1,'BI-Riscos-Obj-Estrat-aux'!U118,"")</f>
        <v/>
      </c>
      <c r="AB118" s="9" t="str">
        <f>IF($A118=1,'BI-Riscos-Obj-Estrat-aux'!V118,"")</f>
        <v/>
      </c>
      <c r="AC118" s="9" t="str">
        <f>IF($A118=1,'BI-Riscos-Obj-Estrat-aux'!W118,"")</f>
        <v/>
      </c>
      <c r="AD118" s="9" t="str">
        <f>IF($A118=1,'BI-Riscos-Obj-Estrat-aux'!X118,"")</f>
        <v/>
      </c>
      <c r="AE118" s="9" t="str">
        <f>IF($A118=1,'BI-Riscos-Obj-Estrat-aux'!Y118,"")</f>
        <v/>
      </c>
      <c r="AF118" s="9" t="str">
        <f>IF($A118=1,'BI-Riscos-Obj-Estrat-aux'!Z118,"")</f>
        <v/>
      </c>
      <c r="AG118" s="9" t="str">
        <f>IF($A118=1,'BI-Riscos-Obj-Estrat-aux'!AA118,"")</f>
        <v/>
      </c>
      <c r="AH118" s="9" t="str">
        <f>IF($A118=1,'BI-Riscos-Obj-Estrat-aux'!AB118,"")</f>
        <v/>
      </c>
      <c r="AI118" s="9" t="str">
        <f>IF($A118=1,'BI-Riscos-Obj-Estrat-aux'!AC118,"")</f>
        <v/>
      </c>
      <c r="AJ118" s="9" t="str">
        <f>IF($A118=1,'BI-Riscos-Obj-Estrat-aux'!AD118,"")</f>
        <v/>
      </c>
      <c r="AK118" s="9" t="str">
        <f>IF($A118=1,'BI-Riscos-Obj-Estrat-aux'!AE118,"")</f>
        <v/>
      </c>
      <c r="AL118" s="9" t="str">
        <f>IF($A118=1,'BI-Riscos-Obj-Estrat-aux'!AF118,"")</f>
        <v/>
      </c>
      <c r="AM118" s="9" t="str">
        <f>IF($A118=1,'BI-Riscos-Obj-Estrat-aux'!AG118,"")</f>
        <v/>
      </c>
      <c r="AN118" s="9" t="str">
        <f>IF($A118=1,'BI-Riscos-Obj-Estrat-aux'!AH118,"")</f>
        <v/>
      </c>
      <c r="AO118" s="9" t="str">
        <f>IF($A118=1,'BI-Riscos-Obj-Estrat-aux'!AI118,"")</f>
        <v/>
      </c>
      <c r="AP118" s="9" t="str">
        <f>IF($A118=1,'BI-Riscos-Obj-Estrat-aux'!AJ118,"")</f>
        <v/>
      </c>
      <c r="AQ118" s="9" t="str">
        <f>IF($A118=1,'BI-Riscos-Obj-Estrat-aux'!AK118,"")</f>
        <v/>
      </c>
      <c r="AR118" s="9" t="str">
        <f>IF($A118=1,'BI-Riscos-Obj-Estrat-aux'!AL118,"")</f>
        <v/>
      </c>
      <c r="AS118" s="9" t="str">
        <f>IF($A118=1,'BI-Riscos-Obj-Estrat-aux'!AM118,"")</f>
        <v/>
      </c>
      <c r="AT118" s="9" t="str">
        <f>IF($A118=1,'BI-Riscos-Obj-Estrat-aux'!AN118,"")</f>
        <v/>
      </c>
    </row>
    <row r="119" ht="66.0" customHeight="1">
      <c r="A119" s="7" t="str">
        <f>IF(IF('BI-Riscos-Obj-Estrat-aux'!A119="Unidade","","ok")&amp;" "&amp;IF('BI-Riscos-Obj-Estrat-aux'!E119&amp;'BI-Riscos-Obj-Estrat-aux'!K119&amp;'BI-Riscos-Obj-Estrat-aux'!Z119&amp;'BI-Riscos-Obj-Estrat-aux'!AD119="","","ok")&amp;" "&amp;IF('BI-Riscos-Obj-Estrat-aux'!E119='BI-Riscos-Obj-Estrat-aux'!K119,"ok","2&lt;&gt;3")&amp;" "&amp;IF('BI-Riscos-Obj-Estrat-aux'!K119='BI-Riscos-Obj-Estrat-aux'!Z119,"ok","3&lt;&gt;4")&amp;" "&amp;IF('BI-Riscos-Obj-Estrat-aux'!Z119='BI-Riscos-Obj-Estrat-aux'!AD119,"ok","4&lt;&gt;5")="ok ok ok ok ok",1,"")</f>
        <v/>
      </c>
      <c r="B119" s="8" t="str">
        <f t="shared" si="4"/>
        <v/>
      </c>
      <c r="C119" s="8" t="str">
        <f t="shared" si="1"/>
        <v/>
      </c>
      <c r="D119" s="8" t="str">
        <f t="shared" si="2"/>
        <v/>
      </c>
      <c r="E119" s="9" t="str">
        <f t="shared" si="3"/>
        <v/>
      </c>
      <c r="F119" s="9" t="str">
        <f>IF($A119=1,'BI-Riscos-Obj-Estrat-aux'!A119,"")</f>
        <v/>
      </c>
      <c r="G119" s="9" t="str">
        <f>IF($A119=1,'BI-Riscos-Obj-Estrat-aux'!C119,"")</f>
        <v/>
      </c>
      <c r="H119" s="9" t="str">
        <f>IF($A119=1,'BI-Riscos-Obj-Estrat-aux'!D119,"")</f>
        <v/>
      </c>
      <c r="I119" s="9" t="str">
        <f>IF($A119=1,IF(MID('BI-Riscos-Obj-Estrat-aux'!E119,2,1)=".","0","")&amp;'BI-Riscos-Obj-Estrat-aux'!E119,"")</f>
        <v/>
      </c>
      <c r="J119" s="10" t="str">
        <f>IF($A119=1,'BI-Riscos-Obj-Estrat-aux'!B119,"")</f>
        <v/>
      </c>
      <c r="K119" s="10" t="str">
        <f>IF($A119=1,'BI-Riscos-Obj-Estrat-aux'!E119,"")</f>
        <v/>
      </c>
      <c r="L119" s="9" t="str">
        <f>IF($A119=1,'BI-Riscos-Obj-Estrat-aux'!F119,"")</f>
        <v/>
      </c>
      <c r="M119" s="9" t="str">
        <f>IF($A119=1,'BI-Riscos-Obj-Estrat-aux'!G119,"")</f>
        <v/>
      </c>
      <c r="N119" s="9" t="str">
        <f>IF($A119=1,'BI-Riscos-Obj-Estrat-aux'!H119,"")</f>
        <v/>
      </c>
      <c r="O119" s="9" t="str">
        <f>IF($A119=1,'BI-Riscos-Obj-Estrat-aux'!I119,"")</f>
        <v/>
      </c>
      <c r="P119" s="9" t="str">
        <f>IF($A119=1,'BI-Riscos-Obj-Estrat-aux'!J119,"")</f>
        <v/>
      </c>
      <c r="Q119" s="9" t="str">
        <f>IF($A119=1,'BI-Riscos-Obj-Estrat-aux'!K119,"")</f>
        <v/>
      </c>
      <c r="R119" s="9" t="str">
        <f>IF($A119=1,'BI-Riscos-Obj-Estrat-aux'!L119,"")</f>
        <v/>
      </c>
      <c r="S119" s="9" t="str">
        <f>IF($A119=1,'BI-Riscos-Obj-Estrat-aux'!M119,"")</f>
        <v/>
      </c>
      <c r="T119" s="9" t="str">
        <f>IF($A119=1,'BI-Riscos-Obj-Estrat-aux'!N119,"")</f>
        <v/>
      </c>
      <c r="U119" s="9" t="str">
        <f>IF($A119=1,'BI-Riscos-Obj-Estrat-aux'!O119,"")</f>
        <v/>
      </c>
      <c r="V119" s="9" t="str">
        <f>IF($A119=1,'BI-Riscos-Obj-Estrat-aux'!P119,"")</f>
        <v/>
      </c>
      <c r="W119" s="9" t="str">
        <f>IF($A119=1,'BI-Riscos-Obj-Estrat-aux'!Q119,"")</f>
        <v/>
      </c>
      <c r="X119" s="9" t="str">
        <f>IF($A119=1,'BI-Riscos-Obj-Estrat-aux'!R119,"")</f>
        <v/>
      </c>
      <c r="Y119" s="9" t="str">
        <f>IF($A119=1,'BI-Riscos-Obj-Estrat-aux'!S119,"")</f>
        <v/>
      </c>
      <c r="Z119" s="9" t="str">
        <f>IF($A119=1,'BI-Riscos-Obj-Estrat-aux'!T119,"")</f>
        <v/>
      </c>
      <c r="AA119" s="9" t="str">
        <f>IF($A119=1,'BI-Riscos-Obj-Estrat-aux'!U119,"")</f>
        <v/>
      </c>
      <c r="AB119" s="9" t="str">
        <f>IF($A119=1,'BI-Riscos-Obj-Estrat-aux'!V119,"")</f>
        <v/>
      </c>
      <c r="AC119" s="9" t="str">
        <f>IF($A119=1,'BI-Riscos-Obj-Estrat-aux'!W119,"")</f>
        <v/>
      </c>
      <c r="AD119" s="9" t="str">
        <f>IF($A119=1,'BI-Riscos-Obj-Estrat-aux'!X119,"")</f>
        <v/>
      </c>
      <c r="AE119" s="9" t="str">
        <f>IF($A119=1,'BI-Riscos-Obj-Estrat-aux'!Y119,"")</f>
        <v/>
      </c>
      <c r="AF119" s="9" t="str">
        <f>IF($A119=1,'BI-Riscos-Obj-Estrat-aux'!Z119,"")</f>
        <v/>
      </c>
      <c r="AG119" s="9" t="str">
        <f>IF($A119=1,'BI-Riscos-Obj-Estrat-aux'!AA119,"")</f>
        <v/>
      </c>
      <c r="AH119" s="9" t="str">
        <f>IF($A119=1,'BI-Riscos-Obj-Estrat-aux'!AB119,"")</f>
        <v/>
      </c>
      <c r="AI119" s="9" t="str">
        <f>IF($A119=1,'BI-Riscos-Obj-Estrat-aux'!AC119,"")</f>
        <v/>
      </c>
      <c r="AJ119" s="9" t="str">
        <f>IF($A119=1,'BI-Riscos-Obj-Estrat-aux'!AD119,"")</f>
        <v/>
      </c>
      <c r="AK119" s="9" t="str">
        <f>IF($A119=1,'BI-Riscos-Obj-Estrat-aux'!AE119,"")</f>
        <v/>
      </c>
      <c r="AL119" s="9" t="str">
        <f>IF($A119=1,'BI-Riscos-Obj-Estrat-aux'!AF119,"")</f>
        <v/>
      </c>
      <c r="AM119" s="9" t="str">
        <f>IF($A119=1,'BI-Riscos-Obj-Estrat-aux'!AG119,"")</f>
        <v/>
      </c>
      <c r="AN119" s="9" t="str">
        <f>IF($A119=1,'BI-Riscos-Obj-Estrat-aux'!AH119,"")</f>
        <v/>
      </c>
      <c r="AO119" s="9" t="str">
        <f>IF($A119=1,'BI-Riscos-Obj-Estrat-aux'!AI119,"")</f>
        <v/>
      </c>
      <c r="AP119" s="9" t="str">
        <f>IF($A119=1,'BI-Riscos-Obj-Estrat-aux'!AJ119,"")</f>
        <v/>
      </c>
      <c r="AQ119" s="9" t="str">
        <f>IF($A119=1,'BI-Riscos-Obj-Estrat-aux'!AK119,"")</f>
        <v/>
      </c>
      <c r="AR119" s="9" t="str">
        <f>IF($A119=1,'BI-Riscos-Obj-Estrat-aux'!AL119,"")</f>
        <v/>
      </c>
      <c r="AS119" s="9" t="str">
        <f>IF($A119=1,'BI-Riscos-Obj-Estrat-aux'!AM119,"")</f>
        <v/>
      </c>
      <c r="AT119" s="9" t="str">
        <f>IF($A119=1,'BI-Riscos-Obj-Estrat-aux'!AN119,"")</f>
        <v/>
      </c>
    </row>
    <row r="120" ht="66.0" customHeight="1">
      <c r="A120" s="7" t="str">
        <f>IF(IF('BI-Riscos-Obj-Estrat-aux'!A120="Unidade","","ok")&amp;" "&amp;IF('BI-Riscos-Obj-Estrat-aux'!E120&amp;'BI-Riscos-Obj-Estrat-aux'!K120&amp;'BI-Riscos-Obj-Estrat-aux'!Z120&amp;'BI-Riscos-Obj-Estrat-aux'!AD120="","","ok")&amp;" "&amp;IF('BI-Riscos-Obj-Estrat-aux'!E120='BI-Riscos-Obj-Estrat-aux'!K120,"ok","2&lt;&gt;3")&amp;" "&amp;IF('BI-Riscos-Obj-Estrat-aux'!K120='BI-Riscos-Obj-Estrat-aux'!Z120,"ok","3&lt;&gt;4")&amp;" "&amp;IF('BI-Riscos-Obj-Estrat-aux'!Z120='BI-Riscos-Obj-Estrat-aux'!AD120,"ok","4&lt;&gt;5")="ok ok ok ok ok",1,"")</f>
        <v/>
      </c>
      <c r="B120" s="8" t="str">
        <f t="shared" si="4"/>
        <v/>
      </c>
      <c r="C120" s="8" t="str">
        <f t="shared" si="1"/>
        <v/>
      </c>
      <c r="D120" s="8" t="str">
        <f t="shared" si="2"/>
        <v/>
      </c>
      <c r="E120" s="9" t="str">
        <f t="shared" si="3"/>
        <v/>
      </c>
      <c r="F120" s="9" t="str">
        <f>IF($A120=1,'BI-Riscos-Obj-Estrat-aux'!A120,"")</f>
        <v/>
      </c>
      <c r="G120" s="9" t="str">
        <f>IF($A120=1,'BI-Riscos-Obj-Estrat-aux'!C120,"")</f>
        <v/>
      </c>
      <c r="H120" s="9" t="str">
        <f>IF($A120=1,'BI-Riscos-Obj-Estrat-aux'!D120,"")</f>
        <v/>
      </c>
      <c r="I120" s="9" t="str">
        <f>IF($A120=1,IF(MID('BI-Riscos-Obj-Estrat-aux'!E120,2,1)=".","0","")&amp;'BI-Riscos-Obj-Estrat-aux'!E120,"")</f>
        <v/>
      </c>
      <c r="J120" s="10" t="str">
        <f>IF($A120=1,'BI-Riscos-Obj-Estrat-aux'!B120,"")</f>
        <v/>
      </c>
      <c r="K120" s="10" t="str">
        <f>IF($A120=1,'BI-Riscos-Obj-Estrat-aux'!E120,"")</f>
        <v/>
      </c>
      <c r="L120" s="9" t="str">
        <f>IF($A120=1,'BI-Riscos-Obj-Estrat-aux'!F120,"")</f>
        <v/>
      </c>
      <c r="M120" s="9" t="str">
        <f>IF($A120=1,'BI-Riscos-Obj-Estrat-aux'!G120,"")</f>
        <v/>
      </c>
      <c r="N120" s="9" t="str">
        <f>IF($A120=1,'BI-Riscos-Obj-Estrat-aux'!H120,"")</f>
        <v/>
      </c>
      <c r="O120" s="9" t="str">
        <f>IF($A120=1,'BI-Riscos-Obj-Estrat-aux'!I120,"")</f>
        <v/>
      </c>
      <c r="P120" s="9" t="str">
        <f>IF($A120=1,'BI-Riscos-Obj-Estrat-aux'!J120,"")</f>
        <v/>
      </c>
      <c r="Q120" s="9" t="str">
        <f>IF($A120=1,'BI-Riscos-Obj-Estrat-aux'!K120,"")</f>
        <v/>
      </c>
      <c r="R120" s="9" t="str">
        <f>IF($A120=1,'BI-Riscos-Obj-Estrat-aux'!L120,"")</f>
        <v/>
      </c>
      <c r="S120" s="9" t="str">
        <f>IF($A120=1,'BI-Riscos-Obj-Estrat-aux'!M120,"")</f>
        <v/>
      </c>
      <c r="T120" s="9" t="str">
        <f>IF($A120=1,'BI-Riscos-Obj-Estrat-aux'!N120,"")</f>
        <v/>
      </c>
      <c r="U120" s="9" t="str">
        <f>IF($A120=1,'BI-Riscos-Obj-Estrat-aux'!O120,"")</f>
        <v/>
      </c>
      <c r="V120" s="9" t="str">
        <f>IF($A120=1,'BI-Riscos-Obj-Estrat-aux'!P120,"")</f>
        <v/>
      </c>
      <c r="W120" s="9" t="str">
        <f>IF($A120=1,'BI-Riscos-Obj-Estrat-aux'!Q120,"")</f>
        <v/>
      </c>
      <c r="X120" s="9" t="str">
        <f>IF($A120=1,'BI-Riscos-Obj-Estrat-aux'!R120,"")</f>
        <v/>
      </c>
      <c r="Y120" s="9" t="str">
        <f>IF($A120=1,'BI-Riscos-Obj-Estrat-aux'!S120,"")</f>
        <v/>
      </c>
      <c r="Z120" s="9" t="str">
        <f>IF($A120=1,'BI-Riscos-Obj-Estrat-aux'!T120,"")</f>
        <v/>
      </c>
      <c r="AA120" s="9" t="str">
        <f>IF($A120=1,'BI-Riscos-Obj-Estrat-aux'!U120,"")</f>
        <v/>
      </c>
      <c r="AB120" s="9" t="str">
        <f>IF($A120=1,'BI-Riscos-Obj-Estrat-aux'!V120,"")</f>
        <v/>
      </c>
      <c r="AC120" s="9" t="str">
        <f>IF($A120=1,'BI-Riscos-Obj-Estrat-aux'!W120,"")</f>
        <v/>
      </c>
      <c r="AD120" s="9" t="str">
        <f>IF($A120=1,'BI-Riscos-Obj-Estrat-aux'!X120,"")</f>
        <v/>
      </c>
      <c r="AE120" s="9" t="str">
        <f>IF($A120=1,'BI-Riscos-Obj-Estrat-aux'!Y120,"")</f>
        <v/>
      </c>
      <c r="AF120" s="9" t="str">
        <f>IF($A120=1,'BI-Riscos-Obj-Estrat-aux'!Z120,"")</f>
        <v/>
      </c>
      <c r="AG120" s="9" t="str">
        <f>IF($A120=1,'BI-Riscos-Obj-Estrat-aux'!AA120,"")</f>
        <v/>
      </c>
      <c r="AH120" s="9" t="str">
        <f>IF($A120=1,'BI-Riscos-Obj-Estrat-aux'!AB120,"")</f>
        <v/>
      </c>
      <c r="AI120" s="9" t="str">
        <f>IF($A120=1,'BI-Riscos-Obj-Estrat-aux'!AC120,"")</f>
        <v/>
      </c>
      <c r="AJ120" s="9" t="str">
        <f>IF($A120=1,'BI-Riscos-Obj-Estrat-aux'!AD120,"")</f>
        <v/>
      </c>
      <c r="AK120" s="9" t="str">
        <f>IF($A120=1,'BI-Riscos-Obj-Estrat-aux'!AE120,"")</f>
        <v/>
      </c>
      <c r="AL120" s="9" t="str">
        <f>IF($A120=1,'BI-Riscos-Obj-Estrat-aux'!AF120,"")</f>
        <v/>
      </c>
      <c r="AM120" s="9" t="str">
        <f>IF($A120=1,'BI-Riscos-Obj-Estrat-aux'!AG120,"")</f>
        <v/>
      </c>
      <c r="AN120" s="9" t="str">
        <f>IF($A120=1,'BI-Riscos-Obj-Estrat-aux'!AH120,"")</f>
        <v/>
      </c>
      <c r="AO120" s="9" t="str">
        <f>IF($A120=1,'BI-Riscos-Obj-Estrat-aux'!AI120,"")</f>
        <v/>
      </c>
      <c r="AP120" s="9" t="str">
        <f>IF($A120=1,'BI-Riscos-Obj-Estrat-aux'!AJ120,"")</f>
        <v/>
      </c>
      <c r="AQ120" s="9" t="str">
        <f>IF($A120=1,'BI-Riscos-Obj-Estrat-aux'!AK120,"")</f>
        <v/>
      </c>
      <c r="AR120" s="9" t="str">
        <f>IF($A120=1,'BI-Riscos-Obj-Estrat-aux'!AL120,"")</f>
        <v/>
      </c>
      <c r="AS120" s="9" t="str">
        <f>IF($A120=1,'BI-Riscos-Obj-Estrat-aux'!AM120,"")</f>
        <v/>
      </c>
      <c r="AT120" s="9" t="str">
        <f>IF($A120=1,'BI-Riscos-Obj-Estrat-aux'!AN120,"")</f>
        <v/>
      </c>
    </row>
    <row r="121" ht="66.0" customHeight="1">
      <c r="A121" s="7" t="str">
        <f>IF(IF('BI-Riscos-Obj-Estrat-aux'!A121="Unidade","","ok")&amp;" "&amp;IF('BI-Riscos-Obj-Estrat-aux'!E121&amp;'BI-Riscos-Obj-Estrat-aux'!K121&amp;'BI-Riscos-Obj-Estrat-aux'!Z121&amp;'BI-Riscos-Obj-Estrat-aux'!AD121="","","ok")&amp;" "&amp;IF('BI-Riscos-Obj-Estrat-aux'!E121='BI-Riscos-Obj-Estrat-aux'!K121,"ok","2&lt;&gt;3")&amp;" "&amp;IF('BI-Riscos-Obj-Estrat-aux'!K121='BI-Riscos-Obj-Estrat-aux'!Z121,"ok","3&lt;&gt;4")&amp;" "&amp;IF('BI-Riscos-Obj-Estrat-aux'!Z121='BI-Riscos-Obj-Estrat-aux'!AD121,"ok","4&lt;&gt;5")="ok ok ok ok ok",1,"")</f>
        <v/>
      </c>
      <c r="B121" s="8" t="str">
        <f t="shared" si="4"/>
        <v/>
      </c>
      <c r="C121" s="8" t="str">
        <f t="shared" si="1"/>
        <v/>
      </c>
      <c r="D121" s="8" t="str">
        <f t="shared" si="2"/>
        <v/>
      </c>
      <c r="E121" s="9" t="str">
        <f t="shared" si="3"/>
        <v/>
      </c>
      <c r="F121" s="9" t="str">
        <f>IF($A121=1,'BI-Riscos-Obj-Estrat-aux'!A121,"")</f>
        <v/>
      </c>
      <c r="G121" s="9" t="str">
        <f>IF($A121=1,'BI-Riscos-Obj-Estrat-aux'!C121,"")</f>
        <v/>
      </c>
      <c r="H121" s="9" t="str">
        <f>IF($A121=1,'BI-Riscos-Obj-Estrat-aux'!D121,"")</f>
        <v/>
      </c>
      <c r="I121" s="9" t="str">
        <f>IF($A121=1,IF(MID('BI-Riscos-Obj-Estrat-aux'!E121,2,1)=".","0","")&amp;'BI-Riscos-Obj-Estrat-aux'!E121,"")</f>
        <v/>
      </c>
      <c r="J121" s="10" t="str">
        <f>IF($A121=1,'BI-Riscos-Obj-Estrat-aux'!B121,"")</f>
        <v/>
      </c>
      <c r="K121" s="10" t="str">
        <f>IF($A121=1,'BI-Riscos-Obj-Estrat-aux'!E121,"")</f>
        <v/>
      </c>
      <c r="L121" s="9" t="str">
        <f>IF($A121=1,'BI-Riscos-Obj-Estrat-aux'!F121,"")</f>
        <v/>
      </c>
      <c r="M121" s="9" t="str">
        <f>IF($A121=1,'BI-Riscos-Obj-Estrat-aux'!G121,"")</f>
        <v/>
      </c>
      <c r="N121" s="9" t="str">
        <f>IF($A121=1,'BI-Riscos-Obj-Estrat-aux'!H121,"")</f>
        <v/>
      </c>
      <c r="O121" s="9" t="str">
        <f>IF($A121=1,'BI-Riscos-Obj-Estrat-aux'!I121,"")</f>
        <v/>
      </c>
      <c r="P121" s="9" t="str">
        <f>IF($A121=1,'BI-Riscos-Obj-Estrat-aux'!J121,"")</f>
        <v/>
      </c>
      <c r="Q121" s="9" t="str">
        <f>IF($A121=1,'BI-Riscos-Obj-Estrat-aux'!K121,"")</f>
        <v/>
      </c>
      <c r="R121" s="9" t="str">
        <f>IF($A121=1,'BI-Riscos-Obj-Estrat-aux'!L121,"")</f>
        <v/>
      </c>
      <c r="S121" s="9" t="str">
        <f>IF($A121=1,'BI-Riscos-Obj-Estrat-aux'!M121,"")</f>
        <v/>
      </c>
      <c r="T121" s="9" t="str">
        <f>IF($A121=1,'BI-Riscos-Obj-Estrat-aux'!N121,"")</f>
        <v/>
      </c>
      <c r="U121" s="9" t="str">
        <f>IF($A121=1,'BI-Riscos-Obj-Estrat-aux'!O121,"")</f>
        <v/>
      </c>
      <c r="V121" s="9" t="str">
        <f>IF($A121=1,'BI-Riscos-Obj-Estrat-aux'!P121,"")</f>
        <v/>
      </c>
      <c r="W121" s="9" t="str">
        <f>IF($A121=1,'BI-Riscos-Obj-Estrat-aux'!Q121,"")</f>
        <v/>
      </c>
      <c r="X121" s="9" t="str">
        <f>IF($A121=1,'BI-Riscos-Obj-Estrat-aux'!R121,"")</f>
        <v/>
      </c>
      <c r="Y121" s="9" t="str">
        <f>IF($A121=1,'BI-Riscos-Obj-Estrat-aux'!S121,"")</f>
        <v/>
      </c>
      <c r="Z121" s="9" t="str">
        <f>IF($A121=1,'BI-Riscos-Obj-Estrat-aux'!T121,"")</f>
        <v/>
      </c>
      <c r="AA121" s="9" t="str">
        <f>IF($A121=1,'BI-Riscos-Obj-Estrat-aux'!U121,"")</f>
        <v/>
      </c>
      <c r="AB121" s="9" t="str">
        <f>IF($A121=1,'BI-Riscos-Obj-Estrat-aux'!V121,"")</f>
        <v/>
      </c>
      <c r="AC121" s="9" t="str">
        <f>IF($A121=1,'BI-Riscos-Obj-Estrat-aux'!W121,"")</f>
        <v/>
      </c>
      <c r="AD121" s="9" t="str">
        <f>IF($A121=1,'BI-Riscos-Obj-Estrat-aux'!X121,"")</f>
        <v/>
      </c>
      <c r="AE121" s="9" t="str">
        <f>IF($A121=1,'BI-Riscos-Obj-Estrat-aux'!Y121,"")</f>
        <v/>
      </c>
      <c r="AF121" s="9" t="str">
        <f>IF($A121=1,'BI-Riscos-Obj-Estrat-aux'!Z121,"")</f>
        <v/>
      </c>
      <c r="AG121" s="9" t="str">
        <f>IF($A121=1,'BI-Riscos-Obj-Estrat-aux'!AA121,"")</f>
        <v/>
      </c>
      <c r="AH121" s="9" t="str">
        <f>IF($A121=1,'BI-Riscos-Obj-Estrat-aux'!AB121,"")</f>
        <v/>
      </c>
      <c r="AI121" s="9" t="str">
        <f>IF($A121=1,'BI-Riscos-Obj-Estrat-aux'!AC121,"")</f>
        <v/>
      </c>
      <c r="AJ121" s="9" t="str">
        <f>IF($A121=1,'BI-Riscos-Obj-Estrat-aux'!AD121,"")</f>
        <v/>
      </c>
      <c r="AK121" s="9" t="str">
        <f>IF($A121=1,'BI-Riscos-Obj-Estrat-aux'!AE121,"")</f>
        <v/>
      </c>
      <c r="AL121" s="9" t="str">
        <f>IF($A121=1,'BI-Riscos-Obj-Estrat-aux'!AF121,"")</f>
        <v/>
      </c>
      <c r="AM121" s="9" t="str">
        <f>IF($A121=1,'BI-Riscos-Obj-Estrat-aux'!AG121,"")</f>
        <v/>
      </c>
      <c r="AN121" s="9" t="str">
        <f>IF($A121=1,'BI-Riscos-Obj-Estrat-aux'!AH121,"")</f>
        <v/>
      </c>
      <c r="AO121" s="9" t="str">
        <f>IF($A121=1,'BI-Riscos-Obj-Estrat-aux'!AI121,"")</f>
        <v/>
      </c>
      <c r="AP121" s="9" t="str">
        <f>IF($A121=1,'BI-Riscos-Obj-Estrat-aux'!AJ121,"")</f>
        <v/>
      </c>
      <c r="AQ121" s="9" t="str">
        <f>IF($A121=1,'BI-Riscos-Obj-Estrat-aux'!AK121,"")</f>
        <v/>
      </c>
      <c r="AR121" s="9" t="str">
        <f>IF($A121=1,'BI-Riscos-Obj-Estrat-aux'!AL121,"")</f>
        <v/>
      </c>
      <c r="AS121" s="9" t="str">
        <f>IF($A121=1,'BI-Riscos-Obj-Estrat-aux'!AM121,"")</f>
        <v/>
      </c>
      <c r="AT121" s="9" t="str">
        <f>IF($A121=1,'BI-Riscos-Obj-Estrat-aux'!AN121,"")</f>
        <v/>
      </c>
    </row>
    <row r="122" ht="66.0" customHeight="1">
      <c r="A122" s="7" t="str">
        <f>IF(IF('BI-Riscos-Obj-Estrat-aux'!A122="Unidade","","ok")&amp;" "&amp;IF('BI-Riscos-Obj-Estrat-aux'!E122&amp;'BI-Riscos-Obj-Estrat-aux'!K122&amp;'BI-Riscos-Obj-Estrat-aux'!Z122&amp;'BI-Riscos-Obj-Estrat-aux'!AD122="","","ok")&amp;" "&amp;IF('BI-Riscos-Obj-Estrat-aux'!E122='BI-Riscos-Obj-Estrat-aux'!K122,"ok","2&lt;&gt;3")&amp;" "&amp;IF('BI-Riscos-Obj-Estrat-aux'!K122='BI-Riscos-Obj-Estrat-aux'!Z122,"ok","3&lt;&gt;4")&amp;" "&amp;IF('BI-Riscos-Obj-Estrat-aux'!Z122='BI-Riscos-Obj-Estrat-aux'!AD122,"ok","4&lt;&gt;5")="ok ok ok ok ok",1,"")</f>
        <v/>
      </c>
      <c r="B122" s="8" t="str">
        <f t="shared" si="4"/>
        <v/>
      </c>
      <c r="C122" s="8" t="str">
        <f t="shared" si="1"/>
        <v/>
      </c>
      <c r="D122" s="8" t="str">
        <f t="shared" si="2"/>
        <v/>
      </c>
      <c r="E122" s="9" t="str">
        <f t="shared" si="3"/>
        <v/>
      </c>
      <c r="F122" s="9" t="str">
        <f>IF($A122=1,'BI-Riscos-Obj-Estrat-aux'!A122,"")</f>
        <v/>
      </c>
      <c r="G122" s="9" t="str">
        <f>IF($A122=1,'BI-Riscos-Obj-Estrat-aux'!C122,"")</f>
        <v/>
      </c>
      <c r="H122" s="9" t="str">
        <f>IF($A122=1,'BI-Riscos-Obj-Estrat-aux'!D122,"")</f>
        <v/>
      </c>
      <c r="I122" s="9" t="str">
        <f>IF($A122=1,IF(MID('BI-Riscos-Obj-Estrat-aux'!E122,2,1)=".","0","")&amp;'BI-Riscos-Obj-Estrat-aux'!E122,"")</f>
        <v/>
      </c>
      <c r="J122" s="10" t="str">
        <f>IF($A122=1,'BI-Riscos-Obj-Estrat-aux'!B122,"")</f>
        <v/>
      </c>
      <c r="K122" s="10" t="str">
        <f>IF($A122=1,'BI-Riscos-Obj-Estrat-aux'!E122,"")</f>
        <v/>
      </c>
      <c r="L122" s="9" t="str">
        <f>IF($A122=1,'BI-Riscos-Obj-Estrat-aux'!F122,"")</f>
        <v/>
      </c>
      <c r="M122" s="9" t="str">
        <f>IF($A122=1,'BI-Riscos-Obj-Estrat-aux'!G122,"")</f>
        <v/>
      </c>
      <c r="N122" s="9" t="str">
        <f>IF($A122=1,'BI-Riscos-Obj-Estrat-aux'!H122,"")</f>
        <v/>
      </c>
      <c r="O122" s="9" t="str">
        <f>IF($A122=1,'BI-Riscos-Obj-Estrat-aux'!I122,"")</f>
        <v/>
      </c>
      <c r="P122" s="9" t="str">
        <f>IF($A122=1,'BI-Riscos-Obj-Estrat-aux'!J122,"")</f>
        <v/>
      </c>
      <c r="Q122" s="9" t="str">
        <f>IF($A122=1,'BI-Riscos-Obj-Estrat-aux'!K122,"")</f>
        <v/>
      </c>
      <c r="R122" s="9" t="str">
        <f>IF($A122=1,'BI-Riscos-Obj-Estrat-aux'!L122,"")</f>
        <v/>
      </c>
      <c r="S122" s="9" t="str">
        <f>IF($A122=1,'BI-Riscos-Obj-Estrat-aux'!M122,"")</f>
        <v/>
      </c>
      <c r="T122" s="9" t="str">
        <f>IF($A122=1,'BI-Riscos-Obj-Estrat-aux'!N122,"")</f>
        <v/>
      </c>
      <c r="U122" s="9" t="str">
        <f>IF($A122=1,'BI-Riscos-Obj-Estrat-aux'!O122,"")</f>
        <v/>
      </c>
      <c r="V122" s="9" t="str">
        <f>IF($A122=1,'BI-Riscos-Obj-Estrat-aux'!P122,"")</f>
        <v/>
      </c>
      <c r="W122" s="9" t="str">
        <f>IF($A122=1,'BI-Riscos-Obj-Estrat-aux'!Q122,"")</f>
        <v/>
      </c>
      <c r="X122" s="9" t="str">
        <f>IF($A122=1,'BI-Riscos-Obj-Estrat-aux'!R122,"")</f>
        <v/>
      </c>
      <c r="Y122" s="9" t="str">
        <f>IF($A122=1,'BI-Riscos-Obj-Estrat-aux'!S122,"")</f>
        <v/>
      </c>
      <c r="Z122" s="9" t="str">
        <f>IF($A122=1,'BI-Riscos-Obj-Estrat-aux'!T122,"")</f>
        <v/>
      </c>
      <c r="AA122" s="9" t="str">
        <f>IF($A122=1,'BI-Riscos-Obj-Estrat-aux'!U122,"")</f>
        <v/>
      </c>
      <c r="AB122" s="9" t="str">
        <f>IF($A122=1,'BI-Riscos-Obj-Estrat-aux'!V122,"")</f>
        <v/>
      </c>
      <c r="AC122" s="9" t="str">
        <f>IF($A122=1,'BI-Riscos-Obj-Estrat-aux'!W122,"")</f>
        <v/>
      </c>
      <c r="AD122" s="9" t="str">
        <f>IF($A122=1,'BI-Riscos-Obj-Estrat-aux'!X122,"")</f>
        <v/>
      </c>
      <c r="AE122" s="9" t="str">
        <f>IF($A122=1,'BI-Riscos-Obj-Estrat-aux'!Y122,"")</f>
        <v/>
      </c>
      <c r="AF122" s="9" t="str">
        <f>IF($A122=1,'BI-Riscos-Obj-Estrat-aux'!Z122,"")</f>
        <v/>
      </c>
      <c r="AG122" s="9" t="str">
        <f>IF($A122=1,'BI-Riscos-Obj-Estrat-aux'!AA122,"")</f>
        <v/>
      </c>
      <c r="AH122" s="9" t="str">
        <f>IF($A122=1,'BI-Riscos-Obj-Estrat-aux'!AB122,"")</f>
        <v/>
      </c>
      <c r="AI122" s="9" t="str">
        <f>IF($A122=1,'BI-Riscos-Obj-Estrat-aux'!AC122,"")</f>
        <v/>
      </c>
      <c r="AJ122" s="9" t="str">
        <f>IF($A122=1,'BI-Riscos-Obj-Estrat-aux'!AD122,"")</f>
        <v/>
      </c>
      <c r="AK122" s="9" t="str">
        <f>IF($A122=1,'BI-Riscos-Obj-Estrat-aux'!AE122,"")</f>
        <v/>
      </c>
      <c r="AL122" s="9" t="str">
        <f>IF($A122=1,'BI-Riscos-Obj-Estrat-aux'!AF122,"")</f>
        <v/>
      </c>
      <c r="AM122" s="9" t="str">
        <f>IF($A122=1,'BI-Riscos-Obj-Estrat-aux'!AG122,"")</f>
        <v/>
      </c>
      <c r="AN122" s="9" t="str">
        <f>IF($A122=1,'BI-Riscos-Obj-Estrat-aux'!AH122,"")</f>
        <v/>
      </c>
      <c r="AO122" s="9" t="str">
        <f>IF($A122=1,'BI-Riscos-Obj-Estrat-aux'!AI122,"")</f>
        <v/>
      </c>
      <c r="AP122" s="9" t="str">
        <f>IF($A122=1,'BI-Riscos-Obj-Estrat-aux'!AJ122,"")</f>
        <v/>
      </c>
      <c r="AQ122" s="9" t="str">
        <f>IF($A122=1,'BI-Riscos-Obj-Estrat-aux'!AK122,"")</f>
        <v/>
      </c>
      <c r="AR122" s="9" t="str">
        <f>IF($A122=1,'BI-Riscos-Obj-Estrat-aux'!AL122,"")</f>
        <v/>
      </c>
      <c r="AS122" s="9" t="str">
        <f>IF($A122=1,'BI-Riscos-Obj-Estrat-aux'!AM122,"")</f>
        <v/>
      </c>
      <c r="AT122" s="9" t="str">
        <f>IF($A122=1,'BI-Riscos-Obj-Estrat-aux'!AN122,"")</f>
        <v/>
      </c>
    </row>
    <row r="123" ht="66.0" customHeight="1">
      <c r="A123" s="7" t="str">
        <f>IF(IF('BI-Riscos-Obj-Estrat-aux'!A123="Unidade","","ok")&amp;" "&amp;IF('BI-Riscos-Obj-Estrat-aux'!E123&amp;'BI-Riscos-Obj-Estrat-aux'!K123&amp;'BI-Riscos-Obj-Estrat-aux'!Z123&amp;'BI-Riscos-Obj-Estrat-aux'!AD123="","","ok")&amp;" "&amp;IF('BI-Riscos-Obj-Estrat-aux'!E123='BI-Riscos-Obj-Estrat-aux'!K123,"ok","2&lt;&gt;3")&amp;" "&amp;IF('BI-Riscos-Obj-Estrat-aux'!K123='BI-Riscos-Obj-Estrat-aux'!Z123,"ok","3&lt;&gt;4")&amp;" "&amp;IF('BI-Riscos-Obj-Estrat-aux'!Z123='BI-Riscos-Obj-Estrat-aux'!AD123,"ok","4&lt;&gt;5")="ok ok ok ok ok",1,"")</f>
        <v/>
      </c>
      <c r="B123" s="8" t="str">
        <f t="shared" si="4"/>
        <v/>
      </c>
      <c r="C123" s="8" t="str">
        <f t="shared" si="1"/>
        <v/>
      </c>
      <c r="D123" s="8" t="str">
        <f t="shared" si="2"/>
        <v/>
      </c>
      <c r="E123" s="9" t="str">
        <f t="shared" si="3"/>
        <v/>
      </c>
      <c r="F123" s="9" t="str">
        <f>IF($A123=1,'BI-Riscos-Obj-Estrat-aux'!A123,"")</f>
        <v/>
      </c>
      <c r="G123" s="9" t="str">
        <f>IF($A123=1,'BI-Riscos-Obj-Estrat-aux'!C123,"")</f>
        <v/>
      </c>
      <c r="H123" s="9" t="str">
        <f>IF($A123=1,'BI-Riscos-Obj-Estrat-aux'!D123,"")</f>
        <v/>
      </c>
      <c r="I123" s="9" t="str">
        <f>IF($A123=1,IF(MID('BI-Riscos-Obj-Estrat-aux'!E123,2,1)=".","0","")&amp;'BI-Riscos-Obj-Estrat-aux'!E123,"")</f>
        <v/>
      </c>
      <c r="J123" s="10" t="str">
        <f>IF($A123=1,'BI-Riscos-Obj-Estrat-aux'!B123,"")</f>
        <v/>
      </c>
      <c r="K123" s="10" t="str">
        <f>IF($A123=1,'BI-Riscos-Obj-Estrat-aux'!E123,"")</f>
        <v/>
      </c>
      <c r="L123" s="9" t="str">
        <f>IF($A123=1,'BI-Riscos-Obj-Estrat-aux'!F123,"")</f>
        <v/>
      </c>
      <c r="M123" s="9" t="str">
        <f>IF($A123=1,'BI-Riscos-Obj-Estrat-aux'!G123,"")</f>
        <v/>
      </c>
      <c r="N123" s="9" t="str">
        <f>IF($A123=1,'BI-Riscos-Obj-Estrat-aux'!H123,"")</f>
        <v/>
      </c>
      <c r="O123" s="9" t="str">
        <f>IF($A123=1,'BI-Riscos-Obj-Estrat-aux'!I123,"")</f>
        <v/>
      </c>
      <c r="P123" s="9" t="str">
        <f>IF($A123=1,'BI-Riscos-Obj-Estrat-aux'!J123,"")</f>
        <v/>
      </c>
      <c r="Q123" s="9" t="str">
        <f>IF($A123=1,'BI-Riscos-Obj-Estrat-aux'!K123,"")</f>
        <v/>
      </c>
      <c r="R123" s="9" t="str">
        <f>IF($A123=1,'BI-Riscos-Obj-Estrat-aux'!L123,"")</f>
        <v/>
      </c>
      <c r="S123" s="9" t="str">
        <f>IF($A123=1,'BI-Riscos-Obj-Estrat-aux'!M123,"")</f>
        <v/>
      </c>
      <c r="T123" s="9" t="str">
        <f>IF($A123=1,'BI-Riscos-Obj-Estrat-aux'!N123,"")</f>
        <v/>
      </c>
      <c r="U123" s="9" t="str">
        <f>IF($A123=1,'BI-Riscos-Obj-Estrat-aux'!O123,"")</f>
        <v/>
      </c>
      <c r="V123" s="9" t="str">
        <f>IF($A123=1,'BI-Riscos-Obj-Estrat-aux'!P123,"")</f>
        <v/>
      </c>
      <c r="W123" s="9" t="str">
        <f>IF($A123=1,'BI-Riscos-Obj-Estrat-aux'!Q123,"")</f>
        <v/>
      </c>
      <c r="X123" s="9" t="str">
        <f>IF($A123=1,'BI-Riscos-Obj-Estrat-aux'!R123,"")</f>
        <v/>
      </c>
      <c r="Y123" s="9" t="str">
        <f>IF($A123=1,'BI-Riscos-Obj-Estrat-aux'!S123,"")</f>
        <v/>
      </c>
      <c r="Z123" s="9" t="str">
        <f>IF($A123=1,'BI-Riscos-Obj-Estrat-aux'!T123,"")</f>
        <v/>
      </c>
      <c r="AA123" s="9" t="str">
        <f>IF($A123=1,'BI-Riscos-Obj-Estrat-aux'!U123,"")</f>
        <v/>
      </c>
      <c r="AB123" s="9" t="str">
        <f>IF($A123=1,'BI-Riscos-Obj-Estrat-aux'!V123,"")</f>
        <v/>
      </c>
      <c r="AC123" s="9" t="str">
        <f>IF($A123=1,'BI-Riscos-Obj-Estrat-aux'!W123,"")</f>
        <v/>
      </c>
      <c r="AD123" s="9" t="str">
        <f>IF($A123=1,'BI-Riscos-Obj-Estrat-aux'!X123,"")</f>
        <v/>
      </c>
      <c r="AE123" s="9" t="str">
        <f>IF($A123=1,'BI-Riscos-Obj-Estrat-aux'!Y123,"")</f>
        <v/>
      </c>
      <c r="AF123" s="9" t="str">
        <f>IF($A123=1,'BI-Riscos-Obj-Estrat-aux'!Z123,"")</f>
        <v/>
      </c>
      <c r="AG123" s="9" t="str">
        <f>IF($A123=1,'BI-Riscos-Obj-Estrat-aux'!AA123,"")</f>
        <v/>
      </c>
      <c r="AH123" s="9" t="str">
        <f>IF($A123=1,'BI-Riscos-Obj-Estrat-aux'!AB123,"")</f>
        <v/>
      </c>
      <c r="AI123" s="9" t="str">
        <f>IF($A123=1,'BI-Riscos-Obj-Estrat-aux'!AC123,"")</f>
        <v/>
      </c>
      <c r="AJ123" s="9" t="str">
        <f>IF($A123=1,'BI-Riscos-Obj-Estrat-aux'!AD123,"")</f>
        <v/>
      </c>
      <c r="AK123" s="9" t="str">
        <f>IF($A123=1,'BI-Riscos-Obj-Estrat-aux'!AE123,"")</f>
        <v/>
      </c>
      <c r="AL123" s="9" t="str">
        <f>IF($A123=1,'BI-Riscos-Obj-Estrat-aux'!AF123,"")</f>
        <v/>
      </c>
      <c r="AM123" s="9" t="str">
        <f>IF($A123=1,'BI-Riscos-Obj-Estrat-aux'!AG123,"")</f>
        <v/>
      </c>
      <c r="AN123" s="9" t="str">
        <f>IF($A123=1,'BI-Riscos-Obj-Estrat-aux'!AH123,"")</f>
        <v/>
      </c>
      <c r="AO123" s="9" t="str">
        <f>IF($A123=1,'BI-Riscos-Obj-Estrat-aux'!AI123,"")</f>
        <v/>
      </c>
      <c r="AP123" s="9" t="str">
        <f>IF($A123=1,'BI-Riscos-Obj-Estrat-aux'!AJ123,"")</f>
        <v/>
      </c>
      <c r="AQ123" s="9" t="str">
        <f>IF($A123=1,'BI-Riscos-Obj-Estrat-aux'!AK123,"")</f>
        <v/>
      </c>
      <c r="AR123" s="9" t="str">
        <f>IF($A123=1,'BI-Riscos-Obj-Estrat-aux'!AL123,"")</f>
        <v/>
      </c>
      <c r="AS123" s="9" t="str">
        <f>IF($A123=1,'BI-Riscos-Obj-Estrat-aux'!AM123,"")</f>
        <v/>
      </c>
      <c r="AT123" s="9" t="str">
        <f>IF($A123=1,'BI-Riscos-Obj-Estrat-aux'!AN123,"")</f>
        <v/>
      </c>
    </row>
    <row r="124" ht="66.0" customHeight="1">
      <c r="A124" s="7" t="str">
        <f>IF(IF('BI-Riscos-Obj-Estrat-aux'!A124="Unidade","","ok")&amp;" "&amp;IF('BI-Riscos-Obj-Estrat-aux'!E124&amp;'BI-Riscos-Obj-Estrat-aux'!K124&amp;'BI-Riscos-Obj-Estrat-aux'!Z124&amp;'BI-Riscos-Obj-Estrat-aux'!AD124="","","ok")&amp;" "&amp;IF('BI-Riscos-Obj-Estrat-aux'!E124='BI-Riscos-Obj-Estrat-aux'!K124,"ok","2&lt;&gt;3")&amp;" "&amp;IF('BI-Riscos-Obj-Estrat-aux'!K124='BI-Riscos-Obj-Estrat-aux'!Z124,"ok","3&lt;&gt;4")&amp;" "&amp;IF('BI-Riscos-Obj-Estrat-aux'!Z124='BI-Riscos-Obj-Estrat-aux'!AD124,"ok","4&lt;&gt;5")="ok ok ok ok ok",1,"")</f>
        <v/>
      </c>
      <c r="B124" s="8" t="str">
        <f t="shared" si="4"/>
        <v/>
      </c>
      <c r="C124" s="8" t="str">
        <f t="shared" si="1"/>
        <v/>
      </c>
      <c r="D124" s="8" t="str">
        <f t="shared" si="2"/>
        <v/>
      </c>
      <c r="E124" s="9" t="str">
        <f t="shared" si="3"/>
        <v/>
      </c>
      <c r="F124" s="9" t="str">
        <f>IF($A124=1,'BI-Riscos-Obj-Estrat-aux'!A124,"")</f>
        <v/>
      </c>
      <c r="G124" s="9" t="str">
        <f>IF($A124=1,'BI-Riscos-Obj-Estrat-aux'!C124,"")</f>
        <v/>
      </c>
      <c r="H124" s="9" t="str">
        <f>IF($A124=1,'BI-Riscos-Obj-Estrat-aux'!D124,"")</f>
        <v/>
      </c>
      <c r="I124" s="9" t="str">
        <f>IF($A124=1,IF(MID('BI-Riscos-Obj-Estrat-aux'!E124,2,1)=".","0","")&amp;'BI-Riscos-Obj-Estrat-aux'!E124,"")</f>
        <v/>
      </c>
      <c r="J124" s="10" t="str">
        <f>IF($A124=1,'BI-Riscos-Obj-Estrat-aux'!B124,"")</f>
        <v/>
      </c>
      <c r="K124" s="10" t="str">
        <f>IF($A124=1,'BI-Riscos-Obj-Estrat-aux'!E124,"")</f>
        <v/>
      </c>
      <c r="L124" s="9" t="str">
        <f>IF($A124=1,'BI-Riscos-Obj-Estrat-aux'!F124,"")</f>
        <v/>
      </c>
      <c r="M124" s="9" t="str">
        <f>IF($A124=1,'BI-Riscos-Obj-Estrat-aux'!G124,"")</f>
        <v/>
      </c>
      <c r="N124" s="9" t="str">
        <f>IF($A124=1,'BI-Riscos-Obj-Estrat-aux'!H124,"")</f>
        <v/>
      </c>
      <c r="O124" s="9" t="str">
        <f>IF($A124=1,'BI-Riscos-Obj-Estrat-aux'!I124,"")</f>
        <v/>
      </c>
      <c r="P124" s="9" t="str">
        <f>IF($A124=1,'BI-Riscos-Obj-Estrat-aux'!J124,"")</f>
        <v/>
      </c>
      <c r="Q124" s="9" t="str">
        <f>IF($A124=1,'BI-Riscos-Obj-Estrat-aux'!K124,"")</f>
        <v/>
      </c>
      <c r="R124" s="9" t="str">
        <f>IF($A124=1,'BI-Riscos-Obj-Estrat-aux'!L124,"")</f>
        <v/>
      </c>
      <c r="S124" s="9" t="str">
        <f>IF($A124=1,'BI-Riscos-Obj-Estrat-aux'!M124,"")</f>
        <v/>
      </c>
      <c r="T124" s="9" t="str">
        <f>IF($A124=1,'BI-Riscos-Obj-Estrat-aux'!N124,"")</f>
        <v/>
      </c>
      <c r="U124" s="9" t="str">
        <f>IF($A124=1,'BI-Riscos-Obj-Estrat-aux'!O124,"")</f>
        <v/>
      </c>
      <c r="V124" s="9" t="str">
        <f>IF($A124=1,'BI-Riscos-Obj-Estrat-aux'!P124,"")</f>
        <v/>
      </c>
      <c r="W124" s="9" t="str">
        <f>IF($A124=1,'BI-Riscos-Obj-Estrat-aux'!Q124,"")</f>
        <v/>
      </c>
      <c r="X124" s="9" t="str">
        <f>IF($A124=1,'BI-Riscos-Obj-Estrat-aux'!R124,"")</f>
        <v/>
      </c>
      <c r="Y124" s="9" t="str">
        <f>IF($A124=1,'BI-Riscos-Obj-Estrat-aux'!S124,"")</f>
        <v/>
      </c>
      <c r="Z124" s="9" t="str">
        <f>IF($A124=1,'BI-Riscos-Obj-Estrat-aux'!T124,"")</f>
        <v/>
      </c>
      <c r="AA124" s="9" t="str">
        <f>IF($A124=1,'BI-Riscos-Obj-Estrat-aux'!U124,"")</f>
        <v/>
      </c>
      <c r="AB124" s="9" t="str">
        <f>IF($A124=1,'BI-Riscos-Obj-Estrat-aux'!V124,"")</f>
        <v/>
      </c>
      <c r="AC124" s="9" t="str">
        <f>IF($A124=1,'BI-Riscos-Obj-Estrat-aux'!W124,"")</f>
        <v/>
      </c>
      <c r="AD124" s="9" t="str">
        <f>IF($A124=1,'BI-Riscos-Obj-Estrat-aux'!X124,"")</f>
        <v/>
      </c>
      <c r="AE124" s="9" t="str">
        <f>IF($A124=1,'BI-Riscos-Obj-Estrat-aux'!Y124,"")</f>
        <v/>
      </c>
      <c r="AF124" s="9" t="str">
        <f>IF($A124=1,'BI-Riscos-Obj-Estrat-aux'!Z124,"")</f>
        <v/>
      </c>
      <c r="AG124" s="9" t="str">
        <f>IF($A124=1,'BI-Riscos-Obj-Estrat-aux'!AA124,"")</f>
        <v/>
      </c>
      <c r="AH124" s="9" t="str">
        <f>IF($A124=1,'BI-Riscos-Obj-Estrat-aux'!AB124,"")</f>
        <v/>
      </c>
      <c r="AI124" s="9" t="str">
        <f>IF($A124=1,'BI-Riscos-Obj-Estrat-aux'!AC124,"")</f>
        <v/>
      </c>
      <c r="AJ124" s="9" t="str">
        <f>IF($A124=1,'BI-Riscos-Obj-Estrat-aux'!AD124,"")</f>
        <v/>
      </c>
      <c r="AK124" s="9" t="str">
        <f>IF($A124=1,'BI-Riscos-Obj-Estrat-aux'!AE124,"")</f>
        <v/>
      </c>
      <c r="AL124" s="9" t="str">
        <f>IF($A124=1,'BI-Riscos-Obj-Estrat-aux'!AF124,"")</f>
        <v/>
      </c>
      <c r="AM124" s="9" t="str">
        <f>IF($A124=1,'BI-Riscos-Obj-Estrat-aux'!AG124,"")</f>
        <v/>
      </c>
      <c r="AN124" s="9" t="str">
        <f>IF($A124=1,'BI-Riscos-Obj-Estrat-aux'!AH124,"")</f>
        <v/>
      </c>
      <c r="AO124" s="9" t="str">
        <f>IF($A124=1,'BI-Riscos-Obj-Estrat-aux'!AI124,"")</f>
        <v/>
      </c>
      <c r="AP124" s="9" t="str">
        <f>IF($A124=1,'BI-Riscos-Obj-Estrat-aux'!AJ124,"")</f>
        <v/>
      </c>
      <c r="AQ124" s="9" t="str">
        <f>IF($A124=1,'BI-Riscos-Obj-Estrat-aux'!AK124,"")</f>
        <v/>
      </c>
      <c r="AR124" s="9" t="str">
        <f>IF($A124=1,'BI-Riscos-Obj-Estrat-aux'!AL124,"")</f>
        <v/>
      </c>
      <c r="AS124" s="9" t="str">
        <f>IF($A124=1,'BI-Riscos-Obj-Estrat-aux'!AM124,"")</f>
        <v/>
      </c>
      <c r="AT124" s="9" t="str">
        <f>IF($A124=1,'BI-Riscos-Obj-Estrat-aux'!AN124,"")</f>
        <v/>
      </c>
    </row>
    <row r="125" ht="66.0" customHeight="1">
      <c r="A125" s="7" t="str">
        <f>IF(IF('BI-Riscos-Obj-Estrat-aux'!A125="Unidade","","ok")&amp;" "&amp;IF('BI-Riscos-Obj-Estrat-aux'!E125&amp;'BI-Riscos-Obj-Estrat-aux'!K125&amp;'BI-Riscos-Obj-Estrat-aux'!Z125&amp;'BI-Riscos-Obj-Estrat-aux'!AD125="","","ok")&amp;" "&amp;IF('BI-Riscos-Obj-Estrat-aux'!E125='BI-Riscos-Obj-Estrat-aux'!K125,"ok","2&lt;&gt;3")&amp;" "&amp;IF('BI-Riscos-Obj-Estrat-aux'!K125='BI-Riscos-Obj-Estrat-aux'!Z125,"ok","3&lt;&gt;4")&amp;" "&amp;IF('BI-Riscos-Obj-Estrat-aux'!Z125='BI-Riscos-Obj-Estrat-aux'!AD125,"ok","4&lt;&gt;5")="ok ok ok ok ok",1,"")</f>
        <v/>
      </c>
      <c r="B125" s="8" t="str">
        <f t="shared" si="4"/>
        <v/>
      </c>
      <c r="C125" s="8" t="str">
        <f t="shared" si="1"/>
        <v/>
      </c>
      <c r="D125" s="8" t="str">
        <f t="shared" si="2"/>
        <v/>
      </c>
      <c r="E125" s="9" t="str">
        <f t="shared" si="3"/>
        <v/>
      </c>
      <c r="F125" s="9" t="str">
        <f>IF($A125=1,'BI-Riscos-Obj-Estrat-aux'!A125,"")</f>
        <v/>
      </c>
      <c r="G125" s="9" t="str">
        <f>IF($A125=1,'BI-Riscos-Obj-Estrat-aux'!C125,"")</f>
        <v/>
      </c>
      <c r="H125" s="9" t="str">
        <f>IF($A125=1,'BI-Riscos-Obj-Estrat-aux'!D125,"")</f>
        <v/>
      </c>
      <c r="I125" s="9" t="str">
        <f>IF($A125=1,IF(MID('BI-Riscos-Obj-Estrat-aux'!E125,2,1)=".","0","")&amp;'BI-Riscos-Obj-Estrat-aux'!E125,"")</f>
        <v/>
      </c>
      <c r="J125" s="10" t="str">
        <f>IF($A125=1,'BI-Riscos-Obj-Estrat-aux'!B125,"")</f>
        <v/>
      </c>
      <c r="K125" s="10" t="str">
        <f>IF($A125=1,'BI-Riscos-Obj-Estrat-aux'!E125,"")</f>
        <v/>
      </c>
      <c r="L125" s="9" t="str">
        <f>IF($A125=1,'BI-Riscos-Obj-Estrat-aux'!F125,"")</f>
        <v/>
      </c>
      <c r="M125" s="9" t="str">
        <f>IF($A125=1,'BI-Riscos-Obj-Estrat-aux'!G125,"")</f>
        <v/>
      </c>
      <c r="N125" s="9" t="str">
        <f>IF($A125=1,'BI-Riscos-Obj-Estrat-aux'!H125,"")</f>
        <v/>
      </c>
      <c r="O125" s="9" t="str">
        <f>IF($A125=1,'BI-Riscos-Obj-Estrat-aux'!I125,"")</f>
        <v/>
      </c>
      <c r="P125" s="9" t="str">
        <f>IF($A125=1,'BI-Riscos-Obj-Estrat-aux'!J125,"")</f>
        <v/>
      </c>
      <c r="Q125" s="9" t="str">
        <f>IF($A125=1,'BI-Riscos-Obj-Estrat-aux'!K125,"")</f>
        <v/>
      </c>
      <c r="R125" s="9" t="str">
        <f>IF($A125=1,'BI-Riscos-Obj-Estrat-aux'!L125,"")</f>
        <v/>
      </c>
      <c r="S125" s="9" t="str">
        <f>IF($A125=1,'BI-Riscos-Obj-Estrat-aux'!M125,"")</f>
        <v/>
      </c>
      <c r="T125" s="9" t="str">
        <f>IF($A125=1,'BI-Riscos-Obj-Estrat-aux'!N125,"")</f>
        <v/>
      </c>
      <c r="U125" s="9" t="str">
        <f>IF($A125=1,'BI-Riscos-Obj-Estrat-aux'!O125,"")</f>
        <v/>
      </c>
      <c r="V125" s="9" t="str">
        <f>IF($A125=1,'BI-Riscos-Obj-Estrat-aux'!P125,"")</f>
        <v/>
      </c>
      <c r="W125" s="9" t="str">
        <f>IF($A125=1,'BI-Riscos-Obj-Estrat-aux'!Q125,"")</f>
        <v/>
      </c>
      <c r="X125" s="9" t="str">
        <f>IF($A125=1,'BI-Riscos-Obj-Estrat-aux'!R125,"")</f>
        <v/>
      </c>
      <c r="Y125" s="9" t="str">
        <f>IF($A125=1,'BI-Riscos-Obj-Estrat-aux'!S125,"")</f>
        <v/>
      </c>
      <c r="Z125" s="9" t="str">
        <f>IF($A125=1,'BI-Riscos-Obj-Estrat-aux'!T125,"")</f>
        <v/>
      </c>
      <c r="AA125" s="9" t="str">
        <f>IF($A125=1,'BI-Riscos-Obj-Estrat-aux'!U125,"")</f>
        <v/>
      </c>
      <c r="AB125" s="9" t="str">
        <f>IF($A125=1,'BI-Riscos-Obj-Estrat-aux'!V125,"")</f>
        <v/>
      </c>
      <c r="AC125" s="9" t="str">
        <f>IF($A125=1,'BI-Riscos-Obj-Estrat-aux'!W125,"")</f>
        <v/>
      </c>
      <c r="AD125" s="9" t="str">
        <f>IF($A125=1,'BI-Riscos-Obj-Estrat-aux'!X125,"")</f>
        <v/>
      </c>
      <c r="AE125" s="9" t="str">
        <f>IF($A125=1,'BI-Riscos-Obj-Estrat-aux'!Y125,"")</f>
        <v/>
      </c>
      <c r="AF125" s="9" t="str">
        <f>IF($A125=1,'BI-Riscos-Obj-Estrat-aux'!Z125,"")</f>
        <v/>
      </c>
      <c r="AG125" s="9" t="str">
        <f>IF($A125=1,'BI-Riscos-Obj-Estrat-aux'!AA125,"")</f>
        <v/>
      </c>
      <c r="AH125" s="9" t="str">
        <f>IF($A125=1,'BI-Riscos-Obj-Estrat-aux'!AB125,"")</f>
        <v/>
      </c>
      <c r="AI125" s="9" t="str">
        <f>IF($A125=1,'BI-Riscos-Obj-Estrat-aux'!AC125,"")</f>
        <v/>
      </c>
      <c r="AJ125" s="9" t="str">
        <f>IF($A125=1,'BI-Riscos-Obj-Estrat-aux'!AD125,"")</f>
        <v/>
      </c>
      <c r="AK125" s="9" t="str">
        <f>IF($A125=1,'BI-Riscos-Obj-Estrat-aux'!AE125,"")</f>
        <v/>
      </c>
      <c r="AL125" s="9" t="str">
        <f>IF($A125=1,'BI-Riscos-Obj-Estrat-aux'!AF125,"")</f>
        <v/>
      </c>
      <c r="AM125" s="9" t="str">
        <f>IF($A125=1,'BI-Riscos-Obj-Estrat-aux'!AG125,"")</f>
        <v/>
      </c>
      <c r="AN125" s="9" t="str">
        <f>IF($A125=1,'BI-Riscos-Obj-Estrat-aux'!AH125,"")</f>
        <v/>
      </c>
      <c r="AO125" s="9" t="str">
        <f>IF($A125=1,'BI-Riscos-Obj-Estrat-aux'!AI125,"")</f>
        <v/>
      </c>
      <c r="AP125" s="9" t="str">
        <f>IF($A125=1,'BI-Riscos-Obj-Estrat-aux'!AJ125,"")</f>
        <v/>
      </c>
      <c r="AQ125" s="9" t="str">
        <f>IF($A125=1,'BI-Riscos-Obj-Estrat-aux'!AK125,"")</f>
        <v/>
      </c>
      <c r="AR125" s="9" t="str">
        <f>IF($A125=1,'BI-Riscos-Obj-Estrat-aux'!AL125,"")</f>
        <v/>
      </c>
      <c r="AS125" s="9" t="str">
        <f>IF($A125=1,'BI-Riscos-Obj-Estrat-aux'!AM125,"")</f>
        <v/>
      </c>
      <c r="AT125" s="9" t="str">
        <f>IF($A125=1,'BI-Riscos-Obj-Estrat-aux'!AN125,"")</f>
        <v/>
      </c>
    </row>
    <row r="126" ht="66.0" customHeight="1">
      <c r="A126" s="7" t="str">
        <f>IF(IF('BI-Riscos-Obj-Estrat-aux'!A126="Unidade","","ok")&amp;" "&amp;IF('BI-Riscos-Obj-Estrat-aux'!E126&amp;'BI-Riscos-Obj-Estrat-aux'!K126&amp;'BI-Riscos-Obj-Estrat-aux'!Z126&amp;'BI-Riscos-Obj-Estrat-aux'!AD126="","","ok")&amp;" "&amp;IF('BI-Riscos-Obj-Estrat-aux'!E126='BI-Riscos-Obj-Estrat-aux'!K126,"ok","2&lt;&gt;3")&amp;" "&amp;IF('BI-Riscos-Obj-Estrat-aux'!K126='BI-Riscos-Obj-Estrat-aux'!Z126,"ok","3&lt;&gt;4")&amp;" "&amp;IF('BI-Riscos-Obj-Estrat-aux'!Z126='BI-Riscos-Obj-Estrat-aux'!AD126,"ok","4&lt;&gt;5")="ok ok ok ok ok",1,"")</f>
        <v/>
      </c>
      <c r="B126" s="8" t="str">
        <f t="shared" si="4"/>
        <v/>
      </c>
      <c r="C126" s="8" t="str">
        <f t="shared" si="1"/>
        <v/>
      </c>
      <c r="D126" s="8" t="str">
        <f t="shared" si="2"/>
        <v/>
      </c>
      <c r="E126" s="9" t="str">
        <f t="shared" si="3"/>
        <v/>
      </c>
      <c r="F126" s="9" t="str">
        <f>IF($A126=1,'BI-Riscos-Obj-Estrat-aux'!A126,"")</f>
        <v/>
      </c>
      <c r="G126" s="9" t="str">
        <f>IF($A126=1,'BI-Riscos-Obj-Estrat-aux'!C126,"")</f>
        <v/>
      </c>
      <c r="H126" s="9" t="str">
        <f>IF($A126=1,'BI-Riscos-Obj-Estrat-aux'!D126,"")</f>
        <v/>
      </c>
      <c r="I126" s="9" t="str">
        <f>IF($A126=1,IF(MID('BI-Riscos-Obj-Estrat-aux'!E126,2,1)=".","0","")&amp;'BI-Riscos-Obj-Estrat-aux'!E126,"")</f>
        <v/>
      </c>
      <c r="J126" s="10" t="str">
        <f>IF($A126=1,'BI-Riscos-Obj-Estrat-aux'!B126,"")</f>
        <v/>
      </c>
      <c r="K126" s="10" t="str">
        <f>IF($A126=1,'BI-Riscos-Obj-Estrat-aux'!E126,"")</f>
        <v/>
      </c>
      <c r="L126" s="9" t="str">
        <f>IF($A126=1,'BI-Riscos-Obj-Estrat-aux'!F126,"")</f>
        <v/>
      </c>
      <c r="M126" s="9" t="str">
        <f>IF($A126=1,'BI-Riscos-Obj-Estrat-aux'!G126,"")</f>
        <v/>
      </c>
      <c r="N126" s="9" t="str">
        <f>IF($A126=1,'BI-Riscos-Obj-Estrat-aux'!H126,"")</f>
        <v/>
      </c>
      <c r="O126" s="9" t="str">
        <f>IF($A126=1,'BI-Riscos-Obj-Estrat-aux'!I126,"")</f>
        <v/>
      </c>
      <c r="P126" s="9" t="str">
        <f>IF($A126=1,'BI-Riscos-Obj-Estrat-aux'!J126,"")</f>
        <v/>
      </c>
      <c r="Q126" s="9" t="str">
        <f>IF($A126=1,'BI-Riscos-Obj-Estrat-aux'!K126,"")</f>
        <v/>
      </c>
      <c r="R126" s="9" t="str">
        <f>IF($A126=1,'BI-Riscos-Obj-Estrat-aux'!L126,"")</f>
        <v/>
      </c>
      <c r="S126" s="9" t="str">
        <f>IF($A126=1,'BI-Riscos-Obj-Estrat-aux'!M126,"")</f>
        <v/>
      </c>
      <c r="T126" s="9" t="str">
        <f>IF($A126=1,'BI-Riscos-Obj-Estrat-aux'!N126,"")</f>
        <v/>
      </c>
      <c r="U126" s="9" t="str">
        <f>IF($A126=1,'BI-Riscos-Obj-Estrat-aux'!O126,"")</f>
        <v/>
      </c>
      <c r="V126" s="9" t="str">
        <f>IF($A126=1,'BI-Riscos-Obj-Estrat-aux'!P126,"")</f>
        <v/>
      </c>
      <c r="W126" s="9" t="str">
        <f>IF($A126=1,'BI-Riscos-Obj-Estrat-aux'!Q126,"")</f>
        <v/>
      </c>
      <c r="X126" s="9" t="str">
        <f>IF($A126=1,'BI-Riscos-Obj-Estrat-aux'!R126,"")</f>
        <v/>
      </c>
      <c r="Y126" s="9" t="str">
        <f>IF($A126=1,'BI-Riscos-Obj-Estrat-aux'!S126,"")</f>
        <v/>
      </c>
      <c r="Z126" s="9" t="str">
        <f>IF($A126=1,'BI-Riscos-Obj-Estrat-aux'!T126,"")</f>
        <v/>
      </c>
      <c r="AA126" s="9" t="str">
        <f>IF($A126=1,'BI-Riscos-Obj-Estrat-aux'!U126,"")</f>
        <v/>
      </c>
      <c r="AB126" s="9" t="str">
        <f>IF($A126=1,'BI-Riscos-Obj-Estrat-aux'!V126,"")</f>
        <v/>
      </c>
      <c r="AC126" s="9" t="str">
        <f>IF($A126=1,'BI-Riscos-Obj-Estrat-aux'!W126,"")</f>
        <v/>
      </c>
      <c r="AD126" s="9" t="str">
        <f>IF($A126=1,'BI-Riscos-Obj-Estrat-aux'!X126,"")</f>
        <v/>
      </c>
      <c r="AE126" s="9" t="str">
        <f>IF($A126=1,'BI-Riscos-Obj-Estrat-aux'!Y126,"")</f>
        <v/>
      </c>
      <c r="AF126" s="9" t="str">
        <f>IF($A126=1,'BI-Riscos-Obj-Estrat-aux'!Z126,"")</f>
        <v/>
      </c>
      <c r="AG126" s="9" t="str">
        <f>IF($A126=1,'BI-Riscos-Obj-Estrat-aux'!AA126,"")</f>
        <v/>
      </c>
      <c r="AH126" s="9" t="str">
        <f>IF($A126=1,'BI-Riscos-Obj-Estrat-aux'!AB126,"")</f>
        <v/>
      </c>
      <c r="AI126" s="9" t="str">
        <f>IF($A126=1,'BI-Riscos-Obj-Estrat-aux'!AC126,"")</f>
        <v/>
      </c>
      <c r="AJ126" s="9" t="str">
        <f>IF($A126=1,'BI-Riscos-Obj-Estrat-aux'!AD126,"")</f>
        <v/>
      </c>
      <c r="AK126" s="9" t="str">
        <f>IF($A126=1,'BI-Riscos-Obj-Estrat-aux'!AE126,"")</f>
        <v/>
      </c>
      <c r="AL126" s="9" t="str">
        <f>IF($A126=1,'BI-Riscos-Obj-Estrat-aux'!AF126,"")</f>
        <v/>
      </c>
      <c r="AM126" s="9" t="str">
        <f>IF($A126=1,'BI-Riscos-Obj-Estrat-aux'!AG126,"")</f>
        <v/>
      </c>
      <c r="AN126" s="9" t="str">
        <f>IF($A126=1,'BI-Riscos-Obj-Estrat-aux'!AH126,"")</f>
        <v/>
      </c>
      <c r="AO126" s="9" t="str">
        <f>IF($A126=1,'BI-Riscos-Obj-Estrat-aux'!AI126,"")</f>
        <v/>
      </c>
      <c r="AP126" s="9" t="str">
        <f>IF($A126=1,'BI-Riscos-Obj-Estrat-aux'!AJ126,"")</f>
        <v/>
      </c>
      <c r="AQ126" s="9" t="str">
        <f>IF($A126=1,'BI-Riscos-Obj-Estrat-aux'!AK126,"")</f>
        <v/>
      </c>
      <c r="AR126" s="9" t="str">
        <f>IF($A126=1,'BI-Riscos-Obj-Estrat-aux'!AL126,"")</f>
        <v/>
      </c>
      <c r="AS126" s="9" t="str">
        <f>IF($A126=1,'BI-Riscos-Obj-Estrat-aux'!AM126,"")</f>
        <v/>
      </c>
      <c r="AT126" s="9" t="str">
        <f>IF($A126=1,'BI-Riscos-Obj-Estrat-aux'!AN126,"")</f>
        <v/>
      </c>
    </row>
    <row r="127" ht="66.0" customHeight="1">
      <c r="A127" s="7" t="str">
        <f>IF(IF('BI-Riscos-Obj-Estrat-aux'!A127="Unidade","","ok")&amp;" "&amp;IF('BI-Riscos-Obj-Estrat-aux'!E127&amp;'BI-Riscos-Obj-Estrat-aux'!K127&amp;'BI-Riscos-Obj-Estrat-aux'!Z127&amp;'BI-Riscos-Obj-Estrat-aux'!AD127="","","ok")&amp;" "&amp;IF('BI-Riscos-Obj-Estrat-aux'!E127='BI-Riscos-Obj-Estrat-aux'!K127,"ok","2&lt;&gt;3")&amp;" "&amp;IF('BI-Riscos-Obj-Estrat-aux'!K127='BI-Riscos-Obj-Estrat-aux'!Z127,"ok","3&lt;&gt;4")&amp;" "&amp;IF('BI-Riscos-Obj-Estrat-aux'!Z127='BI-Riscos-Obj-Estrat-aux'!AD127,"ok","4&lt;&gt;5")="ok ok ok ok ok",1,"")</f>
        <v/>
      </c>
      <c r="B127" s="8" t="str">
        <f t="shared" si="4"/>
        <v/>
      </c>
      <c r="C127" s="8" t="str">
        <f t="shared" si="1"/>
        <v/>
      </c>
      <c r="D127" s="8" t="str">
        <f t="shared" si="2"/>
        <v/>
      </c>
      <c r="E127" s="9" t="str">
        <f t="shared" si="3"/>
        <v/>
      </c>
      <c r="F127" s="9" t="str">
        <f>IF($A127=1,'BI-Riscos-Obj-Estrat-aux'!A127,"")</f>
        <v/>
      </c>
      <c r="G127" s="9" t="str">
        <f>IF($A127=1,'BI-Riscos-Obj-Estrat-aux'!C127,"")</f>
        <v/>
      </c>
      <c r="H127" s="9" t="str">
        <f>IF($A127=1,'BI-Riscos-Obj-Estrat-aux'!D127,"")</f>
        <v/>
      </c>
      <c r="I127" s="9" t="str">
        <f>IF($A127=1,IF(MID('BI-Riscos-Obj-Estrat-aux'!E127,2,1)=".","0","")&amp;'BI-Riscos-Obj-Estrat-aux'!E127,"")</f>
        <v/>
      </c>
      <c r="J127" s="10" t="str">
        <f>IF($A127=1,'BI-Riscos-Obj-Estrat-aux'!B127,"")</f>
        <v/>
      </c>
      <c r="K127" s="10" t="str">
        <f>IF($A127=1,'BI-Riscos-Obj-Estrat-aux'!E127,"")</f>
        <v/>
      </c>
      <c r="L127" s="9" t="str">
        <f>IF($A127=1,'BI-Riscos-Obj-Estrat-aux'!F127,"")</f>
        <v/>
      </c>
      <c r="M127" s="9" t="str">
        <f>IF($A127=1,'BI-Riscos-Obj-Estrat-aux'!G127,"")</f>
        <v/>
      </c>
      <c r="N127" s="9" t="str">
        <f>IF($A127=1,'BI-Riscos-Obj-Estrat-aux'!H127,"")</f>
        <v/>
      </c>
      <c r="O127" s="9" t="str">
        <f>IF($A127=1,'BI-Riscos-Obj-Estrat-aux'!I127,"")</f>
        <v/>
      </c>
      <c r="P127" s="9" t="str">
        <f>IF($A127=1,'BI-Riscos-Obj-Estrat-aux'!J127,"")</f>
        <v/>
      </c>
      <c r="Q127" s="9" t="str">
        <f>IF($A127=1,'BI-Riscos-Obj-Estrat-aux'!K127,"")</f>
        <v/>
      </c>
      <c r="R127" s="9" t="str">
        <f>IF($A127=1,'BI-Riscos-Obj-Estrat-aux'!L127,"")</f>
        <v/>
      </c>
      <c r="S127" s="9" t="str">
        <f>IF($A127=1,'BI-Riscos-Obj-Estrat-aux'!M127,"")</f>
        <v/>
      </c>
      <c r="T127" s="9" t="str">
        <f>IF($A127=1,'BI-Riscos-Obj-Estrat-aux'!N127,"")</f>
        <v/>
      </c>
      <c r="U127" s="9" t="str">
        <f>IF($A127=1,'BI-Riscos-Obj-Estrat-aux'!O127,"")</f>
        <v/>
      </c>
      <c r="V127" s="9" t="str">
        <f>IF($A127=1,'BI-Riscos-Obj-Estrat-aux'!P127,"")</f>
        <v/>
      </c>
      <c r="W127" s="9" t="str">
        <f>IF($A127=1,'BI-Riscos-Obj-Estrat-aux'!Q127,"")</f>
        <v/>
      </c>
      <c r="X127" s="9" t="str">
        <f>IF($A127=1,'BI-Riscos-Obj-Estrat-aux'!R127,"")</f>
        <v/>
      </c>
      <c r="Y127" s="9" t="str">
        <f>IF($A127=1,'BI-Riscos-Obj-Estrat-aux'!S127,"")</f>
        <v/>
      </c>
      <c r="Z127" s="9" t="str">
        <f>IF($A127=1,'BI-Riscos-Obj-Estrat-aux'!T127,"")</f>
        <v/>
      </c>
      <c r="AA127" s="9" t="str">
        <f>IF($A127=1,'BI-Riscos-Obj-Estrat-aux'!U127,"")</f>
        <v/>
      </c>
      <c r="AB127" s="9" t="str">
        <f>IF($A127=1,'BI-Riscos-Obj-Estrat-aux'!V127,"")</f>
        <v/>
      </c>
      <c r="AC127" s="9" t="str">
        <f>IF($A127=1,'BI-Riscos-Obj-Estrat-aux'!W127,"")</f>
        <v/>
      </c>
      <c r="AD127" s="9" t="str">
        <f>IF($A127=1,'BI-Riscos-Obj-Estrat-aux'!X127,"")</f>
        <v/>
      </c>
      <c r="AE127" s="9" t="str">
        <f>IF($A127=1,'BI-Riscos-Obj-Estrat-aux'!Y127,"")</f>
        <v/>
      </c>
      <c r="AF127" s="9" t="str">
        <f>IF($A127=1,'BI-Riscos-Obj-Estrat-aux'!Z127,"")</f>
        <v/>
      </c>
      <c r="AG127" s="9" t="str">
        <f>IF($A127=1,'BI-Riscos-Obj-Estrat-aux'!AA127,"")</f>
        <v/>
      </c>
      <c r="AH127" s="9" t="str">
        <f>IF($A127=1,'BI-Riscos-Obj-Estrat-aux'!AB127,"")</f>
        <v/>
      </c>
      <c r="AI127" s="9" t="str">
        <f>IF($A127=1,'BI-Riscos-Obj-Estrat-aux'!AC127,"")</f>
        <v/>
      </c>
      <c r="AJ127" s="9" t="str">
        <f>IF($A127=1,'BI-Riscos-Obj-Estrat-aux'!AD127,"")</f>
        <v/>
      </c>
      <c r="AK127" s="9" t="str">
        <f>IF($A127=1,'BI-Riscos-Obj-Estrat-aux'!AE127,"")</f>
        <v/>
      </c>
      <c r="AL127" s="9" t="str">
        <f>IF($A127=1,'BI-Riscos-Obj-Estrat-aux'!AF127,"")</f>
        <v/>
      </c>
      <c r="AM127" s="9" t="str">
        <f>IF($A127=1,'BI-Riscos-Obj-Estrat-aux'!AG127,"")</f>
        <v/>
      </c>
      <c r="AN127" s="9" t="str">
        <f>IF($A127=1,'BI-Riscos-Obj-Estrat-aux'!AH127,"")</f>
        <v/>
      </c>
      <c r="AO127" s="9" t="str">
        <f>IF($A127=1,'BI-Riscos-Obj-Estrat-aux'!AI127,"")</f>
        <v/>
      </c>
      <c r="AP127" s="9" t="str">
        <f>IF($A127=1,'BI-Riscos-Obj-Estrat-aux'!AJ127,"")</f>
        <v/>
      </c>
      <c r="AQ127" s="9" t="str">
        <f>IF($A127=1,'BI-Riscos-Obj-Estrat-aux'!AK127,"")</f>
        <v/>
      </c>
      <c r="AR127" s="9" t="str">
        <f>IF($A127=1,'BI-Riscos-Obj-Estrat-aux'!AL127,"")</f>
        <v/>
      </c>
      <c r="AS127" s="9" t="str">
        <f>IF($A127=1,'BI-Riscos-Obj-Estrat-aux'!AM127,"")</f>
        <v/>
      </c>
      <c r="AT127" s="9" t="str">
        <f>IF($A127=1,'BI-Riscos-Obj-Estrat-aux'!AN127,"")</f>
        <v/>
      </c>
    </row>
    <row r="128" ht="66.0" customHeight="1">
      <c r="A128" s="7" t="str">
        <f>IF(IF('BI-Riscos-Obj-Estrat-aux'!A128="Unidade","","ok")&amp;" "&amp;IF('BI-Riscos-Obj-Estrat-aux'!E128&amp;'BI-Riscos-Obj-Estrat-aux'!K128&amp;'BI-Riscos-Obj-Estrat-aux'!Z128&amp;'BI-Riscos-Obj-Estrat-aux'!AD128="","","ok")&amp;" "&amp;IF('BI-Riscos-Obj-Estrat-aux'!E128='BI-Riscos-Obj-Estrat-aux'!K128,"ok","2&lt;&gt;3")&amp;" "&amp;IF('BI-Riscos-Obj-Estrat-aux'!K128='BI-Riscos-Obj-Estrat-aux'!Z128,"ok","3&lt;&gt;4")&amp;" "&amp;IF('BI-Riscos-Obj-Estrat-aux'!Z128='BI-Riscos-Obj-Estrat-aux'!AD128,"ok","4&lt;&gt;5")="ok ok ok ok ok",1,"")</f>
        <v/>
      </c>
      <c r="B128" s="8" t="str">
        <f t="shared" si="4"/>
        <v/>
      </c>
      <c r="C128" s="8" t="str">
        <f t="shared" si="1"/>
        <v/>
      </c>
      <c r="D128" s="8" t="str">
        <f t="shared" si="2"/>
        <v/>
      </c>
      <c r="E128" s="9" t="str">
        <f t="shared" si="3"/>
        <v/>
      </c>
      <c r="F128" s="9" t="str">
        <f>IF($A128=1,'BI-Riscos-Obj-Estrat-aux'!A128,"")</f>
        <v/>
      </c>
      <c r="G128" s="9" t="str">
        <f>IF($A128=1,'BI-Riscos-Obj-Estrat-aux'!C128,"")</f>
        <v/>
      </c>
      <c r="H128" s="9" t="str">
        <f>IF($A128=1,'BI-Riscos-Obj-Estrat-aux'!D128,"")</f>
        <v/>
      </c>
      <c r="I128" s="9" t="str">
        <f>IF($A128=1,IF(MID('BI-Riscos-Obj-Estrat-aux'!E128,2,1)=".","0","")&amp;'BI-Riscos-Obj-Estrat-aux'!E128,"")</f>
        <v/>
      </c>
      <c r="J128" s="10" t="str">
        <f>IF($A128=1,'BI-Riscos-Obj-Estrat-aux'!B128,"")</f>
        <v/>
      </c>
      <c r="K128" s="10" t="str">
        <f>IF($A128=1,'BI-Riscos-Obj-Estrat-aux'!E128,"")</f>
        <v/>
      </c>
      <c r="L128" s="9" t="str">
        <f>IF($A128=1,'BI-Riscos-Obj-Estrat-aux'!F128,"")</f>
        <v/>
      </c>
      <c r="M128" s="9" t="str">
        <f>IF($A128=1,'BI-Riscos-Obj-Estrat-aux'!G128,"")</f>
        <v/>
      </c>
      <c r="N128" s="9" t="str">
        <f>IF($A128=1,'BI-Riscos-Obj-Estrat-aux'!H128,"")</f>
        <v/>
      </c>
      <c r="O128" s="9" t="str">
        <f>IF($A128=1,'BI-Riscos-Obj-Estrat-aux'!I128,"")</f>
        <v/>
      </c>
      <c r="P128" s="9" t="str">
        <f>IF($A128=1,'BI-Riscos-Obj-Estrat-aux'!J128,"")</f>
        <v/>
      </c>
      <c r="Q128" s="9" t="str">
        <f>IF($A128=1,'BI-Riscos-Obj-Estrat-aux'!K128,"")</f>
        <v/>
      </c>
      <c r="R128" s="9" t="str">
        <f>IF($A128=1,'BI-Riscos-Obj-Estrat-aux'!L128,"")</f>
        <v/>
      </c>
      <c r="S128" s="9" t="str">
        <f>IF($A128=1,'BI-Riscos-Obj-Estrat-aux'!M128,"")</f>
        <v/>
      </c>
      <c r="T128" s="9" t="str">
        <f>IF($A128=1,'BI-Riscos-Obj-Estrat-aux'!N128,"")</f>
        <v/>
      </c>
      <c r="U128" s="9" t="str">
        <f>IF($A128=1,'BI-Riscos-Obj-Estrat-aux'!O128,"")</f>
        <v/>
      </c>
      <c r="V128" s="9" t="str">
        <f>IF($A128=1,'BI-Riscos-Obj-Estrat-aux'!P128,"")</f>
        <v/>
      </c>
      <c r="W128" s="9" t="str">
        <f>IF($A128=1,'BI-Riscos-Obj-Estrat-aux'!Q128,"")</f>
        <v/>
      </c>
      <c r="X128" s="9" t="str">
        <f>IF($A128=1,'BI-Riscos-Obj-Estrat-aux'!R128,"")</f>
        <v/>
      </c>
      <c r="Y128" s="9" t="str">
        <f>IF($A128=1,'BI-Riscos-Obj-Estrat-aux'!S128,"")</f>
        <v/>
      </c>
      <c r="Z128" s="9" t="str">
        <f>IF($A128=1,'BI-Riscos-Obj-Estrat-aux'!T128,"")</f>
        <v/>
      </c>
      <c r="AA128" s="9" t="str">
        <f>IF($A128=1,'BI-Riscos-Obj-Estrat-aux'!U128,"")</f>
        <v/>
      </c>
      <c r="AB128" s="9" t="str">
        <f>IF($A128=1,'BI-Riscos-Obj-Estrat-aux'!V128,"")</f>
        <v/>
      </c>
      <c r="AC128" s="9" t="str">
        <f>IF($A128=1,'BI-Riscos-Obj-Estrat-aux'!W128,"")</f>
        <v/>
      </c>
      <c r="AD128" s="9" t="str">
        <f>IF($A128=1,'BI-Riscos-Obj-Estrat-aux'!X128,"")</f>
        <v/>
      </c>
      <c r="AE128" s="9" t="str">
        <f>IF($A128=1,'BI-Riscos-Obj-Estrat-aux'!Y128,"")</f>
        <v/>
      </c>
      <c r="AF128" s="9" t="str">
        <f>IF($A128=1,'BI-Riscos-Obj-Estrat-aux'!Z128,"")</f>
        <v/>
      </c>
      <c r="AG128" s="9" t="str">
        <f>IF($A128=1,'BI-Riscos-Obj-Estrat-aux'!AA128,"")</f>
        <v/>
      </c>
      <c r="AH128" s="9" t="str">
        <f>IF($A128=1,'BI-Riscos-Obj-Estrat-aux'!AB128,"")</f>
        <v/>
      </c>
      <c r="AI128" s="9" t="str">
        <f>IF($A128=1,'BI-Riscos-Obj-Estrat-aux'!AC128,"")</f>
        <v/>
      </c>
      <c r="AJ128" s="9" t="str">
        <f>IF($A128=1,'BI-Riscos-Obj-Estrat-aux'!AD128,"")</f>
        <v/>
      </c>
      <c r="AK128" s="9" t="str">
        <f>IF($A128=1,'BI-Riscos-Obj-Estrat-aux'!AE128,"")</f>
        <v/>
      </c>
      <c r="AL128" s="9" t="str">
        <f>IF($A128=1,'BI-Riscos-Obj-Estrat-aux'!AF128,"")</f>
        <v/>
      </c>
      <c r="AM128" s="9" t="str">
        <f>IF($A128=1,'BI-Riscos-Obj-Estrat-aux'!AG128,"")</f>
        <v/>
      </c>
      <c r="AN128" s="9" t="str">
        <f>IF($A128=1,'BI-Riscos-Obj-Estrat-aux'!AH128,"")</f>
        <v/>
      </c>
      <c r="AO128" s="9" t="str">
        <f>IF($A128=1,'BI-Riscos-Obj-Estrat-aux'!AI128,"")</f>
        <v/>
      </c>
      <c r="AP128" s="9" t="str">
        <f>IF($A128=1,'BI-Riscos-Obj-Estrat-aux'!AJ128,"")</f>
        <v/>
      </c>
      <c r="AQ128" s="9" t="str">
        <f>IF($A128=1,'BI-Riscos-Obj-Estrat-aux'!AK128,"")</f>
        <v/>
      </c>
      <c r="AR128" s="9" t="str">
        <f>IF($A128=1,'BI-Riscos-Obj-Estrat-aux'!AL128,"")</f>
        <v/>
      </c>
      <c r="AS128" s="9" t="str">
        <f>IF($A128=1,'BI-Riscos-Obj-Estrat-aux'!AM128,"")</f>
        <v/>
      </c>
      <c r="AT128" s="9" t="str">
        <f>IF($A128=1,'BI-Riscos-Obj-Estrat-aux'!AN128,"")</f>
        <v/>
      </c>
    </row>
    <row r="129" ht="66.0" customHeight="1">
      <c r="A129" s="7" t="str">
        <f>IF(IF('BI-Riscos-Obj-Estrat-aux'!A129="Unidade","","ok")&amp;" "&amp;IF('BI-Riscos-Obj-Estrat-aux'!E129&amp;'BI-Riscos-Obj-Estrat-aux'!K129&amp;'BI-Riscos-Obj-Estrat-aux'!Z129&amp;'BI-Riscos-Obj-Estrat-aux'!AD129="","","ok")&amp;" "&amp;IF('BI-Riscos-Obj-Estrat-aux'!E129='BI-Riscos-Obj-Estrat-aux'!K129,"ok","2&lt;&gt;3")&amp;" "&amp;IF('BI-Riscos-Obj-Estrat-aux'!K129='BI-Riscos-Obj-Estrat-aux'!Z129,"ok","3&lt;&gt;4")&amp;" "&amp;IF('BI-Riscos-Obj-Estrat-aux'!Z129='BI-Riscos-Obj-Estrat-aux'!AD129,"ok","4&lt;&gt;5")="ok ok ok ok ok",1,"")</f>
        <v/>
      </c>
      <c r="B129" s="8" t="str">
        <f t="shared" si="4"/>
        <v/>
      </c>
      <c r="C129" s="8" t="str">
        <f t="shared" si="1"/>
        <v/>
      </c>
      <c r="D129" s="8" t="str">
        <f t="shared" si="2"/>
        <v/>
      </c>
      <c r="E129" s="9" t="str">
        <f t="shared" si="3"/>
        <v/>
      </c>
      <c r="F129" s="9" t="str">
        <f>IF($A129=1,'BI-Riscos-Obj-Estrat-aux'!A129,"")</f>
        <v/>
      </c>
      <c r="G129" s="9" t="str">
        <f>IF($A129=1,'BI-Riscos-Obj-Estrat-aux'!C129,"")</f>
        <v/>
      </c>
      <c r="H129" s="9" t="str">
        <f>IF($A129=1,'BI-Riscos-Obj-Estrat-aux'!D129,"")</f>
        <v/>
      </c>
      <c r="I129" s="9" t="str">
        <f>IF($A129=1,IF(MID('BI-Riscos-Obj-Estrat-aux'!E129,2,1)=".","0","")&amp;'BI-Riscos-Obj-Estrat-aux'!E129,"")</f>
        <v/>
      </c>
      <c r="J129" s="10" t="str">
        <f>IF($A129=1,'BI-Riscos-Obj-Estrat-aux'!B129,"")</f>
        <v/>
      </c>
      <c r="K129" s="10" t="str">
        <f>IF($A129=1,'BI-Riscos-Obj-Estrat-aux'!E129,"")</f>
        <v/>
      </c>
      <c r="L129" s="9" t="str">
        <f>IF($A129=1,'BI-Riscos-Obj-Estrat-aux'!F129,"")</f>
        <v/>
      </c>
      <c r="M129" s="9" t="str">
        <f>IF($A129=1,'BI-Riscos-Obj-Estrat-aux'!G129,"")</f>
        <v/>
      </c>
      <c r="N129" s="9" t="str">
        <f>IF($A129=1,'BI-Riscos-Obj-Estrat-aux'!H129,"")</f>
        <v/>
      </c>
      <c r="O129" s="9" t="str">
        <f>IF($A129=1,'BI-Riscos-Obj-Estrat-aux'!I129,"")</f>
        <v/>
      </c>
      <c r="P129" s="9" t="str">
        <f>IF($A129=1,'BI-Riscos-Obj-Estrat-aux'!J129,"")</f>
        <v/>
      </c>
      <c r="Q129" s="9" t="str">
        <f>IF($A129=1,'BI-Riscos-Obj-Estrat-aux'!K129,"")</f>
        <v/>
      </c>
      <c r="R129" s="9" t="str">
        <f>IF($A129=1,'BI-Riscos-Obj-Estrat-aux'!L129,"")</f>
        <v/>
      </c>
      <c r="S129" s="9" t="str">
        <f>IF($A129=1,'BI-Riscos-Obj-Estrat-aux'!M129,"")</f>
        <v/>
      </c>
      <c r="T129" s="9" t="str">
        <f>IF($A129=1,'BI-Riscos-Obj-Estrat-aux'!N129,"")</f>
        <v/>
      </c>
      <c r="U129" s="9" t="str">
        <f>IF($A129=1,'BI-Riscos-Obj-Estrat-aux'!O129,"")</f>
        <v/>
      </c>
      <c r="V129" s="9" t="str">
        <f>IF($A129=1,'BI-Riscos-Obj-Estrat-aux'!P129,"")</f>
        <v/>
      </c>
      <c r="W129" s="9" t="str">
        <f>IF($A129=1,'BI-Riscos-Obj-Estrat-aux'!Q129,"")</f>
        <v/>
      </c>
      <c r="X129" s="9" t="str">
        <f>IF($A129=1,'BI-Riscos-Obj-Estrat-aux'!R129,"")</f>
        <v/>
      </c>
      <c r="Y129" s="9" t="str">
        <f>IF($A129=1,'BI-Riscos-Obj-Estrat-aux'!S129,"")</f>
        <v/>
      </c>
      <c r="Z129" s="9" t="str">
        <f>IF($A129=1,'BI-Riscos-Obj-Estrat-aux'!T129,"")</f>
        <v/>
      </c>
      <c r="AA129" s="9" t="str">
        <f>IF($A129=1,'BI-Riscos-Obj-Estrat-aux'!U129,"")</f>
        <v/>
      </c>
      <c r="AB129" s="9" t="str">
        <f>IF($A129=1,'BI-Riscos-Obj-Estrat-aux'!V129,"")</f>
        <v/>
      </c>
      <c r="AC129" s="9" t="str">
        <f>IF($A129=1,'BI-Riscos-Obj-Estrat-aux'!W129,"")</f>
        <v/>
      </c>
      <c r="AD129" s="9" t="str">
        <f>IF($A129=1,'BI-Riscos-Obj-Estrat-aux'!X129,"")</f>
        <v/>
      </c>
      <c r="AE129" s="9" t="str">
        <f>IF($A129=1,'BI-Riscos-Obj-Estrat-aux'!Y129,"")</f>
        <v/>
      </c>
      <c r="AF129" s="9" t="str">
        <f>IF($A129=1,'BI-Riscos-Obj-Estrat-aux'!Z129,"")</f>
        <v/>
      </c>
      <c r="AG129" s="9" t="str">
        <f>IF($A129=1,'BI-Riscos-Obj-Estrat-aux'!AA129,"")</f>
        <v/>
      </c>
      <c r="AH129" s="9" t="str">
        <f>IF($A129=1,'BI-Riscos-Obj-Estrat-aux'!AB129,"")</f>
        <v/>
      </c>
      <c r="AI129" s="9" t="str">
        <f>IF($A129=1,'BI-Riscos-Obj-Estrat-aux'!AC129,"")</f>
        <v/>
      </c>
      <c r="AJ129" s="9" t="str">
        <f>IF($A129=1,'BI-Riscos-Obj-Estrat-aux'!AD129,"")</f>
        <v/>
      </c>
      <c r="AK129" s="9" t="str">
        <f>IF($A129=1,'BI-Riscos-Obj-Estrat-aux'!AE129,"")</f>
        <v/>
      </c>
      <c r="AL129" s="9" t="str">
        <f>IF($A129=1,'BI-Riscos-Obj-Estrat-aux'!AF129,"")</f>
        <v/>
      </c>
      <c r="AM129" s="9" t="str">
        <f>IF($A129=1,'BI-Riscos-Obj-Estrat-aux'!AG129,"")</f>
        <v/>
      </c>
      <c r="AN129" s="9" t="str">
        <f>IF($A129=1,'BI-Riscos-Obj-Estrat-aux'!AH129,"")</f>
        <v/>
      </c>
      <c r="AO129" s="9" t="str">
        <f>IF($A129=1,'BI-Riscos-Obj-Estrat-aux'!AI129,"")</f>
        <v/>
      </c>
      <c r="AP129" s="9" t="str">
        <f>IF($A129=1,'BI-Riscos-Obj-Estrat-aux'!AJ129,"")</f>
        <v/>
      </c>
      <c r="AQ129" s="9" t="str">
        <f>IF($A129=1,'BI-Riscos-Obj-Estrat-aux'!AK129,"")</f>
        <v/>
      </c>
      <c r="AR129" s="9" t="str">
        <f>IF($A129=1,'BI-Riscos-Obj-Estrat-aux'!AL129,"")</f>
        <v/>
      </c>
      <c r="AS129" s="9" t="str">
        <f>IF($A129=1,'BI-Riscos-Obj-Estrat-aux'!AM129,"")</f>
        <v/>
      </c>
      <c r="AT129" s="9" t="str">
        <f>IF($A129=1,'BI-Riscos-Obj-Estrat-aux'!AN129,"")</f>
        <v/>
      </c>
    </row>
    <row r="130" ht="66.0" customHeight="1">
      <c r="A130" s="7" t="str">
        <f>IF(IF('BI-Riscos-Obj-Estrat-aux'!A130="Unidade","","ok")&amp;" "&amp;IF('BI-Riscos-Obj-Estrat-aux'!E130&amp;'BI-Riscos-Obj-Estrat-aux'!K130&amp;'BI-Riscos-Obj-Estrat-aux'!Z130&amp;'BI-Riscos-Obj-Estrat-aux'!AD130="","","ok")&amp;" "&amp;IF('BI-Riscos-Obj-Estrat-aux'!E130='BI-Riscos-Obj-Estrat-aux'!K130,"ok","2&lt;&gt;3")&amp;" "&amp;IF('BI-Riscos-Obj-Estrat-aux'!K130='BI-Riscos-Obj-Estrat-aux'!Z130,"ok","3&lt;&gt;4")&amp;" "&amp;IF('BI-Riscos-Obj-Estrat-aux'!Z130='BI-Riscos-Obj-Estrat-aux'!AD130,"ok","4&lt;&gt;5")="ok ok ok ok ok",1,"")</f>
        <v/>
      </c>
      <c r="B130" s="8" t="str">
        <f t="shared" si="4"/>
        <v/>
      </c>
      <c r="C130" s="8" t="str">
        <f t="shared" si="1"/>
        <v/>
      </c>
      <c r="D130" s="8" t="str">
        <f t="shared" si="2"/>
        <v/>
      </c>
      <c r="E130" s="9" t="str">
        <f t="shared" si="3"/>
        <v/>
      </c>
      <c r="F130" s="9" t="str">
        <f>IF($A130=1,'BI-Riscos-Obj-Estrat-aux'!A130,"")</f>
        <v/>
      </c>
      <c r="G130" s="9" t="str">
        <f>IF($A130=1,'BI-Riscos-Obj-Estrat-aux'!C130,"")</f>
        <v/>
      </c>
      <c r="H130" s="9" t="str">
        <f>IF($A130=1,'BI-Riscos-Obj-Estrat-aux'!D130,"")</f>
        <v/>
      </c>
      <c r="I130" s="9" t="str">
        <f>IF($A130=1,IF(MID('BI-Riscos-Obj-Estrat-aux'!E130,2,1)=".","0","")&amp;'BI-Riscos-Obj-Estrat-aux'!E130,"")</f>
        <v/>
      </c>
      <c r="J130" s="10" t="str">
        <f>IF($A130=1,'BI-Riscos-Obj-Estrat-aux'!B130,"")</f>
        <v/>
      </c>
      <c r="K130" s="10" t="str">
        <f>IF($A130=1,'BI-Riscos-Obj-Estrat-aux'!E130,"")</f>
        <v/>
      </c>
      <c r="L130" s="9" t="str">
        <f>IF($A130=1,'BI-Riscos-Obj-Estrat-aux'!F130,"")</f>
        <v/>
      </c>
      <c r="M130" s="9" t="str">
        <f>IF($A130=1,'BI-Riscos-Obj-Estrat-aux'!G130,"")</f>
        <v/>
      </c>
      <c r="N130" s="9" t="str">
        <f>IF($A130=1,'BI-Riscos-Obj-Estrat-aux'!H130,"")</f>
        <v/>
      </c>
      <c r="O130" s="9" t="str">
        <f>IF($A130=1,'BI-Riscos-Obj-Estrat-aux'!I130,"")</f>
        <v/>
      </c>
      <c r="P130" s="9" t="str">
        <f>IF($A130=1,'BI-Riscos-Obj-Estrat-aux'!J130,"")</f>
        <v/>
      </c>
      <c r="Q130" s="9" t="str">
        <f>IF($A130=1,'BI-Riscos-Obj-Estrat-aux'!K130,"")</f>
        <v/>
      </c>
      <c r="R130" s="9" t="str">
        <f>IF($A130=1,'BI-Riscos-Obj-Estrat-aux'!L130,"")</f>
        <v/>
      </c>
      <c r="S130" s="9" t="str">
        <f>IF($A130=1,'BI-Riscos-Obj-Estrat-aux'!M130,"")</f>
        <v/>
      </c>
      <c r="T130" s="9" t="str">
        <f>IF($A130=1,'BI-Riscos-Obj-Estrat-aux'!N130,"")</f>
        <v/>
      </c>
      <c r="U130" s="9" t="str">
        <f>IF($A130=1,'BI-Riscos-Obj-Estrat-aux'!O130,"")</f>
        <v/>
      </c>
      <c r="V130" s="9" t="str">
        <f>IF($A130=1,'BI-Riscos-Obj-Estrat-aux'!P130,"")</f>
        <v/>
      </c>
      <c r="W130" s="9" t="str">
        <f>IF($A130=1,'BI-Riscos-Obj-Estrat-aux'!Q130,"")</f>
        <v/>
      </c>
      <c r="X130" s="9" t="str">
        <f>IF($A130=1,'BI-Riscos-Obj-Estrat-aux'!R130,"")</f>
        <v/>
      </c>
      <c r="Y130" s="9" t="str">
        <f>IF($A130=1,'BI-Riscos-Obj-Estrat-aux'!S130,"")</f>
        <v/>
      </c>
      <c r="Z130" s="9" t="str">
        <f>IF($A130=1,'BI-Riscos-Obj-Estrat-aux'!T130,"")</f>
        <v/>
      </c>
      <c r="AA130" s="9" t="str">
        <f>IF($A130=1,'BI-Riscos-Obj-Estrat-aux'!U130,"")</f>
        <v/>
      </c>
      <c r="AB130" s="9" t="str">
        <f>IF($A130=1,'BI-Riscos-Obj-Estrat-aux'!V130,"")</f>
        <v/>
      </c>
      <c r="AC130" s="9" t="str">
        <f>IF($A130=1,'BI-Riscos-Obj-Estrat-aux'!W130,"")</f>
        <v/>
      </c>
      <c r="AD130" s="9" t="str">
        <f>IF($A130=1,'BI-Riscos-Obj-Estrat-aux'!X130,"")</f>
        <v/>
      </c>
      <c r="AE130" s="9" t="str">
        <f>IF($A130=1,'BI-Riscos-Obj-Estrat-aux'!Y130,"")</f>
        <v/>
      </c>
      <c r="AF130" s="9" t="str">
        <f>IF($A130=1,'BI-Riscos-Obj-Estrat-aux'!Z130,"")</f>
        <v/>
      </c>
      <c r="AG130" s="9" t="str">
        <f>IF($A130=1,'BI-Riscos-Obj-Estrat-aux'!AA130,"")</f>
        <v/>
      </c>
      <c r="AH130" s="9" t="str">
        <f>IF($A130=1,'BI-Riscos-Obj-Estrat-aux'!AB130,"")</f>
        <v/>
      </c>
      <c r="AI130" s="9" t="str">
        <f>IF($A130=1,'BI-Riscos-Obj-Estrat-aux'!AC130,"")</f>
        <v/>
      </c>
      <c r="AJ130" s="9" t="str">
        <f>IF($A130=1,'BI-Riscos-Obj-Estrat-aux'!AD130,"")</f>
        <v/>
      </c>
      <c r="AK130" s="9" t="str">
        <f>IF($A130=1,'BI-Riscos-Obj-Estrat-aux'!AE130,"")</f>
        <v/>
      </c>
      <c r="AL130" s="9" t="str">
        <f>IF($A130=1,'BI-Riscos-Obj-Estrat-aux'!AF130,"")</f>
        <v/>
      </c>
      <c r="AM130" s="9" t="str">
        <f>IF($A130=1,'BI-Riscos-Obj-Estrat-aux'!AG130,"")</f>
        <v/>
      </c>
      <c r="AN130" s="9" t="str">
        <f>IF($A130=1,'BI-Riscos-Obj-Estrat-aux'!AH130,"")</f>
        <v/>
      </c>
      <c r="AO130" s="9" t="str">
        <f>IF($A130=1,'BI-Riscos-Obj-Estrat-aux'!AI130,"")</f>
        <v/>
      </c>
      <c r="AP130" s="9" t="str">
        <f>IF($A130=1,'BI-Riscos-Obj-Estrat-aux'!AJ130,"")</f>
        <v/>
      </c>
      <c r="AQ130" s="9" t="str">
        <f>IF($A130=1,'BI-Riscos-Obj-Estrat-aux'!AK130,"")</f>
        <v/>
      </c>
      <c r="AR130" s="9" t="str">
        <f>IF($A130=1,'BI-Riscos-Obj-Estrat-aux'!AL130,"")</f>
        <v/>
      </c>
      <c r="AS130" s="9" t="str">
        <f>IF($A130=1,'BI-Riscos-Obj-Estrat-aux'!AM130,"")</f>
        <v/>
      </c>
      <c r="AT130" s="9" t="str">
        <f>IF($A130=1,'BI-Riscos-Obj-Estrat-aux'!AN130,"")</f>
        <v/>
      </c>
    </row>
    <row r="131" ht="66.0" customHeight="1">
      <c r="A131" s="7" t="str">
        <f>IF(IF('BI-Riscos-Obj-Estrat-aux'!A131="Unidade","","ok")&amp;" "&amp;IF('BI-Riscos-Obj-Estrat-aux'!E131&amp;'BI-Riscos-Obj-Estrat-aux'!K131&amp;'BI-Riscos-Obj-Estrat-aux'!Z131&amp;'BI-Riscos-Obj-Estrat-aux'!AD131="","","ok")&amp;" "&amp;IF('BI-Riscos-Obj-Estrat-aux'!E131='BI-Riscos-Obj-Estrat-aux'!K131,"ok","2&lt;&gt;3")&amp;" "&amp;IF('BI-Riscos-Obj-Estrat-aux'!K131='BI-Riscos-Obj-Estrat-aux'!Z131,"ok","3&lt;&gt;4")&amp;" "&amp;IF('BI-Riscos-Obj-Estrat-aux'!Z131='BI-Riscos-Obj-Estrat-aux'!AD131,"ok","4&lt;&gt;5")="ok ok ok ok ok",1,"")</f>
        <v/>
      </c>
      <c r="B131" s="8" t="str">
        <f t="shared" si="4"/>
        <v/>
      </c>
      <c r="C131" s="8" t="str">
        <f t="shared" si="1"/>
        <v/>
      </c>
      <c r="D131" s="8" t="str">
        <f t="shared" si="2"/>
        <v/>
      </c>
      <c r="E131" s="9" t="str">
        <f t="shared" si="3"/>
        <v/>
      </c>
      <c r="F131" s="9" t="str">
        <f>IF($A131=1,'BI-Riscos-Obj-Estrat-aux'!A131,"")</f>
        <v/>
      </c>
      <c r="G131" s="9" t="str">
        <f>IF($A131=1,'BI-Riscos-Obj-Estrat-aux'!C131,"")</f>
        <v/>
      </c>
      <c r="H131" s="9" t="str">
        <f>IF($A131=1,'BI-Riscos-Obj-Estrat-aux'!D131,"")</f>
        <v/>
      </c>
      <c r="I131" s="9" t="str">
        <f>IF($A131=1,IF(MID('BI-Riscos-Obj-Estrat-aux'!E131,2,1)=".","0","")&amp;'BI-Riscos-Obj-Estrat-aux'!E131,"")</f>
        <v/>
      </c>
      <c r="J131" s="10" t="str">
        <f>IF($A131=1,'BI-Riscos-Obj-Estrat-aux'!B131,"")</f>
        <v/>
      </c>
      <c r="K131" s="10" t="str">
        <f>IF($A131=1,'BI-Riscos-Obj-Estrat-aux'!E131,"")</f>
        <v/>
      </c>
      <c r="L131" s="9" t="str">
        <f>IF($A131=1,'BI-Riscos-Obj-Estrat-aux'!F131,"")</f>
        <v/>
      </c>
      <c r="M131" s="9" t="str">
        <f>IF($A131=1,'BI-Riscos-Obj-Estrat-aux'!G131,"")</f>
        <v/>
      </c>
      <c r="N131" s="9" t="str">
        <f>IF($A131=1,'BI-Riscos-Obj-Estrat-aux'!H131,"")</f>
        <v/>
      </c>
      <c r="O131" s="9" t="str">
        <f>IF($A131=1,'BI-Riscos-Obj-Estrat-aux'!I131,"")</f>
        <v/>
      </c>
      <c r="P131" s="9" t="str">
        <f>IF($A131=1,'BI-Riscos-Obj-Estrat-aux'!J131,"")</f>
        <v/>
      </c>
      <c r="Q131" s="9" t="str">
        <f>IF($A131=1,'BI-Riscos-Obj-Estrat-aux'!K131,"")</f>
        <v/>
      </c>
      <c r="R131" s="9" t="str">
        <f>IF($A131=1,'BI-Riscos-Obj-Estrat-aux'!L131,"")</f>
        <v/>
      </c>
      <c r="S131" s="9" t="str">
        <f>IF($A131=1,'BI-Riscos-Obj-Estrat-aux'!M131,"")</f>
        <v/>
      </c>
      <c r="T131" s="9" t="str">
        <f>IF($A131=1,'BI-Riscos-Obj-Estrat-aux'!N131,"")</f>
        <v/>
      </c>
      <c r="U131" s="9" t="str">
        <f>IF($A131=1,'BI-Riscos-Obj-Estrat-aux'!O131,"")</f>
        <v/>
      </c>
      <c r="V131" s="9" t="str">
        <f>IF($A131=1,'BI-Riscos-Obj-Estrat-aux'!P131,"")</f>
        <v/>
      </c>
      <c r="W131" s="9" t="str">
        <f>IF($A131=1,'BI-Riscos-Obj-Estrat-aux'!Q131,"")</f>
        <v/>
      </c>
      <c r="X131" s="9" t="str">
        <f>IF($A131=1,'BI-Riscos-Obj-Estrat-aux'!R131,"")</f>
        <v/>
      </c>
      <c r="Y131" s="9" t="str">
        <f>IF($A131=1,'BI-Riscos-Obj-Estrat-aux'!S131,"")</f>
        <v/>
      </c>
      <c r="Z131" s="9" t="str">
        <f>IF($A131=1,'BI-Riscos-Obj-Estrat-aux'!T131,"")</f>
        <v/>
      </c>
      <c r="AA131" s="9" t="str">
        <f>IF($A131=1,'BI-Riscos-Obj-Estrat-aux'!U131,"")</f>
        <v/>
      </c>
      <c r="AB131" s="9" t="str">
        <f>IF($A131=1,'BI-Riscos-Obj-Estrat-aux'!V131,"")</f>
        <v/>
      </c>
      <c r="AC131" s="9" t="str">
        <f>IF($A131=1,'BI-Riscos-Obj-Estrat-aux'!W131,"")</f>
        <v/>
      </c>
      <c r="AD131" s="9" t="str">
        <f>IF($A131=1,'BI-Riscos-Obj-Estrat-aux'!X131,"")</f>
        <v/>
      </c>
      <c r="AE131" s="9" t="str">
        <f>IF($A131=1,'BI-Riscos-Obj-Estrat-aux'!Y131,"")</f>
        <v/>
      </c>
      <c r="AF131" s="9" t="str">
        <f>IF($A131=1,'BI-Riscos-Obj-Estrat-aux'!Z131,"")</f>
        <v/>
      </c>
      <c r="AG131" s="9" t="str">
        <f>IF($A131=1,'BI-Riscos-Obj-Estrat-aux'!AA131,"")</f>
        <v/>
      </c>
      <c r="AH131" s="9" t="str">
        <f>IF($A131=1,'BI-Riscos-Obj-Estrat-aux'!AB131,"")</f>
        <v/>
      </c>
      <c r="AI131" s="9" t="str">
        <f>IF($A131=1,'BI-Riscos-Obj-Estrat-aux'!AC131,"")</f>
        <v/>
      </c>
      <c r="AJ131" s="9" t="str">
        <f>IF($A131=1,'BI-Riscos-Obj-Estrat-aux'!AD131,"")</f>
        <v/>
      </c>
      <c r="AK131" s="9" t="str">
        <f>IF($A131=1,'BI-Riscos-Obj-Estrat-aux'!AE131,"")</f>
        <v/>
      </c>
      <c r="AL131" s="9" t="str">
        <f>IF($A131=1,'BI-Riscos-Obj-Estrat-aux'!AF131,"")</f>
        <v/>
      </c>
      <c r="AM131" s="9" t="str">
        <f>IF($A131=1,'BI-Riscos-Obj-Estrat-aux'!AG131,"")</f>
        <v/>
      </c>
      <c r="AN131" s="9" t="str">
        <f>IF($A131=1,'BI-Riscos-Obj-Estrat-aux'!AH131,"")</f>
        <v/>
      </c>
      <c r="AO131" s="9" t="str">
        <f>IF($A131=1,'BI-Riscos-Obj-Estrat-aux'!AI131,"")</f>
        <v/>
      </c>
      <c r="AP131" s="9" t="str">
        <f>IF($A131=1,'BI-Riscos-Obj-Estrat-aux'!AJ131,"")</f>
        <v/>
      </c>
      <c r="AQ131" s="9" t="str">
        <f>IF($A131=1,'BI-Riscos-Obj-Estrat-aux'!AK131,"")</f>
        <v/>
      </c>
      <c r="AR131" s="9" t="str">
        <f>IF($A131=1,'BI-Riscos-Obj-Estrat-aux'!AL131,"")</f>
        <v/>
      </c>
      <c r="AS131" s="9" t="str">
        <f>IF($A131=1,'BI-Riscos-Obj-Estrat-aux'!AM131,"")</f>
        <v/>
      </c>
      <c r="AT131" s="9" t="str">
        <f>IF($A131=1,'BI-Riscos-Obj-Estrat-aux'!AN131,"")</f>
        <v/>
      </c>
    </row>
    <row r="132" ht="66.0" customHeight="1">
      <c r="A132" s="7" t="str">
        <f>IF(IF('BI-Riscos-Obj-Estrat-aux'!A132="Unidade","","ok")&amp;" "&amp;IF('BI-Riscos-Obj-Estrat-aux'!E132&amp;'BI-Riscos-Obj-Estrat-aux'!K132&amp;'BI-Riscos-Obj-Estrat-aux'!Z132&amp;'BI-Riscos-Obj-Estrat-aux'!AD132="","","ok")&amp;" "&amp;IF('BI-Riscos-Obj-Estrat-aux'!E132='BI-Riscos-Obj-Estrat-aux'!K132,"ok","2&lt;&gt;3")&amp;" "&amp;IF('BI-Riscos-Obj-Estrat-aux'!K132='BI-Riscos-Obj-Estrat-aux'!Z132,"ok","3&lt;&gt;4")&amp;" "&amp;IF('BI-Riscos-Obj-Estrat-aux'!Z132='BI-Riscos-Obj-Estrat-aux'!AD132,"ok","4&lt;&gt;5")="ok ok ok ok ok",1,"")</f>
        <v/>
      </c>
      <c r="B132" s="8" t="str">
        <f t="shared" si="4"/>
        <v/>
      </c>
      <c r="C132" s="8" t="str">
        <f t="shared" si="1"/>
        <v/>
      </c>
      <c r="D132" s="8" t="str">
        <f t="shared" si="2"/>
        <v/>
      </c>
      <c r="E132" s="9" t="str">
        <f t="shared" si="3"/>
        <v/>
      </c>
      <c r="F132" s="9" t="str">
        <f>IF($A132=1,'BI-Riscos-Obj-Estrat-aux'!A132,"")</f>
        <v/>
      </c>
      <c r="G132" s="9" t="str">
        <f>IF($A132=1,'BI-Riscos-Obj-Estrat-aux'!C132,"")</f>
        <v/>
      </c>
      <c r="H132" s="9" t="str">
        <f>IF($A132=1,'BI-Riscos-Obj-Estrat-aux'!D132,"")</f>
        <v/>
      </c>
      <c r="I132" s="9" t="str">
        <f>IF($A132=1,IF(MID('BI-Riscos-Obj-Estrat-aux'!E132,2,1)=".","0","")&amp;'BI-Riscos-Obj-Estrat-aux'!E132,"")</f>
        <v/>
      </c>
      <c r="J132" s="10" t="str">
        <f>IF($A132=1,'BI-Riscos-Obj-Estrat-aux'!B132,"")</f>
        <v/>
      </c>
      <c r="K132" s="10" t="str">
        <f>IF($A132=1,'BI-Riscos-Obj-Estrat-aux'!E132,"")</f>
        <v/>
      </c>
      <c r="L132" s="9" t="str">
        <f>IF($A132=1,'BI-Riscos-Obj-Estrat-aux'!F132,"")</f>
        <v/>
      </c>
      <c r="M132" s="9" t="str">
        <f>IF($A132=1,'BI-Riscos-Obj-Estrat-aux'!G132,"")</f>
        <v/>
      </c>
      <c r="N132" s="9" t="str">
        <f>IF($A132=1,'BI-Riscos-Obj-Estrat-aux'!H132,"")</f>
        <v/>
      </c>
      <c r="O132" s="9" t="str">
        <f>IF($A132=1,'BI-Riscos-Obj-Estrat-aux'!I132,"")</f>
        <v/>
      </c>
      <c r="P132" s="9" t="str">
        <f>IF($A132=1,'BI-Riscos-Obj-Estrat-aux'!J132,"")</f>
        <v/>
      </c>
      <c r="Q132" s="9" t="str">
        <f>IF($A132=1,'BI-Riscos-Obj-Estrat-aux'!K132,"")</f>
        <v/>
      </c>
      <c r="R132" s="9" t="str">
        <f>IF($A132=1,'BI-Riscos-Obj-Estrat-aux'!L132,"")</f>
        <v/>
      </c>
      <c r="S132" s="9" t="str">
        <f>IF($A132=1,'BI-Riscos-Obj-Estrat-aux'!M132,"")</f>
        <v/>
      </c>
      <c r="T132" s="9" t="str">
        <f>IF($A132=1,'BI-Riscos-Obj-Estrat-aux'!N132,"")</f>
        <v/>
      </c>
      <c r="U132" s="9" t="str">
        <f>IF($A132=1,'BI-Riscos-Obj-Estrat-aux'!O132,"")</f>
        <v/>
      </c>
      <c r="V132" s="9" t="str">
        <f>IF($A132=1,'BI-Riscos-Obj-Estrat-aux'!P132,"")</f>
        <v/>
      </c>
      <c r="W132" s="9" t="str">
        <f>IF($A132=1,'BI-Riscos-Obj-Estrat-aux'!Q132,"")</f>
        <v/>
      </c>
      <c r="X132" s="9" t="str">
        <f>IF($A132=1,'BI-Riscos-Obj-Estrat-aux'!R132,"")</f>
        <v/>
      </c>
      <c r="Y132" s="9" t="str">
        <f>IF($A132=1,'BI-Riscos-Obj-Estrat-aux'!S132,"")</f>
        <v/>
      </c>
      <c r="Z132" s="9" t="str">
        <f>IF($A132=1,'BI-Riscos-Obj-Estrat-aux'!T132,"")</f>
        <v/>
      </c>
      <c r="AA132" s="9" t="str">
        <f>IF($A132=1,'BI-Riscos-Obj-Estrat-aux'!U132,"")</f>
        <v/>
      </c>
      <c r="AB132" s="9" t="str">
        <f>IF($A132=1,'BI-Riscos-Obj-Estrat-aux'!V132,"")</f>
        <v/>
      </c>
      <c r="AC132" s="9" t="str">
        <f>IF($A132=1,'BI-Riscos-Obj-Estrat-aux'!W132,"")</f>
        <v/>
      </c>
      <c r="AD132" s="9" t="str">
        <f>IF($A132=1,'BI-Riscos-Obj-Estrat-aux'!X132,"")</f>
        <v/>
      </c>
      <c r="AE132" s="9" t="str">
        <f>IF($A132=1,'BI-Riscos-Obj-Estrat-aux'!Y132,"")</f>
        <v/>
      </c>
      <c r="AF132" s="9" t="str">
        <f>IF($A132=1,'BI-Riscos-Obj-Estrat-aux'!Z132,"")</f>
        <v/>
      </c>
      <c r="AG132" s="9" t="str">
        <f>IF($A132=1,'BI-Riscos-Obj-Estrat-aux'!AA132,"")</f>
        <v/>
      </c>
      <c r="AH132" s="9" t="str">
        <f>IF($A132=1,'BI-Riscos-Obj-Estrat-aux'!AB132,"")</f>
        <v/>
      </c>
      <c r="AI132" s="9" t="str">
        <f>IF($A132=1,'BI-Riscos-Obj-Estrat-aux'!AC132,"")</f>
        <v/>
      </c>
      <c r="AJ132" s="9" t="str">
        <f>IF($A132=1,'BI-Riscos-Obj-Estrat-aux'!AD132,"")</f>
        <v/>
      </c>
      <c r="AK132" s="9" t="str">
        <f>IF($A132=1,'BI-Riscos-Obj-Estrat-aux'!AE132,"")</f>
        <v/>
      </c>
      <c r="AL132" s="9" t="str">
        <f>IF($A132=1,'BI-Riscos-Obj-Estrat-aux'!AF132,"")</f>
        <v/>
      </c>
      <c r="AM132" s="9" t="str">
        <f>IF($A132=1,'BI-Riscos-Obj-Estrat-aux'!AG132,"")</f>
        <v/>
      </c>
      <c r="AN132" s="9" t="str">
        <f>IF($A132=1,'BI-Riscos-Obj-Estrat-aux'!AH132,"")</f>
        <v/>
      </c>
      <c r="AO132" s="9" t="str">
        <f>IF($A132=1,'BI-Riscos-Obj-Estrat-aux'!AI132,"")</f>
        <v/>
      </c>
      <c r="AP132" s="9" t="str">
        <f>IF($A132=1,'BI-Riscos-Obj-Estrat-aux'!AJ132,"")</f>
        <v/>
      </c>
      <c r="AQ132" s="9" t="str">
        <f>IF($A132=1,'BI-Riscos-Obj-Estrat-aux'!AK132,"")</f>
        <v/>
      </c>
      <c r="AR132" s="9" t="str">
        <f>IF($A132=1,'BI-Riscos-Obj-Estrat-aux'!AL132,"")</f>
        <v/>
      </c>
      <c r="AS132" s="9" t="str">
        <f>IF($A132=1,'BI-Riscos-Obj-Estrat-aux'!AM132,"")</f>
        <v/>
      </c>
      <c r="AT132" s="9" t="str">
        <f>IF($A132=1,'BI-Riscos-Obj-Estrat-aux'!AN132,"")</f>
        <v/>
      </c>
    </row>
    <row r="133" ht="66.0" customHeight="1">
      <c r="A133" s="7" t="str">
        <f>IF(IF('BI-Riscos-Obj-Estrat-aux'!A133="Unidade","","ok")&amp;" "&amp;IF('BI-Riscos-Obj-Estrat-aux'!E133&amp;'BI-Riscos-Obj-Estrat-aux'!K133&amp;'BI-Riscos-Obj-Estrat-aux'!Z133&amp;'BI-Riscos-Obj-Estrat-aux'!AD133="","","ok")&amp;" "&amp;IF('BI-Riscos-Obj-Estrat-aux'!E133='BI-Riscos-Obj-Estrat-aux'!K133,"ok","2&lt;&gt;3")&amp;" "&amp;IF('BI-Riscos-Obj-Estrat-aux'!K133='BI-Riscos-Obj-Estrat-aux'!Z133,"ok","3&lt;&gt;4")&amp;" "&amp;IF('BI-Riscos-Obj-Estrat-aux'!Z133='BI-Riscos-Obj-Estrat-aux'!AD133,"ok","4&lt;&gt;5")="ok ok ok ok ok",1,"")</f>
        <v/>
      </c>
      <c r="B133" s="8" t="str">
        <f t="shared" si="4"/>
        <v/>
      </c>
      <c r="C133" s="8" t="str">
        <f t="shared" si="1"/>
        <v/>
      </c>
      <c r="D133" s="8" t="str">
        <f t="shared" si="2"/>
        <v/>
      </c>
      <c r="E133" s="9" t="str">
        <f t="shared" si="3"/>
        <v/>
      </c>
      <c r="F133" s="9" t="str">
        <f>IF($A133=1,'BI-Riscos-Obj-Estrat-aux'!A133,"")</f>
        <v/>
      </c>
      <c r="G133" s="9" t="str">
        <f>IF($A133=1,'BI-Riscos-Obj-Estrat-aux'!C133,"")</f>
        <v/>
      </c>
      <c r="H133" s="9" t="str">
        <f>IF($A133=1,'BI-Riscos-Obj-Estrat-aux'!D133,"")</f>
        <v/>
      </c>
      <c r="I133" s="9" t="str">
        <f>IF($A133=1,IF(MID('BI-Riscos-Obj-Estrat-aux'!E133,2,1)=".","0","")&amp;'BI-Riscos-Obj-Estrat-aux'!E133,"")</f>
        <v/>
      </c>
      <c r="J133" s="10" t="str">
        <f>IF($A133=1,'BI-Riscos-Obj-Estrat-aux'!B133,"")</f>
        <v/>
      </c>
      <c r="K133" s="10" t="str">
        <f>IF($A133=1,'BI-Riscos-Obj-Estrat-aux'!E133,"")</f>
        <v/>
      </c>
      <c r="L133" s="9" t="str">
        <f>IF($A133=1,'BI-Riscos-Obj-Estrat-aux'!F133,"")</f>
        <v/>
      </c>
      <c r="M133" s="9" t="str">
        <f>IF($A133=1,'BI-Riscos-Obj-Estrat-aux'!G133,"")</f>
        <v/>
      </c>
      <c r="N133" s="9" t="str">
        <f>IF($A133=1,'BI-Riscos-Obj-Estrat-aux'!H133,"")</f>
        <v/>
      </c>
      <c r="O133" s="9" t="str">
        <f>IF($A133=1,'BI-Riscos-Obj-Estrat-aux'!I133,"")</f>
        <v/>
      </c>
      <c r="P133" s="9" t="str">
        <f>IF($A133=1,'BI-Riscos-Obj-Estrat-aux'!J133,"")</f>
        <v/>
      </c>
      <c r="Q133" s="9" t="str">
        <f>IF($A133=1,'BI-Riscos-Obj-Estrat-aux'!K133,"")</f>
        <v/>
      </c>
      <c r="R133" s="9" t="str">
        <f>IF($A133=1,'BI-Riscos-Obj-Estrat-aux'!L133,"")</f>
        <v/>
      </c>
      <c r="S133" s="9" t="str">
        <f>IF($A133=1,'BI-Riscos-Obj-Estrat-aux'!M133,"")</f>
        <v/>
      </c>
      <c r="T133" s="9" t="str">
        <f>IF($A133=1,'BI-Riscos-Obj-Estrat-aux'!N133,"")</f>
        <v/>
      </c>
      <c r="U133" s="9" t="str">
        <f>IF($A133=1,'BI-Riscos-Obj-Estrat-aux'!O133,"")</f>
        <v/>
      </c>
      <c r="V133" s="9" t="str">
        <f>IF($A133=1,'BI-Riscos-Obj-Estrat-aux'!P133,"")</f>
        <v/>
      </c>
      <c r="W133" s="9" t="str">
        <f>IF($A133=1,'BI-Riscos-Obj-Estrat-aux'!Q133,"")</f>
        <v/>
      </c>
      <c r="X133" s="9" t="str">
        <f>IF($A133=1,'BI-Riscos-Obj-Estrat-aux'!R133,"")</f>
        <v/>
      </c>
      <c r="Y133" s="9" t="str">
        <f>IF($A133=1,'BI-Riscos-Obj-Estrat-aux'!S133,"")</f>
        <v/>
      </c>
      <c r="Z133" s="9" t="str">
        <f>IF($A133=1,'BI-Riscos-Obj-Estrat-aux'!T133,"")</f>
        <v/>
      </c>
      <c r="AA133" s="9" t="str">
        <f>IF($A133=1,'BI-Riscos-Obj-Estrat-aux'!U133,"")</f>
        <v/>
      </c>
      <c r="AB133" s="9" t="str">
        <f>IF($A133=1,'BI-Riscos-Obj-Estrat-aux'!V133,"")</f>
        <v/>
      </c>
      <c r="AC133" s="9" t="str">
        <f>IF($A133=1,'BI-Riscos-Obj-Estrat-aux'!W133,"")</f>
        <v/>
      </c>
      <c r="AD133" s="9" t="str">
        <f>IF($A133=1,'BI-Riscos-Obj-Estrat-aux'!X133,"")</f>
        <v/>
      </c>
      <c r="AE133" s="9" t="str">
        <f>IF($A133=1,'BI-Riscos-Obj-Estrat-aux'!Y133,"")</f>
        <v/>
      </c>
      <c r="AF133" s="9" t="str">
        <f>IF($A133=1,'BI-Riscos-Obj-Estrat-aux'!Z133,"")</f>
        <v/>
      </c>
      <c r="AG133" s="9" t="str">
        <f>IF($A133=1,'BI-Riscos-Obj-Estrat-aux'!AA133,"")</f>
        <v/>
      </c>
      <c r="AH133" s="9" t="str">
        <f>IF($A133=1,'BI-Riscos-Obj-Estrat-aux'!AB133,"")</f>
        <v/>
      </c>
      <c r="AI133" s="9" t="str">
        <f>IF($A133=1,'BI-Riscos-Obj-Estrat-aux'!AC133,"")</f>
        <v/>
      </c>
      <c r="AJ133" s="9" t="str">
        <f>IF($A133=1,'BI-Riscos-Obj-Estrat-aux'!AD133,"")</f>
        <v/>
      </c>
      <c r="AK133" s="9" t="str">
        <f>IF($A133=1,'BI-Riscos-Obj-Estrat-aux'!AE133,"")</f>
        <v/>
      </c>
      <c r="AL133" s="9" t="str">
        <f>IF($A133=1,'BI-Riscos-Obj-Estrat-aux'!AF133,"")</f>
        <v/>
      </c>
      <c r="AM133" s="9" t="str">
        <f>IF($A133=1,'BI-Riscos-Obj-Estrat-aux'!AG133,"")</f>
        <v/>
      </c>
      <c r="AN133" s="9" t="str">
        <f>IF($A133=1,'BI-Riscos-Obj-Estrat-aux'!AH133,"")</f>
        <v/>
      </c>
      <c r="AO133" s="9" t="str">
        <f>IF($A133=1,'BI-Riscos-Obj-Estrat-aux'!AI133,"")</f>
        <v/>
      </c>
      <c r="AP133" s="9" t="str">
        <f>IF($A133=1,'BI-Riscos-Obj-Estrat-aux'!AJ133,"")</f>
        <v/>
      </c>
      <c r="AQ133" s="9" t="str">
        <f>IF($A133=1,'BI-Riscos-Obj-Estrat-aux'!AK133,"")</f>
        <v/>
      </c>
      <c r="AR133" s="9" t="str">
        <f>IF($A133=1,'BI-Riscos-Obj-Estrat-aux'!AL133,"")</f>
        <v/>
      </c>
      <c r="AS133" s="9" t="str">
        <f>IF($A133=1,'BI-Riscos-Obj-Estrat-aux'!AM133,"")</f>
        <v/>
      </c>
      <c r="AT133" s="9" t="str">
        <f>IF($A133=1,'BI-Riscos-Obj-Estrat-aux'!AN133,"")</f>
        <v/>
      </c>
    </row>
    <row r="134" ht="66.0" customHeight="1">
      <c r="A134" s="7" t="str">
        <f>IF(IF('BI-Riscos-Obj-Estrat-aux'!A134="Unidade","","ok")&amp;" "&amp;IF('BI-Riscos-Obj-Estrat-aux'!E134&amp;'BI-Riscos-Obj-Estrat-aux'!K134&amp;'BI-Riscos-Obj-Estrat-aux'!Z134&amp;'BI-Riscos-Obj-Estrat-aux'!AD134="","","ok")&amp;" "&amp;IF('BI-Riscos-Obj-Estrat-aux'!E134='BI-Riscos-Obj-Estrat-aux'!K134,"ok","2&lt;&gt;3")&amp;" "&amp;IF('BI-Riscos-Obj-Estrat-aux'!K134='BI-Riscos-Obj-Estrat-aux'!Z134,"ok","3&lt;&gt;4")&amp;" "&amp;IF('BI-Riscos-Obj-Estrat-aux'!Z134='BI-Riscos-Obj-Estrat-aux'!AD134,"ok","4&lt;&gt;5")="ok ok ok ok ok",1,"")</f>
        <v/>
      </c>
      <c r="B134" s="8" t="str">
        <f t="shared" si="4"/>
        <v/>
      </c>
      <c r="C134" s="8" t="str">
        <f t="shared" si="1"/>
        <v/>
      </c>
      <c r="D134" s="8" t="str">
        <f t="shared" si="2"/>
        <v/>
      </c>
      <c r="E134" s="9" t="str">
        <f t="shared" si="3"/>
        <v/>
      </c>
      <c r="F134" s="9" t="str">
        <f>IF($A134=1,'BI-Riscos-Obj-Estrat-aux'!A134,"")</f>
        <v/>
      </c>
      <c r="G134" s="9" t="str">
        <f>IF($A134=1,'BI-Riscos-Obj-Estrat-aux'!C134,"")</f>
        <v/>
      </c>
      <c r="H134" s="9" t="str">
        <f>IF($A134=1,'BI-Riscos-Obj-Estrat-aux'!D134,"")</f>
        <v/>
      </c>
      <c r="I134" s="9" t="str">
        <f>IF($A134=1,IF(MID('BI-Riscos-Obj-Estrat-aux'!E134,2,1)=".","0","")&amp;'BI-Riscos-Obj-Estrat-aux'!E134,"")</f>
        <v/>
      </c>
      <c r="J134" s="10" t="str">
        <f>IF($A134=1,'BI-Riscos-Obj-Estrat-aux'!B134,"")</f>
        <v/>
      </c>
      <c r="K134" s="10" t="str">
        <f>IF($A134=1,'BI-Riscos-Obj-Estrat-aux'!E134,"")</f>
        <v/>
      </c>
      <c r="L134" s="9" t="str">
        <f>IF($A134=1,'BI-Riscos-Obj-Estrat-aux'!F134,"")</f>
        <v/>
      </c>
      <c r="M134" s="9" t="str">
        <f>IF($A134=1,'BI-Riscos-Obj-Estrat-aux'!G134,"")</f>
        <v/>
      </c>
      <c r="N134" s="9" t="str">
        <f>IF($A134=1,'BI-Riscos-Obj-Estrat-aux'!H134,"")</f>
        <v/>
      </c>
      <c r="O134" s="9" t="str">
        <f>IF($A134=1,'BI-Riscos-Obj-Estrat-aux'!I134,"")</f>
        <v/>
      </c>
      <c r="P134" s="9" t="str">
        <f>IF($A134=1,'BI-Riscos-Obj-Estrat-aux'!J134,"")</f>
        <v/>
      </c>
      <c r="Q134" s="9" t="str">
        <f>IF($A134=1,'BI-Riscos-Obj-Estrat-aux'!K134,"")</f>
        <v/>
      </c>
      <c r="R134" s="9" t="str">
        <f>IF($A134=1,'BI-Riscos-Obj-Estrat-aux'!L134,"")</f>
        <v/>
      </c>
      <c r="S134" s="9" t="str">
        <f>IF($A134=1,'BI-Riscos-Obj-Estrat-aux'!M134,"")</f>
        <v/>
      </c>
      <c r="T134" s="9" t="str">
        <f>IF($A134=1,'BI-Riscos-Obj-Estrat-aux'!N134,"")</f>
        <v/>
      </c>
      <c r="U134" s="9" t="str">
        <f>IF($A134=1,'BI-Riscos-Obj-Estrat-aux'!O134,"")</f>
        <v/>
      </c>
      <c r="V134" s="9" t="str">
        <f>IF($A134=1,'BI-Riscos-Obj-Estrat-aux'!P134,"")</f>
        <v/>
      </c>
      <c r="W134" s="9" t="str">
        <f>IF($A134=1,'BI-Riscos-Obj-Estrat-aux'!Q134,"")</f>
        <v/>
      </c>
      <c r="X134" s="9" t="str">
        <f>IF($A134=1,'BI-Riscos-Obj-Estrat-aux'!R134,"")</f>
        <v/>
      </c>
      <c r="Y134" s="9" t="str">
        <f>IF($A134=1,'BI-Riscos-Obj-Estrat-aux'!S134,"")</f>
        <v/>
      </c>
      <c r="Z134" s="9" t="str">
        <f>IF($A134=1,'BI-Riscos-Obj-Estrat-aux'!T134,"")</f>
        <v/>
      </c>
      <c r="AA134" s="9" t="str">
        <f>IF($A134=1,'BI-Riscos-Obj-Estrat-aux'!U134,"")</f>
        <v/>
      </c>
      <c r="AB134" s="9" t="str">
        <f>IF($A134=1,'BI-Riscos-Obj-Estrat-aux'!V134,"")</f>
        <v/>
      </c>
      <c r="AC134" s="9" t="str">
        <f>IF($A134=1,'BI-Riscos-Obj-Estrat-aux'!W134,"")</f>
        <v/>
      </c>
      <c r="AD134" s="9" t="str">
        <f>IF($A134=1,'BI-Riscos-Obj-Estrat-aux'!X134,"")</f>
        <v/>
      </c>
      <c r="AE134" s="9" t="str">
        <f>IF($A134=1,'BI-Riscos-Obj-Estrat-aux'!Y134,"")</f>
        <v/>
      </c>
      <c r="AF134" s="9" t="str">
        <f>IF($A134=1,'BI-Riscos-Obj-Estrat-aux'!Z134,"")</f>
        <v/>
      </c>
      <c r="AG134" s="9" t="str">
        <f>IF($A134=1,'BI-Riscos-Obj-Estrat-aux'!AA134,"")</f>
        <v/>
      </c>
      <c r="AH134" s="9" t="str">
        <f>IF($A134=1,'BI-Riscos-Obj-Estrat-aux'!AB134,"")</f>
        <v/>
      </c>
      <c r="AI134" s="9" t="str">
        <f>IF($A134=1,'BI-Riscos-Obj-Estrat-aux'!AC134,"")</f>
        <v/>
      </c>
      <c r="AJ134" s="9" t="str">
        <f>IF($A134=1,'BI-Riscos-Obj-Estrat-aux'!AD134,"")</f>
        <v/>
      </c>
      <c r="AK134" s="9" t="str">
        <f>IF($A134=1,'BI-Riscos-Obj-Estrat-aux'!AE134,"")</f>
        <v/>
      </c>
      <c r="AL134" s="9" t="str">
        <f>IF($A134=1,'BI-Riscos-Obj-Estrat-aux'!AF134,"")</f>
        <v/>
      </c>
      <c r="AM134" s="9" t="str">
        <f>IF($A134=1,'BI-Riscos-Obj-Estrat-aux'!AG134,"")</f>
        <v/>
      </c>
      <c r="AN134" s="9" t="str">
        <f>IF($A134=1,'BI-Riscos-Obj-Estrat-aux'!AH134,"")</f>
        <v/>
      </c>
      <c r="AO134" s="9" t="str">
        <f>IF($A134=1,'BI-Riscos-Obj-Estrat-aux'!AI134,"")</f>
        <v/>
      </c>
      <c r="AP134" s="9" t="str">
        <f>IF($A134=1,'BI-Riscos-Obj-Estrat-aux'!AJ134,"")</f>
        <v/>
      </c>
      <c r="AQ134" s="9" t="str">
        <f>IF($A134=1,'BI-Riscos-Obj-Estrat-aux'!AK134,"")</f>
        <v/>
      </c>
      <c r="AR134" s="9" t="str">
        <f>IF($A134=1,'BI-Riscos-Obj-Estrat-aux'!AL134,"")</f>
        <v/>
      </c>
      <c r="AS134" s="9" t="str">
        <f>IF($A134=1,'BI-Riscos-Obj-Estrat-aux'!AM134,"")</f>
        <v/>
      </c>
      <c r="AT134" s="9" t="str">
        <f>IF($A134=1,'BI-Riscos-Obj-Estrat-aux'!AN134,"")</f>
        <v/>
      </c>
    </row>
    <row r="135" ht="66.0" customHeight="1">
      <c r="A135" s="7" t="str">
        <f>IF(IF('BI-Riscos-Obj-Estrat-aux'!A135="Unidade","","ok")&amp;" "&amp;IF('BI-Riscos-Obj-Estrat-aux'!E135&amp;'BI-Riscos-Obj-Estrat-aux'!K135&amp;'BI-Riscos-Obj-Estrat-aux'!Z135&amp;'BI-Riscos-Obj-Estrat-aux'!AD135="","","ok")&amp;" "&amp;IF('BI-Riscos-Obj-Estrat-aux'!E135='BI-Riscos-Obj-Estrat-aux'!K135,"ok","2&lt;&gt;3")&amp;" "&amp;IF('BI-Riscos-Obj-Estrat-aux'!K135='BI-Riscos-Obj-Estrat-aux'!Z135,"ok","3&lt;&gt;4")&amp;" "&amp;IF('BI-Riscos-Obj-Estrat-aux'!Z135='BI-Riscos-Obj-Estrat-aux'!AD135,"ok","4&lt;&gt;5")="ok ok ok ok ok",1,"")</f>
        <v/>
      </c>
      <c r="B135" s="8" t="str">
        <f t="shared" si="4"/>
        <v/>
      </c>
      <c r="C135" s="8" t="str">
        <f t="shared" si="1"/>
        <v/>
      </c>
      <c r="D135" s="8" t="str">
        <f t="shared" si="2"/>
        <v/>
      </c>
      <c r="E135" s="9" t="str">
        <f t="shared" si="3"/>
        <v/>
      </c>
      <c r="F135" s="9" t="str">
        <f>IF($A135=1,'BI-Riscos-Obj-Estrat-aux'!A135,"")</f>
        <v/>
      </c>
      <c r="G135" s="9" t="str">
        <f>IF($A135=1,'BI-Riscos-Obj-Estrat-aux'!C135,"")</f>
        <v/>
      </c>
      <c r="H135" s="9" t="str">
        <f>IF($A135=1,'BI-Riscos-Obj-Estrat-aux'!D135,"")</f>
        <v/>
      </c>
      <c r="I135" s="9" t="str">
        <f>IF($A135=1,IF(MID('BI-Riscos-Obj-Estrat-aux'!E135,2,1)=".","0","")&amp;'BI-Riscos-Obj-Estrat-aux'!E135,"")</f>
        <v/>
      </c>
      <c r="J135" s="10" t="str">
        <f>IF($A135=1,'BI-Riscos-Obj-Estrat-aux'!B135,"")</f>
        <v/>
      </c>
      <c r="K135" s="10" t="str">
        <f>IF($A135=1,'BI-Riscos-Obj-Estrat-aux'!E135,"")</f>
        <v/>
      </c>
      <c r="L135" s="9" t="str">
        <f>IF($A135=1,'BI-Riscos-Obj-Estrat-aux'!F135,"")</f>
        <v/>
      </c>
      <c r="M135" s="9" t="str">
        <f>IF($A135=1,'BI-Riscos-Obj-Estrat-aux'!G135,"")</f>
        <v/>
      </c>
      <c r="N135" s="9" t="str">
        <f>IF($A135=1,'BI-Riscos-Obj-Estrat-aux'!H135,"")</f>
        <v/>
      </c>
      <c r="O135" s="9" t="str">
        <f>IF($A135=1,'BI-Riscos-Obj-Estrat-aux'!I135,"")</f>
        <v/>
      </c>
      <c r="P135" s="9" t="str">
        <f>IF($A135=1,'BI-Riscos-Obj-Estrat-aux'!J135,"")</f>
        <v/>
      </c>
      <c r="Q135" s="9" t="str">
        <f>IF($A135=1,'BI-Riscos-Obj-Estrat-aux'!K135,"")</f>
        <v/>
      </c>
      <c r="R135" s="9" t="str">
        <f>IF($A135=1,'BI-Riscos-Obj-Estrat-aux'!L135,"")</f>
        <v/>
      </c>
      <c r="S135" s="9" t="str">
        <f>IF($A135=1,'BI-Riscos-Obj-Estrat-aux'!M135,"")</f>
        <v/>
      </c>
      <c r="T135" s="9" t="str">
        <f>IF($A135=1,'BI-Riscos-Obj-Estrat-aux'!N135,"")</f>
        <v/>
      </c>
      <c r="U135" s="9" t="str">
        <f>IF($A135=1,'BI-Riscos-Obj-Estrat-aux'!O135,"")</f>
        <v/>
      </c>
      <c r="V135" s="9" t="str">
        <f>IF($A135=1,'BI-Riscos-Obj-Estrat-aux'!P135,"")</f>
        <v/>
      </c>
      <c r="W135" s="9" t="str">
        <f>IF($A135=1,'BI-Riscos-Obj-Estrat-aux'!Q135,"")</f>
        <v/>
      </c>
      <c r="X135" s="9" t="str">
        <f>IF($A135=1,'BI-Riscos-Obj-Estrat-aux'!R135,"")</f>
        <v/>
      </c>
      <c r="Y135" s="9" t="str">
        <f>IF($A135=1,'BI-Riscos-Obj-Estrat-aux'!S135,"")</f>
        <v/>
      </c>
      <c r="Z135" s="9" t="str">
        <f>IF($A135=1,'BI-Riscos-Obj-Estrat-aux'!T135,"")</f>
        <v/>
      </c>
      <c r="AA135" s="9" t="str">
        <f>IF($A135=1,'BI-Riscos-Obj-Estrat-aux'!U135,"")</f>
        <v/>
      </c>
      <c r="AB135" s="9" t="str">
        <f>IF($A135=1,'BI-Riscos-Obj-Estrat-aux'!V135,"")</f>
        <v/>
      </c>
      <c r="AC135" s="9" t="str">
        <f>IF($A135=1,'BI-Riscos-Obj-Estrat-aux'!W135,"")</f>
        <v/>
      </c>
      <c r="AD135" s="9" t="str">
        <f>IF($A135=1,'BI-Riscos-Obj-Estrat-aux'!X135,"")</f>
        <v/>
      </c>
      <c r="AE135" s="9" t="str">
        <f>IF($A135=1,'BI-Riscos-Obj-Estrat-aux'!Y135,"")</f>
        <v/>
      </c>
      <c r="AF135" s="9" t="str">
        <f>IF($A135=1,'BI-Riscos-Obj-Estrat-aux'!Z135,"")</f>
        <v/>
      </c>
      <c r="AG135" s="9" t="str">
        <f>IF($A135=1,'BI-Riscos-Obj-Estrat-aux'!AA135,"")</f>
        <v/>
      </c>
      <c r="AH135" s="9" t="str">
        <f>IF($A135=1,'BI-Riscos-Obj-Estrat-aux'!AB135,"")</f>
        <v/>
      </c>
      <c r="AI135" s="9" t="str">
        <f>IF($A135=1,'BI-Riscos-Obj-Estrat-aux'!AC135,"")</f>
        <v/>
      </c>
      <c r="AJ135" s="9" t="str">
        <f>IF($A135=1,'BI-Riscos-Obj-Estrat-aux'!AD135,"")</f>
        <v/>
      </c>
      <c r="AK135" s="9" t="str">
        <f>IF($A135=1,'BI-Riscos-Obj-Estrat-aux'!AE135,"")</f>
        <v/>
      </c>
      <c r="AL135" s="9" t="str">
        <f>IF($A135=1,'BI-Riscos-Obj-Estrat-aux'!AF135,"")</f>
        <v/>
      </c>
      <c r="AM135" s="9" t="str">
        <f>IF($A135=1,'BI-Riscos-Obj-Estrat-aux'!AG135,"")</f>
        <v/>
      </c>
      <c r="AN135" s="9" t="str">
        <f>IF($A135=1,'BI-Riscos-Obj-Estrat-aux'!AH135,"")</f>
        <v/>
      </c>
      <c r="AO135" s="9" t="str">
        <f>IF($A135=1,'BI-Riscos-Obj-Estrat-aux'!AI135,"")</f>
        <v/>
      </c>
      <c r="AP135" s="9" t="str">
        <f>IF($A135=1,'BI-Riscos-Obj-Estrat-aux'!AJ135,"")</f>
        <v/>
      </c>
      <c r="AQ135" s="9" t="str">
        <f>IF($A135=1,'BI-Riscos-Obj-Estrat-aux'!AK135,"")</f>
        <v/>
      </c>
      <c r="AR135" s="9" t="str">
        <f>IF($A135=1,'BI-Riscos-Obj-Estrat-aux'!AL135,"")</f>
        <v/>
      </c>
      <c r="AS135" s="9" t="str">
        <f>IF($A135=1,'BI-Riscos-Obj-Estrat-aux'!AM135,"")</f>
        <v/>
      </c>
      <c r="AT135" s="9" t="str">
        <f>IF($A135=1,'BI-Riscos-Obj-Estrat-aux'!AN135,"")</f>
        <v/>
      </c>
    </row>
    <row r="136" ht="66.0" customHeight="1">
      <c r="A136" s="7" t="str">
        <f>IF(IF('BI-Riscos-Obj-Estrat-aux'!A136="Unidade","","ok")&amp;" "&amp;IF('BI-Riscos-Obj-Estrat-aux'!E136&amp;'BI-Riscos-Obj-Estrat-aux'!K136&amp;'BI-Riscos-Obj-Estrat-aux'!Z136&amp;'BI-Riscos-Obj-Estrat-aux'!AD136="","","ok")&amp;" "&amp;IF('BI-Riscos-Obj-Estrat-aux'!E136='BI-Riscos-Obj-Estrat-aux'!K136,"ok","2&lt;&gt;3")&amp;" "&amp;IF('BI-Riscos-Obj-Estrat-aux'!K136='BI-Riscos-Obj-Estrat-aux'!Z136,"ok","3&lt;&gt;4")&amp;" "&amp;IF('BI-Riscos-Obj-Estrat-aux'!Z136='BI-Riscos-Obj-Estrat-aux'!AD136,"ok","4&lt;&gt;5")="ok ok ok ok ok",1,"")</f>
        <v/>
      </c>
      <c r="B136" s="8" t="str">
        <f t="shared" si="4"/>
        <v/>
      </c>
      <c r="C136" s="8" t="str">
        <f t="shared" si="1"/>
        <v/>
      </c>
      <c r="D136" s="8" t="str">
        <f t="shared" si="2"/>
        <v/>
      </c>
      <c r="E136" s="9" t="str">
        <f t="shared" si="3"/>
        <v/>
      </c>
      <c r="F136" s="9" t="str">
        <f>IF($A136=1,'BI-Riscos-Obj-Estrat-aux'!A136,"")</f>
        <v/>
      </c>
      <c r="G136" s="9" t="str">
        <f>IF($A136=1,'BI-Riscos-Obj-Estrat-aux'!C136,"")</f>
        <v/>
      </c>
      <c r="H136" s="9" t="str">
        <f>IF($A136=1,'BI-Riscos-Obj-Estrat-aux'!D136,"")</f>
        <v/>
      </c>
      <c r="I136" s="9" t="str">
        <f>IF($A136=1,IF(MID('BI-Riscos-Obj-Estrat-aux'!E136,2,1)=".","0","")&amp;'BI-Riscos-Obj-Estrat-aux'!E136,"")</f>
        <v/>
      </c>
      <c r="J136" s="10" t="str">
        <f>IF($A136=1,'BI-Riscos-Obj-Estrat-aux'!B136,"")</f>
        <v/>
      </c>
      <c r="K136" s="10" t="str">
        <f>IF($A136=1,'BI-Riscos-Obj-Estrat-aux'!E136,"")</f>
        <v/>
      </c>
      <c r="L136" s="9" t="str">
        <f>IF($A136=1,'BI-Riscos-Obj-Estrat-aux'!F136,"")</f>
        <v/>
      </c>
      <c r="M136" s="9" t="str">
        <f>IF($A136=1,'BI-Riscos-Obj-Estrat-aux'!G136,"")</f>
        <v/>
      </c>
      <c r="N136" s="9" t="str">
        <f>IF($A136=1,'BI-Riscos-Obj-Estrat-aux'!H136,"")</f>
        <v/>
      </c>
      <c r="O136" s="9" t="str">
        <f>IF($A136=1,'BI-Riscos-Obj-Estrat-aux'!I136,"")</f>
        <v/>
      </c>
      <c r="P136" s="9" t="str">
        <f>IF($A136=1,'BI-Riscos-Obj-Estrat-aux'!J136,"")</f>
        <v/>
      </c>
      <c r="Q136" s="9" t="str">
        <f>IF($A136=1,'BI-Riscos-Obj-Estrat-aux'!K136,"")</f>
        <v/>
      </c>
      <c r="R136" s="9" t="str">
        <f>IF($A136=1,'BI-Riscos-Obj-Estrat-aux'!L136,"")</f>
        <v/>
      </c>
      <c r="S136" s="9" t="str">
        <f>IF($A136=1,'BI-Riscos-Obj-Estrat-aux'!M136,"")</f>
        <v/>
      </c>
      <c r="T136" s="9" t="str">
        <f>IF($A136=1,'BI-Riscos-Obj-Estrat-aux'!N136,"")</f>
        <v/>
      </c>
      <c r="U136" s="9" t="str">
        <f>IF($A136=1,'BI-Riscos-Obj-Estrat-aux'!O136,"")</f>
        <v/>
      </c>
      <c r="V136" s="9" t="str">
        <f>IF($A136=1,'BI-Riscos-Obj-Estrat-aux'!P136,"")</f>
        <v/>
      </c>
      <c r="W136" s="9" t="str">
        <f>IF($A136=1,'BI-Riscos-Obj-Estrat-aux'!Q136,"")</f>
        <v/>
      </c>
      <c r="X136" s="9" t="str">
        <f>IF($A136=1,'BI-Riscos-Obj-Estrat-aux'!R136,"")</f>
        <v/>
      </c>
      <c r="Y136" s="9" t="str">
        <f>IF($A136=1,'BI-Riscos-Obj-Estrat-aux'!S136,"")</f>
        <v/>
      </c>
      <c r="Z136" s="9" t="str">
        <f>IF($A136=1,'BI-Riscos-Obj-Estrat-aux'!T136,"")</f>
        <v/>
      </c>
      <c r="AA136" s="9" t="str">
        <f>IF($A136=1,'BI-Riscos-Obj-Estrat-aux'!U136,"")</f>
        <v/>
      </c>
      <c r="AB136" s="9" t="str">
        <f>IF($A136=1,'BI-Riscos-Obj-Estrat-aux'!V136,"")</f>
        <v/>
      </c>
      <c r="AC136" s="9" t="str">
        <f>IF($A136=1,'BI-Riscos-Obj-Estrat-aux'!W136,"")</f>
        <v/>
      </c>
      <c r="AD136" s="9" t="str">
        <f>IF($A136=1,'BI-Riscos-Obj-Estrat-aux'!X136,"")</f>
        <v/>
      </c>
      <c r="AE136" s="9" t="str">
        <f>IF($A136=1,'BI-Riscos-Obj-Estrat-aux'!Y136,"")</f>
        <v/>
      </c>
      <c r="AF136" s="9" t="str">
        <f>IF($A136=1,'BI-Riscos-Obj-Estrat-aux'!Z136,"")</f>
        <v/>
      </c>
      <c r="AG136" s="9" t="str">
        <f>IF($A136=1,'BI-Riscos-Obj-Estrat-aux'!AA136,"")</f>
        <v/>
      </c>
      <c r="AH136" s="9" t="str">
        <f>IF($A136=1,'BI-Riscos-Obj-Estrat-aux'!AB136,"")</f>
        <v/>
      </c>
      <c r="AI136" s="9" t="str">
        <f>IF($A136=1,'BI-Riscos-Obj-Estrat-aux'!AC136,"")</f>
        <v/>
      </c>
      <c r="AJ136" s="9" t="str">
        <f>IF($A136=1,'BI-Riscos-Obj-Estrat-aux'!AD136,"")</f>
        <v/>
      </c>
      <c r="AK136" s="9" t="str">
        <f>IF($A136=1,'BI-Riscos-Obj-Estrat-aux'!AE136,"")</f>
        <v/>
      </c>
      <c r="AL136" s="9" t="str">
        <f>IF($A136=1,'BI-Riscos-Obj-Estrat-aux'!AF136,"")</f>
        <v/>
      </c>
      <c r="AM136" s="9" t="str">
        <f>IF($A136=1,'BI-Riscos-Obj-Estrat-aux'!AG136,"")</f>
        <v/>
      </c>
      <c r="AN136" s="9" t="str">
        <f>IF($A136=1,'BI-Riscos-Obj-Estrat-aux'!AH136,"")</f>
        <v/>
      </c>
      <c r="AO136" s="9" t="str">
        <f>IF($A136=1,'BI-Riscos-Obj-Estrat-aux'!AI136,"")</f>
        <v/>
      </c>
      <c r="AP136" s="9" t="str">
        <f>IF($A136=1,'BI-Riscos-Obj-Estrat-aux'!AJ136,"")</f>
        <v/>
      </c>
      <c r="AQ136" s="9" t="str">
        <f>IF($A136=1,'BI-Riscos-Obj-Estrat-aux'!AK136,"")</f>
        <v/>
      </c>
      <c r="AR136" s="9" t="str">
        <f>IF($A136=1,'BI-Riscos-Obj-Estrat-aux'!AL136,"")</f>
        <v/>
      </c>
      <c r="AS136" s="9" t="str">
        <f>IF($A136=1,'BI-Riscos-Obj-Estrat-aux'!AM136,"")</f>
        <v/>
      </c>
      <c r="AT136" s="9" t="str">
        <f>IF($A136=1,'BI-Riscos-Obj-Estrat-aux'!AN136,"")</f>
        <v/>
      </c>
    </row>
    <row r="137" ht="66.0" customHeight="1">
      <c r="A137" s="7" t="str">
        <f>IF(IF('BI-Riscos-Obj-Estrat-aux'!A137="Unidade","","ok")&amp;" "&amp;IF('BI-Riscos-Obj-Estrat-aux'!E137&amp;'BI-Riscos-Obj-Estrat-aux'!K137&amp;'BI-Riscos-Obj-Estrat-aux'!Z137&amp;'BI-Riscos-Obj-Estrat-aux'!AD137="","","ok")&amp;" "&amp;IF('BI-Riscos-Obj-Estrat-aux'!E137='BI-Riscos-Obj-Estrat-aux'!K137,"ok","2&lt;&gt;3")&amp;" "&amp;IF('BI-Riscos-Obj-Estrat-aux'!K137='BI-Riscos-Obj-Estrat-aux'!Z137,"ok","3&lt;&gt;4")&amp;" "&amp;IF('BI-Riscos-Obj-Estrat-aux'!Z137='BI-Riscos-Obj-Estrat-aux'!AD137,"ok","4&lt;&gt;5")="ok ok ok ok ok",1,"")</f>
        <v/>
      </c>
      <c r="B137" s="8" t="str">
        <f t="shared" si="4"/>
        <v/>
      </c>
      <c r="C137" s="8" t="str">
        <f t="shared" si="1"/>
        <v/>
      </c>
      <c r="D137" s="8" t="str">
        <f t="shared" si="2"/>
        <v/>
      </c>
      <c r="E137" s="9" t="str">
        <f t="shared" si="3"/>
        <v/>
      </c>
      <c r="F137" s="9" t="str">
        <f>IF($A137=1,'BI-Riscos-Obj-Estrat-aux'!A137,"")</f>
        <v/>
      </c>
      <c r="G137" s="9" t="str">
        <f>IF($A137=1,'BI-Riscos-Obj-Estrat-aux'!C137,"")</f>
        <v/>
      </c>
      <c r="H137" s="9" t="str">
        <f>IF($A137=1,'BI-Riscos-Obj-Estrat-aux'!D137,"")</f>
        <v/>
      </c>
      <c r="I137" s="9" t="str">
        <f>IF($A137=1,IF(MID('BI-Riscos-Obj-Estrat-aux'!E137,2,1)=".","0","")&amp;'BI-Riscos-Obj-Estrat-aux'!E137,"")</f>
        <v/>
      </c>
      <c r="J137" s="10" t="str">
        <f>IF($A137=1,'BI-Riscos-Obj-Estrat-aux'!B137,"")</f>
        <v/>
      </c>
      <c r="K137" s="10" t="str">
        <f>IF($A137=1,'BI-Riscos-Obj-Estrat-aux'!E137,"")</f>
        <v/>
      </c>
      <c r="L137" s="9" t="str">
        <f>IF($A137=1,'BI-Riscos-Obj-Estrat-aux'!F137,"")</f>
        <v/>
      </c>
      <c r="M137" s="9" t="str">
        <f>IF($A137=1,'BI-Riscos-Obj-Estrat-aux'!G137,"")</f>
        <v/>
      </c>
      <c r="N137" s="9" t="str">
        <f>IF($A137=1,'BI-Riscos-Obj-Estrat-aux'!H137,"")</f>
        <v/>
      </c>
      <c r="O137" s="9" t="str">
        <f>IF($A137=1,'BI-Riscos-Obj-Estrat-aux'!I137,"")</f>
        <v/>
      </c>
      <c r="P137" s="9" t="str">
        <f>IF($A137=1,'BI-Riscos-Obj-Estrat-aux'!J137,"")</f>
        <v/>
      </c>
      <c r="Q137" s="9" t="str">
        <f>IF($A137=1,'BI-Riscos-Obj-Estrat-aux'!K137,"")</f>
        <v/>
      </c>
      <c r="R137" s="9" t="str">
        <f>IF($A137=1,'BI-Riscos-Obj-Estrat-aux'!L137,"")</f>
        <v/>
      </c>
      <c r="S137" s="9" t="str">
        <f>IF($A137=1,'BI-Riscos-Obj-Estrat-aux'!M137,"")</f>
        <v/>
      </c>
      <c r="T137" s="9" t="str">
        <f>IF($A137=1,'BI-Riscos-Obj-Estrat-aux'!N137,"")</f>
        <v/>
      </c>
      <c r="U137" s="9" t="str">
        <f>IF($A137=1,'BI-Riscos-Obj-Estrat-aux'!O137,"")</f>
        <v/>
      </c>
      <c r="V137" s="9" t="str">
        <f>IF($A137=1,'BI-Riscos-Obj-Estrat-aux'!P137,"")</f>
        <v/>
      </c>
      <c r="W137" s="9" t="str">
        <f>IF($A137=1,'BI-Riscos-Obj-Estrat-aux'!Q137,"")</f>
        <v/>
      </c>
      <c r="X137" s="9" t="str">
        <f>IF($A137=1,'BI-Riscos-Obj-Estrat-aux'!R137,"")</f>
        <v/>
      </c>
      <c r="Y137" s="9" t="str">
        <f>IF($A137=1,'BI-Riscos-Obj-Estrat-aux'!S137,"")</f>
        <v/>
      </c>
      <c r="Z137" s="9" t="str">
        <f>IF($A137=1,'BI-Riscos-Obj-Estrat-aux'!T137,"")</f>
        <v/>
      </c>
      <c r="AA137" s="9" t="str">
        <f>IF($A137=1,'BI-Riscos-Obj-Estrat-aux'!U137,"")</f>
        <v/>
      </c>
      <c r="AB137" s="9" t="str">
        <f>IF($A137=1,'BI-Riscos-Obj-Estrat-aux'!V137,"")</f>
        <v/>
      </c>
      <c r="AC137" s="9" t="str">
        <f>IF($A137=1,'BI-Riscos-Obj-Estrat-aux'!W137,"")</f>
        <v/>
      </c>
      <c r="AD137" s="9" t="str">
        <f>IF($A137=1,'BI-Riscos-Obj-Estrat-aux'!X137,"")</f>
        <v/>
      </c>
      <c r="AE137" s="9" t="str">
        <f>IF($A137=1,'BI-Riscos-Obj-Estrat-aux'!Y137,"")</f>
        <v/>
      </c>
      <c r="AF137" s="9" t="str">
        <f>IF($A137=1,'BI-Riscos-Obj-Estrat-aux'!Z137,"")</f>
        <v/>
      </c>
      <c r="AG137" s="9" t="str">
        <f>IF($A137=1,'BI-Riscos-Obj-Estrat-aux'!AA137,"")</f>
        <v/>
      </c>
      <c r="AH137" s="9" t="str">
        <f>IF($A137=1,'BI-Riscos-Obj-Estrat-aux'!AB137,"")</f>
        <v/>
      </c>
      <c r="AI137" s="9" t="str">
        <f>IF($A137=1,'BI-Riscos-Obj-Estrat-aux'!AC137,"")</f>
        <v/>
      </c>
      <c r="AJ137" s="9" t="str">
        <f>IF($A137=1,'BI-Riscos-Obj-Estrat-aux'!AD137,"")</f>
        <v/>
      </c>
      <c r="AK137" s="9" t="str">
        <f>IF($A137=1,'BI-Riscos-Obj-Estrat-aux'!AE137,"")</f>
        <v/>
      </c>
      <c r="AL137" s="9" t="str">
        <f>IF($A137=1,'BI-Riscos-Obj-Estrat-aux'!AF137,"")</f>
        <v/>
      </c>
      <c r="AM137" s="9" t="str">
        <f>IF($A137=1,'BI-Riscos-Obj-Estrat-aux'!AG137,"")</f>
        <v/>
      </c>
      <c r="AN137" s="9" t="str">
        <f>IF($A137=1,'BI-Riscos-Obj-Estrat-aux'!AH137,"")</f>
        <v/>
      </c>
      <c r="AO137" s="9" t="str">
        <f>IF($A137=1,'BI-Riscos-Obj-Estrat-aux'!AI137,"")</f>
        <v/>
      </c>
      <c r="AP137" s="9" t="str">
        <f>IF($A137=1,'BI-Riscos-Obj-Estrat-aux'!AJ137,"")</f>
        <v/>
      </c>
      <c r="AQ137" s="9" t="str">
        <f>IF($A137=1,'BI-Riscos-Obj-Estrat-aux'!AK137,"")</f>
        <v/>
      </c>
      <c r="AR137" s="9" t="str">
        <f>IF($A137=1,'BI-Riscos-Obj-Estrat-aux'!AL137,"")</f>
        <v/>
      </c>
      <c r="AS137" s="9" t="str">
        <f>IF($A137=1,'BI-Riscos-Obj-Estrat-aux'!AM137,"")</f>
        <v/>
      </c>
      <c r="AT137" s="9" t="str">
        <f>IF($A137=1,'BI-Riscos-Obj-Estrat-aux'!AN137,"")</f>
        <v/>
      </c>
    </row>
    <row r="138" ht="66.0" customHeight="1">
      <c r="A138" s="7" t="str">
        <f>IF(IF('BI-Riscos-Obj-Estrat-aux'!A138="Unidade","","ok")&amp;" "&amp;IF('BI-Riscos-Obj-Estrat-aux'!E138&amp;'BI-Riscos-Obj-Estrat-aux'!K138&amp;'BI-Riscos-Obj-Estrat-aux'!Z138&amp;'BI-Riscos-Obj-Estrat-aux'!AD138="","","ok")&amp;" "&amp;IF('BI-Riscos-Obj-Estrat-aux'!E138='BI-Riscos-Obj-Estrat-aux'!K138,"ok","2&lt;&gt;3")&amp;" "&amp;IF('BI-Riscos-Obj-Estrat-aux'!K138='BI-Riscos-Obj-Estrat-aux'!Z138,"ok","3&lt;&gt;4")&amp;" "&amp;IF('BI-Riscos-Obj-Estrat-aux'!Z138='BI-Riscos-Obj-Estrat-aux'!AD138,"ok","4&lt;&gt;5")="ok ok ok ok ok",1,"")</f>
        <v/>
      </c>
      <c r="B138" s="8" t="str">
        <f t="shared" si="4"/>
        <v/>
      </c>
      <c r="C138" s="8" t="str">
        <f t="shared" si="1"/>
        <v/>
      </c>
      <c r="D138" s="8" t="str">
        <f t="shared" si="2"/>
        <v/>
      </c>
      <c r="E138" s="9" t="str">
        <f t="shared" si="3"/>
        <v/>
      </c>
      <c r="F138" s="9" t="str">
        <f>IF($A138=1,'BI-Riscos-Obj-Estrat-aux'!A138,"")</f>
        <v/>
      </c>
      <c r="G138" s="9" t="str">
        <f>IF($A138=1,'BI-Riscos-Obj-Estrat-aux'!C138,"")</f>
        <v/>
      </c>
      <c r="H138" s="9" t="str">
        <f>IF($A138=1,'BI-Riscos-Obj-Estrat-aux'!D138,"")</f>
        <v/>
      </c>
      <c r="I138" s="9" t="str">
        <f>IF($A138=1,IF(MID('BI-Riscos-Obj-Estrat-aux'!E138,2,1)=".","0","")&amp;'BI-Riscos-Obj-Estrat-aux'!E138,"")</f>
        <v/>
      </c>
      <c r="J138" s="10" t="str">
        <f>IF($A138=1,'BI-Riscos-Obj-Estrat-aux'!B138,"")</f>
        <v/>
      </c>
      <c r="K138" s="10" t="str">
        <f>IF($A138=1,'BI-Riscos-Obj-Estrat-aux'!E138,"")</f>
        <v/>
      </c>
      <c r="L138" s="9" t="str">
        <f>IF($A138=1,'BI-Riscos-Obj-Estrat-aux'!F138,"")</f>
        <v/>
      </c>
      <c r="M138" s="9" t="str">
        <f>IF($A138=1,'BI-Riscos-Obj-Estrat-aux'!G138,"")</f>
        <v/>
      </c>
      <c r="N138" s="9" t="str">
        <f>IF($A138=1,'BI-Riscos-Obj-Estrat-aux'!H138,"")</f>
        <v/>
      </c>
      <c r="O138" s="9" t="str">
        <f>IF($A138=1,'BI-Riscos-Obj-Estrat-aux'!I138,"")</f>
        <v/>
      </c>
      <c r="P138" s="9" t="str">
        <f>IF($A138=1,'BI-Riscos-Obj-Estrat-aux'!J138,"")</f>
        <v/>
      </c>
      <c r="Q138" s="9" t="str">
        <f>IF($A138=1,'BI-Riscos-Obj-Estrat-aux'!K138,"")</f>
        <v/>
      </c>
      <c r="R138" s="9" t="str">
        <f>IF($A138=1,'BI-Riscos-Obj-Estrat-aux'!L138,"")</f>
        <v/>
      </c>
      <c r="S138" s="9" t="str">
        <f>IF($A138=1,'BI-Riscos-Obj-Estrat-aux'!M138,"")</f>
        <v/>
      </c>
      <c r="T138" s="9" t="str">
        <f>IF($A138=1,'BI-Riscos-Obj-Estrat-aux'!N138,"")</f>
        <v/>
      </c>
      <c r="U138" s="9" t="str">
        <f>IF($A138=1,'BI-Riscos-Obj-Estrat-aux'!O138,"")</f>
        <v/>
      </c>
      <c r="V138" s="9" t="str">
        <f>IF($A138=1,'BI-Riscos-Obj-Estrat-aux'!P138,"")</f>
        <v/>
      </c>
      <c r="W138" s="9" t="str">
        <f>IF($A138=1,'BI-Riscos-Obj-Estrat-aux'!Q138,"")</f>
        <v/>
      </c>
      <c r="X138" s="9" t="str">
        <f>IF($A138=1,'BI-Riscos-Obj-Estrat-aux'!R138,"")</f>
        <v/>
      </c>
      <c r="Y138" s="9" t="str">
        <f>IF($A138=1,'BI-Riscos-Obj-Estrat-aux'!S138,"")</f>
        <v/>
      </c>
      <c r="Z138" s="9" t="str">
        <f>IF($A138=1,'BI-Riscos-Obj-Estrat-aux'!T138,"")</f>
        <v/>
      </c>
      <c r="AA138" s="9" t="str">
        <f>IF($A138=1,'BI-Riscos-Obj-Estrat-aux'!U138,"")</f>
        <v/>
      </c>
      <c r="AB138" s="9" t="str">
        <f>IF($A138=1,'BI-Riscos-Obj-Estrat-aux'!V138,"")</f>
        <v/>
      </c>
      <c r="AC138" s="9" t="str">
        <f>IF($A138=1,'BI-Riscos-Obj-Estrat-aux'!W138,"")</f>
        <v/>
      </c>
      <c r="AD138" s="9" t="str">
        <f>IF($A138=1,'BI-Riscos-Obj-Estrat-aux'!X138,"")</f>
        <v/>
      </c>
      <c r="AE138" s="9" t="str">
        <f>IF($A138=1,'BI-Riscos-Obj-Estrat-aux'!Y138,"")</f>
        <v/>
      </c>
      <c r="AF138" s="9" t="str">
        <f>IF($A138=1,'BI-Riscos-Obj-Estrat-aux'!Z138,"")</f>
        <v/>
      </c>
      <c r="AG138" s="9" t="str">
        <f>IF($A138=1,'BI-Riscos-Obj-Estrat-aux'!AA138,"")</f>
        <v/>
      </c>
      <c r="AH138" s="9" t="str">
        <f>IF($A138=1,'BI-Riscos-Obj-Estrat-aux'!AB138,"")</f>
        <v/>
      </c>
      <c r="AI138" s="9" t="str">
        <f>IF($A138=1,'BI-Riscos-Obj-Estrat-aux'!AC138,"")</f>
        <v/>
      </c>
      <c r="AJ138" s="9" t="str">
        <f>IF($A138=1,'BI-Riscos-Obj-Estrat-aux'!AD138,"")</f>
        <v/>
      </c>
      <c r="AK138" s="9" t="str">
        <f>IF($A138=1,'BI-Riscos-Obj-Estrat-aux'!AE138,"")</f>
        <v/>
      </c>
      <c r="AL138" s="9" t="str">
        <f>IF($A138=1,'BI-Riscos-Obj-Estrat-aux'!AF138,"")</f>
        <v/>
      </c>
      <c r="AM138" s="9" t="str">
        <f>IF($A138=1,'BI-Riscos-Obj-Estrat-aux'!AG138,"")</f>
        <v/>
      </c>
      <c r="AN138" s="9" t="str">
        <f>IF($A138=1,'BI-Riscos-Obj-Estrat-aux'!AH138,"")</f>
        <v/>
      </c>
      <c r="AO138" s="9" t="str">
        <f>IF($A138=1,'BI-Riscos-Obj-Estrat-aux'!AI138,"")</f>
        <v/>
      </c>
      <c r="AP138" s="9" t="str">
        <f>IF($A138=1,'BI-Riscos-Obj-Estrat-aux'!AJ138,"")</f>
        <v/>
      </c>
      <c r="AQ138" s="9" t="str">
        <f>IF($A138=1,'BI-Riscos-Obj-Estrat-aux'!AK138,"")</f>
        <v/>
      </c>
      <c r="AR138" s="9" t="str">
        <f>IF($A138=1,'BI-Riscos-Obj-Estrat-aux'!AL138,"")</f>
        <v/>
      </c>
      <c r="AS138" s="9" t="str">
        <f>IF($A138=1,'BI-Riscos-Obj-Estrat-aux'!AM138,"")</f>
        <v/>
      </c>
      <c r="AT138" s="9" t="str">
        <f>IF($A138=1,'BI-Riscos-Obj-Estrat-aux'!AN138,"")</f>
        <v/>
      </c>
    </row>
    <row r="139" ht="66.0" customHeight="1">
      <c r="A139" s="7" t="str">
        <f>IF(IF('BI-Riscos-Obj-Estrat-aux'!A139="Unidade","","ok")&amp;" "&amp;IF('BI-Riscos-Obj-Estrat-aux'!E139&amp;'BI-Riscos-Obj-Estrat-aux'!K139&amp;'BI-Riscos-Obj-Estrat-aux'!Z139&amp;'BI-Riscos-Obj-Estrat-aux'!AD139="","","ok")&amp;" "&amp;IF('BI-Riscos-Obj-Estrat-aux'!E139='BI-Riscos-Obj-Estrat-aux'!K139,"ok","2&lt;&gt;3")&amp;" "&amp;IF('BI-Riscos-Obj-Estrat-aux'!K139='BI-Riscos-Obj-Estrat-aux'!Z139,"ok","3&lt;&gt;4")&amp;" "&amp;IF('BI-Riscos-Obj-Estrat-aux'!Z139='BI-Riscos-Obj-Estrat-aux'!AD139,"ok","4&lt;&gt;5")="ok ok ok ok ok",1,"")</f>
        <v/>
      </c>
      <c r="B139" s="8" t="str">
        <f t="shared" si="4"/>
        <v/>
      </c>
      <c r="C139" s="8" t="str">
        <f t="shared" si="1"/>
        <v/>
      </c>
      <c r="D139" s="8" t="str">
        <f t="shared" si="2"/>
        <v/>
      </c>
      <c r="E139" s="9" t="str">
        <f t="shared" si="3"/>
        <v/>
      </c>
      <c r="F139" s="9" t="str">
        <f>IF($A139=1,'BI-Riscos-Obj-Estrat-aux'!A139,"")</f>
        <v/>
      </c>
      <c r="G139" s="9" t="str">
        <f>IF($A139=1,'BI-Riscos-Obj-Estrat-aux'!C139,"")</f>
        <v/>
      </c>
      <c r="H139" s="9" t="str">
        <f>IF($A139=1,'BI-Riscos-Obj-Estrat-aux'!D139,"")</f>
        <v/>
      </c>
      <c r="I139" s="9" t="str">
        <f>IF($A139=1,IF(MID('BI-Riscos-Obj-Estrat-aux'!E139,2,1)=".","0","")&amp;'BI-Riscos-Obj-Estrat-aux'!E139,"")</f>
        <v/>
      </c>
      <c r="J139" s="10" t="str">
        <f>IF($A139=1,'BI-Riscos-Obj-Estrat-aux'!B139,"")</f>
        <v/>
      </c>
      <c r="K139" s="10" t="str">
        <f>IF($A139=1,'BI-Riscos-Obj-Estrat-aux'!E139,"")</f>
        <v/>
      </c>
      <c r="L139" s="9" t="str">
        <f>IF($A139=1,'BI-Riscos-Obj-Estrat-aux'!F139,"")</f>
        <v/>
      </c>
      <c r="M139" s="9" t="str">
        <f>IF($A139=1,'BI-Riscos-Obj-Estrat-aux'!G139,"")</f>
        <v/>
      </c>
      <c r="N139" s="9" t="str">
        <f>IF($A139=1,'BI-Riscos-Obj-Estrat-aux'!H139,"")</f>
        <v/>
      </c>
      <c r="O139" s="9" t="str">
        <f>IF($A139=1,'BI-Riscos-Obj-Estrat-aux'!I139,"")</f>
        <v/>
      </c>
      <c r="P139" s="9" t="str">
        <f>IF($A139=1,'BI-Riscos-Obj-Estrat-aux'!J139,"")</f>
        <v/>
      </c>
      <c r="Q139" s="9" t="str">
        <f>IF($A139=1,'BI-Riscos-Obj-Estrat-aux'!K139,"")</f>
        <v/>
      </c>
      <c r="R139" s="9" t="str">
        <f>IF($A139=1,'BI-Riscos-Obj-Estrat-aux'!L139,"")</f>
        <v/>
      </c>
      <c r="S139" s="9" t="str">
        <f>IF($A139=1,'BI-Riscos-Obj-Estrat-aux'!M139,"")</f>
        <v/>
      </c>
      <c r="T139" s="9" t="str">
        <f>IF($A139=1,'BI-Riscos-Obj-Estrat-aux'!N139,"")</f>
        <v/>
      </c>
      <c r="U139" s="9" t="str">
        <f>IF($A139=1,'BI-Riscos-Obj-Estrat-aux'!O139,"")</f>
        <v/>
      </c>
      <c r="V139" s="9" t="str">
        <f>IF($A139=1,'BI-Riscos-Obj-Estrat-aux'!P139,"")</f>
        <v/>
      </c>
      <c r="W139" s="9" t="str">
        <f>IF($A139=1,'BI-Riscos-Obj-Estrat-aux'!Q139,"")</f>
        <v/>
      </c>
      <c r="X139" s="9" t="str">
        <f>IF($A139=1,'BI-Riscos-Obj-Estrat-aux'!R139,"")</f>
        <v/>
      </c>
      <c r="Y139" s="9" t="str">
        <f>IF($A139=1,'BI-Riscos-Obj-Estrat-aux'!S139,"")</f>
        <v/>
      </c>
      <c r="Z139" s="9" t="str">
        <f>IF($A139=1,'BI-Riscos-Obj-Estrat-aux'!T139,"")</f>
        <v/>
      </c>
      <c r="AA139" s="9" t="str">
        <f>IF($A139=1,'BI-Riscos-Obj-Estrat-aux'!U139,"")</f>
        <v/>
      </c>
      <c r="AB139" s="9" t="str">
        <f>IF($A139=1,'BI-Riscos-Obj-Estrat-aux'!V139,"")</f>
        <v/>
      </c>
      <c r="AC139" s="9" t="str">
        <f>IF($A139=1,'BI-Riscos-Obj-Estrat-aux'!W139,"")</f>
        <v/>
      </c>
      <c r="AD139" s="9" t="str">
        <f>IF($A139=1,'BI-Riscos-Obj-Estrat-aux'!X139,"")</f>
        <v/>
      </c>
      <c r="AE139" s="9" t="str">
        <f>IF($A139=1,'BI-Riscos-Obj-Estrat-aux'!Y139,"")</f>
        <v/>
      </c>
      <c r="AF139" s="9" t="str">
        <f>IF($A139=1,'BI-Riscos-Obj-Estrat-aux'!Z139,"")</f>
        <v/>
      </c>
      <c r="AG139" s="9" t="str">
        <f>IF($A139=1,'BI-Riscos-Obj-Estrat-aux'!AA139,"")</f>
        <v/>
      </c>
      <c r="AH139" s="9" t="str">
        <f>IF($A139=1,'BI-Riscos-Obj-Estrat-aux'!AB139,"")</f>
        <v/>
      </c>
      <c r="AI139" s="9" t="str">
        <f>IF($A139=1,'BI-Riscos-Obj-Estrat-aux'!AC139,"")</f>
        <v/>
      </c>
      <c r="AJ139" s="9" t="str">
        <f>IF($A139=1,'BI-Riscos-Obj-Estrat-aux'!AD139,"")</f>
        <v/>
      </c>
      <c r="AK139" s="9" t="str">
        <f>IF($A139=1,'BI-Riscos-Obj-Estrat-aux'!AE139,"")</f>
        <v/>
      </c>
      <c r="AL139" s="9" t="str">
        <f>IF($A139=1,'BI-Riscos-Obj-Estrat-aux'!AF139,"")</f>
        <v/>
      </c>
      <c r="AM139" s="9" t="str">
        <f>IF($A139=1,'BI-Riscos-Obj-Estrat-aux'!AG139,"")</f>
        <v/>
      </c>
      <c r="AN139" s="9" t="str">
        <f>IF($A139=1,'BI-Riscos-Obj-Estrat-aux'!AH139,"")</f>
        <v/>
      </c>
      <c r="AO139" s="9" t="str">
        <f>IF($A139=1,'BI-Riscos-Obj-Estrat-aux'!AI139,"")</f>
        <v/>
      </c>
      <c r="AP139" s="9" t="str">
        <f>IF($A139=1,'BI-Riscos-Obj-Estrat-aux'!AJ139,"")</f>
        <v/>
      </c>
      <c r="AQ139" s="9" t="str">
        <f>IF($A139=1,'BI-Riscos-Obj-Estrat-aux'!AK139,"")</f>
        <v/>
      </c>
      <c r="AR139" s="9" t="str">
        <f>IF($A139=1,'BI-Riscos-Obj-Estrat-aux'!AL139,"")</f>
        <v/>
      </c>
      <c r="AS139" s="9" t="str">
        <f>IF($A139=1,'BI-Riscos-Obj-Estrat-aux'!AM139,"")</f>
        <v/>
      </c>
      <c r="AT139" s="9" t="str">
        <f>IF($A139=1,'BI-Riscos-Obj-Estrat-aux'!AN139,"")</f>
        <v/>
      </c>
    </row>
    <row r="140" ht="66.0" customHeight="1">
      <c r="A140" s="7" t="str">
        <f>IF(IF('BI-Riscos-Obj-Estrat-aux'!A140="Unidade","","ok")&amp;" "&amp;IF('BI-Riscos-Obj-Estrat-aux'!E140&amp;'BI-Riscos-Obj-Estrat-aux'!K140&amp;'BI-Riscos-Obj-Estrat-aux'!Z140&amp;'BI-Riscos-Obj-Estrat-aux'!AD140="","","ok")&amp;" "&amp;IF('BI-Riscos-Obj-Estrat-aux'!E140='BI-Riscos-Obj-Estrat-aux'!K140,"ok","2&lt;&gt;3")&amp;" "&amp;IF('BI-Riscos-Obj-Estrat-aux'!K140='BI-Riscos-Obj-Estrat-aux'!Z140,"ok","3&lt;&gt;4")&amp;" "&amp;IF('BI-Riscos-Obj-Estrat-aux'!Z140='BI-Riscos-Obj-Estrat-aux'!AD140,"ok","4&lt;&gt;5")="ok ok ok ok ok",1,"")</f>
        <v/>
      </c>
      <c r="B140" s="8" t="str">
        <f t="shared" si="4"/>
        <v/>
      </c>
      <c r="C140" s="8" t="str">
        <f t="shared" si="1"/>
        <v/>
      </c>
      <c r="D140" s="8" t="str">
        <f t="shared" si="2"/>
        <v/>
      </c>
      <c r="E140" s="9" t="str">
        <f t="shared" si="3"/>
        <v/>
      </c>
      <c r="F140" s="9" t="str">
        <f>IF($A140=1,'BI-Riscos-Obj-Estrat-aux'!A140,"")</f>
        <v/>
      </c>
      <c r="G140" s="9" t="str">
        <f>IF($A140=1,'BI-Riscos-Obj-Estrat-aux'!C140,"")</f>
        <v/>
      </c>
      <c r="H140" s="9" t="str">
        <f>IF($A140=1,'BI-Riscos-Obj-Estrat-aux'!D140,"")</f>
        <v/>
      </c>
      <c r="I140" s="9" t="str">
        <f>IF($A140=1,IF(MID('BI-Riscos-Obj-Estrat-aux'!E140,2,1)=".","0","")&amp;'BI-Riscos-Obj-Estrat-aux'!E140,"")</f>
        <v/>
      </c>
      <c r="J140" s="10" t="str">
        <f>IF($A140=1,'BI-Riscos-Obj-Estrat-aux'!B140,"")</f>
        <v/>
      </c>
      <c r="K140" s="10" t="str">
        <f>IF($A140=1,'BI-Riscos-Obj-Estrat-aux'!E140,"")</f>
        <v/>
      </c>
      <c r="L140" s="9" t="str">
        <f>IF($A140=1,'BI-Riscos-Obj-Estrat-aux'!F140,"")</f>
        <v/>
      </c>
      <c r="M140" s="9" t="str">
        <f>IF($A140=1,'BI-Riscos-Obj-Estrat-aux'!G140,"")</f>
        <v/>
      </c>
      <c r="N140" s="9" t="str">
        <f>IF($A140=1,'BI-Riscos-Obj-Estrat-aux'!H140,"")</f>
        <v/>
      </c>
      <c r="O140" s="9" t="str">
        <f>IF($A140=1,'BI-Riscos-Obj-Estrat-aux'!I140,"")</f>
        <v/>
      </c>
      <c r="P140" s="9" t="str">
        <f>IF($A140=1,'BI-Riscos-Obj-Estrat-aux'!J140,"")</f>
        <v/>
      </c>
      <c r="Q140" s="9" t="str">
        <f>IF($A140=1,'BI-Riscos-Obj-Estrat-aux'!K140,"")</f>
        <v/>
      </c>
      <c r="R140" s="9" t="str">
        <f>IF($A140=1,'BI-Riscos-Obj-Estrat-aux'!L140,"")</f>
        <v/>
      </c>
      <c r="S140" s="9" t="str">
        <f>IF($A140=1,'BI-Riscos-Obj-Estrat-aux'!M140,"")</f>
        <v/>
      </c>
      <c r="T140" s="9" t="str">
        <f>IF($A140=1,'BI-Riscos-Obj-Estrat-aux'!N140,"")</f>
        <v/>
      </c>
      <c r="U140" s="9" t="str">
        <f>IF($A140=1,'BI-Riscos-Obj-Estrat-aux'!O140,"")</f>
        <v/>
      </c>
      <c r="V140" s="9" t="str">
        <f>IF($A140=1,'BI-Riscos-Obj-Estrat-aux'!P140,"")</f>
        <v/>
      </c>
      <c r="W140" s="9" t="str">
        <f>IF($A140=1,'BI-Riscos-Obj-Estrat-aux'!Q140,"")</f>
        <v/>
      </c>
      <c r="X140" s="9" t="str">
        <f>IF($A140=1,'BI-Riscos-Obj-Estrat-aux'!R140,"")</f>
        <v/>
      </c>
      <c r="Y140" s="9" t="str">
        <f>IF($A140=1,'BI-Riscos-Obj-Estrat-aux'!S140,"")</f>
        <v/>
      </c>
      <c r="Z140" s="9" t="str">
        <f>IF($A140=1,'BI-Riscos-Obj-Estrat-aux'!T140,"")</f>
        <v/>
      </c>
      <c r="AA140" s="9" t="str">
        <f>IF($A140=1,'BI-Riscos-Obj-Estrat-aux'!U140,"")</f>
        <v/>
      </c>
      <c r="AB140" s="9" t="str">
        <f>IF($A140=1,'BI-Riscos-Obj-Estrat-aux'!V140,"")</f>
        <v/>
      </c>
      <c r="AC140" s="9" t="str">
        <f>IF($A140=1,'BI-Riscos-Obj-Estrat-aux'!W140,"")</f>
        <v/>
      </c>
      <c r="AD140" s="9" t="str">
        <f>IF($A140=1,'BI-Riscos-Obj-Estrat-aux'!X140,"")</f>
        <v/>
      </c>
      <c r="AE140" s="9" t="str">
        <f>IF($A140=1,'BI-Riscos-Obj-Estrat-aux'!Y140,"")</f>
        <v/>
      </c>
      <c r="AF140" s="9" t="str">
        <f>IF($A140=1,'BI-Riscos-Obj-Estrat-aux'!Z140,"")</f>
        <v/>
      </c>
      <c r="AG140" s="9" t="str">
        <f>IF($A140=1,'BI-Riscos-Obj-Estrat-aux'!AA140,"")</f>
        <v/>
      </c>
      <c r="AH140" s="9" t="str">
        <f>IF($A140=1,'BI-Riscos-Obj-Estrat-aux'!AB140,"")</f>
        <v/>
      </c>
      <c r="AI140" s="9" t="str">
        <f>IF($A140=1,'BI-Riscos-Obj-Estrat-aux'!AC140,"")</f>
        <v/>
      </c>
      <c r="AJ140" s="9" t="str">
        <f>IF($A140=1,'BI-Riscos-Obj-Estrat-aux'!AD140,"")</f>
        <v/>
      </c>
      <c r="AK140" s="9" t="str">
        <f>IF($A140=1,'BI-Riscos-Obj-Estrat-aux'!AE140,"")</f>
        <v/>
      </c>
      <c r="AL140" s="9" t="str">
        <f>IF($A140=1,'BI-Riscos-Obj-Estrat-aux'!AF140,"")</f>
        <v/>
      </c>
      <c r="AM140" s="9" t="str">
        <f>IF($A140=1,'BI-Riscos-Obj-Estrat-aux'!AG140,"")</f>
        <v/>
      </c>
      <c r="AN140" s="9" t="str">
        <f>IF($A140=1,'BI-Riscos-Obj-Estrat-aux'!AH140,"")</f>
        <v/>
      </c>
      <c r="AO140" s="9" t="str">
        <f>IF($A140=1,'BI-Riscos-Obj-Estrat-aux'!AI140,"")</f>
        <v/>
      </c>
      <c r="AP140" s="9" t="str">
        <f>IF($A140=1,'BI-Riscos-Obj-Estrat-aux'!AJ140,"")</f>
        <v/>
      </c>
      <c r="AQ140" s="9" t="str">
        <f>IF($A140=1,'BI-Riscos-Obj-Estrat-aux'!AK140,"")</f>
        <v/>
      </c>
      <c r="AR140" s="9" t="str">
        <f>IF($A140=1,'BI-Riscos-Obj-Estrat-aux'!AL140,"")</f>
        <v/>
      </c>
      <c r="AS140" s="9" t="str">
        <f>IF($A140=1,'BI-Riscos-Obj-Estrat-aux'!AM140,"")</f>
        <v/>
      </c>
      <c r="AT140" s="9" t="str">
        <f>IF($A140=1,'BI-Riscos-Obj-Estrat-aux'!AN140,"")</f>
        <v/>
      </c>
    </row>
    <row r="141" ht="66.0" customHeight="1">
      <c r="A141" s="7" t="str">
        <f>IF(IF('BI-Riscos-Obj-Estrat-aux'!A141="Unidade","","ok")&amp;" "&amp;IF('BI-Riscos-Obj-Estrat-aux'!E141&amp;'BI-Riscos-Obj-Estrat-aux'!K141&amp;'BI-Riscos-Obj-Estrat-aux'!Z141&amp;'BI-Riscos-Obj-Estrat-aux'!AD141="","","ok")&amp;" "&amp;IF('BI-Riscos-Obj-Estrat-aux'!E141='BI-Riscos-Obj-Estrat-aux'!K141,"ok","2&lt;&gt;3")&amp;" "&amp;IF('BI-Riscos-Obj-Estrat-aux'!K141='BI-Riscos-Obj-Estrat-aux'!Z141,"ok","3&lt;&gt;4")&amp;" "&amp;IF('BI-Riscos-Obj-Estrat-aux'!Z141='BI-Riscos-Obj-Estrat-aux'!AD141,"ok","4&lt;&gt;5")="ok ok ok ok ok",1,"")</f>
        <v/>
      </c>
      <c r="B141" s="8" t="str">
        <f t="shared" si="4"/>
        <v/>
      </c>
      <c r="C141" s="8" t="str">
        <f t="shared" si="1"/>
        <v/>
      </c>
      <c r="D141" s="8" t="str">
        <f t="shared" si="2"/>
        <v/>
      </c>
      <c r="E141" s="9" t="str">
        <f t="shared" si="3"/>
        <v/>
      </c>
      <c r="F141" s="9" t="str">
        <f>IF($A141=1,'BI-Riscos-Obj-Estrat-aux'!A141,"")</f>
        <v/>
      </c>
      <c r="G141" s="9" t="str">
        <f>IF($A141=1,'BI-Riscos-Obj-Estrat-aux'!C141,"")</f>
        <v/>
      </c>
      <c r="H141" s="9" t="str">
        <f>IF($A141=1,'BI-Riscos-Obj-Estrat-aux'!D141,"")</f>
        <v/>
      </c>
      <c r="I141" s="9" t="str">
        <f>IF($A141=1,IF(MID('BI-Riscos-Obj-Estrat-aux'!E141,2,1)=".","0","")&amp;'BI-Riscos-Obj-Estrat-aux'!E141,"")</f>
        <v/>
      </c>
      <c r="J141" s="10" t="str">
        <f>IF($A141=1,'BI-Riscos-Obj-Estrat-aux'!B141,"")</f>
        <v/>
      </c>
      <c r="K141" s="10" t="str">
        <f>IF($A141=1,'BI-Riscos-Obj-Estrat-aux'!E141,"")</f>
        <v/>
      </c>
      <c r="L141" s="9" t="str">
        <f>IF($A141=1,'BI-Riscos-Obj-Estrat-aux'!F141,"")</f>
        <v/>
      </c>
      <c r="M141" s="9" t="str">
        <f>IF($A141=1,'BI-Riscos-Obj-Estrat-aux'!G141,"")</f>
        <v/>
      </c>
      <c r="N141" s="9" t="str">
        <f>IF($A141=1,'BI-Riscos-Obj-Estrat-aux'!H141,"")</f>
        <v/>
      </c>
      <c r="O141" s="9" t="str">
        <f>IF($A141=1,'BI-Riscos-Obj-Estrat-aux'!I141,"")</f>
        <v/>
      </c>
      <c r="P141" s="9" t="str">
        <f>IF($A141=1,'BI-Riscos-Obj-Estrat-aux'!J141,"")</f>
        <v/>
      </c>
      <c r="Q141" s="9" t="str">
        <f>IF($A141=1,'BI-Riscos-Obj-Estrat-aux'!K141,"")</f>
        <v/>
      </c>
      <c r="R141" s="9" t="str">
        <f>IF($A141=1,'BI-Riscos-Obj-Estrat-aux'!L141,"")</f>
        <v/>
      </c>
      <c r="S141" s="9" t="str">
        <f>IF($A141=1,'BI-Riscos-Obj-Estrat-aux'!M141,"")</f>
        <v/>
      </c>
      <c r="T141" s="9" t="str">
        <f>IF($A141=1,'BI-Riscos-Obj-Estrat-aux'!N141,"")</f>
        <v/>
      </c>
      <c r="U141" s="9" t="str">
        <f>IF($A141=1,'BI-Riscos-Obj-Estrat-aux'!O141,"")</f>
        <v/>
      </c>
      <c r="V141" s="9" t="str">
        <f>IF($A141=1,'BI-Riscos-Obj-Estrat-aux'!P141,"")</f>
        <v/>
      </c>
      <c r="W141" s="9" t="str">
        <f>IF($A141=1,'BI-Riscos-Obj-Estrat-aux'!Q141,"")</f>
        <v/>
      </c>
      <c r="X141" s="9" t="str">
        <f>IF($A141=1,'BI-Riscos-Obj-Estrat-aux'!R141,"")</f>
        <v/>
      </c>
      <c r="Y141" s="9" t="str">
        <f>IF($A141=1,'BI-Riscos-Obj-Estrat-aux'!S141,"")</f>
        <v/>
      </c>
      <c r="Z141" s="9" t="str">
        <f>IF($A141=1,'BI-Riscos-Obj-Estrat-aux'!T141,"")</f>
        <v/>
      </c>
      <c r="AA141" s="9" t="str">
        <f>IF($A141=1,'BI-Riscos-Obj-Estrat-aux'!U141,"")</f>
        <v/>
      </c>
      <c r="AB141" s="9" t="str">
        <f>IF($A141=1,'BI-Riscos-Obj-Estrat-aux'!V141,"")</f>
        <v/>
      </c>
      <c r="AC141" s="9" t="str">
        <f>IF($A141=1,'BI-Riscos-Obj-Estrat-aux'!W141,"")</f>
        <v/>
      </c>
      <c r="AD141" s="9" t="str">
        <f>IF($A141=1,'BI-Riscos-Obj-Estrat-aux'!X141,"")</f>
        <v/>
      </c>
      <c r="AE141" s="9" t="str">
        <f>IF($A141=1,'BI-Riscos-Obj-Estrat-aux'!Y141,"")</f>
        <v/>
      </c>
      <c r="AF141" s="9" t="str">
        <f>IF($A141=1,'BI-Riscos-Obj-Estrat-aux'!Z141,"")</f>
        <v/>
      </c>
      <c r="AG141" s="9" t="str">
        <f>IF($A141=1,'BI-Riscos-Obj-Estrat-aux'!AA141,"")</f>
        <v/>
      </c>
      <c r="AH141" s="9" t="str">
        <f>IF($A141=1,'BI-Riscos-Obj-Estrat-aux'!AB141,"")</f>
        <v/>
      </c>
      <c r="AI141" s="9" t="str">
        <f>IF($A141=1,'BI-Riscos-Obj-Estrat-aux'!AC141,"")</f>
        <v/>
      </c>
      <c r="AJ141" s="9" t="str">
        <f>IF($A141=1,'BI-Riscos-Obj-Estrat-aux'!AD141,"")</f>
        <v/>
      </c>
      <c r="AK141" s="9" t="str">
        <f>IF($A141=1,'BI-Riscos-Obj-Estrat-aux'!AE141,"")</f>
        <v/>
      </c>
      <c r="AL141" s="9" t="str">
        <f>IF($A141=1,'BI-Riscos-Obj-Estrat-aux'!AF141,"")</f>
        <v/>
      </c>
      <c r="AM141" s="9" t="str">
        <f>IF($A141=1,'BI-Riscos-Obj-Estrat-aux'!AG141,"")</f>
        <v/>
      </c>
      <c r="AN141" s="9" t="str">
        <f>IF($A141=1,'BI-Riscos-Obj-Estrat-aux'!AH141,"")</f>
        <v/>
      </c>
      <c r="AO141" s="9" t="str">
        <f>IF($A141=1,'BI-Riscos-Obj-Estrat-aux'!AI141,"")</f>
        <v/>
      </c>
      <c r="AP141" s="9" t="str">
        <f>IF($A141=1,'BI-Riscos-Obj-Estrat-aux'!AJ141,"")</f>
        <v/>
      </c>
      <c r="AQ141" s="9" t="str">
        <f>IF($A141=1,'BI-Riscos-Obj-Estrat-aux'!AK141,"")</f>
        <v/>
      </c>
      <c r="AR141" s="9" t="str">
        <f>IF($A141=1,'BI-Riscos-Obj-Estrat-aux'!AL141,"")</f>
        <v/>
      </c>
      <c r="AS141" s="9" t="str">
        <f>IF($A141=1,'BI-Riscos-Obj-Estrat-aux'!AM141,"")</f>
        <v/>
      </c>
      <c r="AT141" s="9" t="str">
        <f>IF($A141=1,'BI-Riscos-Obj-Estrat-aux'!AN141,"")</f>
        <v/>
      </c>
    </row>
    <row r="142" ht="66.0" customHeight="1">
      <c r="A142" s="7" t="str">
        <f>IF(IF('BI-Riscos-Obj-Estrat-aux'!A142="Unidade","","ok")&amp;" "&amp;IF('BI-Riscos-Obj-Estrat-aux'!E142&amp;'BI-Riscos-Obj-Estrat-aux'!K142&amp;'BI-Riscos-Obj-Estrat-aux'!Z142&amp;'BI-Riscos-Obj-Estrat-aux'!AD142="","","ok")&amp;" "&amp;IF('BI-Riscos-Obj-Estrat-aux'!E142='BI-Riscos-Obj-Estrat-aux'!K142,"ok","2&lt;&gt;3")&amp;" "&amp;IF('BI-Riscos-Obj-Estrat-aux'!K142='BI-Riscos-Obj-Estrat-aux'!Z142,"ok","3&lt;&gt;4")&amp;" "&amp;IF('BI-Riscos-Obj-Estrat-aux'!Z142='BI-Riscos-Obj-Estrat-aux'!AD142,"ok","4&lt;&gt;5")="ok ok ok ok ok",1,"")</f>
        <v/>
      </c>
      <c r="B142" s="8" t="str">
        <f t="shared" si="4"/>
        <v/>
      </c>
      <c r="C142" s="8" t="str">
        <f t="shared" si="1"/>
        <v/>
      </c>
      <c r="D142" s="8" t="str">
        <f t="shared" si="2"/>
        <v/>
      </c>
      <c r="E142" s="9" t="str">
        <f t="shared" si="3"/>
        <v/>
      </c>
      <c r="F142" s="9" t="str">
        <f>IF($A142=1,'BI-Riscos-Obj-Estrat-aux'!A142,"")</f>
        <v/>
      </c>
      <c r="G142" s="9" t="str">
        <f>IF($A142=1,'BI-Riscos-Obj-Estrat-aux'!C142,"")</f>
        <v/>
      </c>
      <c r="H142" s="9" t="str">
        <f>IF($A142=1,'BI-Riscos-Obj-Estrat-aux'!D142,"")</f>
        <v/>
      </c>
      <c r="I142" s="9" t="str">
        <f>IF($A142=1,IF(MID('BI-Riscos-Obj-Estrat-aux'!E142,2,1)=".","0","")&amp;'BI-Riscos-Obj-Estrat-aux'!E142,"")</f>
        <v/>
      </c>
      <c r="J142" s="10" t="str">
        <f>IF($A142=1,'BI-Riscos-Obj-Estrat-aux'!B142,"")</f>
        <v/>
      </c>
      <c r="K142" s="10" t="str">
        <f>IF($A142=1,'BI-Riscos-Obj-Estrat-aux'!E142,"")</f>
        <v/>
      </c>
      <c r="L142" s="9" t="str">
        <f>IF($A142=1,'BI-Riscos-Obj-Estrat-aux'!F142,"")</f>
        <v/>
      </c>
      <c r="M142" s="9" t="str">
        <f>IF($A142=1,'BI-Riscos-Obj-Estrat-aux'!G142,"")</f>
        <v/>
      </c>
      <c r="N142" s="9" t="str">
        <f>IF($A142=1,'BI-Riscos-Obj-Estrat-aux'!H142,"")</f>
        <v/>
      </c>
      <c r="O142" s="9" t="str">
        <f>IF($A142=1,'BI-Riscos-Obj-Estrat-aux'!I142,"")</f>
        <v/>
      </c>
      <c r="P142" s="9" t="str">
        <f>IF($A142=1,'BI-Riscos-Obj-Estrat-aux'!J142,"")</f>
        <v/>
      </c>
      <c r="Q142" s="9" t="str">
        <f>IF($A142=1,'BI-Riscos-Obj-Estrat-aux'!K142,"")</f>
        <v/>
      </c>
      <c r="R142" s="9" t="str">
        <f>IF($A142=1,'BI-Riscos-Obj-Estrat-aux'!L142,"")</f>
        <v/>
      </c>
      <c r="S142" s="9" t="str">
        <f>IF($A142=1,'BI-Riscos-Obj-Estrat-aux'!M142,"")</f>
        <v/>
      </c>
      <c r="T142" s="9" t="str">
        <f>IF($A142=1,'BI-Riscos-Obj-Estrat-aux'!N142,"")</f>
        <v/>
      </c>
      <c r="U142" s="9" t="str">
        <f>IF($A142=1,'BI-Riscos-Obj-Estrat-aux'!O142,"")</f>
        <v/>
      </c>
      <c r="V142" s="9" t="str">
        <f>IF($A142=1,'BI-Riscos-Obj-Estrat-aux'!P142,"")</f>
        <v/>
      </c>
      <c r="W142" s="9" t="str">
        <f>IF($A142=1,'BI-Riscos-Obj-Estrat-aux'!Q142,"")</f>
        <v/>
      </c>
      <c r="X142" s="9" t="str">
        <f>IF($A142=1,'BI-Riscos-Obj-Estrat-aux'!R142,"")</f>
        <v/>
      </c>
      <c r="Y142" s="9" t="str">
        <f>IF($A142=1,'BI-Riscos-Obj-Estrat-aux'!S142,"")</f>
        <v/>
      </c>
      <c r="Z142" s="9" t="str">
        <f>IF($A142=1,'BI-Riscos-Obj-Estrat-aux'!T142,"")</f>
        <v/>
      </c>
      <c r="AA142" s="9" t="str">
        <f>IF($A142=1,'BI-Riscos-Obj-Estrat-aux'!U142,"")</f>
        <v/>
      </c>
      <c r="AB142" s="9" t="str">
        <f>IF($A142=1,'BI-Riscos-Obj-Estrat-aux'!V142,"")</f>
        <v/>
      </c>
      <c r="AC142" s="9" t="str">
        <f>IF($A142=1,'BI-Riscos-Obj-Estrat-aux'!W142,"")</f>
        <v/>
      </c>
      <c r="AD142" s="9" t="str">
        <f>IF($A142=1,'BI-Riscos-Obj-Estrat-aux'!X142,"")</f>
        <v/>
      </c>
      <c r="AE142" s="9" t="str">
        <f>IF($A142=1,'BI-Riscos-Obj-Estrat-aux'!Y142,"")</f>
        <v/>
      </c>
      <c r="AF142" s="9" t="str">
        <f>IF($A142=1,'BI-Riscos-Obj-Estrat-aux'!Z142,"")</f>
        <v/>
      </c>
      <c r="AG142" s="9" t="str">
        <f>IF($A142=1,'BI-Riscos-Obj-Estrat-aux'!AA142,"")</f>
        <v/>
      </c>
      <c r="AH142" s="9" t="str">
        <f>IF($A142=1,'BI-Riscos-Obj-Estrat-aux'!AB142,"")</f>
        <v/>
      </c>
      <c r="AI142" s="9" t="str">
        <f>IF($A142=1,'BI-Riscos-Obj-Estrat-aux'!AC142,"")</f>
        <v/>
      </c>
      <c r="AJ142" s="9" t="str">
        <f>IF($A142=1,'BI-Riscos-Obj-Estrat-aux'!AD142,"")</f>
        <v/>
      </c>
      <c r="AK142" s="9" t="str">
        <f>IF($A142=1,'BI-Riscos-Obj-Estrat-aux'!AE142,"")</f>
        <v/>
      </c>
      <c r="AL142" s="9" t="str">
        <f>IF($A142=1,'BI-Riscos-Obj-Estrat-aux'!AF142,"")</f>
        <v/>
      </c>
      <c r="AM142" s="9" t="str">
        <f>IF($A142=1,'BI-Riscos-Obj-Estrat-aux'!AG142,"")</f>
        <v/>
      </c>
      <c r="AN142" s="9" t="str">
        <f>IF($A142=1,'BI-Riscos-Obj-Estrat-aux'!AH142,"")</f>
        <v/>
      </c>
      <c r="AO142" s="9" t="str">
        <f>IF($A142=1,'BI-Riscos-Obj-Estrat-aux'!AI142,"")</f>
        <v/>
      </c>
      <c r="AP142" s="9" t="str">
        <f>IF($A142=1,'BI-Riscos-Obj-Estrat-aux'!AJ142,"")</f>
        <v/>
      </c>
      <c r="AQ142" s="9" t="str">
        <f>IF($A142=1,'BI-Riscos-Obj-Estrat-aux'!AK142,"")</f>
        <v/>
      </c>
      <c r="AR142" s="9" t="str">
        <f>IF($A142=1,'BI-Riscos-Obj-Estrat-aux'!AL142,"")</f>
        <v/>
      </c>
      <c r="AS142" s="9" t="str">
        <f>IF($A142=1,'BI-Riscos-Obj-Estrat-aux'!AM142,"")</f>
        <v/>
      </c>
      <c r="AT142" s="9" t="str">
        <f>IF($A142=1,'BI-Riscos-Obj-Estrat-aux'!AN142,"")</f>
        <v/>
      </c>
    </row>
    <row r="143" ht="66.0" customHeight="1">
      <c r="A143" s="7" t="str">
        <f>IF(IF('BI-Riscos-Obj-Estrat-aux'!A143="Unidade","","ok")&amp;" "&amp;IF('BI-Riscos-Obj-Estrat-aux'!E143&amp;'BI-Riscos-Obj-Estrat-aux'!K143&amp;'BI-Riscos-Obj-Estrat-aux'!Z143&amp;'BI-Riscos-Obj-Estrat-aux'!AD143="","","ok")&amp;" "&amp;IF('BI-Riscos-Obj-Estrat-aux'!E143='BI-Riscos-Obj-Estrat-aux'!K143,"ok","2&lt;&gt;3")&amp;" "&amp;IF('BI-Riscos-Obj-Estrat-aux'!K143='BI-Riscos-Obj-Estrat-aux'!Z143,"ok","3&lt;&gt;4")&amp;" "&amp;IF('BI-Riscos-Obj-Estrat-aux'!Z143='BI-Riscos-Obj-Estrat-aux'!AD143,"ok","4&lt;&gt;5")="ok ok ok ok ok",1,"")</f>
        <v/>
      </c>
      <c r="B143" s="8" t="str">
        <f t="shared" si="4"/>
        <v/>
      </c>
      <c r="C143" s="8" t="str">
        <f t="shared" si="1"/>
        <v/>
      </c>
      <c r="D143" s="8" t="str">
        <f t="shared" si="2"/>
        <v/>
      </c>
      <c r="E143" s="9" t="str">
        <f t="shared" si="3"/>
        <v/>
      </c>
      <c r="F143" s="9" t="str">
        <f>IF($A143=1,'BI-Riscos-Obj-Estrat-aux'!A143,"")</f>
        <v/>
      </c>
      <c r="G143" s="9" t="str">
        <f>IF($A143=1,'BI-Riscos-Obj-Estrat-aux'!C143,"")</f>
        <v/>
      </c>
      <c r="H143" s="9" t="str">
        <f>IF($A143=1,'BI-Riscos-Obj-Estrat-aux'!D143,"")</f>
        <v/>
      </c>
      <c r="I143" s="9" t="str">
        <f>IF($A143=1,IF(MID('BI-Riscos-Obj-Estrat-aux'!E143,2,1)=".","0","")&amp;'BI-Riscos-Obj-Estrat-aux'!E143,"")</f>
        <v/>
      </c>
      <c r="J143" s="10" t="str">
        <f>IF($A143=1,'BI-Riscos-Obj-Estrat-aux'!B143,"")</f>
        <v/>
      </c>
      <c r="K143" s="10" t="str">
        <f>IF($A143=1,'BI-Riscos-Obj-Estrat-aux'!E143,"")</f>
        <v/>
      </c>
      <c r="L143" s="9" t="str">
        <f>IF($A143=1,'BI-Riscos-Obj-Estrat-aux'!F143,"")</f>
        <v/>
      </c>
      <c r="M143" s="9" t="str">
        <f>IF($A143=1,'BI-Riscos-Obj-Estrat-aux'!G143,"")</f>
        <v/>
      </c>
      <c r="N143" s="9" t="str">
        <f>IF($A143=1,'BI-Riscos-Obj-Estrat-aux'!H143,"")</f>
        <v/>
      </c>
      <c r="O143" s="9" t="str">
        <f>IF($A143=1,'BI-Riscos-Obj-Estrat-aux'!I143,"")</f>
        <v/>
      </c>
      <c r="P143" s="9" t="str">
        <f>IF($A143=1,'BI-Riscos-Obj-Estrat-aux'!J143,"")</f>
        <v/>
      </c>
      <c r="Q143" s="9" t="str">
        <f>IF($A143=1,'BI-Riscos-Obj-Estrat-aux'!K143,"")</f>
        <v/>
      </c>
      <c r="R143" s="9" t="str">
        <f>IF($A143=1,'BI-Riscos-Obj-Estrat-aux'!L143,"")</f>
        <v/>
      </c>
      <c r="S143" s="9" t="str">
        <f>IF($A143=1,'BI-Riscos-Obj-Estrat-aux'!M143,"")</f>
        <v/>
      </c>
      <c r="T143" s="9" t="str">
        <f>IF($A143=1,'BI-Riscos-Obj-Estrat-aux'!N143,"")</f>
        <v/>
      </c>
      <c r="U143" s="9" t="str">
        <f>IF($A143=1,'BI-Riscos-Obj-Estrat-aux'!O143,"")</f>
        <v/>
      </c>
      <c r="V143" s="9" t="str">
        <f>IF($A143=1,'BI-Riscos-Obj-Estrat-aux'!P143,"")</f>
        <v/>
      </c>
      <c r="W143" s="9" t="str">
        <f>IF($A143=1,'BI-Riscos-Obj-Estrat-aux'!Q143,"")</f>
        <v/>
      </c>
      <c r="X143" s="9" t="str">
        <f>IF($A143=1,'BI-Riscos-Obj-Estrat-aux'!R143,"")</f>
        <v/>
      </c>
      <c r="Y143" s="9" t="str">
        <f>IF($A143=1,'BI-Riscos-Obj-Estrat-aux'!S143,"")</f>
        <v/>
      </c>
      <c r="Z143" s="9" t="str">
        <f>IF($A143=1,'BI-Riscos-Obj-Estrat-aux'!T143,"")</f>
        <v/>
      </c>
      <c r="AA143" s="9" t="str">
        <f>IF($A143=1,'BI-Riscos-Obj-Estrat-aux'!U143,"")</f>
        <v/>
      </c>
      <c r="AB143" s="9" t="str">
        <f>IF($A143=1,'BI-Riscos-Obj-Estrat-aux'!V143,"")</f>
        <v/>
      </c>
      <c r="AC143" s="9" t="str">
        <f>IF($A143=1,'BI-Riscos-Obj-Estrat-aux'!W143,"")</f>
        <v/>
      </c>
      <c r="AD143" s="9" t="str">
        <f>IF($A143=1,'BI-Riscos-Obj-Estrat-aux'!X143,"")</f>
        <v/>
      </c>
      <c r="AE143" s="9" t="str">
        <f>IF($A143=1,'BI-Riscos-Obj-Estrat-aux'!Y143,"")</f>
        <v/>
      </c>
      <c r="AF143" s="9" t="str">
        <f>IF($A143=1,'BI-Riscos-Obj-Estrat-aux'!Z143,"")</f>
        <v/>
      </c>
      <c r="AG143" s="9" t="str">
        <f>IF($A143=1,'BI-Riscos-Obj-Estrat-aux'!AA143,"")</f>
        <v/>
      </c>
      <c r="AH143" s="9" t="str">
        <f>IF($A143=1,'BI-Riscos-Obj-Estrat-aux'!AB143,"")</f>
        <v/>
      </c>
      <c r="AI143" s="9" t="str">
        <f>IF($A143=1,'BI-Riscos-Obj-Estrat-aux'!AC143,"")</f>
        <v/>
      </c>
      <c r="AJ143" s="9" t="str">
        <f>IF($A143=1,'BI-Riscos-Obj-Estrat-aux'!AD143,"")</f>
        <v/>
      </c>
      <c r="AK143" s="9" t="str">
        <f>IF($A143=1,'BI-Riscos-Obj-Estrat-aux'!AE143,"")</f>
        <v/>
      </c>
      <c r="AL143" s="9" t="str">
        <f>IF($A143=1,'BI-Riscos-Obj-Estrat-aux'!AF143,"")</f>
        <v/>
      </c>
      <c r="AM143" s="9" t="str">
        <f>IF($A143=1,'BI-Riscos-Obj-Estrat-aux'!AG143,"")</f>
        <v/>
      </c>
      <c r="AN143" s="9" t="str">
        <f>IF($A143=1,'BI-Riscos-Obj-Estrat-aux'!AH143,"")</f>
        <v/>
      </c>
      <c r="AO143" s="9" t="str">
        <f>IF($A143=1,'BI-Riscos-Obj-Estrat-aux'!AI143,"")</f>
        <v/>
      </c>
      <c r="AP143" s="9" t="str">
        <f>IF($A143=1,'BI-Riscos-Obj-Estrat-aux'!AJ143,"")</f>
        <v/>
      </c>
      <c r="AQ143" s="9" t="str">
        <f>IF($A143=1,'BI-Riscos-Obj-Estrat-aux'!AK143,"")</f>
        <v/>
      </c>
      <c r="AR143" s="9" t="str">
        <f>IF($A143=1,'BI-Riscos-Obj-Estrat-aux'!AL143,"")</f>
        <v/>
      </c>
      <c r="AS143" s="9" t="str">
        <f>IF($A143=1,'BI-Riscos-Obj-Estrat-aux'!AM143,"")</f>
        <v/>
      </c>
      <c r="AT143" s="9" t="str">
        <f>IF($A143=1,'BI-Riscos-Obj-Estrat-aux'!AN143,"")</f>
        <v/>
      </c>
    </row>
    <row r="144" ht="66.0" customHeight="1">
      <c r="A144" s="7" t="str">
        <f>IF(IF('BI-Riscos-Obj-Estrat-aux'!A144="Unidade","","ok")&amp;" "&amp;IF('BI-Riscos-Obj-Estrat-aux'!E144&amp;'BI-Riscos-Obj-Estrat-aux'!K144&amp;'BI-Riscos-Obj-Estrat-aux'!Z144&amp;'BI-Riscos-Obj-Estrat-aux'!AD144="","","ok")&amp;" "&amp;IF('BI-Riscos-Obj-Estrat-aux'!E144='BI-Riscos-Obj-Estrat-aux'!K144,"ok","2&lt;&gt;3")&amp;" "&amp;IF('BI-Riscos-Obj-Estrat-aux'!K144='BI-Riscos-Obj-Estrat-aux'!Z144,"ok","3&lt;&gt;4")&amp;" "&amp;IF('BI-Riscos-Obj-Estrat-aux'!Z144='BI-Riscos-Obj-Estrat-aux'!AD144,"ok","4&lt;&gt;5")="ok ok ok ok ok",1,"")</f>
        <v/>
      </c>
      <c r="B144" s="8" t="str">
        <f t="shared" si="4"/>
        <v/>
      </c>
      <c r="C144" s="8" t="str">
        <f t="shared" si="1"/>
        <v/>
      </c>
      <c r="D144" s="8" t="str">
        <f t="shared" si="2"/>
        <v/>
      </c>
      <c r="E144" s="9" t="str">
        <f t="shared" si="3"/>
        <v/>
      </c>
      <c r="F144" s="9" t="str">
        <f>IF($A144=1,'BI-Riscos-Obj-Estrat-aux'!A144,"")</f>
        <v/>
      </c>
      <c r="G144" s="9" t="str">
        <f>IF($A144=1,'BI-Riscos-Obj-Estrat-aux'!C144,"")</f>
        <v/>
      </c>
      <c r="H144" s="9" t="str">
        <f>IF($A144=1,'BI-Riscos-Obj-Estrat-aux'!D144,"")</f>
        <v/>
      </c>
      <c r="I144" s="9" t="str">
        <f>IF($A144=1,IF(MID('BI-Riscos-Obj-Estrat-aux'!E144,2,1)=".","0","")&amp;'BI-Riscos-Obj-Estrat-aux'!E144,"")</f>
        <v/>
      </c>
      <c r="J144" s="10" t="str">
        <f>IF($A144=1,'BI-Riscos-Obj-Estrat-aux'!B144,"")</f>
        <v/>
      </c>
      <c r="K144" s="10" t="str">
        <f>IF($A144=1,'BI-Riscos-Obj-Estrat-aux'!E144,"")</f>
        <v/>
      </c>
      <c r="L144" s="9" t="str">
        <f>IF($A144=1,'BI-Riscos-Obj-Estrat-aux'!F144,"")</f>
        <v/>
      </c>
      <c r="M144" s="9" t="str">
        <f>IF($A144=1,'BI-Riscos-Obj-Estrat-aux'!G144,"")</f>
        <v/>
      </c>
      <c r="N144" s="9" t="str">
        <f>IF($A144=1,'BI-Riscos-Obj-Estrat-aux'!H144,"")</f>
        <v/>
      </c>
      <c r="O144" s="9" t="str">
        <f>IF($A144=1,'BI-Riscos-Obj-Estrat-aux'!I144,"")</f>
        <v/>
      </c>
      <c r="P144" s="9" t="str">
        <f>IF($A144=1,'BI-Riscos-Obj-Estrat-aux'!J144,"")</f>
        <v/>
      </c>
      <c r="Q144" s="9" t="str">
        <f>IF($A144=1,'BI-Riscos-Obj-Estrat-aux'!K144,"")</f>
        <v/>
      </c>
      <c r="R144" s="9" t="str">
        <f>IF($A144=1,'BI-Riscos-Obj-Estrat-aux'!L144,"")</f>
        <v/>
      </c>
      <c r="S144" s="9" t="str">
        <f>IF($A144=1,'BI-Riscos-Obj-Estrat-aux'!M144,"")</f>
        <v/>
      </c>
      <c r="T144" s="9" t="str">
        <f>IF($A144=1,'BI-Riscos-Obj-Estrat-aux'!N144,"")</f>
        <v/>
      </c>
      <c r="U144" s="9" t="str">
        <f>IF($A144=1,'BI-Riscos-Obj-Estrat-aux'!O144,"")</f>
        <v/>
      </c>
      <c r="V144" s="9" t="str">
        <f>IF($A144=1,'BI-Riscos-Obj-Estrat-aux'!P144,"")</f>
        <v/>
      </c>
      <c r="W144" s="9" t="str">
        <f>IF($A144=1,'BI-Riscos-Obj-Estrat-aux'!Q144,"")</f>
        <v/>
      </c>
      <c r="X144" s="9" t="str">
        <f>IF($A144=1,'BI-Riscos-Obj-Estrat-aux'!R144,"")</f>
        <v/>
      </c>
      <c r="Y144" s="9" t="str">
        <f>IF($A144=1,'BI-Riscos-Obj-Estrat-aux'!S144,"")</f>
        <v/>
      </c>
      <c r="Z144" s="9" t="str">
        <f>IF($A144=1,'BI-Riscos-Obj-Estrat-aux'!T144,"")</f>
        <v/>
      </c>
      <c r="AA144" s="9" t="str">
        <f>IF($A144=1,'BI-Riscos-Obj-Estrat-aux'!U144,"")</f>
        <v/>
      </c>
      <c r="AB144" s="9" t="str">
        <f>IF($A144=1,'BI-Riscos-Obj-Estrat-aux'!V144,"")</f>
        <v/>
      </c>
      <c r="AC144" s="9" t="str">
        <f>IF($A144=1,'BI-Riscos-Obj-Estrat-aux'!W144,"")</f>
        <v/>
      </c>
      <c r="AD144" s="9" t="str">
        <f>IF($A144=1,'BI-Riscos-Obj-Estrat-aux'!X144,"")</f>
        <v/>
      </c>
      <c r="AE144" s="9" t="str">
        <f>IF($A144=1,'BI-Riscos-Obj-Estrat-aux'!Y144,"")</f>
        <v/>
      </c>
      <c r="AF144" s="9" t="str">
        <f>IF($A144=1,'BI-Riscos-Obj-Estrat-aux'!Z144,"")</f>
        <v/>
      </c>
      <c r="AG144" s="9" t="str">
        <f>IF($A144=1,'BI-Riscos-Obj-Estrat-aux'!AA144,"")</f>
        <v/>
      </c>
      <c r="AH144" s="9" t="str">
        <f>IF($A144=1,'BI-Riscos-Obj-Estrat-aux'!AB144,"")</f>
        <v/>
      </c>
      <c r="AI144" s="9" t="str">
        <f>IF($A144=1,'BI-Riscos-Obj-Estrat-aux'!AC144,"")</f>
        <v/>
      </c>
      <c r="AJ144" s="9" t="str">
        <f>IF($A144=1,'BI-Riscos-Obj-Estrat-aux'!AD144,"")</f>
        <v/>
      </c>
      <c r="AK144" s="9" t="str">
        <f>IF($A144=1,'BI-Riscos-Obj-Estrat-aux'!AE144,"")</f>
        <v/>
      </c>
      <c r="AL144" s="9" t="str">
        <f>IF($A144=1,'BI-Riscos-Obj-Estrat-aux'!AF144,"")</f>
        <v/>
      </c>
      <c r="AM144" s="9" t="str">
        <f>IF($A144=1,'BI-Riscos-Obj-Estrat-aux'!AG144,"")</f>
        <v/>
      </c>
      <c r="AN144" s="9" t="str">
        <f>IF($A144=1,'BI-Riscos-Obj-Estrat-aux'!AH144,"")</f>
        <v/>
      </c>
      <c r="AO144" s="9" t="str">
        <f>IF($A144=1,'BI-Riscos-Obj-Estrat-aux'!AI144,"")</f>
        <v/>
      </c>
      <c r="AP144" s="9" t="str">
        <f>IF($A144=1,'BI-Riscos-Obj-Estrat-aux'!AJ144,"")</f>
        <v/>
      </c>
      <c r="AQ144" s="9" t="str">
        <f>IF($A144=1,'BI-Riscos-Obj-Estrat-aux'!AK144,"")</f>
        <v/>
      </c>
      <c r="AR144" s="9" t="str">
        <f>IF($A144=1,'BI-Riscos-Obj-Estrat-aux'!AL144,"")</f>
        <v/>
      </c>
      <c r="AS144" s="9" t="str">
        <f>IF($A144=1,'BI-Riscos-Obj-Estrat-aux'!AM144,"")</f>
        <v/>
      </c>
      <c r="AT144" s="9" t="str">
        <f>IF($A144=1,'BI-Riscos-Obj-Estrat-aux'!AN144,"")</f>
        <v/>
      </c>
    </row>
    <row r="145" ht="66.0" customHeight="1">
      <c r="A145" s="7" t="str">
        <f>IF(IF('BI-Riscos-Obj-Estrat-aux'!A145="Unidade","","ok")&amp;" "&amp;IF('BI-Riscos-Obj-Estrat-aux'!E145&amp;'BI-Riscos-Obj-Estrat-aux'!K145&amp;'BI-Riscos-Obj-Estrat-aux'!Z145&amp;'BI-Riscos-Obj-Estrat-aux'!AD145="","","ok")&amp;" "&amp;IF('BI-Riscos-Obj-Estrat-aux'!E145='BI-Riscos-Obj-Estrat-aux'!K145,"ok","2&lt;&gt;3")&amp;" "&amp;IF('BI-Riscos-Obj-Estrat-aux'!K145='BI-Riscos-Obj-Estrat-aux'!Z145,"ok","3&lt;&gt;4")&amp;" "&amp;IF('BI-Riscos-Obj-Estrat-aux'!Z145='BI-Riscos-Obj-Estrat-aux'!AD145,"ok","4&lt;&gt;5")="ok ok ok ok ok",1,"")</f>
        <v/>
      </c>
      <c r="B145" s="8" t="str">
        <f t="shared" si="4"/>
        <v/>
      </c>
      <c r="C145" s="8" t="str">
        <f t="shared" si="1"/>
        <v/>
      </c>
      <c r="D145" s="8" t="str">
        <f t="shared" si="2"/>
        <v/>
      </c>
      <c r="E145" s="9" t="str">
        <f t="shared" si="3"/>
        <v/>
      </c>
      <c r="F145" s="9" t="str">
        <f>IF($A145=1,'BI-Riscos-Obj-Estrat-aux'!A145,"")</f>
        <v/>
      </c>
      <c r="G145" s="9" t="str">
        <f>IF($A145=1,'BI-Riscos-Obj-Estrat-aux'!C145,"")</f>
        <v/>
      </c>
      <c r="H145" s="9" t="str">
        <f>IF($A145=1,'BI-Riscos-Obj-Estrat-aux'!D145,"")</f>
        <v/>
      </c>
      <c r="I145" s="9" t="str">
        <f>IF($A145=1,IF(MID('BI-Riscos-Obj-Estrat-aux'!E145,2,1)=".","0","")&amp;'BI-Riscos-Obj-Estrat-aux'!E145,"")</f>
        <v/>
      </c>
      <c r="J145" s="10" t="str">
        <f>IF($A145=1,'BI-Riscos-Obj-Estrat-aux'!B145,"")</f>
        <v/>
      </c>
      <c r="K145" s="10" t="str">
        <f>IF($A145=1,'BI-Riscos-Obj-Estrat-aux'!E145,"")</f>
        <v/>
      </c>
      <c r="L145" s="9" t="str">
        <f>IF($A145=1,'BI-Riscos-Obj-Estrat-aux'!F145,"")</f>
        <v/>
      </c>
      <c r="M145" s="9" t="str">
        <f>IF($A145=1,'BI-Riscos-Obj-Estrat-aux'!G145,"")</f>
        <v/>
      </c>
      <c r="N145" s="9" t="str">
        <f>IF($A145=1,'BI-Riscos-Obj-Estrat-aux'!H145,"")</f>
        <v/>
      </c>
      <c r="O145" s="9" t="str">
        <f>IF($A145=1,'BI-Riscos-Obj-Estrat-aux'!I145,"")</f>
        <v/>
      </c>
      <c r="P145" s="9" t="str">
        <f>IF($A145=1,'BI-Riscos-Obj-Estrat-aux'!J145,"")</f>
        <v/>
      </c>
      <c r="Q145" s="9" t="str">
        <f>IF($A145=1,'BI-Riscos-Obj-Estrat-aux'!K145,"")</f>
        <v/>
      </c>
      <c r="R145" s="9" t="str">
        <f>IF($A145=1,'BI-Riscos-Obj-Estrat-aux'!L145,"")</f>
        <v/>
      </c>
      <c r="S145" s="9" t="str">
        <f>IF($A145=1,'BI-Riscos-Obj-Estrat-aux'!M145,"")</f>
        <v/>
      </c>
      <c r="T145" s="9" t="str">
        <f>IF($A145=1,'BI-Riscos-Obj-Estrat-aux'!N145,"")</f>
        <v/>
      </c>
      <c r="U145" s="9" t="str">
        <f>IF($A145=1,'BI-Riscos-Obj-Estrat-aux'!O145,"")</f>
        <v/>
      </c>
      <c r="V145" s="9" t="str">
        <f>IF($A145=1,'BI-Riscos-Obj-Estrat-aux'!P145,"")</f>
        <v/>
      </c>
      <c r="W145" s="9" t="str">
        <f>IF($A145=1,'BI-Riscos-Obj-Estrat-aux'!Q145,"")</f>
        <v/>
      </c>
      <c r="X145" s="9" t="str">
        <f>IF($A145=1,'BI-Riscos-Obj-Estrat-aux'!R145,"")</f>
        <v/>
      </c>
      <c r="Y145" s="9" t="str">
        <f>IF($A145=1,'BI-Riscos-Obj-Estrat-aux'!S145,"")</f>
        <v/>
      </c>
      <c r="Z145" s="9" t="str">
        <f>IF($A145=1,'BI-Riscos-Obj-Estrat-aux'!T145,"")</f>
        <v/>
      </c>
      <c r="AA145" s="9" t="str">
        <f>IF($A145=1,'BI-Riscos-Obj-Estrat-aux'!U145,"")</f>
        <v/>
      </c>
      <c r="AB145" s="9" t="str">
        <f>IF($A145=1,'BI-Riscos-Obj-Estrat-aux'!V145,"")</f>
        <v/>
      </c>
      <c r="AC145" s="9" t="str">
        <f>IF($A145=1,'BI-Riscos-Obj-Estrat-aux'!W145,"")</f>
        <v/>
      </c>
      <c r="AD145" s="9" t="str">
        <f>IF($A145=1,'BI-Riscos-Obj-Estrat-aux'!X145,"")</f>
        <v/>
      </c>
      <c r="AE145" s="9" t="str">
        <f>IF($A145=1,'BI-Riscos-Obj-Estrat-aux'!Y145,"")</f>
        <v/>
      </c>
      <c r="AF145" s="9" t="str">
        <f>IF($A145=1,'BI-Riscos-Obj-Estrat-aux'!Z145,"")</f>
        <v/>
      </c>
      <c r="AG145" s="9" t="str">
        <f>IF($A145=1,'BI-Riscos-Obj-Estrat-aux'!AA145,"")</f>
        <v/>
      </c>
      <c r="AH145" s="9" t="str">
        <f>IF($A145=1,'BI-Riscos-Obj-Estrat-aux'!AB145,"")</f>
        <v/>
      </c>
      <c r="AI145" s="9" t="str">
        <f>IF($A145=1,'BI-Riscos-Obj-Estrat-aux'!AC145,"")</f>
        <v/>
      </c>
      <c r="AJ145" s="9" t="str">
        <f>IF($A145=1,'BI-Riscos-Obj-Estrat-aux'!AD145,"")</f>
        <v/>
      </c>
      <c r="AK145" s="9" t="str">
        <f>IF($A145=1,'BI-Riscos-Obj-Estrat-aux'!AE145,"")</f>
        <v/>
      </c>
      <c r="AL145" s="9" t="str">
        <f>IF($A145=1,'BI-Riscos-Obj-Estrat-aux'!AF145,"")</f>
        <v/>
      </c>
      <c r="AM145" s="9" t="str">
        <f>IF($A145=1,'BI-Riscos-Obj-Estrat-aux'!AG145,"")</f>
        <v/>
      </c>
      <c r="AN145" s="9" t="str">
        <f>IF($A145=1,'BI-Riscos-Obj-Estrat-aux'!AH145,"")</f>
        <v/>
      </c>
      <c r="AO145" s="9" t="str">
        <f>IF($A145=1,'BI-Riscos-Obj-Estrat-aux'!AI145,"")</f>
        <v/>
      </c>
      <c r="AP145" s="9" t="str">
        <f>IF($A145=1,'BI-Riscos-Obj-Estrat-aux'!AJ145,"")</f>
        <v/>
      </c>
      <c r="AQ145" s="9" t="str">
        <f>IF($A145=1,'BI-Riscos-Obj-Estrat-aux'!AK145,"")</f>
        <v/>
      </c>
      <c r="AR145" s="9" t="str">
        <f>IF($A145=1,'BI-Riscos-Obj-Estrat-aux'!AL145,"")</f>
        <v/>
      </c>
      <c r="AS145" s="9" t="str">
        <f>IF($A145=1,'BI-Riscos-Obj-Estrat-aux'!AM145,"")</f>
        <v/>
      </c>
      <c r="AT145" s="9" t="str">
        <f>IF($A145=1,'BI-Riscos-Obj-Estrat-aux'!AN145,"")</f>
        <v/>
      </c>
    </row>
    <row r="146" ht="66.0" customHeight="1">
      <c r="A146" s="7" t="str">
        <f>IF(IF('BI-Riscos-Obj-Estrat-aux'!A146="Unidade","","ok")&amp;" "&amp;IF('BI-Riscos-Obj-Estrat-aux'!E146&amp;'BI-Riscos-Obj-Estrat-aux'!K146&amp;'BI-Riscos-Obj-Estrat-aux'!Z146&amp;'BI-Riscos-Obj-Estrat-aux'!AD146="","","ok")&amp;" "&amp;IF('BI-Riscos-Obj-Estrat-aux'!E146='BI-Riscos-Obj-Estrat-aux'!K146,"ok","2&lt;&gt;3")&amp;" "&amp;IF('BI-Riscos-Obj-Estrat-aux'!K146='BI-Riscos-Obj-Estrat-aux'!Z146,"ok","3&lt;&gt;4")&amp;" "&amp;IF('BI-Riscos-Obj-Estrat-aux'!Z146='BI-Riscos-Obj-Estrat-aux'!AD146,"ok","4&lt;&gt;5")="ok ok ok ok ok",1,"")</f>
        <v/>
      </c>
      <c r="B146" s="8" t="str">
        <f t="shared" si="4"/>
        <v/>
      </c>
      <c r="C146" s="8" t="str">
        <f t="shared" si="1"/>
        <v/>
      </c>
      <c r="D146" s="8" t="str">
        <f t="shared" si="2"/>
        <v/>
      </c>
      <c r="E146" s="9" t="str">
        <f t="shared" si="3"/>
        <v/>
      </c>
      <c r="F146" s="9" t="str">
        <f>IF($A146=1,'BI-Riscos-Obj-Estrat-aux'!A146,"")</f>
        <v/>
      </c>
      <c r="G146" s="9" t="str">
        <f>IF($A146=1,'BI-Riscos-Obj-Estrat-aux'!C146,"")</f>
        <v/>
      </c>
      <c r="H146" s="9" t="str">
        <f>IF($A146=1,'BI-Riscos-Obj-Estrat-aux'!D146,"")</f>
        <v/>
      </c>
      <c r="I146" s="9" t="str">
        <f>IF($A146=1,IF(MID('BI-Riscos-Obj-Estrat-aux'!E146,2,1)=".","0","")&amp;'BI-Riscos-Obj-Estrat-aux'!E146,"")</f>
        <v/>
      </c>
      <c r="J146" s="10" t="str">
        <f>IF($A146=1,'BI-Riscos-Obj-Estrat-aux'!B146,"")</f>
        <v/>
      </c>
      <c r="K146" s="10" t="str">
        <f>IF($A146=1,'BI-Riscos-Obj-Estrat-aux'!E146,"")</f>
        <v/>
      </c>
      <c r="L146" s="9" t="str">
        <f>IF($A146=1,'BI-Riscos-Obj-Estrat-aux'!F146,"")</f>
        <v/>
      </c>
      <c r="M146" s="9" t="str">
        <f>IF($A146=1,'BI-Riscos-Obj-Estrat-aux'!G146,"")</f>
        <v/>
      </c>
      <c r="N146" s="9" t="str">
        <f>IF($A146=1,'BI-Riscos-Obj-Estrat-aux'!H146,"")</f>
        <v/>
      </c>
      <c r="O146" s="9" t="str">
        <f>IF($A146=1,'BI-Riscos-Obj-Estrat-aux'!I146,"")</f>
        <v/>
      </c>
      <c r="P146" s="9" t="str">
        <f>IF($A146=1,'BI-Riscos-Obj-Estrat-aux'!J146,"")</f>
        <v/>
      </c>
      <c r="Q146" s="9" t="str">
        <f>IF($A146=1,'BI-Riscos-Obj-Estrat-aux'!K146,"")</f>
        <v/>
      </c>
      <c r="R146" s="9" t="str">
        <f>IF($A146=1,'BI-Riscos-Obj-Estrat-aux'!L146,"")</f>
        <v/>
      </c>
      <c r="S146" s="9" t="str">
        <f>IF($A146=1,'BI-Riscos-Obj-Estrat-aux'!M146,"")</f>
        <v/>
      </c>
      <c r="T146" s="9" t="str">
        <f>IF($A146=1,'BI-Riscos-Obj-Estrat-aux'!N146,"")</f>
        <v/>
      </c>
      <c r="U146" s="9" t="str">
        <f>IF($A146=1,'BI-Riscos-Obj-Estrat-aux'!O146,"")</f>
        <v/>
      </c>
      <c r="V146" s="9" t="str">
        <f>IF($A146=1,'BI-Riscos-Obj-Estrat-aux'!P146,"")</f>
        <v/>
      </c>
      <c r="W146" s="9" t="str">
        <f>IF($A146=1,'BI-Riscos-Obj-Estrat-aux'!Q146,"")</f>
        <v/>
      </c>
      <c r="X146" s="9" t="str">
        <f>IF($A146=1,'BI-Riscos-Obj-Estrat-aux'!R146,"")</f>
        <v/>
      </c>
      <c r="Y146" s="9" t="str">
        <f>IF($A146=1,'BI-Riscos-Obj-Estrat-aux'!S146,"")</f>
        <v/>
      </c>
      <c r="Z146" s="9" t="str">
        <f>IF($A146=1,'BI-Riscos-Obj-Estrat-aux'!T146,"")</f>
        <v/>
      </c>
      <c r="AA146" s="9" t="str">
        <f>IF($A146=1,'BI-Riscos-Obj-Estrat-aux'!U146,"")</f>
        <v/>
      </c>
      <c r="AB146" s="9" t="str">
        <f>IF($A146=1,'BI-Riscos-Obj-Estrat-aux'!V146,"")</f>
        <v/>
      </c>
      <c r="AC146" s="9" t="str">
        <f>IF($A146=1,'BI-Riscos-Obj-Estrat-aux'!W146,"")</f>
        <v/>
      </c>
      <c r="AD146" s="9" t="str">
        <f>IF($A146=1,'BI-Riscos-Obj-Estrat-aux'!X146,"")</f>
        <v/>
      </c>
      <c r="AE146" s="9" t="str">
        <f>IF($A146=1,'BI-Riscos-Obj-Estrat-aux'!Y146,"")</f>
        <v/>
      </c>
      <c r="AF146" s="9" t="str">
        <f>IF($A146=1,'BI-Riscos-Obj-Estrat-aux'!Z146,"")</f>
        <v/>
      </c>
      <c r="AG146" s="9" t="str">
        <f>IF($A146=1,'BI-Riscos-Obj-Estrat-aux'!AA146,"")</f>
        <v/>
      </c>
      <c r="AH146" s="9" t="str">
        <f>IF($A146=1,'BI-Riscos-Obj-Estrat-aux'!AB146,"")</f>
        <v/>
      </c>
      <c r="AI146" s="9" t="str">
        <f>IF($A146=1,'BI-Riscos-Obj-Estrat-aux'!AC146,"")</f>
        <v/>
      </c>
      <c r="AJ146" s="9" t="str">
        <f>IF($A146=1,'BI-Riscos-Obj-Estrat-aux'!AD146,"")</f>
        <v/>
      </c>
      <c r="AK146" s="9" t="str">
        <f>IF($A146=1,'BI-Riscos-Obj-Estrat-aux'!AE146,"")</f>
        <v/>
      </c>
      <c r="AL146" s="9" t="str">
        <f>IF($A146=1,'BI-Riscos-Obj-Estrat-aux'!AF146,"")</f>
        <v/>
      </c>
      <c r="AM146" s="9" t="str">
        <f>IF($A146=1,'BI-Riscos-Obj-Estrat-aux'!AG146,"")</f>
        <v/>
      </c>
      <c r="AN146" s="9" t="str">
        <f>IF($A146=1,'BI-Riscos-Obj-Estrat-aux'!AH146,"")</f>
        <v/>
      </c>
      <c r="AO146" s="9" t="str">
        <f>IF($A146=1,'BI-Riscos-Obj-Estrat-aux'!AI146,"")</f>
        <v/>
      </c>
      <c r="AP146" s="9" t="str">
        <f>IF($A146=1,'BI-Riscos-Obj-Estrat-aux'!AJ146,"")</f>
        <v/>
      </c>
      <c r="AQ146" s="9" t="str">
        <f>IF($A146=1,'BI-Riscos-Obj-Estrat-aux'!AK146,"")</f>
        <v/>
      </c>
      <c r="AR146" s="9" t="str">
        <f>IF($A146=1,'BI-Riscos-Obj-Estrat-aux'!AL146,"")</f>
        <v/>
      </c>
      <c r="AS146" s="9" t="str">
        <f>IF($A146=1,'BI-Riscos-Obj-Estrat-aux'!AM146,"")</f>
        <v/>
      </c>
      <c r="AT146" s="9" t="str">
        <f>IF($A146=1,'BI-Riscos-Obj-Estrat-aux'!AN146,"")</f>
        <v/>
      </c>
    </row>
    <row r="147" ht="66.0" customHeight="1">
      <c r="A147" s="7" t="str">
        <f>IF(IF('BI-Riscos-Obj-Estrat-aux'!A147="Unidade","","ok")&amp;" "&amp;IF('BI-Riscos-Obj-Estrat-aux'!E147&amp;'BI-Riscos-Obj-Estrat-aux'!K147&amp;'BI-Riscos-Obj-Estrat-aux'!Z147&amp;'BI-Riscos-Obj-Estrat-aux'!AD147="","","ok")&amp;" "&amp;IF('BI-Riscos-Obj-Estrat-aux'!E147='BI-Riscos-Obj-Estrat-aux'!K147,"ok","2&lt;&gt;3")&amp;" "&amp;IF('BI-Riscos-Obj-Estrat-aux'!K147='BI-Riscos-Obj-Estrat-aux'!Z147,"ok","3&lt;&gt;4")&amp;" "&amp;IF('BI-Riscos-Obj-Estrat-aux'!Z147='BI-Riscos-Obj-Estrat-aux'!AD147,"ok","4&lt;&gt;5")="ok ok ok ok ok",1,"")</f>
        <v/>
      </c>
      <c r="B147" s="8" t="str">
        <f t="shared" si="4"/>
        <v/>
      </c>
      <c r="C147" s="8" t="str">
        <f t="shared" si="1"/>
        <v/>
      </c>
      <c r="D147" s="8" t="str">
        <f t="shared" si="2"/>
        <v/>
      </c>
      <c r="E147" s="9" t="str">
        <f t="shared" si="3"/>
        <v/>
      </c>
      <c r="F147" s="9" t="str">
        <f>IF($A147=1,'BI-Riscos-Obj-Estrat-aux'!A147,"")</f>
        <v/>
      </c>
      <c r="G147" s="9" t="str">
        <f>IF($A147=1,'BI-Riscos-Obj-Estrat-aux'!C147,"")</f>
        <v/>
      </c>
      <c r="H147" s="9" t="str">
        <f>IF($A147=1,'BI-Riscos-Obj-Estrat-aux'!D147,"")</f>
        <v/>
      </c>
      <c r="I147" s="9" t="str">
        <f>IF($A147=1,IF(MID('BI-Riscos-Obj-Estrat-aux'!E147,2,1)=".","0","")&amp;'BI-Riscos-Obj-Estrat-aux'!E147,"")</f>
        <v/>
      </c>
      <c r="J147" s="10" t="str">
        <f>IF($A147=1,'BI-Riscos-Obj-Estrat-aux'!B147,"")</f>
        <v/>
      </c>
      <c r="K147" s="10" t="str">
        <f>IF($A147=1,'BI-Riscos-Obj-Estrat-aux'!E147,"")</f>
        <v/>
      </c>
      <c r="L147" s="9" t="str">
        <f>IF($A147=1,'BI-Riscos-Obj-Estrat-aux'!F147,"")</f>
        <v/>
      </c>
      <c r="M147" s="9" t="str">
        <f>IF($A147=1,'BI-Riscos-Obj-Estrat-aux'!G147,"")</f>
        <v/>
      </c>
      <c r="N147" s="9" t="str">
        <f>IF($A147=1,'BI-Riscos-Obj-Estrat-aux'!H147,"")</f>
        <v/>
      </c>
      <c r="O147" s="9" t="str">
        <f>IF($A147=1,'BI-Riscos-Obj-Estrat-aux'!I147,"")</f>
        <v/>
      </c>
      <c r="P147" s="9" t="str">
        <f>IF($A147=1,'BI-Riscos-Obj-Estrat-aux'!J147,"")</f>
        <v/>
      </c>
      <c r="Q147" s="9" t="str">
        <f>IF($A147=1,'BI-Riscos-Obj-Estrat-aux'!K147,"")</f>
        <v/>
      </c>
      <c r="R147" s="9" t="str">
        <f>IF($A147=1,'BI-Riscos-Obj-Estrat-aux'!L147,"")</f>
        <v/>
      </c>
      <c r="S147" s="9" t="str">
        <f>IF($A147=1,'BI-Riscos-Obj-Estrat-aux'!M147,"")</f>
        <v/>
      </c>
      <c r="T147" s="9" t="str">
        <f>IF($A147=1,'BI-Riscos-Obj-Estrat-aux'!N147,"")</f>
        <v/>
      </c>
      <c r="U147" s="9" t="str">
        <f>IF($A147=1,'BI-Riscos-Obj-Estrat-aux'!O147,"")</f>
        <v/>
      </c>
      <c r="V147" s="9" t="str">
        <f>IF($A147=1,'BI-Riscos-Obj-Estrat-aux'!P147,"")</f>
        <v/>
      </c>
      <c r="W147" s="9" t="str">
        <f>IF($A147=1,'BI-Riscos-Obj-Estrat-aux'!Q147,"")</f>
        <v/>
      </c>
      <c r="X147" s="9" t="str">
        <f>IF($A147=1,'BI-Riscos-Obj-Estrat-aux'!R147,"")</f>
        <v/>
      </c>
      <c r="Y147" s="9" t="str">
        <f>IF($A147=1,'BI-Riscos-Obj-Estrat-aux'!S147,"")</f>
        <v/>
      </c>
      <c r="Z147" s="9" t="str">
        <f>IF($A147=1,'BI-Riscos-Obj-Estrat-aux'!T147,"")</f>
        <v/>
      </c>
      <c r="AA147" s="9" t="str">
        <f>IF($A147=1,'BI-Riscos-Obj-Estrat-aux'!U147,"")</f>
        <v/>
      </c>
      <c r="AB147" s="9" t="str">
        <f>IF($A147=1,'BI-Riscos-Obj-Estrat-aux'!V147,"")</f>
        <v/>
      </c>
      <c r="AC147" s="9" t="str">
        <f>IF($A147=1,'BI-Riscos-Obj-Estrat-aux'!W147,"")</f>
        <v/>
      </c>
      <c r="AD147" s="9" t="str">
        <f>IF($A147=1,'BI-Riscos-Obj-Estrat-aux'!X147,"")</f>
        <v/>
      </c>
      <c r="AE147" s="9" t="str">
        <f>IF($A147=1,'BI-Riscos-Obj-Estrat-aux'!Y147,"")</f>
        <v/>
      </c>
      <c r="AF147" s="9" t="str">
        <f>IF($A147=1,'BI-Riscos-Obj-Estrat-aux'!Z147,"")</f>
        <v/>
      </c>
      <c r="AG147" s="9" t="str">
        <f>IF($A147=1,'BI-Riscos-Obj-Estrat-aux'!AA147,"")</f>
        <v/>
      </c>
      <c r="AH147" s="9" t="str">
        <f>IF($A147=1,'BI-Riscos-Obj-Estrat-aux'!AB147,"")</f>
        <v/>
      </c>
      <c r="AI147" s="9" t="str">
        <f>IF($A147=1,'BI-Riscos-Obj-Estrat-aux'!AC147,"")</f>
        <v/>
      </c>
      <c r="AJ147" s="9" t="str">
        <f>IF($A147=1,'BI-Riscos-Obj-Estrat-aux'!AD147,"")</f>
        <v/>
      </c>
      <c r="AK147" s="9" t="str">
        <f>IF($A147=1,'BI-Riscos-Obj-Estrat-aux'!AE147,"")</f>
        <v/>
      </c>
      <c r="AL147" s="9" t="str">
        <f>IF($A147=1,'BI-Riscos-Obj-Estrat-aux'!AF147,"")</f>
        <v/>
      </c>
      <c r="AM147" s="9" t="str">
        <f>IF($A147=1,'BI-Riscos-Obj-Estrat-aux'!AG147,"")</f>
        <v/>
      </c>
      <c r="AN147" s="9" t="str">
        <f>IF($A147=1,'BI-Riscos-Obj-Estrat-aux'!AH147,"")</f>
        <v/>
      </c>
      <c r="AO147" s="9" t="str">
        <f>IF($A147=1,'BI-Riscos-Obj-Estrat-aux'!AI147,"")</f>
        <v/>
      </c>
      <c r="AP147" s="9" t="str">
        <f>IF($A147=1,'BI-Riscos-Obj-Estrat-aux'!AJ147,"")</f>
        <v/>
      </c>
      <c r="AQ147" s="9" t="str">
        <f>IF($A147=1,'BI-Riscos-Obj-Estrat-aux'!AK147,"")</f>
        <v/>
      </c>
      <c r="AR147" s="9" t="str">
        <f>IF($A147=1,'BI-Riscos-Obj-Estrat-aux'!AL147,"")</f>
        <v/>
      </c>
      <c r="AS147" s="9" t="str">
        <f>IF($A147=1,'BI-Riscos-Obj-Estrat-aux'!AM147,"")</f>
        <v/>
      </c>
      <c r="AT147" s="9" t="str">
        <f>IF($A147=1,'BI-Riscos-Obj-Estrat-aux'!AN147,"")</f>
        <v/>
      </c>
    </row>
    <row r="148" ht="66.0" customHeight="1">
      <c r="A148" s="7" t="str">
        <f>IF(IF('BI-Riscos-Obj-Estrat-aux'!A148="Unidade","","ok")&amp;" "&amp;IF('BI-Riscos-Obj-Estrat-aux'!E148&amp;'BI-Riscos-Obj-Estrat-aux'!K148&amp;'BI-Riscos-Obj-Estrat-aux'!Z148&amp;'BI-Riscos-Obj-Estrat-aux'!AD148="","","ok")&amp;" "&amp;IF('BI-Riscos-Obj-Estrat-aux'!E148='BI-Riscos-Obj-Estrat-aux'!K148,"ok","2&lt;&gt;3")&amp;" "&amp;IF('BI-Riscos-Obj-Estrat-aux'!K148='BI-Riscos-Obj-Estrat-aux'!Z148,"ok","3&lt;&gt;4")&amp;" "&amp;IF('BI-Riscos-Obj-Estrat-aux'!Z148='BI-Riscos-Obj-Estrat-aux'!AD148,"ok","4&lt;&gt;5")="ok ok ok ok ok",1,"")</f>
        <v/>
      </c>
      <c r="B148" s="8" t="str">
        <f t="shared" si="4"/>
        <v/>
      </c>
      <c r="C148" s="8" t="str">
        <f t="shared" si="1"/>
        <v/>
      </c>
      <c r="D148" s="8" t="str">
        <f t="shared" si="2"/>
        <v/>
      </c>
      <c r="E148" s="9" t="str">
        <f t="shared" si="3"/>
        <v/>
      </c>
      <c r="F148" s="9" t="str">
        <f>IF($A148=1,'BI-Riscos-Obj-Estrat-aux'!A148,"")</f>
        <v/>
      </c>
      <c r="G148" s="9" t="str">
        <f>IF($A148=1,'BI-Riscos-Obj-Estrat-aux'!C148,"")</f>
        <v/>
      </c>
      <c r="H148" s="9" t="str">
        <f>IF($A148=1,'BI-Riscos-Obj-Estrat-aux'!D148,"")</f>
        <v/>
      </c>
      <c r="I148" s="9" t="str">
        <f>IF($A148=1,IF(MID('BI-Riscos-Obj-Estrat-aux'!E148,2,1)=".","0","")&amp;'BI-Riscos-Obj-Estrat-aux'!E148,"")</f>
        <v/>
      </c>
      <c r="J148" s="10" t="str">
        <f>IF($A148=1,'BI-Riscos-Obj-Estrat-aux'!B148,"")</f>
        <v/>
      </c>
      <c r="K148" s="10" t="str">
        <f>IF($A148=1,'BI-Riscos-Obj-Estrat-aux'!E148,"")</f>
        <v/>
      </c>
      <c r="L148" s="9" t="str">
        <f>IF($A148=1,'BI-Riscos-Obj-Estrat-aux'!F148,"")</f>
        <v/>
      </c>
      <c r="M148" s="9" t="str">
        <f>IF($A148=1,'BI-Riscos-Obj-Estrat-aux'!G148,"")</f>
        <v/>
      </c>
      <c r="N148" s="9" t="str">
        <f>IF($A148=1,'BI-Riscos-Obj-Estrat-aux'!H148,"")</f>
        <v/>
      </c>
      <c r="O148" s="9" t="str">
        <f>IF($A148=1,'BI-Riscos-Obj-Estrat-aux'!I148,"")</f>
        <v/>
      </c>
      <c r="P148" s="9" t="str">
        <f>IF($A148=1,'BI-Riscos-Obj-Estrat-aux'!J148,"")</f>
        <v/>
      </c>
      <c r="Q148" s="9" t="str">
        <f>IF($A148=1,'BI-Riscos-Obj-Estrat-aux'!K148,"")</f>
        <v/>
      </c>
      <c r="R148" s="9" t="str">
        <f>IF($A148=1,'BI-Riscos-Obj-Estrat-aux'!L148,"")</f>
        <v/>
      </c>
      <c r="S148" s="9" t="str">
        <f>IF($A148=1,'BI-Riscos-Obj-Estrat-aux'!M148,"")</f>
        <v/>
      </c>
      <c r="T148" s="9" t="str">
        <f>IF($A148=1,'BI-Riscos-Obj-Estrat-aux'!N148,"")</f>
        <v/>
      </c>
      <c r="U148" s="9" t="str">
        <f>IF($A148=1,'BI-Riscos-Obj-Estrat-aux'!O148,"")</f>
        <v/>
      </c>
      <c r="V148" s="9" t="str">
        <f>IF($A148=1,'BI-Riscos-Obj-Estrat-aux'!P148,"")</f>
        <v/>
      </c>
      <c r="W148" s="9" t="str">
        <f>IF($A148=1,'BI-Riscos-Obj-Estrat-aux'!Q148,"")</f>
        <v/>
      </c>
      <c r="X148" s="9" t="str">
        <f>IF($A148=1,'BI-Riscos-Obj-Estrat-aux'!R148,"")</f>
        <v/>
      </c>
      <c r="Y148" s="9" t="str">
        <f>IF($A148=1,'BI-Riscos-Obj-Estrat-aux'!S148,"")</f>
        <v/>
      </c>
      <c r="Z148" s="9" t="str">
        <f>IF($A148=1,'BI-Riscos-Obj-Estrat-aux'!T148,"")</f>
        <v/>
      </c>
      <c r="AA148" s="9" t="str">
        <f>IF($A148=1,'BI-Riscos-Obj-Estrat-aux'!U148,"")</f>
        <v/>
      </c>
      <c r="AB148" s="9" t="str">
        <f>IF($A148=1,'BI-Riscos-Obj-Estrat-aux'!V148,"")</f>
        <v/>
      </c>
      <c r="AC148" s="9" t="str">
        <f>IF($A148=1,'BI-Riscos-Obj-Estrat-aux'!W148,"")</f>
        <v/>
      </c>
      <c r="AD148" s="9" t="str">
        <f>IF($A148=1,'BI-Riscos-Obj-Estrat-aux'!X148,"")</f>
        <v/>
      </c>
      <c r="AE148" s="9" t="str">
        <f>IF($A148=1,'BI-Riscos-Obj-Estrat-aux'!Y148,"")</f>
        <v/>
      </c>
      <c r="AF148" s="9" t="str">
        <f>IF($A148=1,'BI-Riscos-Obj-Estrat-aux'!Z148,"")</f>
        <v/>
      </c>
      <c r="AG148" s="9" t="str">
        <f>IF($A148=1,'BI-Riscos-Obj-Estrat-aux'!AA148,"")</f>
        <v/>
      </c>
      <c r="AH148" s="9" t="str">
        <f>IF($A148=1,'BI-Riscos-Obj-Estrat-aux'!AB148,"")</f>
        <v/>
      </c>
      <c r="AI148" s="9" t="str">
        <f>IF($A148=1,'BI-Riscos-Obj-Estrat-aux'!AC148,"")</f>
        <v/>
      </c>
      <c r="AJ148" s="9" t="str">
        <f>IF($A148=1,'BI-Riscos-Obj-Estrat-aux'!AD148,"")</f>
        <v/>
      </c>
      <c r="AK148" s="9" t="str">
        <f>IF($A148=1,'BI-Riscos-Obj-Estrat-aux'!AE148,"")</f>
        <v/>
      </c>
      <c r="AL148" s="9" t="str">
        <f>IF($A148=1,'BI-Riscos-Obj-Estrat-aux'!AF148,"")</f>
        <v/>
      </c>
      <c r="AM148" s="9" t="str">
        <f>IF($A148=1,'BI-Riscos-Obj-Estrat-aux'!AG148,"")</f>
        <v/>
      </c>
      <c r="AN148" s="9" t="str">
        <f>IF($A148=1,'BI-Riscos-Obj-Estrat-aux'!AH148,"")</f>
        <v/>
      </c>
      <c r="AO148" s="9" t="str">
        <f>IF($A148=1,'BI-Riscos-Obj-Estrat-aux'!AI148,"")</f>
        <v/>
      </c>
      <c r="AP148" s="9" t="str">
        <f>IF($A148=1,'BI-Riscos-Obj-Estrat-aux'!AJ148,"")</f>
        <v/>
      </c>
      <c r="AQ148" s="9" t="str">
        <f>IF($A148=1,'BI-Riscos-Obj-Estrat-aux'!AK148,"")</f>
        <v/>
      </c>
      <c r="AR148" s="9" t="str">
        <f>IF($A148=1,'BI-Riscos-Obj-Estrat-aux'!AL148,"")</f>
        <v/>
      </c>
      <c r="AS148" s="9" t="str">
        <f>IF($A148=1,'BI-Riscos-Obj-Estrat-aux'!AM148,"")</f>
        <v/>
      </c>
      <c r="AT148" s="9" t="str">
        <f>IF($A148=1,'BI-Riscos-Obj-Estrat-aux'!AN148,"")</f>
        <v/>
      </c>
    </row>
    <row r="149" ht="66.0" customHeight="1">
      <c r="A149" s="7" t="str">
        <f>IF(IF('BI-Riscos-Obj-Estrat-aux'!A149="Unidade","","ok")&amp;" "&amp;IF('BI-Riscos-Obj-Estrat-aux'!E149&amp;'BI-Riscos-Obj-Estrat-aux'!K149&amp;'BI-Riscos-Obj-Estrat-aux'!Z149&amp;'BI-Riscos-Obj-Estrat-aux'!AD149="","","ok")&amp;" "&amp;IF('BI-Riscos-Obj-Estrat-aux'!E149='BI-Riscos-Obj-Estrat-aux'!K149,"ok","2&lt;&gt;3")&amp;" "&amp;IF('BI-Riscos-Obj-Estrat-aux'!K149='BI-Riscos-Obj-Estrat-aux'!Z149,"ok","3&lt;&gt;4")&amp;" "&amp;IF('BI-Riscos-Obj-Estrat-aux'!Z149='BI-Riscos-Obj-Estrat-aux'!AD149,"ok","4&lt;&gt;5")="ok ok ok ok ok",1,"")</f>
        <v/>
      </c>
      <c r="B149" s="8" t="str">
        <f t="shared" si="4"/>
        <v/>
      </c>
      <c r="C149" s="8" t="str">
        <f t="shared" si="1"/>
        <v/>
      </c>
      <c r="D149" s="8" t="str">
        <f t="shared" si="2"/>
        <v/>
      </c>
      <c r="E149" s="9" t="str">
        <f t="shared" si="3"/>
        <v/>
      </c>
      <c r="F149" s="9" t="str">
        <f>IF($A149=1,'BI-Riscos-Obj-Estrat-aux'!A149,"")</f>
        <v/>
      </c>
      <c r="G149" s="9" t="str">
        <f>IF($A149=1,'BI-Riscos-Obj-Estrat-aux'!C149,"")</f>
        <v/>
      </c>
      <c r="H149" s="9" t="str">
        <f>IF($A149=1,'BI-Riscos-Obj-Estrat-aux'!D149,"")</f>
        <v/>
      </c>
      <c r="I149" s="9" t="str">
        <f>IF($A149=1,IF(MID('BI-Riscos-Obj-Estrat-aux'!E149,2,1)=".","0","")&amp;'BI-Riscos-Obj-Estrat-aux'!E149,"")</f>
        <v/>
      </c>
      <c r="J149" s="10" t="str">
        <f>IF($A149=1,'BI-Riscos-Obj-Estrat-aux'!B149,"")</f>
        <v/>
      </c>
      <c r="K149" s="10" t="str">
        <f>IF($A149=1,'BI-Riscos-Obj-Estrat-aux'!E149,"")</f>
        <v/>
      </c>
      <c r="L149" s="9" t="str">
        <f>IF($A149=1,'BI-Riscos-Obj-Estrat-aux'!F149,"")</f>
        <v/>
      </c>
      <c r="M149" s="9" t="str">
        <f>IF($A149=1,'BI-Riscos-Obj-Estrat-aux'!G149,"")</f>
        <v/>
      </c>
      <c r="N149" s="9" t="str">
        <f>IF($A149=1,'BI-Riscos-Obj-Estrat-aux'!H149,"")</f>
        <v/>
      </c>
      <c r="O149" s="9" t="str">
        <f>IF($A149=1,'BI-Riscos-Obj-Estrat-aux'!I149,"")</f>
        <v/>
      </c>
      <c r="P149" s="9" t="str">
        <f>IF($A149=1,'BI-Riscos-Obj-Estrat-aux'!J149,"")</f>
        <v/>
      </c>
      <c r="Q149" s="9" t="str">
        <f>IF($A149=1,'BI-Riscos-Obj-Estrat-aux'!K149,"")</f>
        <v/>
      </c>
      <c r="R149" s="9" t="str">
        <f>IF($A149=1,'BI-Riscos-Obj-Estrat-aux'!L149,"")</f>
        <v/>
      </c>
      <c r="S149" s="9" t="str">
        <f>IF($A149=1,'BI-Riscos-Obj-Estrat-aux'!M149,"")</f>
        <v/>
      </c>
      <c r="T149" s="9" t="str">
        <f>IF($A149=1,'BI-Riscos-Obj-Estrat-aux'!N149,"")</f>
        <v/>
      </c>
      <c r="U149" s="9" t="str">
        <f>IF($A149=1,'BI-Riscos-Obj-Estrat-aux'!O149,"")</f>
        <v/>
      </c>
      <c r="V149" s="9" t="str">
        <f>IF($A149=1,'BI-Riscos-Obj-Estrat-aux'!P149,"")</f>
        <v/>
      </c>
      <c r="W149" s="9" t="str">
        <f>IF($A149=1,'BI-Riscos-Obj-Estrat-aux'!Q149,"")</f>
        <v/>
      </c>
      <c r="X149" s="9" t="str">
        <f>IF($A149=1,'BI-Riscos-Obj-Estrat-aux'!R149,"")</f>
        <v/>
      </c>
      <c r="Y149" s="9" t="str">
        <f>IF($A149=1,'BI-Riscos-Obj-Estrat-aux'!S149,"")</f>
        <v/>
      </c>
      <c r="Z149" s="9" t="str">
        <f>IF($A149=1,'BI-Riscos-Obj-Estrat-aux'!T149,"")</f>
        <v/>
      </c>
      <c r="AA149" s="9" t="str">
        <f>IF($A149=1,'BI-Riscos-Obj-Estrat-aux'!U149,"")</f>
        <v/>
      </c>
      <c r="AB149" s="9" t="str">
        <f>IF($A149=1,'BI-Riscos-Obj-Estrat-aux'!V149,"")</f>
        <v/>
      </c>
      <c r="AC149" s="9" t="str">
        <f>IF($A149=1,'BI-Riscos-Obj-Estrat-aux'!W149,"")</f>
        <v/>
      </c>
      <c r="AD149" s="9" t="str">
        <f>IF($A149=1,'BI-Riscos-Obj-Estrat-aux'!X149,"")</f>
        <v/>
      </c>
      <c r="AE149" s="9" t="str">
        <f>IF($A149=1,'BI-Riscos-Obj-Estrat-aux'!Y149,"")</f>
        <v/>
      </c>
      <c r="AF149" s="9" t="str">
        <f>IF($A149=1,'BI-Riscos-Obj-Estrat-aux'!Z149,"")</f>
        <v/>
      </c>
      <c r="AG149" s="9" t="str">
        <f>IF($A149=1,'BI-Riscos-Obj-Estrat-aux'!AA149,"")</f>
        <v/>
      </c>
      <c r="AH149" s="9" t="str">
        <f>IF($A149=1,'BI-Riscos-Obj-Estrat-aux'!AB149,"")</f>
        <v/>
      </c>
      <c r="AI149" s="9" t="str">
        <f>IF($A149=1,'BI-Riscos-Obj-Estrat-aux'!AC149,"")</f>
        <v/>
      </c>
      <c r="AJ149" s="9" t="str">
        <f>IF($A149=1,'BI-Riscos-Obj-Estrat-aux'!AD149,"")</f>
        <v/>
      </c>
      <c r="AK149" s="9" t="str">
        <f>IF($A149=1,'BI-Riscos-Obj-Estrat-aux'!AE149,"")</f>
        <v/>
      </c>
      <c r="AL149" s="9" t="str">
        <f>IF($A149=1,'BI-Riscos-Obj-Estrat-aux'!AF149,"")</f>
        <v/>
      </c>
      <c r="AM149" s="9" t="str">
        <f>IF($A149=1,'BI-Riscos-Obj-Estrat-aux'!AG149,"")</f>
        <v/>
      </c>
      <c r="AN149" s="9" t="str">
        <f>IF($A149=1,'BI-Riscos-Obj-Estrat-aux'!AH149,"")</f>
        <v/>
      </c>
      <c r="AO149" s="9" t="str">
        <f>IF($A149=1,'BI-Riscos-Obj-Estrat-aux'!AI149,"")</f>
        <v/>
      </c>
      <c r="AP149" s="9" t="str">
        <f>IF($A149=1,'BI-Riscos-Obj-Estrat-aux'!AJ149,"")</f>
        <v/>
      </c>
      <c r="AQ149" s="9" t="str">
        <f>IF($A149=1,'BI-Riscos-Obj-Estrat-aux'!AK149,"")</f>
        <v/>
      </c>
      <c r="AR149" s="9" t="str">
        <f>IF($A149=1,'BI-Riscos-Obj-Estrat-aux'!AL149,"")</f>
        <v/>
      </c>
      <c r="AS149" s="9" t="str">
        <f>IF($A149=1,'BI-Riscos-Obj-Estrat-aux'!AM149,"")</f>
        <v/>
      </c>
      <c r="AT149" s="9" t="str">
        <f>IF($A149=1,'BI-Riscos-Obj-Estrat-aux'!AN149,"")</f>
        <v/>
      </c>
    </row>
    <row r="150" ht="66.0" customHeight="1">
      <c r="A150" s="7" t="str">
        <f>IF(IF('BI-Riscos-Obj-Estrat-aux'!A150="Unidade","","ok")&amp;" "&amp;IF('BI-Riscos-Obj-Estrat-aux'!E150&amp;'BI-Riscos-Obj-Estrat-aux'!K150&amp;'BI-Riscos-Obj-Estrat-aux'!Z150&amp;'BI-Riscos-Obj-Estrat-aux'!AD150="","","ok")&amp;" "&amp;IF('BI-Riscos-Obj-Estrat-aux'!E150='BI-Riscos-Obj-Estrat-aux'!K150,"ok","2&lt;&gt;3")&amp;" "&amp;IF('BI-Riscos-Obj-Estrat-aux'!K150='BI-Riscos-Obj-Estrat-aux'!Z150,"ok","3&lt;&gt;4")&amp;" "&amp;IF('BI-Riscos-Obj-Estrat-aux'!Z150='BI-Riscos-Obj-Estrat-aux'!AD150,"ok","4&lt;&gt;5")="ok ok ok ok ok",1,"")</f>
        <v/>
      </c>
      <c r="B150" s="8" t="str">
        <f t="shared" si="4"/>
        <v/>
      </c>
      <c r="C150" s="8" t="str">
        <f t="shared" si="1"/>
        <v/>
      </c>
      <c r="D150" s="8" t="str">
        <f t="shared" si="2"/>
        <v/>
      </c>
      <c r="E150" s="9" t="str">
        <f t="shared" si="3"/>
        <v/>
      </c>
      <c r="F150" s="9" t="str">
        <f>IF($A150=1,'BI-Riscos-Obj-Estrat-aux'!A150,"")</f>
        <v/>
      </c>
      <c r="G150" s="9" t="str">
        <f>IF($A150=1,'BI-Riscos-Obj-Estrat-aux'!C150,"")</f>
        <v/>
      </c>
      <c r="H150" s="9" t="str">
        <f>IF($A150=1,'BI-Riscos-Obj-Estrat-aux'!D150,"")</f>
        <v/>
      </c>
      <c r="I150" s="9" t="str">
        <f>IF($A150=1,IF(MID('BI-Riscos-Obj-Estrat-aux'!E150,2,1)=".","0","")&amp;'BI-Riscos-Obj-Estrat-aux'!E150,"")</f>
        <v/>
      </c>
      <c r="J150" s="10" t="str">
        <f>IF($A150=1,'BI-Riscos-Obj-Estrat-aux'!B150,"")</f>
        <v/>
      </c>
      <c r="K150" s="10" t="str">
        <f>IF($A150=1,'BI-Riscos-Obj-Estrat-aux'!E150,"")</f>
        <v/>
      </c>
      <c r="L150" s="9" t="str">
        <f>IF($A150=1,'BI-Riscos-Obj-Estrat-aux'!F150,"")</f>
        <v/>
      </c>
      <c r="M150" s="9" t="str">
        <f>IF($A150=1,'BI-Riscos-Obj-Estrat-aux'!G150,"")</f>
        <v/>
      </c>
      <c r="N150" s="9" t="str">
        <f>IF($A150=1,'BI-Riscos-Obj-Estrat-aux'!H150,"")</f>
        <v/>
      </c>
      <c r="O150" s="9" t="str">
        <f>IF($A150=1,'BI-Riscos-Obj-Estrat-aux'!I150,"")</f>
        <v/>
      </c>
      <c r="P150" s="9" t="str">
        <f>IF($A150=1,'BI-Riscos-Obj-Estrat-aux'!J150,"")</f>
        <v/>
      </c>
      <c r="Q150" s="9" t="str">
        <f>IF($A150=1,'BI-Riscos-Obj-Estrat-aux'!K150,"")</f>
        <v/>
      </c>
      <c r="R150" s="9" t="str">
        <f>IF($A150=1,'BI-Riscos-Obj-Estrat-aux'!L150,"")</f>
        <v/>
      </c>
      <c r="S150" s="9" t="str">
        <f>IF($A150=1,'BI-Riscos-Obj-Estrat-aux'!M150,"")</f>
        <v/>
      </c>
      <c r="T150" s="9" t="str">
        <f>IF($A150=1,'BI-Riscos-Obj-Estrat-aux'!N150,"")</f>
        <v/>
      </c>
      <c r="U150" s="9" t="str">
        <f>IF($A150=1,'BI-Riscos-Obj-Estrat-aux'!O150,"")</f>
        <v/>
      </c>
      <c r="V150" s="9" t="str">
        <f>IF($A150=1,'BI-Riscos-Obj-Estrat-aux'!P150,"")</f>
        <v/>
      </c>
      <c r="W150" s="9" t="str">
        <f>IF($A150=1,'BI-Riscos-Obj-Estrat-aux'!Q150,"")</f>
        <v/>
      </c>
      <c r="X150" s="9" t="str">
        <f>IF($A150=1,'BI-Riscos-Obj-Estrat-aux'!R150,"")</f>
        <v/>
      </c>
      <c r="Y150" s="9" t="str">
        <f>IF($A150=1,'BI-Riscos-Obj-Estrat-aux'!S150,"")</f>
        <v/>
      </c>
      <c r="Z150" s="9" t="str">
        <f>IF($A150=1,'BI-Riscos-Obj-Estrat-aux'!T150,"")</f>
        <v/>
      </c>
      <c r="AA150" s="9" t="str">
        <f>IF($A150=1,'BI-Riscos-Obj-Estrat-aux'!U150,"")</f>
        <v/>
      </c>
      <c r="AB150" s="9" t="str">
        <f>IF($A150=1,'BI-Riscos-Obj-Estrat-aux'!V150,"")</f>
        <v/>
      </c>
      <c r="AC150" s="9" t="str">
        <f>IF($A150=1,'BI-Riscos-Obj-Estrat-aux'!W150,"")</f>
        <v/>
      </c>
      <c r="AD150" s="9" t="str">
        <f>IF($A150=1,'BI-Riscos-Obj-Estrat-aux'!X150,"")</f>
        <v/>
      </c>
      <c r="AE150" s="9" t="str">
        <f>IF($A150=1,'BI-Riscos-Obj-Estrat-aux'!Y150,"")</f>
        <v/>
      </c>
      <c r="AF150" s="9" t="str">
        <f>IF($A150=1,'BI-Riscos-Obj-Estrat-aux'!Z150,"")</f>
        <v/>
      </c>
      <c r="AG150" s="9" t="str">
        <f>IF($A150=1,'BI-Riscos-Obj-Estrat-aux'!AA150,"")</f>
        <v/>
      </c>
      <c r="AH150" s="9" t="str">
        <f>IF($A150=1,'BI-Riscos-Obj-Estrat-aux'!AB150,"")</f>
        <v/>
      </c>
      <c r="AI150" s="9" t="str">
        <f>IF($A150=1,'BI-Riscos-Obj-Estrat-aux'!AC150,"")</f>
        <v/>
      </c>
      <c r="AJ150" s="9" t="str">
        <f>IF($A150=1,'BI-Riscos-Obj-Estrat-aux'!AD150,"")</f>
        <v/>
      </c>
      <c r="AK150" s="9" t="str">
        <f>IF($A150=1,'BI-Riscos-Obj-Estrat-aux'!AE150,"")</f>
        <v/>
      </c>
      <c r="AL150" s="9" t="str">
        <f>IF($A150=1,'BI-Riscos-Obj-Estrat-aux'!AF150,"")</f>
        <v/>
      </c>
      <c r="AM150" s="9" t="str">
        <f>IF($A150=1,'BI-Riscos-Obj-Estrat-aux'!AG150,"")</f>
        <v/>
      </c>
      <c r="AN150" s="9" t="str">
        <f>IF($A150=1,'BI-Riscos-Obj-Estrat-aux'!AH150,"")</f>
        <v/>
      </c>
      <c r="AO150" s="9" t="str">
        <f>IF($A150=1,'BI-Riscos-Obj-Estrat-aux'!AI150,"")</f>
        <v/>
      </c>
      <c r="AP150" s="9" t="str">
        <f>IF($A150=1,'BI-Riscos-Obj-Estrat-aux'!AJ150,"")</f>
        <v/>
      </c>
      <c r="AQ150" s="9" t="str">
        <f>IF($A150=1,'BI-Riscos-Obj-Estrat-aux'!AK150,"")</f>
        <v/>
      </c>
      <c r="AR150" s="9" t="str">
        <f>IF($A150=1,'BI-Riscos-Obj-Estrat-aux'!AL150,"")</f>
        <v/>
      </c>
      <c r="AS150" s="9" t="str">
        <f>IF($A150=1,'BI-Riscos-Obj-Estrat-aux'!AM150,"")</f>
        <v/>
      </c>
      <c r="AT150" s="9" t="str">
        <f>IF($A150=1,'BI-Riscos-Obj-Estrat-aux'!AN150,"")</f>
        <v/>
      </c>
    </row>
    <row r="151" ht="66.0" customHeight="1">
      <c r="A151" s="7" t="str">
        <f>IF(IF('BI-Riscos-Obj-Estrat-aux'!A151="Unidade","","ok")&amp;" "&amp;IF('BI-Riscos-Obj-Estrat-aux'!E151&amp;'BI-Riscos-Obj-Estrat-aux'!K151&amp;'BI-Riscos-Obj-Estrat-aux'!Z151&amp;'BI-Riscos-Obj-Estrat-aux'!AD151="","","ok")&amp;" "&amp;IF('BI-Riscos-Obj-Estrat-aux'!E151='BI-Riscos-Obj-Estrat-aux'!K151,"ok","2&lt;&gt;3")&amp;" "&amp;IF('BI-Riscos-Obj-Estrat-aux'!K151='BI-Riscos-Obj-Estrat-aux'!Z151,"ok","3&lt;&gt;4")&amp;" "&amp;IF('BI-Riscos-Obj-Estrat-aux'!Z151='BI-Riscos-Obj-Estrat-aux'!AD151,"ok","4&lt;&gt;5")="ok ok ok ok ok",1,"")</f>
        <v/>
      </c>
      <c r="B151" s="8" t="str">
        <f t="shared" si="4"/>
        <v/>
      </c>
      <c r="C151" s="8" t="str">
        <f t="shared" si="1"/>
        <v/>
      </c>
      <c r="D151" s="8" t="str">
        <f t="shared" si="2"/>
        <v/>
      </c>
      <c r="E151" s="9" t="str">
        <f t="shared" si="3"/>
        <v/>
      </c>
      <c r="F151" s="9" t="str">
        <f>IF($A151=1,'BI-Riscos-Obj-Estrat-aux'!A151,"")</f>
        <v/>
      </c>
      <c r="G151" s="9" t="str">
        <f>IF($A151=1,'BI-Riscos-Obj-Estrat-aux'!C151,"")</f>
        <v/>
      </c>
      <c r="H151" s="9" t="str">
        <f>IF($A151=1,'BI-Riscos-Obj-Estrat-aux'!D151,"")</f>
        <v/>
      </c>
      <c r="I151" s="9" t="str">
        <f>IF($A151=1,IF(MID('BI-Riscos-Obj-Estrat-aux'!E151,2,1)=".","0","")&amp;'BI-Riscos-Obj-Estrat-aux'!E151,"")</f>
        <v/>
      </c>
      <c r="J151" s="10" t="str">
        <f>IF($A151=1,'BI-Riscos-Obj-Estrat-aux'!B151,"")</f>
        <v/>
      </c>
      <c r="K151" s="10" t="str">
        <f>IF($A151=1,'BI-Riscos-Obj-Estrat-aux'!E151,"")</f>
        <v/>
      </c>
      <c r="L151" s="9" t="str">
        <f>IF($A151=1,'BI-Riscos-Obj-Estrat-aux'!F151,"")</f>
        <v/>
      </c>
      <c r="M151" s="9" t="str">
        <f>IF($A151=1,'BI-Riscos-Obj-Estrat-aux'!G151,"")</f>
        <v/>
      </c>
      <c r="N151" s="9" t="str">
        <f>IF($A151=1,'BI-Riscos-Obj-Estrat-aux'!H151,"")</f>
        <v/>
      </c>
      <c r="O151" s="9" t="str">
        <f>IF($A151=1,'BI-Riscos-Obj-Estrat-aux'!I151,"")</f>
        <v/>
      </c>
      <c r="P151" s="9" t="str">
        <f>IF($A151=1,'BI-Riscos-Obj-Estrat-aux'!J151,"")</f>
        <v/>
      </c>
      <c r="Q151" s="9" t="str">
        <f>IF($A151=1,'BI-Riscos-Obj-Estrat-aux'!K151,"")</f>
        <v/>
      </c>
      <c r="R151" s="9" t="str">
        <f>IF($A151=1,'BI-Riscos-Obj-Estrat-aux'!L151,"")</f>
        <v/>
      </c>
      <c r="S151" s="9" t="str">
        <f>IF($A151=1,'BI-Riscos-Obj-Estrat-aux'!M151,"")</f>
        <v/>
      </c>
      <c r="T151" s="9" t="str">
        <f>IF($A151=1,'BI-Riscos-Obj-Estrat-aux'!N151,"")</f>
        <v/>
      </c>
      <c r="U151" s="9" t="str">
        <f>IF($A151=1,'BI-Riscos-Obj-Estrat-aux'!O151,"")</f>
        <v/>
      </c>
      <c r="V151" s="9" t="str">
        <f>IF($A151=1,'BI-Riscos-Obj-Estrat-aux'!P151,"")</f>
        <v/>
      </c>
      <c r="W151" s="9" t="str">
        <f>IF($A151=1,'BI-Riscos-Obj-Estrat-aux'!Q151,"")</f>
        <v/>
      </c>
      <c r="X151" s="9" t="str">
        <f>IF($A151=1,'BI-Riscos-Obj-Estrat-aux'!R151,"")</f>
        <v/>
      </c>
      <c r="Y151" s="9" t="str">
        <f>IF($A151=1,'BI-Riscos-Obj-Estrat-aux'!S151,"")</f>
        <v/>
      </c>
      <c r="Z151" s="9" t="str">
        <f>IF($A151=1,'BI-Riscos-Obj-Estrat-aux'!T151,"")</f>
        <v/>
      </c>
      <c r="AA151" s="9" t="str">
        <f>IF($A151=1,'BI-Riscos-Obj-Estrat-aux'!U151,"")</f>
        <v/>
      </c>
      <c r="AB151" s="9" t="str">
        <f>IF($A151=1,'BI-Riscos-Obj-Estrat-aux'!V151,"")</f>
        <v/>
      </c>
      <c r="AC151" s="9" t="str">
        <f>IF($A151=1,'BI-Riscos-Obj-Estrat-aux'!W151,"")</f>
        <v/>
      </c>
      <c r="AD151" s="9" t="str">
        <f>IF($A151=1,'BI-Riscos-Obj-Estrat-aux'!X151,"")</f>
        <v/>
      </c>
      <c r="AE151" s="9" t="str">
        <f>IF($A151=1,'BI-Riscos-Obj-Estrat-aux'!Y151,"")</f>
        <v/>
      </c>
      <c r="AF151" s="9" t="str">
        <f>IF($A151=1,'BI-Riscos-Obj-Estrat-aux'!Z151,"")</f>
        <v/>
      </c>
      <c r="AG151" s="9" t="str">
        <f>IF($A151=1,'BI-Riscos-Obj-Estrat-aux'!AA151,"")</f>
        <v/>
      </c>
      <c r="AH151" s="9" t="str">
        <f>IF($A151=1,'BI-Riscos-Obj-Estrat-aux'!AB151,"")</f>
        <v/>
      </c>
      <c r="AI151" s="9" t="str">
        <f>IF($A151=1,'BI-Riscos-Obj-Estrat-aux'!AC151,"")</f>
        <v/>
      </c>
      <c r="AJ151" s="9" t="str">
        <f>IF($A151=1,'BI-Riscos-Obj-Estrat-aux'!AD151,"")</f>
        <v/>
      </c>
      <c r="AK151" s="9" t="str">
        <f>IF($A151=1,'BI-Riscos-Obj-Estrat-aux'!AE151,"")</f>
        <v/>
      </c>
      <c r="AL151" s="9" t="str">
        <f>IF($A151=1,'BI-Riscos-Obj-Estrat-aux'!AF151,"")</f>
        <v/>
      </c>
      <c r="AM151" s="9" t="str">
        <f>IF($A151=1,'BI-Riscos-Obj-Estrat-aux'!AG151,"")</f>
        <v/>
      </c>
      <c r="AN151" s="9" t="str">
        <f>IF($A151=1,'BI-Riscos-Obj-Estrat-aux'!AH151,"")</f>
        <v/>
      </c>
      <c r="AO151" s="9" t="str">
        <f>IF($A151=1,'BI-Riscos-Obj-Estrat-aux'!AI151,"")</f>
        <v/>
      </c>
      <c r="AP151" s="9" t="str">
        <f>IF($A151=1,'BI-Riscos-Obj-Estrat-aux'!AJ151,"")</f>
        <v/>
      </c>
      <c r="AQ151" s="9" t="str">
        <f>IF($A151=1,'BI-Riscos-Obj-Estrat-aux'!AK151,"")</f>
        <v/>
      </c>
      <c r="AR151" s="9" t="str">
        <f>IF($A151=1,'BI-Riscos-Obj-Estrat-aux'!AL151,"")</f>
        <v/>
      </c>
      <c r="AS151" s="9" t="str">
        <f>IF($A151=1,'BI-Riscos-Obj-Estrat-aux'!AM151,"")</f>
        <v/>
      </c>
      <c r="AT151" s="9" t="str">
        <f>IF($A151=1,'BI-Riscos-Obj-Estrat-aux'!AN151,"")</f>
        <v/>
      </c>
    </row>
    <row r="152" ht="66.0" customHeight="1">
      <c r="A152" s="7" t="str">
        <f>IF(IF('BI-Riscos-Obj-Estrat-aux'!A152="Unidade","","ok")&amp;" "&amp;IF('BI-Riscos-Obj-Estrat-aux'!E152&amp;'BI-Riscos-Obj-Estrat-aux'!K152&amp;'BI-Riscos-Obj-Estrat-aux'!Z152&amp;'BI-Riscos-Obj-Estrat-aux'!AD152="","","ok")&amp;" "&amp;IF('BI-Riscos-Obj-Estrat-aux'!E152='BI-Riscos-Obj-Estrat-aux'!K152,"ok","2&lt;&gt;3")&amp;" "&amp;IF('BI-Riscos-Obj-Estrat-aux'!K152='BI-Riscos-Obj-Estrat-aux'!Z152,"ok","3&lt;&gt;4")&amp;" "&amp;IF('BI-Riscos-Obj-Estrat-aux'!Z152='BI-Riscos-Obj-Estrat-aux'!AD152,"ok","4&lt;&gt;5")="ok ok ok ok ok",1,"")</f>
        <v/>
      </c>
      <c r="B152" s="8" t="str">
        <f t="shared" si="4"/>
        <v/>
      </c>
      <c r="C152" s="8" t="str">
        <f t="shared" si="1"/>
        <v/>
      </c>
      <c r="D152" s="8" t="str">
        <f t="shared" si="2"/>
        <v/>
      </c>
      <c r="E152" s="9" t="str">
        <f t="shared" si="3"/>
        <v/>
      </c>
      <c r="F152" s="9" t="str">
        <f>IF($A152=1,'BI-Riscos-Obj-Estrat-aux'!A152,"")</f>
        <v/>
      </c>
      <c r="G152" s="9" t="str">
        <f>IF($A152=1,'BI-Riscos-Obj-Estrat-aux'!C152,"")</f>
        <v/>
      </c>
      <c r="H152" s="9" t="str">
        <f>IF($A152=1,'BI-Riscos-Obj-Estrat-aux'!D152,"")</f>
        <v/>
      </c>
      <c r="I152" s="9" t="str">
        <f>IF($A152=1,IF(MID('BI-Riscos-Obj-Estrat-aux'!E152,2,1)=".","0","")&amp;'BI-Riscos-Obj-Estrat-aux'!E152,"")</f>
        <v/>
      </c>
      <c r="J152" s="10" t="str">
        <f>IF($A152=1,'BI-Riscos-Obj-Estrat-aux'!B152,"")</f>
        <v/>
      </c>
      <c r="K152" s="10" t="str">
        <f>IF($A152=1,'BI-Riscos-Obj-Estrat-aux'!E152,"")</f>
        <v/>
      </c>
      <c r="L152" s="9" t="str">
        <f>IF($A152=1,'BI-Riscos-Obj-Estrat-aux'!F152,"")</f>
        <v/>
      </c>
      <c r="M152" s="9" t="str">
        <f>IF($A152=1,'BI-Riscos-Obj-Estrat-aux'!G152,"")</f>
        <v/>
      </c>
      <c r="N152" s="9" t="str">
        <f>IF($A152=1,'BI-Riscos-Obj-Estrat-aux'!H152,"")</f>
        <v/>
      </c>
      <c r="O152" s="9" t="str">
        <f>IF($A152=1,'BI-Riscos-Obj-Estrat-aux'!I152,"")</f>
        <v/>
      </c>
      <c r="P152" s="9" t="str">
        <f>IF($A152=1,'BI-Riscos-Obj-Estrat-aux'!J152,"")</f>
        <v/>
      </c>
      <c r="Q152" s="9" t="str">
        <f>IF($A152=1,'BI-Riscos-Obj-Estrat-aux'!K152,"")</f>
        <v/>
      </c>
      <c r="R152" s="9" t="str">
        <f>IF($A152=1,'BI-Riscos-Obj-Estrat-aux'!L152,"")</f>
        <v/>
      </c>
      <c r="S152" s="9" t="str">
        <f>IF($A152=1,'BI-Riscos-Obj-Estrat-aux'!M152,"")</f>
        <v/>
      </c>
      <c r="T152" s="9" t="str">
        <f>IF($A152=1,'BI-Riscos-Obj-Estrat-aux'!N152,"")</f>
        <v/>
      </c>
      <c r="U152" s="9" t="str">
        <f>IF($A152=1,'BI-Riscos-Obj-Estrat-aux'!O152,"")</f>
        <v/>
      </c>
      <c r="V152" s="9" t="str">
        <f>IF($A152=1,'BI-Riscos-Obj-Estrat-aux'!P152,"")</f>
        <v/>
      </c>
      <c r="W152" s="9" t="str">
        <f>IF($A152=1,'BI-Riscos-Obj-Estrat-aux'!Q152,"")</f>
        <v/>
      </c>
      <c r="X152" s="9" t="str">
        <f>IF($A152=1,'BI-Riscos-Obj-Estrat-aux'!R152,"")</f>
        <v/>
      </c>
      <c r="Y152" s="9" t="str">
        <f>IF($A152=1,'BI-Riscos-Obj-Estrat-aux'!S152,"")</f>
        <v/>
      </c>
      <c r="Z152" s="9" t="str">
        <f>IF($A152=1,'BI-Riscos-Obj-Estrat-aux'!T152,"")</f>
        <v/>
      </c>
      <c r="AA152" s="9" t="str">
        <f>IF($A152=1,'BI-Riscos-Obj-Estrat-aux'!U152,"")</f>
        <v/>
      </c>
      <c r="AB152" s="9" t="str">
        <f>IF($A152=1,'BI-Riscos-Obj-Estrat-aux'!V152,"")</f>
        <v/>
      </c>
      <c r="AC152" s="9" t="str">
        <f>IF($A152=1,'BI-Riscos-Obj-Estrat-aux'!W152,"")</f>
        <v/>
      </c>
      <c r="AD152" s="9" t="str">
        <f>IF($A152=1,'BI-Riscos-Obj-Estrat-aux'!X152,"")</f>
        <v/>
      </c>
      <c r="AE152" s="9" t="str">
        <f>IF($A152=1,'BI-Riscos-Obj-Estrat-aux'!Y152,"")</f>
        <v/>
      </c>
      <c r="AF152" s="9" t="str">
        <f>IF($A152=1,'BI-Riscos-Obj-Estrat-aux'!Z152,"")</f>
        <v/>
      </c>
      <c r="AG152" s="9" t="str">
        <f>IF($A152=1,'BI-Riscos-Obj-Estrat-aux'!AA152,"")</f>
        <v/>
      </c>
      <c r="AH152" s="9" t="str">
        <f>IF($A152=1,'BI-Riscos-Obj-Estrat-aux'!AB152,"")</f>
        <v/>
      </c>
      <c r="AI152" s="9" t="str">
        <f>IF($A152=1,'BI-Riscos-Obj-Estrat-aux'!AC152,"")</f>
        <v/>
      </c>
      <c r="AJ152" s="9" t="str">
        <f>IF($A152=1,'BI-Riscos-Obj-Estrat-aux'!AD152,"")</f>
        <v/>
      </c>
      <c r="AK152" s="9" t="str">
        <f>IF($A152=1,'BI-Riscos-Obj-Estrat-aux'!AE152,"")</f>
        <v/>
      </c>
      <c r="AL152" s="9" t="str">
        <f>IF($A152=1,'BI-Riscos-Obj-Estrat-aux'!AF152,"")</f>
        <v/>
      </c>
      <c r="AM152" s="9" t="str">
        <f>IF($A152=1,'BI-Riscos-Obj-Estrat-aux'!AG152,"")</f>
        <v/>
      </c>
      <c r="AN152" s="9" t="str">
        <f>IF($A152=1,'BI-Riscos-Obj-Estrat-aux'!AH152,"")</f>
        <v/>
      </c>
      <c r="AO152" s="9" t="str">
        <f>IF($A152=1,'BI-Riscos-Obj-Estrat-aux'!AI152,"")</f>
        <v/>
      </c>
      <c r="AP152" s="9" t="str">
        <f>IF($A152=1,'BI-Riscos-Obj-Estrat-aux'!AJ152,"")</f>
        <v/>
      </c>
      <c r="AQ152" s="9" t="str">
        <f>IF($A152=1,'BI-Riscos-Obj-Estrat-aux'!AK152,"")</f>
        <v/>
      </c>
      <c r="AR152" s="9" t="str">
        <f>IF($A152=1,'BI-Riscos-Obj-Estrat-aux'!AL152,"")</f>
        <v/>
      </c>
      <c r="AS152" s="9" t="str">
        <f>IF($A152=1,'BI-Riscos-Obj-Estrat-aux'!AM152,"")</f>
        <v/>
      </c>
      <c r="AT152" s="9" t="str">
        <f>IF($A152=1,'BI-Riscos-Obj-Estrat-aux'!AN152,"")</f>
        <v/>
      </c>
    </row>
    <row r="153" ht="66.0" customHeight="1">
      <c r="A153" s="7" t="str">
        <f>IF(IF('BI-Riscos-Obj-Estrat-aux'!A153="Unidade","","ok")&amp;" "&amp;IF('BI-Riscos-Obj-Estrat-aux'!E153&amp;'BI-Riscos-Obj-Estrat-aux'!K153&amp;'BI-Riscos-Obj-Estrat-aux'!Z153&amp;'BI-Riscos-Obj-Estrat-aux'!AD153="","","ok")&amp;" "&amp;IF('BI-Riscos-Obj-Estrat-aux'!E153='BI-Riscos-Obj-Estrat-aux'!K153,"ok","2&lt;&gt;3")&amp;" "&amp;IF('BI-Riscos-Obj-Estrat-aux'!K153='BI-Riscos-Obj-Estrat-aux'!Z153,"ok","3&lt;&gt;4")&amp;" "&amp;IF('BI-Riscos-Obj-Estrat-aux'!Z153='BI-Riscos-Obj-Estrat-aux'!AD153,"ok","4&lt;&gt;5")="ok ok ok ok ok",1,"")</f>
        <v/>
      </c>
      <c r="B153" s="8" t="str">
        <f t="shared" si="4"/>
        <v/>
      </c>
      <c r="C153" s="8" t="str">
        <f t="shared" si="1"/>
        <v/>
      </c>
      <c r="D153" s="8" t="str">
        <f t="shared" si="2"/>
        <v/>
      </c>
      <c r="E153" s="9" t="str">
        <f t="shared" si="3"/>
        <v/>
      </c>
      <c r="F153" s="9" t="str">
        <f>IF($A153=1,'BI-Riscos-Obj-Estrat-aux'!A153,"")</f>
        <v/>
      </c>
      <c r="G153" s="9" t="str">
        <f>IF($A153=1,'BI-Riscos-Obj-Estrat-aux'!C153,"")</f>
        <v/>
      </c>
      <c r="H153" s="9" t="str">
        <f>IF($A153=1,'BI-Riscos-Obj-Estrat-aux'!D153,"")</f>
        <v/>
      </c>
      <c r="I153" s="9" t="str">
        <f>IF($A153=1,IF(MID('BI-Riscos-Obj-Estrat-aux'!E153,2,1)=".","0","")&amp;'BI-Riscos-Obj-Estrat-aux'!E153,"")</f>
        <v/>
      </c>
      <c r="J153" s="10" t="str">
        <f>IF($A153=1,'BI-Riscos-Obj-Estrat-aux'!B153,"")</f>
        <v/>
      </c>
      <c r="K153" s="10" t="str">
        <f>IF($A153=1,'BI-Riscos-Obj-Estrat-aux'!E153,"")</f>
        <v/>
      </c>
      <c r="L153" s="9" t="str">
        <f>IF($A153=1,'BI-Riscos-Obj-Estrat-aux'!F153,"")</f>
        <v/>
      </c>
      <c r="M153" s="9" t="str">
        <f>IF($A153=1,'BI-Riscos-Obj-Estrat-aux'!G153,"")</f>
        <v/>
      </c>
      <c r="N153" s="9" t="str">
        <f>IF($A153=1,'BI-Riscos-Obj-Estrat-aux'!H153,"")</f>
        <v/>
      </c>
      <c r="O153" s="9" t="str">
        <f>IF($A153=1,'BI-Riscos-Obj-Estrat-aux'!I153,"")</f>
        <v/>
      </c>
      <c r="P153" s="9" t="str">
        <f>IF($A153=1,'BI-Riscos-Obj-Estrat-aux'!J153,"")</f>
        <v/>
      </c>
      <c r="Q153" s="9" t="str">
        <f>IF($A153=1,'BI-Riscos-Obj-Estrat-aux'!K153,"")</f>
        <v/>
      </c>
      <c r="R153" s="9" t="str">
        <f>IF($A153=1,'BI-Riscos-Obj-Estrat-aux'!L153,"")</f>
        <v/>
      </c>
      <c r="S153" s="9" t="str">
        <f>IF($A153=1,'BI-Riscos-Obj-Estrat-aux'!M153,"")</f>
        <v/>
      </c>
      <c r="T153" s="9" t="str">
        <f>IF($A153=1,'BI-Riscos-Obj-Estrat-aux'!N153,"")</f>
        <v/>
      </c>
      <c r="U153" s="9" t="str">
        <f>IF($A153=1,'BI-Riscos-Obj-Estrat-aux'!O153,"")</f>
        <v/>
      </c>
      <c r="V153" s="9" t="str">
        <f>IF($A153=1,'BI-Riscos-Obj-Estrat-aux'!P153,"")</f>
        <v/>
      </c>
      <c r="W153" s="9" t="str">
        <f>IF($A153=1,'BI-Riscos-Obj-Estrat-aux'!Q153,"")</f>
        <v/>
      </c>
      <c r="X153" s="9" t="str">
        <f>IF($A153=1,'BI-Riscos-Obj-Estrat-aux'!R153,"")</f>
        <v/>
      </c>
      <c r="Y153" s="9" t="str">
        <f>IF($A153=1,'BI-Riscos-Obj-Estrat-aux'!S153,"")</f>
        <v/>
      </c>
      <c r="Z153" s="9" t="str">
        <f>IF($A153=1,'BI-Riscos-Obj-Estrat-aux'!T153,"")</f>
        <v/>
      </c>
      <c r="AA153" s="9" t="str">
        <f>IF($A153=1,'BI-Riscos-Obj-Estrat-aux'!U153,"")</f>
        <v/>
      </c>
      <c r="AB153" s="9" t="str">
        <f>IF($A153=1,'BI-Riscos-Obj-Estrat-aux'!V153,"")</f>
        <v/>
      </c>
      <c r="AC153" s="9" t="str">
        <f>IF($A153=1,'BI-Riscos-Obj-Estrat-aux'!W153,"")</f>
        <v/>
      </c>
      <c r="AD153" s="9" t="str">
        <f>IF($A153=1,'BI-Riscos-Obj-Estrat-aux'!X153,"")</f>
        <v/>
      </c>
      <c r="AE153" s="9" t="str">
        <f>IF($A153=1,'BI-Riscos-Obj-Estrat-aux'!Y153,"")</f>
        <v/>
      </c>
      <c r="AF153" s="9" t="str">
        <f>IF($A153=1,'BI-Riscos-Obj-Estrat-aux'!Z153,"")</f>
        <v/>
      </c>
      <c r="AG153" s="9" t="str">
        <f>IF($A153=1,'BI-Riscos-Obj-Estrat-aux'!AA153,"")</f>
        <v/>
      </c>
      <c r="AH153" s="9" t="str">
        <f>IF($A153=1,'BI-Riscos-Obj-Estrat-aux'!AB153,"")</f>
        <v/>
      </c>
      <c r="AI153" s="9" t="str">
        <f>IF($A153=1,'BI-Riscos-Obj-Estrat-aux'!AC153,"")</f>
        <v/>
      </c>
      <c r="AJ153" s="9" t="str">
        <f>IF($A153=1,'BI-Riscos-Obj-Estrat-aux'!AD153,"")</f>
        <v/>
      </c>
      <c r="AK153" s="9" t="str">
        <f>IF($A153=1,'BI-Riscos-Obj-Estrat-aux'!AE153,"")</f>
        <v/>
      </c>
      <c r="AL153" s="9" t="str">
        <f>IF($A153=1,'BI-Riscos-Obj-Estrat-aux'!AF153,"")</f>
        <v/>
      </c>
      <c r="AM153" s="9" t="str">
        <f>IF($A153=1,'BI-Riscos-Obj-Estrat-aux'!AG153,"")</f>
        <v/>
      </c>
      <c r="AN153" s="9" t="str">
        <f>IF($A153=1,'BI-Riscos-Obj-Estrat-aux'!AH153,"")</f>
        <v/>
      </c>
      <c r="AO153" s="9" t="str">
        <f>IF($A153=1,'BI-Riscos-Obj-Estrat-aux'!AI153,"")</f>
        <v/>
      </c>
      <c r="AP153" s="9" t="str">
        <f>IF($A153=1,'BI-Riscos-Obj-Estrat-aux'!AJ153,"")</f>
        <v/>
      </c>
      <c r="AQ153" s="9" t="str">
        <f>IF($A153=1,'BI-Riscos-Obj-Estrat-aux'!AK153,"")</f>
        <v/>
      </c>
      <c r="AR153" s="9" t="str">
        <f>IF($A153=1,'BI-Riscos-Obj-Estrat-aux'!AL153,"")</f>
        <v/>
      </c>
      <c r="AS153" s="9" t="str">
        <f>IF($A153=1,'BI-Riscos-Obj-Estrat-aux'!AM153,"")</f>
        <v/>
      </c>
      <c r="AT153" s="9" t="str">
        <f>IF($A153=1,'BI-Riscos-Obj-Estrat-aux'!AN153,"")</f>
        <v/>
      </c>
    </row>
    <row r="154" ht="66.0" customHeight="1">
      <c r="A154" s="7" t="str">
        <f>IF(IF('BI-Riscos-Obj-Estrat-aux'!A154="Unidade","","ok")&amp;" "&amp;IF('BI-Riscos-Obj-Estrat-aux'!E154&amp;'BI-Riscos-Obj-Estrat-aux'!K154&amp;'BI-Riscos-Obj-Estrat-aux'!Z154&amp;'BI-Riscos-Obj-Estrat-aux'!AD154="","","ok")&amp;" "&amp;IF('BI-Riscos-Obj-Estrat-aux'!E154='BI-Riscos-Obj-Estrat-aux'!K154,"ok","2&lt;&gt;3")&amp;" "&amp;IF('BI-Riscos-Obj-Estrat-aux'!K154='BI-Riscos-Obj-Estrat-aux'!Z154,"ok","3&lt;&gt;4")&amp;" "&amp;IF('BI-Riscos-Obj-Estrat-aux'!Z154='BI-Riscos-Obj-Estrat-aux'!AD154,"ok","4&lt;&gt;5")="ok ok ok ok ok",1,"")</f>
        <v/>
      </c>
      <c r="B154" s="8" t="str">
        <f t="shared" si="4"/>
        <v/>
      </c>
      <c r="C154" s="8" t="str">
        <f t="shared" si="1"/>
        <v/>
      </c>
      <c r="D154" s="8" t="str">
        <f t="shared" si="2"/>
        <v/>
      </c>
      <c r="E154" s="9" t="str">
        <f t="shared" si="3"/>
        <v/>
      </c>
      <c r="F154" s="9" t="str">
        <f>IF($A154=1,'BI-Riscos-Obj-Estrat-aux'!A154,"")</f>
        <v/>
      </c>
      <c r="G154" s="9" t="str">
        <f>IF($A154=1,'BI-Riscos-Obj-Estrat-aux'!C154,"")</f>
        <v/>
      </c>
      <c r="H154" s="9" t="str">
        <f>IF($A154=1,'BI-Riscos-Obj-Estrat-aux'!D154,"")</f>
        <v/>
      </c>
      <c r="I154" s="9" t="str">
        <f>IF($A154=1,IF(MID('BI-Riscos-Obj-Estrat-aux'!E154,2,1)=".","0","")&amp;'BI-Riscos-Obj-Estrat-aux'!E154,"")</f>
        <v/>
      </c>
      <c r="J154" s="10" t="str">
        <f>IF($A154=1,'BI-Riscos-Obj-Estrat-aux'!B154,"")</f>
        <v/>
      </c>
      <c r="K154" s="10" t="str">
        <f>IF($A154=1,'BI-Riscos-Obj-Estrat-aux'!E154,"")</f>
        <v/>
      </c>
      <c r="L154" s="9" t="str">
        <f>IF($A154=1,'BI-Riscos-Obj-Estrat-aux'!F154,"")</f>
        <v/>
      </c>
      <c r="M154" s="9" t="str">
        <f>IF($A154=1,'BI-Riscos-Obj-Estrat-aux'!G154,"")</f>
        <v/>
      </c>
      <c r="N154" s="9" t="str">
        <f>IF($A154=1,'BI-Riscos-Obj-Estrat-aux'!H154,"")</f>
        <v/>
      </c>
      <c r="O154" s="9" t="str">
        <f>IF($A154=1,'BI-Riscos-Obj-Estrat-aux'!I154,"")</f>
        <v/>
      </c>
      <c r="P154" s="9" t="str">
        <f>IF($A154=1,'BI-Riscos-Obj-Estrat-aux'!J154,"")</f>
        <v/>
      </c>
      <c r="Q154" s="9" t="str">
        <f>IF($A154=1,'BI-Riscos-Obj-Estrat-aux'!K154,"")</f>
        <v/>
      </c>
      <c r="R154" s="9" t="str">
        <f>IF($A154=1,'BI-Riscos-Obj-Estrat-aux'!L154,"")</f>
        <v/>
      </c>
      <c r="S154" s="9" t="str">
        <f>IF($A154=1,'BI-Riscos-Obj-Estrat-aux'!M154,"")</f>
        <v/>
      </c>
      <c r="T154" s="9" t="str">
        <f>IF($A154=1,'BI-Riscos-Obj-Estrat-aux'!N154,"")</f>
        <v/>
      </c>
      <c r="U154" s="9" t="str">
        <f>IF($A154=1,'BI-Riscos-Obj-Estrat-aux'!O154,"")</f>
        <v/>
      </c>
      <c r="V154" s="9" t="str">
        <f>IF($A154=1,'BI-Riscos-Obj-Estrat-aux'!P154,"")</f>
        <v/>
      </c>
      <c r="W154" s="9" t="str">
        <f>IF($A154=1,'BI-Riscos-Obj-Estrat-aux'!Q154,"")</f>
        <v/>
      </c>
      <c r="X154" s="9" t="str">
        <f>IF($A154=1,'BI-Riscos-Obj-Estrat-aux'!R154,"")</f>
        <v/>
      </c>
      <c r="Y154" s="9" t="str">
        <f>IF($A154=1,'BI-Riscos-Obj-Estrat-aux'!S154,"")</f>
        <v/>
      </c>
      <c r="Z154" s="9" t="str">
        <f>IF($A154=1,'BI-Riscos-Obj-Estrat-aux'!T154,"")</f>
        <v/>
      </c>
      <c r="AA154" s="9" t="str">
        <f>IF($A154=1,'BI-Riscos-Obj-Estrat-aux'!U154,"")</f>
        <v/>
      </c>
      <c r="AB154" s="9" t="str">
        <f>IF($A154=1,'BI-Riscos-Obj-Estrat-aux'!V154,"")</f>
        <v/>
      </c>
      <c r="AC154" s="9" t="str">
        <f>IF($A154=1,'BI-Riscos-Obj-Estrat-aux'!W154,"")</f>
        <v/>
      </c>
      <c r="AD154" s="9" t="str">
        <f>IF($A154=1,'BI-Riscos-Obj-Estrat-aux'!X154,"")</f>
        <v/>
      </c>
      <c r="AE154" s="9" t="str">
        <f>IF($A154=1,'BI-Riscos-Obj-Estrat-aux'!Y154,"")</f>
        <v/>
      </c>
      <c r="AF154" s="9" t="str">
        <f>IF($A154=1,'BI-Riscos-Obj-Estrat-aux'!Z154,"")</f>
        <v/>
      </c>
      <c r="AG154" s="9" t="str">
        <f>IF($A154=1,'BI-Riscos-Obj-Estrat-aux'!AA154,"")</f>
        <v/>
      </c>
      <c r="AH154" s="9" t="str">
        <f>IF($A154=1,'BI-Riscos-Obj-Estrat-aux'!AB154,"")</f>
        <v/>
      </c>
      <c r="AI154" s="9" t="str">
        <f>IF($A154=1,'BI-Riscos-Obj-Estrat-aux'!AC154,"")</f>
        <v/>
      </c>
      <c r="AJ154" s="9" t="str">
        <f>IF($A154=1,'BI-Riscos-Obj-Estrat-aux'!AD154,"")</f>
        <v/>
      </c>
      <c r="AK154" s="9" t="str">
        <f>IF($A154=1,'BI-Riscos-Obj-Estrat-aux'!AE154,"")</f>
        <v/>
      </c>
      <c r="AL154" s="9" t="str">
        <f>IF($A154=1,'BI-Riscos-Obj-Estrat-aux'!AF154,"")</f>
        <v/>
      </c>
      <c r="AM154" s="9" t="str">
        <f>IF($A154=1,'BI-Riscos-Obj-Estrat-aux'!AG154,"")</f>
        <v/>
      </c>
      <c r="AN154" s="9" t="str">
        <f>IF($A154=1,'BI-Riscos-Obj-Estrat-aux'!AH154,"")</f>
        <v/>
      </c>
      <c r="AO154" s="9" t="str">
        <f>IF($A154=1,'BI-Riscos-Obj-Estrat-aux'!AI154,"")</f>
        <v/>
      </c>
      <c r="AP154" s="9" t="str">
        <f>IF($A154=1,'BI-Riscos-Obj-Estrat-aux'!AJ154,"")</f>
        <v/>
      </c>
      <c r="AQ154" s="9" t="str">
        <f>IF($A154=1,'BI-Riscos-Obj-Estrat-aux'!AK154,"")</f>
        <v/>
      </c>
      <c r="AR154" s="9" t="str">
        <f>IF($A154=1,'BI-Riscos-Obj-Estrat-aux'!AL154,"")</f>
        <v/>
      </c>
      <c r="AS154" s="9" t="str">
        <f>IF($A154=1,'BI-Riscos-Obj-Estrat-aux'!AM154,"")</f>
        <v/>
      </c>
      <c r="AT154" s="9" t="str">
        <f>IF($A154=1,'BI-Riscos-Obj-Estrat-aux'!AN154,"")</f>
        <v/>
      </c>
    </row>
    <row r="155" ht="66.0" customHeight="1">
      <c r="A155" s="7" t="str">
        <f>IF(IF('BI-Riscos-Obj-Estrat-aux'!A155="Unidade","","ok")&amp;" "&amp;IF('BI-Riscos-Obj-Estrat-aux'!E155&amp;'BI-Riscos-Obj-Estrat-aux'!K155&amp;'BI-Riscos-Obj-Estrat-aux'!Z155&amp;'BI-Riscos-Obj-Estrat-aux'!AD155="","","ok")&amp;" "&amp;IF('BI-Riscos-Obj-Estrat-aux'!E155='BI-Riscos-Obj-Estrat-aux'!K155,"ok","2&lt;&gt;3")&amp;" "&amp;IF('BI-Riscos-Obj-Estrat-aux'!K155='BI-Riscos-Obj-Estrat-aux'!Z155,"ok","3&lt;&gt;4")&amp;" "&amp;IF('BI-Riscos-Obj-Estrat-aux'!Z155='BI-Riscos-Obj-Estrat-aux'!AD155,"ok","4&lt;&gt;5")="ok ok ok ok ok",1,"")</f>
        <v/>
      </c>
      <c r="B155" s="8" t="str">
        <f t="shared" si="4"/>
        <v/>
      </c>
      <c r="C155" s="8" t="str">
        <f t="shared" si="1"/>
        <v/>
      </c>
      <c r="D155" s="8" t="str">
        <f t="shared" si="2"/>
        <v/>
      </c>
      <c r="E155" s="9" t="str">
        <f t="shared" si="3"/>
        <v/>
      </c>
      <c r="F155" s="9" t="str">
        <f>IF($A155=1,'BI-Riscos-Obj-Estrat-aux'!A155,"")</f>
        <v/>
      </c>
      <c r="G155" s="9" t="str">
        <f>IF($A155=1,'BI-Riscos-Obj-Estrat-aux'!C155,"")</f>
        <v/>
      </c>
      <c r="H155" s="9" t="str">
        <f>IF($A155=1,'BI-Riscos-Obj-Estrat-aux'!D155,"")</f>
        <v/>
      </c>
      <c r="I155" s="9" t="str">
        <f>IF($A155=1,IF(MID('BI-Riscos-Obj-Estrat-aux'!E155,2,1)=".","0","")&amp;'BI-Riscos-Obj-Estrat-aux'!E155,"")</f>
        <v/>
      </c>
      <c r="J155" s="10" t="str">
        <f>IF($A155=1,'BI-Riscos-Obj-Estrat-aux'!B155,"")</f>
        <v/>
      </c>
      <c r="K155" s="10" t="str">
        <f>IF($A155=1,'BI-Riscos-Obj-Estrat-aux'!E155,"")</f>
        <v/>
      </c>
      <c r="L155" s="9" t="str">
        <f>IF($A155=1,'BI-Riscos-Obj-Estrat-aux'!F155,"")</f>
        <v/>
      </c>
      <c r="M155" s="9" t="str">
        <f>IF($A155=1,'BI-Riscos-Obj-Estrat-aux'!G155,"")</f>
        <v/>
      </c>
      <c r="N155" s="9" t="str">
        <f>IF($A155=1,'BI-Riscos-Obj-Estrat-aux'!H155,"")</f>
        <v/>
      </c>
      <c r="O155" s="9" t="str">
        <f>IF($A155=1,'BI-Riscos-Obj-Estrat-aux'!I155,"")</f>
        <v/>
      </c>
      <c r="P155" s="9" t="str">
        <f>IF($A155=1,'BI-Riscos-Obj-Estrat-aux'!J155,"")</f>
        <v/>
      </c>
      <c r="Q155" s="9" t="str">
        <f>IF($A155=1,'BI-Riscos-Obj-Estrat-aux'!K155,"")</f>
        <v/>
      </c>
      <c r="R155" s="9" t="str">
        <f>IF($A155=1,'BI-Riscos-Obj-Estrat-aux'!L155,"")</f>
        <v/>
      </c>
      <c r="S155" s="9" t="str">
        <f>IF($A155=1,'BI-Riscos-Obj-Estrat-aux'!M155,"")</f>
        <v/>
      </c>
      <c r="T155" s="9" t="str">
        <f>IF($A155=1,'BI-Riscos-Obj-Estrat-aux'!N155,"")</f>
        <v/>
      </c>
      <c r="U155" s="9" t="str">
        <f>IF($A155=1,'BI-Riscos-Obj-Estrat-aux'!O155,"")</f>
        <v/>
      </c>
      <c r="V155" s="9" t="str">
        <f>IF($A155=1,'BI-Riscos-Obj-Estrat-aux'!P155,"")</f>
        <v/>
      </c>
      <c r="W155" s="9" t="str">
        <f>IF($A155=1,'BI-Riscos-Obj-Estrat-aux'!Q155,"")</f>
        <v/>
      </c>
      <c r="X155" s="9" t="str">
        <f>IF($A155=1,'BI-Riscos-Obj-Estrat-aux'!R155,"")</f>
        <v/>
      </c>
      <c r="Y155" s="9" t="str">
        <f>IF($A155=1,'BI-Riscos-Obj-Estrat-aux'!S155,"")</f>
        <v/>
      </c>
      <c r="Z155" s="9" t="str">
        <f>IF($A155=1,'BI-Riscos-Obj-Estrat-aux'!T155,"")</f>
        <v/>
      </c>
      <c r="AA155" s="9" t="str">
        <f>IF($A155=1,'BI-Riscos-Obj-Estrat-aux'!U155,"")</f>
        <v/>
      </c>
      <c r="AB155" s="9" t="str">
        <f>IF($A155=1,'BI-Riscos-Obj-Estrat-aux'!V155,"")</f>
        <v/>
      </c>
      <c r="AC155" s="9" t="str">
        <f>IF($A155=1,'BI-Riscos-Obj-Estrat-aux'!W155,"")</f>
        <v/>
      </c>
      <c r="AD155" s="9" t="str">
        <f>IF($A155=1,'BI-Riscos-Obj-Estrat-aux'!X155,"")</f>
        <v/>
      </c>
      <c r="AE155" s="9" t="str">
        <f>IF($A155=1,'BI-Riscos-Obj-Estrat-aux'!Y155,"")</f>
        <v/>
      </c>
      <c r="AF155" s="9" t="str">
        <f>IF($A155=1,'BI-Riscos-Obj-Estrat-aux'!Z155,"")</f>
        <v/>
      </c>
      <c r="AG155" s="9" t="str">
        <f>IF($A155=1,'BI-Riscos-Obj-Estrat-aux'!AA155,"")</f>
        <v/>
      </c>
      <c r="AH155" s="9" t="str">
        <f>IF($A155=1,'BI-Riscos-Obj-Estrat-aux'!AB155,"")</f>
        <v/>
      </c>
      <c r="AI155" s="9" t="str">
        <f>IF($A155=1,'BI-Riscos-Obj-Estrat-aux'!AC155,"")</f>
        <v/>
      </c>
      <c r="AJ155" s="9" t="str">
        <f>IF($A155=1,'BI-Riscos-Obj-Estrat-aux'!AD155,"")</f>
        <v/>
      </c>
      <c r="AK155" s="9" t="str">
        <f>IF($A155=1,'BI-Riscos-Obj-Estrat-aux'!AE155,"")</f>
        <v/>
      </c>
      <c r="AL155" s="9" t="str">
        <f>IF($A155=1,'BI-Riscos-Obj-Estrat-aux'!AF155,"")</f>
        <v/>
      </c>
      <c r="AM155" s="9" t="str">
        <f>IF($A155=1,'BI-Riscos-Obj-Estrat-aux'!AG155,"")</f>
        <v/>
      </c>
      <c r="AN155" s="9" t="str">
        <f>IF($A155=1,'BI-Riscos-Obj-Estrat-aux'!AH155,"")</f>
        <v/>
      </c>
      <c r="AO155" s="9" t="str">
        <f>IF($A155=1,'BI-Riscos-Obj-Estrat-aux'!AI155,"")</f>
        <v/>
      </c>
      <c r="AP155" s="9" t="str">
        <f>IF($A155=1,'BI-Riscos-Obj-Estrat-aux'!AJ155,"")</f>
        <v/>
      </c>
      <c r="AQ155" s="9" t="str">
        <f>IF($A155=1,'BI-Riscos-Obj-Estrat-aux'!AK155,"")</f>
        <v/>
      </c>
      <c r="AR155" s="9" t="str">
        <f>IF($A155=1,'BI-Riscos-Obj-Estrat-aux'!AL155,"")</f>
        <v/>
      </c>
      <c r="AS155" s="9" t="str">
        <f>IF($A155=1,'BI-Riscos-Obj-Estrat-aux'!AM155,"")</f>
        <v/>
      </c>
      <c r="AT155" s="9" t="str">
        <f>IF($A155=1,'BI-Riscos-Obj-Estrat-aux'!AN155,"")</f>
        <v/>
      </c>
    </row>
    <row r="156" ht="66.0" customHeight="1">
      <c r="A156" s="7" t="str">
        <f>IF(IF('BI-Riscos-Obj-Estrat-aux'!A156="Unidade","","ok")&amp;" "&amp;IF('BI-Riscos-Obj-Estrat-aux'!E156&amp;'BI-Riscos-Obj-Estrat-aux'!K156&amp;'BI-Riscos-Obj-Estrat-aux'!Z156&amp;'BI-Riscos-Obj-Estrat-aux'!AD156="","","ok")&amp;" "&amp;IF('BI-Riscos-Obj-Estrat-aux'!E156='BI-Riscos-Obj-Estrat-aux'!K156,"ok","2&lt;&gt;3")&amp;" "&amp;IF('BI-Riscos-Obj-Estrat-aux'!K156='BI-Riscos-Obj-Estrat-aux'!Z156,"ok","3&lt;&gt;4")&amp;" "&amp;IF('BI-Riscos-Obj-Estrat-aux'!Z156='BI-Riscos-Obj-Estrat-aux'!AD156,"ok","4&lt;&gt;5")="ok ok ok ok ok",1,"")</f>
        <v/>
      </c>
      <c r="B156" s="8" t="str">
        <f t="shared" si="4"/>
        <v/>
      </c>
      <c r="C156" s="8" t="str">
        <f t="shared" si="1"/>
        <v/>
      </c>
      <c r="D156" s="8" t="str">
        <f t="shared" si="2"/>
        <v/>
      </c>
      <c r="E156" s="9" t="str">
        <f t="shared" si="3"/>
        <v/>
      </c>
      <c r="F156" s="9" t="str">
        <f>IF($A156=1,'BI-Riscos-Obj-Estrat-aux'!A156,"")</f>
        <v/>
      </c>
      <c r="G156" s="9" t="str">
        <f>IF($A156=1,'BI-Riscos-Obj-Estrat-aux'!C156,"")</f>
        <v/>
      </c>
      <c r="H156" s="9" t="str">
        <f>IF($A156=1,'BI-Riscos-Obj-Estrat-aux'!D156,"")</f>
        <v/>
      </c>
      <c r="I156" s="9" t="str">
        <f>IF($A156=1,IF(MID('BI-Riscos-Obj-Estrat-aux'!E156,2,1)=".","0","")&amp;'BI-Riscos-Obj-Estrat-aux'!E156,"")</f>
        <v/>
      </c>
      <c r="J156" s="10" t="str">
        <f>IF($A156=1,'BI-Riscos-Obj-Estrat-aux'!B156,"")</f>
        <v/>
      </c>
      <c r="K156" s="10" t="str">
        <f>IF($A156=1,'BI-Riscos-Obj-Estrat-aux'!E156,"")</f>
        <v/>
      </c>
      <c r="L156" s="9" t="str">
        <f>IF($A156=1,'BI-Riscos-Obj-Estrat-aux'!F156,"")</f>
        <v/>
      </c>
      <c r="M156" s="9" t="str">
        <f>IF($A156=1,'BI-Riscos-Obj-Estrat-aux'!G156,"")</f>
        <v/>
      </c>
      <c r="N156" s="9" t="str">
        <f>IF($A156=1,'BI-Riscos-Obj-Estrat-aux'!H156,"")</f>
        <v/>
      </c>
      <c r="O156" s="9" t="str">
        <f>IF($A156=1,'BI-Riscos-Obj-Estrat-aux'!I156,"")</f>
        <v/>
      </c>
      <c r="P156" s="9" t="str">
        <f>IF($A156=1,'BI-Riscos-Obj-Estrat-aux'!J156,"")</f>
        <v/>
      </c>
      <c r="Q156" s="9" t="str">
        <f>IF($A156=1,'BI-Riscos-Obj-Estrat-aux'!K156,"")</f>
        <v/>
      </c>
      <c r="R156" s="9" t="str">
        <f>IF($A156=1,'BI-Riscos-Obj-Estrat-aux'!L156,"")</f>
        <v/>
      </c>
      <c r="S156" s="9" t="str">
        <f>IF($A156=1,'BI-Riscos-Obj-Estrat-aux'!M156,"")</f>
        <v/>
      </c>
      <c r="T156" s="9" t="str">
        <f>IF($A156=1,'BI-Riscos-Obj-Estrat-aux'!N156,"")</f>
        <v/>
      </c>
      <c r="U156" s="9" t="str">
        <f>IF($A156=1,'BI-Riscos-Obj-Estrat-aux'!O156,"")</f>
        <v/>
      </c>
      <c r="V156" s="9" t="str">
        <f>IF($A156=1,'BI-Riscos-Obj-Estrat-aux'!P156,"")</f>
        <v/>
      </c>
      <c r="W156" s="9" t="str">
        <f>IF($A156=1,'BI-Riscos-Obj-Estrat-aux'!Q156,"")</f>
        <v/>
      </c>
      <c r="X156" s="9" t="str">
        <f>IF($A156=1,'BI-Riscos-Obj-Estrat-aux'!R156,"")</f>
        <v/>
      </c>
      <c r="Y156" s="9" t="str">
        <f>IF($A156=1,'BI-Riscos-Obj-Estrat-aux'!S156,"")</f>
        <v/>
      </c>
      <c r="Z156" s="9" t="str">
        <f>IF($A156=1,'BI-Riscos-Obj-Estrat-aux'!T156,"")</f>
        <v/>
      </c>
      <c r="AA156" s="9" t="str">
        <f>IF($A156=1,'BI-Riscos-Obj-Estrat-aux'!U156,"")</f>
        <v/>
      </c>
      <c r="AB156" s="9" t="str">
        <f>IF($A156=1,'BI-Riscos-Obj-Estrat-aux'!V156,"")</f>
        <v/>
      </c>
      <c r="AC156" s="9" t="str">
        <f>IF($A156=1,'BI-Riscos-Obj-Estrat-aux'!W156,"")</f>
        <v/>
      </c>
      <c r="AD156" s="9" t="str">
        <f>IF($A156=1,'BI-Riscos-Obj-Estrat-aux'!X156,"")</f>
        <v/>
      </c>
      <c r="AE156" s="9" t="str">
        <f>IF($A156=1,'BI-Riscos-Obj-Estrat-aux'!Y156,"")</f>
        <v/>
      </c>
      <c r="AF156" s="9" t="str">
        <f>IF($A156=1,'BI-Riscos-Obj-Estrat-aux'!Z156,"")</f>
        <v/>
      </c>
      <c r="AG156" s="9" t="str">
        <f>IF($A156=1,'BI-Riscos-Obj-Estrat-aux'!AA156,"")</f>
        <v/>
      </c>
      <c r="AH156" s="9" t="str">
        <f>IF($A156=1,'BI-Riscos-Obj-Estrat-aux'!AB156,"")</f>
        <v/>
      </c>
      <c r="AI156" s="9" t="str">
        <f>IF($A156=1,'BI-Riscos-Obj-Estrat-aux'!AC156,"")</f>
        <v/>
      </c>
      <c r="AJ156" s="9" t="str">
        <f>IF($A156=1,'BI-Riscos-Obj-Estrat-aux'!AD156,"")</f>
        <v/>
      </c>
      <c r="AK156" s="9" t="str">
        <f>IF($A156=1,'BI-Riscos-Obj-Estrat-aux'!AE156,"")</f>
        <v/>
      </c>
      <c r="AL156" s="9" t="str">
        <f>IF($A156=1,'BI-Riscos-Obj-Estrat-aux'!AF156,"")</f>
        <v/>
      </c>
      <c r="AM156" s="9" t="str">
        <f>IF($A156=1,'BI-Riscos-Obj-Estrat-aux'!AG156,"")</f>
        <v/>
      </c>
      <c r="AN156" s="9" t="str">
        <f>IF($A156=1,'BI-Riscos-Obj-Estrat-aux'!AH156,"")</f>
        <v/>
      </c>
      <c r="AO156" s="9" t="str">
        <f>IF($A156=1,'BI-Riscos-Obj-Estrat-aux'!AI156,"")</f>
        <v/>
      </c>
      <c r="AP156" s="9" t="str">
        <f>IF($A156=1,'BI-Riscos-Obj-Estrat-aux'!AJ156,"")</f>
        <v/>
      </c>
      <c r="AQ156" s="9" t="str">
        <f>IF($A156=1,'BI-Riscos-Obj-Estrat-aux'!AK156,"")</f>
        <v/>
      </c>
      <c r="AR156" s="9" t="str">
        <f>IF($A156=1,'BI-Riscos-Obj-Estrat-aux'!AL156,"")</f>
        <v/>
      </c>
      <c r="AS156" s="9" t="str">
        <f>IF($A156=1,'BI-Riscos-Obj-Estrat-aux'!AM156,"")</f>
        <v/>
      </c>
      <c r="AT156" s="9" t="str">
        <f>IF($A156=1,'BI-Riscos-Obj-Estrat-aux'!AN156,"")</f>
        <v/>
      </c>
    </row>
    <row r="157" ht="66.0" customHeight="1">
      <c r="A157" s="7" t="str">
        <f>IF(IF('BI-Riscos-Obj-Estrat-aux'!A157="Unidade","","ok")&amp;" "&amp;IF('BI-Riscos-Obj-Estrat-aux'!E157&amp;'BI-Riscos-Obj-Estrat-aux'!K157&amp;'BI-Riscos-Obj-Estrat-aux'!Z157&amp;'BI-Riscos-Obj-Estrat-aux'!AD157="","","ok")&amp;" "&amp;IF('BI-Riscos-Obj-Estrat-aux'!E157='BI-Riscos-Obj-Estrat-aux'!K157,"ok","2&lt;&gt;3")&amp;" "&amp;IF('BI-Riscos-Obj-Estrat-aux'!K157='BI-Riscos-Obj-Estrat-aux'!Z157,"ok","3&lt;&gt;4")&amp;" "&amp;IF('BI-Riscos-Obj-Estrat-aux'!Z157='BI-Riscos-Obj-Estrat-aux'!AD157,"ok","4&lt;&gt;5")="ok ok ok ok ok",1,"")</f>
        <v/>
      </c>
      <c r="B157" s="8" t="str">
        <f t="shared" si="4"/>
        <v/>
      </c>
      <c r="C157" s="8" t="str">
        <f t="shared" si="1"/>
        <v/>
      </c>
      <c r="D157" s="8" t="str">
        <f t="shared" si="2"/>
        <v/>
      </c>
      <c r="E157" s="9" t="str">
        <f t="shared" si="3"/>
        <v/>
      </c>
      <c r="F157" s="9" t="str">
        <f>IF($A157=1,'BI-Riscos-Obj-Estrat-aux'!A157,"")</f>
        <v/>
      </c>
      <c r="G157" s="9" t="str">
        <f>IF($A157=1,'BI-Riscos-Obj-Estrat-aux'!C157,"")</f>
        <v/>
      </c>
      <c r="H157" s="9" t="str">
        <f>IF($A157=1,'BI-Riscos-Obj-Estrat-aux'!D157,"")</f>
        <v/>
      </c>
      <c r="I157" s="9" t="str">
        <f>IF($A157=1,IF(MID('BI-Riscos-Obj-Estrat-aux'!E157,2,1)=".","0","")&amp;'BI-Riscos-Obj-Estrat-aux'!E157,"")</f>
        <v/>
      </c>
      <c r="J157" s="10" t="str">
        <f>IF($A157=1,'BI-Riscos-Obj-Estrat-aux'!B157,"")</f>
        <v/>
      </c>
      <c r="K157" s="10" t="str">
        <f>IF($A157=1,'BI-Riscos-Obj-Estrat-aux'!E157,"")</f>
        <v/>
      </c>
      <c r="L157" s="9" t="str">
        <f>IF($A157=1,'BI-Riscos-Obj-Estrat-aux'!F157,"")</f>
        <v/>
      </c>
      <c r="M157" s="9" t="str">
        <f>IF($A157=1,'BI-Riscos-Obj-Estrat-aux'!G157,"")</f>
        <v/>
      </c>
      <c r="N157" s="9" t="str">
        <f>IF($A157=1,'BI-Riscos-Obj-Estrat-aux'!H157,"")</f>
        <v/>
      </c>
      <c r="O157" s="9" t="str">
        <f>IF($A157=1,'BI-Riscos-Obj-Estrat-aux'!I157,"")</f>
        <v/>
      </c>
      <c r="P157" s="9" t="str">
        <f>IF($A157=1,'BI-Riscos-Obj-Estrat-aux'!J157,"")</f>
        <v/>
      </c>
      <c r="Q157" s="9" t="str">
        <f>IF($A157=1,'BI-Riscos-Obj-Estrat-aux'!K157,"")</f>
        <v/>
      </c>
      <c r="R157" s="9" t="str">
        <f>IF($A157=1,'BI-Riscos-Obj-Estrat-aux'!L157,"")</f>
        <v/>
      </c>
      <c r="S157" s="9" t="str">
        <f>IF($A157=1,'BI-Riscos-Obj-Estrat-aux'!M157,"")</f>
        <v/>
      </c>
      <c r="T157" s="9" t="str">
        <f>IF($A157=1,'BI-Riscos-Obj-Estrat-aux'!N157,"")</f>
        <v/>
      </c>
      <c r="U157" s="9" t="str">
        <f>IF($A157=1,'BI-Riscos-Obj-Estrat-aux'!O157,"")</f>
        <v/>
      </c>
      <c r="V157" s="9" t="str">
        <f>IF($A157=1,'BI-Riscos-Obj-Estrat-aux'!P157,"")</f>
        <v/>
      </c>
      <c r="W157" s="9" t="str">
        <f>IF($A157=1,'BI-Riscos-Obj-Estrat-aux'!Q157,"")</f>
        <v/>
      </c>
      <c r="X157" s="9" t="str">
        <f>IF($A157=1,'BI-Riscos-Obj-Estrat-aux'!R157,"")</f>
        <v/>
      </c>
      <c r="Y157" s="9" t="str">
        <f>IF($A157=1,'BI-Riscos-Obj-Estrat-aux'!S157,"")</f>
        <v/>
      </c>
      <c r="Z157" s="9" t="str">
        <f>IF($A157=1,'BI-Riscos-Obj-Estrat-aux'!T157,"")</f>
        <v/>
      </c>
      <c r="AA157" s="9" t="str">
        <f>IF($A157=1,'BI-Riscos-Obj-Estrat-aux'!U157,"")</f>
        <v/>
      </c>
      <c r="AB157" s="9" t="str">
        <f>IF($A157=1,'BI-Riscos-Obj-Estrat-aux'!V157,"")</f>
        <v/>
      </c>
      <c r="AC157" s="9" t="str">
        <f>IF($A157=1,'BI-Riscos-Obj-Estrat-aux'!W157,"")</f>
        <v/>
      </c>
      <c r="AD157" s="9" t="str">
        <f>IF($A157=1,'BI-Riscos-Obj-Estrat-aux'!X157,"")</f>
        <v/>
      </c>
      <c r="AE157" s="9" t="str">
        <f>IF($A157=1,'BI-Riscos-Obj-Estrat-aux'!Y157,"")</f>
        <v/>
      </c>
      <c r="AF157" s="9" t="str">
        <f>IF($A157=1,'BI-Riscos-Obj-Estrat-aux'!Z157,"")</f>
        <v/>
      </c>
      <c r="AG157" s="9" t="str">
        <f>IF($A157=1,'BI-Riscos-Obj-Estrat-aux'!AA157,"")</f>
        <v/>
      </c>
      <c r="AH157" s="9" t="str">
        <f>IF($A157=1,'BI-Riscos-Obj-Estrat-aux'!AB157,"")</f>
        <v/>
      </c>
      <c r="AI157" s="9" t="str">
        <f>IF($A157=1,'BI-Riscos-Obj-Estrat-aux'!AC157,"")</f>
        <v/>
      </c>
      <c r="AJ157" s="9" t="str">
        <f>IF($A157=1,'BI-Riscos-Obj-Estrat-aux'!AD157,"")</f>
        <v/>
      </c>
      <c r="AK157" s="9" t="str">
        <f>IF($A157=1,'BI-Riscos-Obj-Estrat-aux'!AE157,"")</f>
        <v/>
      </c>
      <c r="AL157" s="9" t="str">
        <f>IF($A157=1,'BI-Riscos-Obj-Estrat-aux'!AF157,"")</f>
        <v/>
      </c>
      <c r="AM157" s="9" t="str">
        <f>IF($A157=1,'BI-Riscos-Obj-Estrat-aux'!AG157,"")</f>
        <v/>
      </c>
      <c r="AN157" s="9" t="str">
        <f>IF($A157=1,'BI-Riscos-Obj-Estrat-aux'!AH157,"")</f>
        <v/>
      </c>
      <c r="AO157" s="9" t="str">
        <f>IF($A157=1,'BI-Riscos-Obj-Estrat-aux'!AI157,"")</f>
        <v/>
      </c>
      <c r="AP157" s="9" t="str">
        <f>IF($A157=1,'BI-Riscos-Obj-Estrat-aux'!AJ157,"")</f>
        <v/>
      </c>
      <c r="AQ157" s="9" t="str">
        <f>IF($A157=1,'BI-Riscos-Obj-Estrat-aux'!AK157,"")</f>
        <v/>
      </c>
      <c r="AR157" s="9" t="str">
        <f>IF($A157=1,'BI-Riscos-Obj-Estrat-aux'!AL157,"")</f>
        <v/>
      </c>
      <c r="AS157" s="9" t="str">
        <f>IF($A157=1,'BI-Riscos-Obj-Estrat-aux'!AM157,"")</f>
        <v/>
      </c>
      <c r="AT157" s="9" t="str">
        <f>IF($A157=1,'BI-Riscos-Obj-Estrat-aux'!AN157,"")</f>
        <v/>
      </c>
    </row>
    <row r="158" ht="66.0" customHeight="1">
      <c r="A158" s="7" t="str">
        <f>IF(IF('BI-Riscos-Obj-Estrat-aux'!A158="Unidade","","ok")&amp;" "&amp;IF('BI-Riscos-Obj-Estrat-aux'!E158&amp;'BI-Riscos-Obj-Estrat-aux'!K158&amp;'BI-Riscos-Obj-Estrat-aux'!Z158&amp;'BI-Riscos-Obj-Estrat-aux'!AD158="","","ok")&amp;" "&amp;IF('BI-Riscos-Obj-Estrat-aux'!E158='BI-Riscos-Obj-Estrat-aux'!K158,"ok","2&lt;&gt;3")&amp;" "&amp;IF('BI-Riscos-Obj-Estrat-aux'!K158='BI-Riscos-Obj-Estrat-aux'!Z158,"ok","3&lt;&gt;4")&amp;" "&amp;IF('BI-Riscos-Obj-Estrat-aux'!Z158='BI-Riscos-Obj-Estrat-aux'!AD158,"ok","4&lt;&gt;5")="ok ok ok ok ok",1,"")</f>
        <v/>
      </c>
      <c r="B158" s="8" t="str">
        <f t="shared" si="4"/>
        <v/>
      </c>
      <c r="C158" s="8" t="str">
        <f t="shared" si="1"/>
        <v/>
      </c>
      <c r="D158" s="8" t="str">
        <f t="shared" si="2"/>
        <v/>
      </c>
      <c r="E158" s="9" t="str">
        <f t="shared" si="3"/>
        <v/>
      </c>
      <c r="F158" s="9" t="str">
        <f>IF($A158=1,'BI-Riscos-Obj-Estrat-aux'!A158,"")</f>
        <v/>
      </c>
      <c r="G158" s="9" t="str">
        <f>IF($A158=1,'BI-Riscos-Obj-Estrat-aux'!C158,"")</f>
        <v/>
      </c>
      <c r="H158" s="9" t="str">
        <f>IF($A158=1,'BI-Riscos-Obj-Estrat-aux'!D158,"")</f>
        <v/>
      </c>
      <c r="I158" s="9" t="str">
        <f>IF($A158=1,IF(MID('BI-Riscos-Obj-Estrat-aux'!E158,2,1)=".","0","")&amp;'BI-Riscos-Obj-Estrat-aux'!E158,"")</f>
        <v/>
      </c>
      <c r="J158" s="10" t="str">
        <f>IF($A158=1,'BI-Riscos-Obj-Estrat-aux'!B158,"")</f>
        <v/>
      </c>
      <c r="K158" s="10" t="str">
        <f>IF($A158=1,'BI-Riscos-Obj-Estrat-aux'!E158,"")</f>
        <v/>
      </c>
      <c r="L158" s="9" t="str">
        <f>IF($A158=1,'BI-Riscos-Obj-Estrat-aux'!F158,"")</f>
        <v/>
      </c>
      <c r="M158" s="9" t="str">
        <f>IF($A158=1,'BI-Riscos-Obj-Estrat-aux'!G158,"")</f>
        <v/>
      </c>
      <c r="N158" s="9" t="str">
        <f>IF($A158=1,'BI-Riscos-Obj-Estrat-aux'!H158,"")</f>
        <v/>
      </c>
      <c r="O158" s="9" t="str">
        <f>IF($A158=1,'BI-Riscos-Obj-Estrat-aux'!I158,"")</f>
        <v/>
      </c>
      <c r="P158" s="9" t="str">
        <f>IF($A158=1,'BI-Riscos-Obj-Estrat-aux'!J158,"")</f>
        <v/>
      </c>
      <c r="Q158" s="9" t="str">
        <f>IF($A158=1,'BI-Riscos-Obj-Estrat-aux'!K158,"")</f>
        <v/>
      </c>
      <c r="R158" s="9" t="str">
        <f>IF($A158=1,'BI-Riscos-Obj-Estrat-aux'!L158,"")</f>
        <v/>
      </c>
      <c r="S158" s="9" t="str">
        <f>IF($A158=1,'BI-Riscos-Obj-Estrat-aux'!M158,"")</f>
        <v/>
      </c>
      <c r="T158" s="9" t="str">
        <f>IF($A158=1,'BI-Riscos-Obj-Estrat-aux'!N158,"")</f>
        <v/>
      </c>
      <c r="U158" s="9" t="str">
        <f>IF($A158=1,'BI-Riscos-Obj-Estrat-aux'!O158,"")</f>
        <v/>
      </c>
      <c r="V158" s="9" t="str">
        <f>IF($A158=1,'BI-Riscos-Obj-Estrat-aux'!P158,"")</f>
        <v/>
      </c>
      <c r="W158" s="9" t="str">
        <f>IF($A158=1,'BI-Riscos-Obj-Estrat-aux'!Q158,"")</f>
        <v/>
      </c>
      <c r="X158" s="9" t="str">
        <f>IF($A158=1,'BI-Riscos-Obj-Estrat-aux'!R158,"")</f>
        <v/>
      </c>
      <c r="Y158" s="9" t="str">
        <f>IF($A158=1,'BI-Riscos-Obj-Estrat-aux'!S158,"")</f>
        <v/>
      </c>
      <c r="Z158" s="9" t="str">
        <f>IF($A158=1,'BI-Riscos-Obj-Estrat-aux'!T158,"")</f>
        <v/>
      </c>
      <c r="AA158" s="9" t="str">
        <f>IF($A158=1,'BI-Riscos-Obj-Estrat-aux'!U158,"")</f>
        <v/>
      </c>
      <c r="AB158" s="9" t="str">
        <f>IF($A158=1,'BI-Riscos-Obj-Estrat-aux'!V158,"")</f>
        <v/>
      </c>
      <c r="AC158" s="9" t="str">
        <f>IF($A158=1,'BI-Riscos-Obj-Estrat-aux'!W158,"")</f>
        <v/>
      </c>
      <c r="AD158" s="9" t="str">
        <f>IF($A158=1,'BI-Riscos-Obj-Estrat-aux'!X158,"")</f>
        <v/>
      </c>
      <c r="AE158" s="9" t="str">
        <f>IF($A158=1,'BI-Riscos-Obj-Estrat-aux'!Y158,"")</f>
        <v/>
      </c>
      <c r="AF158" s="9" t="str">
        <f>IF($A158=1,'BI-Riscos-Obj-Estrat-aux'!Z158,"")</f>
        <v/>
      </c>
      <c r="AG158" s="9" t="str">
        <f>IF($A158=1,'BI-Riscos-Obj-Estrat-aux'!AA158,"")</f>
        <v/>
      </c>
      <c r="AH158" s="9" t="str">
        <f>IF($A158=1,'BI-Riscos-Obj-Estrat-aux'!AB158,"")</f>
        <v/>
      </c>
      <c r="AI158" s="9" t="str">
        <f>IF($A158=1,'BI-Riscos-Obj-Estrat-aux'!AC158,"")</f>
        <v/>
      </c>
      <c r="AJ158" s="9" t="str">
        <f>IF($A158=1,'BI-Riscos-Obj-Estrat-aux'!AD158,"")</f>
        <v/>
      </c>
      <c r="AK158" s="9" t="str">
        <f>IF($A158=1,'BI-Riscos-Obj-Estrat-aux'!AE158,"")</f>
        <v/>
      </c>
      <c r="AL158" s="9" t="str">
        <f>IF($A158=1,'BI-Riscos-Obj-Estrat-aux'!AF158,"")</f>
        <v/>
      </c>
      <c r="AM158" s="9" t="str">
        <f>IF($A158=1,'BI-Riscos-Obj-Estrat-aux'!AG158,"")</f>
        <v/>
      </c>
      <c r="AN158" s="9" t="str">
        <f>IF($A158=1,'BI-Riscos-Obj-Estrat-aux'!AH158,"")</f>
        <v/>
      </c>
      <c r="AO158" s="9" t="str">
        <f>IF($A158=1,'BI-Riscos-Obj-Estrat-aux'!AI158,"")</f>
        <v/>
      </c>
      <c r="AP158" s="9" t="str">
        <f>IF($A158=1,'BI-Riscos-Obj-Estrat-aux'!AJ158,"")</f>
        <v/>
      </c>
      <c r="AQ158" s="9" t="str">
        <f>IF($A158=1,'BI-Riscos-Obj-Estrat-aux'!AK158,"")</f>
        <v/>
      </c>
      <c r="AR158" s="9" t="str">
        <f>IF($A158=1,'BI-Riscos-Obj-Estrat-aux'!AL158,"")</f>
        <v/>
      </c>
      <c r="AS158" s="9" t="str">
        <f>IF($A158=1,'BI-Riscos-Obj-Estrat-aux'!AM158,"")</f>
        <v/>
      </c>
      <c r="AT158" s="9" t="str">
        <f>IF($A158=1,'BI-Riscos-Obj-Estrat-aux'!AN158,"")</f>
        <v/>
      </c>
    </row>
    <row r="159" ht="66.0" customHeight="1">
      <c r="A159" s="7" t="str">
        <f>IF(IF('BI-Riscos-Obj-Estrat-aux'!A159="Unidade","","ok")&amp;" "&amp;IF('BI-Riscos-Obj-Estrat-aux'!E159&amp;'BI-Riscos-Obj-Estrat-aux'!K159&amp;'BI-Riscos-Obj-Estrat-aux'!Z159&amp;'BI-Riscos-Obj-Estrat-aux'!AD159="","","ok")&amp;" "&amp;IF('BI-Riscos-Obj-Estrat-aux'!E159='BI-Riscos-Obj-Estrat-aux'!K159,"ok","2&lt;&gt;3")&amp;" "&amp;IF('BI-Riscos-Obj-Estrat-aux'!K159='BI-Riscos-Obj-Estrat-aux'!Z159,"ok","3&lt;&gt;4")&amp;" "&amp;IF('BI-Riscos-Obj-Estrat-aux'!Z159='BI-Riscos-Obj-Estrat-aux'!AD159,"ok","4&lt;&gt;5")="ok ok ok ok ok",1,"")</f>
        <v/>
      </c>
      <c r="B159" s="8" t="str">
        <f t="shared" si="4"/>
        <v/>
      </c>
      <c r="C159" s="8" t="str">
        <f t="shared" si="1"/>
        <v/>
      </c>
      <c r="D159" s="8" t="str">
        <f t="shared" si="2"/>
        <v/>
      </c>
      <c r="E159" s="9" t="str">
        <f t="shared" si="3"/>
        <v/>
      </c>
      <c r="F159" s="9" t="str">
        <f>IF($A159=1,'BI-Riscos-Obj-Estrat-aux'!A159,"")</f>
        <v/>
      </c>
      <c r="G159" s="9" t="str">
        <f>IF($A159=1,'BI-Riscos-Obj-Estrat-aux'!C159,"")</f>
        <v/>
      </c>
      <c r="H159" s="9" t="str">
        <f>IF($A159=1,'BI-Riscos-Obj-Estrat-aux'!D159,"")</f>
        <v/>
      </c>
      <c r="I159" s="9" t="str">
        <f>IF($A159=1,IF(MID('BI-Riscos-Obj-Estrat-aux'!E159,2,1)=".","0","")&amp;'BI-Riscos-Obj-Estrat-aux'!E159,"")</f>
        <v/>
      </c>
      <c r="J159" s="10" t="str">
        <f>IF($A159=1,'BI-Riscos-Obj-Estrat-aux'!B159,"")</f>
        <v/>
      </c>
      <c r="K159" s="10" t="str">
        <f>IF($A159=1,'BI-Riscos-Obj-Estrat-aux'!E159,"")</f>
        <v/>
      </c>
      <c r="L159" s="9" t="str">
        <f>IF($A159=1,'BI-Riscos-Obj-Estrat-aux'!F159,"")</f>
        <v/>
      </c>
      <c r="M159" s="9" t="str">
        <f>IF($A159=1,'BI-Riscos-Obj-Estrat-aux'!G159,"")</f>
        <v/>
      </c>
      <c r="N159" s="9" t="str">
        <f>IF($A159=1,'BI-Riscos-Obj-Estrat-aux'!H159,"")</f>
        <v/>
      </c>
      <c r="O159" s="9" t="str">
        <f>IF($A159=1,'BI-Riscos-Obj-Estrat-aux'!I159,"")</f>
        <v/>
      </c>
      <c r="P159" s="9" t="str">
        <f>IF($A159=1,'BI-Riscos-Obj-Estrat-aux'!J159,"")</f>
        <v/>
      </c>
      <c r="Q159" s="9" t="str">
        <f>IF($A159=1,'BI-Riscos-Obj-Estrat-aux'!K159,"")</f>
        <v/>
      </c>
      <c r="R159" s="9" t="str">
        <f>IF($A159=1,'BI-Riscos-Obj-Estrat-aux'!L159,"")</f>
        <v/>
      </c>
      <c r="S159" s="9" t="str">
        <f>IF($A159=1,'BI-Riscos-Obj-Estrat-aux'!M159,"")</f>
        <v/>
      </c>
      <c r="T159" s="9" t="str">
        <f>IF($A159=1,'BI-Riscos-Obj-Estrat-aux'!N159,"")</f>
        <v/>
      </c>
      <c r="U159" s="9" t="str">
        <f>IF($A159=1,'BI-Riscos-Obj-Estrat-aux'!O159,"")</f>
        <v/>
      </c>
      <c r="V159" s="9" t="str">
        <f>IF($A159=1,'BI-Riscos-Obj-Estrat-aux'!P159,"")</f>
        <v/>
      </c>
      <c r="W159" s="9" t="str">
        <f>IF($A159=1,'BI-Riscos-Obj-Estrat-aux'!Q159,"")</f>
        <v/>
      </c>
      <c r="X159" s="9" t="str">
        <f>IF($A159=1,'BI-Riscos-Obj-Estrat-aux'!R159,"")</f>
        <v/>
      </c>
      <c r="Y159" s="9" t="str">
        <f>IF($A159=1,'BI-Riscos-Obj-Estrat-aux'!S159,"")</f>
        <v/>
      </c>
      <c r="Z159" s="9" t="str">
        <f>IF($A159=1,'BI-Riscos-Obj-Estrat-aux'!T159,"")</f>
        <v/>
      </c>
      <c r="AA159" s="9" t="str">
        <f>IF($A159=1,'BI-Riscos-Obj-Estrat-aux'!U159,"")</f>
        <v/>
      </c>
      <c r="AB159" s="9" t="str">
        <f>IF($A159=1,'BI-Riscos-Obj-Estrat-aux'!V159,"")</f>
        <v/>
      </c>
      <c r="AC159" s="9" t="str">
        <f>IF($A159=1,'BI-Riscos-Obj-Estrat-aux'!W159,"")</f>
        <v/>
      </c>
      <c r="AD159" s="9" t="str">
        <f>IF($A159=1,'BI-Riscos-Obj-Estrat-aux'!X159,"")</f>
        <v/>
      </c>
      <c r="AE159" s="9" t="str">
        <f>IF($A159=1,'BI-Riscos-Obj-Estrat-aux'!Y159,"")</f>
        <v/>
      </c>
      <c r="AF159" s="9" t="str">
        <f>IF($A159=1,'BI-Riscos-Obj-Estrat-aux'!Z159,"")</f>
        <v/>
      </c>
      <c r="AG159" s="9" t="str">
        <f>IF($A159=1,'BI-Riscos-Obj-Estrat-aux'!AA159,"")</f>
        <v/>
      </c>
      <c r="AH159" s="9" t="str">
        <f>IF($A159=1,'BI-Riscos-Obj-Estrat-aux'!AB159,"")</f>
        <v/>
      </c>
      <c r="AI159" s="9" t="str">
        <f>IF($A159=1,'BI-Riscos-Obj-Estrat-aux'!AC159,"")</f>
        <v/>
      </c>
      <c r="AJ159" s="9" t="str">
        <f>IF($A159=1,'BI-Riscos-Obj-Estrat-aux'!AD159,"")</f>
        <v/>
      </c>
      <c r="AK159" s="9" t="str">
        <f>IF($A159=1,'BI-Riscos-Obj-Estrat-aux'!AE159,"")</f>
        <v/>
      </c>
      <c r="AL159" s="9" t="str">
        <f>IF($A159=1,'BI-Riscos-Obj-Estrat-aux'!AF159,"")</f>
        <v/>
      </c>
      <c r="AM159" s="9" t="str">
        <f>IF($A159=1,'BI-Riscos-Obj-Estrat-aux'!AG159,"")</f>
        <v/>
      </c>
      <c r="AN159" s="9" t="str">
        <f>IF($A159=1,'BI-Riscos-Obj-Estrat-aux'!AH159,"")</f>
        <v/>
      </c>
      <c r="AO159" s="9" t="str">
        <f>IF($A159=1,'BI-Riscos-Obj-Estrat-aux'!AI159,"")</f>
        <v/>
      </c>
      <c r="AP159" s="9" t="str">
        <f>IF($A159=1,'BI-Riscos-Obj-Estrat-aux'!AJ159,"")</f>
        <v/>
      </c>
      <c r="AQ159" s="9" t="str">
        <f>IF($A159=1,'BI-Riscos-Obj-Estrat-aux'!AK159,"")</f>
        <v/>
      </c>
      <c r="AR159" s="9" t="str">
        <f>IF($A159=1,'BI-Riscos-Obj-Estrat-aux'!AL159,"")</f>
        <v/>
      </c>
      <c r="AS159" s="9" t="str">
        <f>IF($A159=1,'BI-Riscos-Obj-Estrat-aux'!AM159,"")</f>
        <v/>
      </c>
      <c r="AT159" s="9" t="str">
        <f>IF($A159=1,'BI-Riscos-Obj-Estrat-aux'!AN159,"")</f>
        <v/>
      </c>
    </row>
    <row r="160" ht="66.0" customHeight="1">
      <c r="A160" s="7" t="str">
        <f>IF(IF('BI-Riscos-Obj-Estrat-aux'!A160="Unidade","","ok")&amp;" "&amp;IF('BI-Riscos-Obj-Estrat-aux'!E160&amp;'BI-Riscos-Obj-Estrat-aux'!K160&amp;'BI-Riscos-Obj-Estrat-aux'!Z160&amp;'BI-Riscos-Obj-Estrat-aux'!AD160="","","ok")&amp;" "&amp;IF('BI-Riscos-Obj-Estrat-aux'!E160='BI-Riscos-Obj-Estrat-aux'!K160,"ok","2&lt;&gt;3")&amp;" "&amp;IF('BI-Riscos-Obj-Estrat-aux'!K160='BI-Riscos-Obj-Estrat-aux'!Z160,"ok","3&lt;&gt;4")&amp;" "&amp;IF('BI-Riscos-Obj-Estrat-aux'!Z160='BI-Riscos-Obj-Estrat-aux'!AD160,"ok","4&lt;&gt;5")="ok ok ok ok ok",1,"")</f>
        <v/>
      </c>
      <c r="B160" s="8" t="str">
        <f t="shared" si="4"/>
        <v/>
      </c>
      <c r="C160" s="8" t="str">
        <f t="shared" si="1"/>
        <v/>
      </c>
      <c r="D160" s="8" t="str">
        <f t="shared" si="2"/>
        <v/>
      </c>
      <c r="E160" s="9" t="str">
        <f t="shared" si="3"/>
        <v/>
      </c>
      <c r="F160" s="9" t="str">
        <f>IF($A160=1,'BI-Riscos-Obj-Estrat-aux'!A160,"")</f>
        <v/>
      </c>
      <c r="G160" s="9" t="str">
        <f>IF($A160=1,'BI-Riscos-Obj-Estrat-aux'!C160,"")</f>
        <v/>
      </c>
      <c r="H160" s="9" t="str">
        <f>IF($A160=1,'BI-Riscos-Obj-Estrat-aux'!D160,"")</f>
        <v/>
      </c>
      <c r="I160" s="9" t="str">
        <f>IF($A160=1,IF(MID('BI-Riscos-Obj-Estrat-aux'!E160,2,1)=".","0","")&amp;'BI-Riscos-Obj-Estrat-aux'!E160,"")</f>
        <v/>
      </c>
      <c r="J160" s="10" t="str">
        <f>IF($A160=1,'BI-Riscos-Obj-Estrat-aux'!B160,"")</f>
        <v/>
      </c>
      <c r="K160" s="10" t="str">
        <f>IF($A160=1,'BI-Riscos-Obj-Estrat-aux'!E160,"")</f>
        <v/>
      </c>
      <c r="L160" s="9" t="str">
        <f>IF($A160=1,'BI-Riscos-Obj-Estrat-aux'!F160,"")</f>
        <v/>
      </c>
      <c r="M160" s="9" t="str">
        <f>IF($A160=1,'BI-Riscos-Obj-Estrat-aux'!G160,"")</f>
        <v/>
      </c>
      <c r="N160" s="9" t="str">
        <f>IF($A160=1,'BI-Riscos-Obj-Estrat-aux'!H160,"")</f>
        <v/>
      </c>
      <c r="O160" s="9" t="str">
        <f>IF($A160=1,'BI-Riscos-Obj-Estrat-aux'!I160,"")</f>
        <v/>
      </c>
      <c r="P160" s="9" t="str">
        <f>IF($A160=1,'BI-Riscos-Obj-Estrat-aux'!J160,"")</f>
        <v/>
      </c>
      <c r="Q160" s="9" t="str">
        <f>IF($A160=1,'BI-Riscos-Obj-Estrat-aux'!K160,"")</f>
        <v/>
      </c>
      <c r="R160" s="9" t="str">
        <f>IF($A160=1,'BI-Riscos-Obj-Estrat-aux'!L160,"")</f>
        <v/>
      </c>
      <c r="S160" s="9" t="str">
        <f>IF($A160=1,'BI-Riscos-Obj-Estrat-aux'!M160,"")</f>
        <v/>
      </c>
      <c r="T160" s="9" t="str">
        <f>IF($A160=1,'BI-Riscos-Obj-Estrat-aux'!N160,"")</f>
        <v/>
      </c>
      <c r="U160" s="9" t="str">
        <f>IF($A160=1,'BI-Riscos-Obj-Estrat-aux'!O160,"")</f>
        <v/>
      </c>
      <c r="V160" s="9" t="str">
        <f>IF($A160=1,'BI-Riscos-Obj-Estrat-aux'!P160,"")</f>
        <v/>
      </c>
      <c r="W160" s="9" t="str">
        <f>IF($A160=1,'BI-Riscos-Obj-Estrat-aux'!Q160,"")</f>
        <v/>
      </c>
      <c r="X160" s="9" t="str">
        <f>IF($A160=1,'BI-Riscos-Obj-Estrat-aux'!R160,"")</f>
        <v/>
      </c>
      <c r="Y160" s="9" t="str">
        <f>IF($A160=1,'BI-Riscos-Obj-Estrat-aux'!S160,"")</f>
        <v/>
      </c>
      <c r="Z160" s="9" t="str">
        <f>IF($A160=1,'BI-Riscos-Obj-Estrat-aux'!T160,"")</f>
        <v/>
      </c>
      <c r="AA160" s="9" t="str">
        <f>IF($A160=1,'BI-Riscos-Obj-Estrat-aux'!U160,"")</f>
        <v/>
      </c>
      <c r="AB160" s="9" t="str">
        <f>IF($A160=1,'BI-Riscos-Obj-Estrat-aux'!V160,"")</f>
        <v/>
      </c>
      <c r="AC160" s="9" t="str">
        <f>IF($A160=1,'BI-Riscos-Obj-Estrat-aux'!W160,"")</f>
        <v/>
      </c>
      <c r="AD160" s="9" t="str">
        <f>IF($A160=1,'BI-Riscos-Obj-Estrat-aux'!X160,"")</f>
        <v/>
      </c>
      <c r="AE160" s="9" t="str">
        <f>IF($A160=1,'BI-Riscos-Obj-Estrat-aux'!Y160,"")</f>
        <v/>
      </c>
      <c r="AF160" s="9" t="str">
        <f>IF($A160=1,'BI-Riscos-Obj-Estrat-aux'!Z160,"")</f>
        <v/>
      </c>
      <c r="AG160" s="9" t="str">
        <f>IF($A160=1,'BI-Riscos-Obj-Estrat-aux'!AA160,"")</f>
        <v/>
      </c>
      <c r="AH160" s="9" t="str">
        <f>IF($A160=1,'BI-Riscos-Obj-Estrat-aux'!AB160,"")</f>
        <v/>
      </c>
      <c r="AI160" s="9" t="str">
        <f>IF($A160=1,'BI-Riscos-Obj-Estrat-aux'!AC160,"")</f>
        <v/>
      </c>
      <c r="AJ160" s="9" t="str">
        <f>IF($A160=1,'BI-Riscos-Obj-Estrat-aux'!AD160,"")</f>
        <v/>
      </c>
      <c r="AK160" s="9" t="str">
        <f>IF($A160=1,'BI-Riscos-Obj-Estrat-aux'!AE160,"")</f>
        <v/>
      </c>
      <c r="AL160" s="9" t="str">
        <f>IF($A160=1,'BI-Riscos-Obj-Estrat-aux'!AF160,"")</f>
        <v/>
      </c>
      <c r="AM160" s="9" t="str">
        <f>IF($A160=1,'BI-Riscos-Obj-Estrat-aux'!AG160,"")</f>
        <v/>
      </c>
      <c r="AN160" s="9" t="str">
        <f>IF($A160=1,'BI-Riscos-Obj-Estrat-aux'!AH160,"")</f>
        <v/>
      </c>
      <c r="AO160" s="9" t="str">
        <f>IF($A160=1,'BI-Riscos-Obj-Estrat-aux'!AI160,"")</f>
        <v/>
      </c>
      <c r="AP160" s="9" t="str">
        <f>IF($A160=1,'BI-Riscos-Obj-Estrat-aux'!AJ160,"")</f>
        <v/>
      </c>
      <c r="AQ160" s="9" t="str">
        <f>IF($A160=1,'BI-Riscos-Obj-Estrat-aux'!AK160,"")</f>
        <v/>
      </c>
      <c r="AR160" s="9" t="str">
        <f>IF($A160=1,'BI-Riscos-Obj-Estrat-aux'!AL160,"")</f>
        <v/>
      </c>
      <c r="AS160" s="9" t="str">
        <f>IF($A160=1,'BI-Riscos-Obj-Estrat-aux'!AM160,"")</f>
        <v/>
      </c>
      <c r="AT160" s="9" t="str">
        <f>IF($A160=1,'BI-Riscos-Obj-Estrat-aux'!AN160,"")</f>
        <v/>
      </c>
    </row>
    <row r="161" ht="66.0" customHeight="1">
      <c r="A161" s="7" t="str">
        <f>IF(IF('BI-Riscos-Obj-Estrat-aux'!A161="Unidade","","ok")&amp;" "&amp;IF('BI-Riscos-Obj-Estrat-aux'!E161&amp;'BI-Riscos-Obj-Estrat-aux'!K161&amp;'BI-Riscos-Obj-Estrat-aux'!Z161&amp;'BI-Riscos-Obj-Estrat-aux'!AD161="","","ok")&amp;" "&amp;IF('BI-Riscos-Obj-Estrat-aux'!E161='BI-Riscos-Obj-Estrat-aux'!K161,"ok","2&lt;&gt;3")&amp;" "&amp;IF('BI-Riscos-Obj-Estrat-aux'!K161='BI-Riscos-Obj-Estrat-aux'!Z161,"ok","3&lt;&gt;4")&amp;" "&amp;IF('BI-Riscos-Obj-Estrat-aux'!Z161='BI-Riscos-Obj-Estrat-aux'!AD161,"ok","4&lt;&gt;5")="ok ok ok ok ok",1,"")</f>
        <v/>
      </c>
      <c r="B161" s="8" t="str">
        <f t="shared" si="4"/>
        <v/>
      </c>
      <c r="C161" s="8" t="str">
        <f t="shared" si="1"/>
        <v/>
      </c>
      <c r="D161" s="8" t="str">
        <f t="shared" si="2"/>
        <v/>
      </c>
      <c r="E161" s="9" t="str">
        <f t="shared" si="3"/>
        <v/>
      </c>
      <c r="F161" s="9" t="str">
        <f>IF($A161=1,'BI-Riscos-Obj-Estrat-aux'!A161,"")</f>
        <v/>
      </c>
      <c r="G161" s="9" t="str">
        <f>IF($A161=1,'BI-Riscos-Obj-Estrat-aux'!C161,"")</f>
        <v/>
      </c>
      <c r="H161" s="9" t="str">
        <f>IF($A161=1,'BI-Riscos-Obj-Estrat-aux'!D161,"")</f>
        <v/>
      </c>
      <c r="I161" s="9" t="str">
        <f>IF($A161=1,IF(MID('BI-Riscos-Obj-Estrat-aux'!E161,2,1)=".","0","")&amp;'BI-Riscos-Obj-Estrat-aux'!E161,"")</f>
        <v/>
      </c>
      <c r="J161" s="10" t="str">
        <f>IF($A161=1,'BI-Riscos-Obj-Estrat-aux'!B161,"")</f>
        <v/>
      </c>
      <c r="K161" s="10" t="str">
        <f>IF($A161=1,'BI-Riscos-Obj-Estrat-aux'!E161,"")</f>
        <v/>
      </c>
      <c r="L161" s="9" t="str">
        <f>IF($A161=1,'BI-Riscos-Obj-Estrat-aux'!F161,"")</f>
        <v/>
      </c>
      <c r="M161" s="9" t="str">
        <f>IF($A161=1,'BI-Riscos-Obj-Estrat-aux'!G161,"")</f>
        <v/>
      </c>
      <c r="N161" s="9" t="str">
        <f>IF($A161=1,'BI-Riscos-Obj-Estrat-aux'!H161,"")</f>
        <v/>
      </c>
      <c r="O161" s="9" t="str">
        <f>IF($A161=1,'BI-Riscos-Obj-Estrat-aux'!I161,"")</f>
        <v/>
      </c>
      <c r="P161" s="9" t="str">
        <f>IF($A161=1,'BI-Riscos-Obj-Estrat-aux'!J161,"")</f>
        <v/>
      </c>
      <c r="Q161" s="9" t="str">
        <f>IF($A161=1,'BI-Riscos-Obj-Estrat-aux'!K161,"")</f>
        <v/>
      </c>
      <c r="R161" s="9" t="str">
        <f>IF($A161=1,'BI-Riscos-Obj-Estrat-aux'!L161,"")</f>
        <v/>
      </c>
      <c r="S161" s="9" t="str">
        <f>IF($A161=1,'BI-Riscos-Obj-Estrat-aux'!M161,"")</f>
        <v/>
      </c>
      <c r="T161" s="9" t="str">
        <f>IF($A161=1,'BI-Riscos-Obj-Estrat-aux'!N161,"")</f>
        <v/>
      </c>
      <c r="U161" s="9" t="str">
        <f>IF($A161=1,'BI-Riscos-Obj-Estrat-aux'!O161,"")</f>
        <v/>
      </c>
      <c r="V161" s="9" t="str">
        <f>IF($A161=1,'BI-Riscos-Obj-Estrat-aux'!P161,"")</f>
        <v/>
      </c>
      <c r="W161" s="9" t="str">
        <f>IF($A161=1,'BI-Riscos-Obj-Estrat-aux'!Q161,"")</f>
        <v/>
      </c>
      <c r="X161" s="9" t="str">
        <f>IF($A161=1,'BI-Riscos-Obj-Estrat-aux'!R161,"")</f>
        <v/>
      </c>
      <c r="Y161" s="9" t="str">
        <f>IF($A161=1,'BI-Riscos-Obj-Estrat-aux'!S161,"")</f>
        <v/>
      </c>
      <c r="Z161" s="9" t="str">
        <f>IF($A161=1,'BI-Riscos-Obj-Estrat-aux'!T161,"")</f>
        <v/>
      </c>
      <c r="AA161" s="9" t="str">
        <f>IF($A161=1,'BI-Riscos-Obj-Estrat-aux'!U161,"")</f>
        <v/>
      </c>
      <c r="AB161" s="9" t="str">
        <f>IF($A161=1,'BI-Riscos-Obj-Estrat-aux'!V161,"")</f>
        <v/>
      </c>
      <c r="AC161" s="9" t="str">
        <f>IF($A161=1,'BI-Riscos-Obj-Estrat-aux'!W161,"")</f>
        <v/>
      </c>
      <c r="AD161" s="9" t="str">
        <f>IF($A161=1,'BI-Riscos-Obj-Estrat-aux'!X161,"")</f>
        <v/>
      </c>
      <c r="AE161" s="9" t="str">
        <f>IF($A161=1,'BI-Riscos-Obj-Estrat-aux'!Y161,"")</f>
        <v/>
      </c>
      <c r="AF161" s="9" t="str">
        <f>IF($A161=1,'BI-Riscos-Obj-Estrat-aux'!Z161,"")</f>
        <v/>
      </c>
      <c r="AG161" s="9" t="str">
        <f>IF($A161=1,'BI-Riscos-Obj-Estrat-aux'!AA161,"")</f>
        <v/>
      </c>
      <c r="AH161" s="9" t="str">
        <f>IF($A161=1,'BI-Riscos-Obj-Estrat-aux'!AB161,"")</f>
        <v/>
      </c>
      <c r="AI161" s="9" t="str">
        <f>IF($A161=1,'BI-Riscos-Obj-Estrat-aux'!AC161,"")</f>
        <v/>
      </c>
      <c r="AJ161" s="9" t="str">
        <f>IF($A161=1,'BI-Riscos-Obj-Estrat-aux'!AD161,"")</f>
        <v/>
      </c>
      <c r="AK161" s="9" t="str">
        <f>IF($A161=1,'BI-Riscos-Obj-Estrat-aux'!AE161,"")</f>
        <v/>
      </c>
      <c r="AL161" s="9" t="str">
        <f>IF($A161=1,'BI-Riscos-Obj-Estrat-aux'!AF161,"")</f>
        <v/>
      </c>
      <c r="AM161" s="9" t="str">
        <f>IF($A161=1,'BI-Riscos-Obj-Estrat-aux'!AG161,"")</f>
        <v/>
      </c>
      <c r="AN161" s="9" t="str">
        <f>IF($A161=1,'BI-Riscos-Obj-Estrat-aux'!AH161,"")</f>
        <v/>
      </c>
      <c r="AO161" s="9" t="str">
        <f>IF($A161=1,'BI-Riscos-Obj-Estrat-aux'!AI161,"")</f>
        <v/>
      </c>
      <c r="AP161" s="9" t="str">
        <f>IF($A161=1,'BI-Riscos-Obj-Estrat-aux'!AJ161,"")</f>
        <v/>
      </c>
      <c r="AQ161" s="9" t="str">
        <f>IF($A161=1,'BI-Riscos-Obj-Estrat-aux'!AK161,"")</f>
        <v/>
      </c>
      <c r="AR161" s="9" t="str">
        <f>IF($A161=1,'BI-Riscos-Obj-Estrat-aux'!AL161,"")</f>
        <v/>
      </c>
      <c r="AS161" s="9" t="str">
        <f>IF($A161=1,'BI-Riscos-Obj-Estrat-aux'!AM161,"")</f>
        <v/>
      </c>
      <c r="AT161" s="9" t="str">
        <f>IF($A161=1,'BI-Riscos-Obj-Estrat-aux'!AN161,"")</f>
        <v/>
      </c>
    </row>
    <row r="162" ht="66.0" customHeight="1">
      <c r="A162" s="7" t="str">
        <f>IF(IF('BI-Riscos-Obj-Estrat-aux'!A162="Unidade","","ok")&amp;" "&amp;IF('BI-Riscos-Obj-Estrat-aux'!E162&amp;'BI-Riscos-Obj-Estrat-aux'!K162&amp;'BI-Riscos-Obj-Estrat-aux'!Z162&amp;'BI-Riscos-Obj-Estrat-aux'!AD162="","","ok")&amp;" "&amp;IF('BI-Riscos-Obj-Estrat-aux'!E162='BI-Riscos-Obj-Estrat-aux'!K162,"ok","2&lt;&gt;3")&amp;" "&amp;IF('BI-Riscos-Obj-Estrat-aux'!K162='BI-Riscos-Obj-Estrat-aux'!Z162,"ok","3&lt;&gt;4")&amp;" "&amp;IF('BI-Riscos-Obj-Estrat-aux'!Z162='BI-Riscos-Obj-Estrat-aux'!AD162,"ok","4&lt;&gt;5")="ok ok ok ok ok",1,"")</f>
        <v/>
      </c>
      <c r="B162" s="8" t="str">
        <f t="shared" si="4"/>
        <v/>
      </c>
      <c r="C162" s="8" t="str">
        <f t="shared" si="1"/>
        <v/>
      </c>
      <c r="D162" s="8" t="str">
        <f t="shared" si="2"/>
        <v/>
      </c>
      <c r="E162" s="9" t="str">
        <f t="shared" si="3"/>
        <v/>
      </c>
      <c r="F162" s="9" t="str">
        <f>IF($A162=1,'BI-Riscos-Obj-Estrat-aux'!A162,"")</f>
        <v/>
      </c>
      <c r="G162" s="9" t="str">
        <f>IF($A162=1,'BI-Riscos-Obj-Estrat-aux'!C162,"")</f>
        <v/>
      </c>
      <c r="H162" s="9" t="str">
        <f>IF($A162=1,'BI-Riscos-Obj-Estrat-aux'!D162,"")</f>
        <v/>
      </c>
      <c r="I162" s="9" t="str">
        <f>IF($A162=1,IF(MID('BI-Riscos-Obj-Estrat-aux'!E162,2,1)=".","0","")&amp;'BI-Riscos-Obj-Estrat-aux'!E162,"")</f>
        <v/>
      </c>
      <c r="J162" s="10" t="str">
        <f>IF($A162=1,'BI-Riscos-Obj-Estrat-aux'!B162,"")</f>
        <v/>
      </c>
      <c r="K162" s="10" t="str">
        <f>IF($A162=1,'BI-Riscos-Obj-Estrat-aux'!E162,"")</f>
        <v/>
      </c>
      <c r="L162" s="9" t="str">
        <f>IF($A162=1,'BI-Riscos-Obj-Estrat-aux'!F162,"")</f>
        <v/>
      </c>
      <c r="M162" s="9" t="str">
        <f>IF($A162=1,'BI-Riscos-Obj-Estrat-aux'!G162,"")</f>
        <v/>
      </c>
      <c r="N162" s="9" t="str">
        <f>IF($A162=1,'BI-Riscos-Obj-Estrat-aux'!H162,"")</f>
        <v/>
      </c>
      <c r="O162" s="9" t="str">
        <f>IF($A162=1,'BI-Riscos-Obj-Estrat-aux'!I162,"")</f>
        <v/>
      </c>
      <c r="P162" s="9" t="str">
        <f>IF($A162=1,'BI-Riscos-Obj-Estrat-aux'!J162,"")</f>
        <v/>
      </c>
      <c r="Q162" s="9" t="str">
        <f>IF($A162=1,'BI-Riscos-Obj-Estrat-aux'!K162,"")</f>
        <v/>
      </c>
      <c r="R162" s="9" t="str">
        <f>IF($A162=1,'BI-Riscos-Obj-Estrat-aux'!L162,"")</f>
        <v/>
      </c>
      <c r="S162" s="9" t="str">
        <f>IF($A162=1,'BI-Riscos-Obj-Estrat-aux'!M162,"")</f>
        <v/>
      </c>
      <c r="T162" s="9" t="str">
        <f>IF($A162=1,'BI-Riscos-Obj-Estrat-aux'!N162,"")</f>
        <v/>
      </c>
      <c r="U162" s="9" t="str">
        <f>IF($A162=1,'BI-Riscos-Obj-Estrat-aux'!O162,"")</f>
        <v/>
      </c>
      <c r="V162" s="9" t="str">
        <f>IF($A162=1,'BI-Riscos-Obj-Estrat-aux'!P162,"")</f>
        <v/>
      </c>
      <c r="W162" s="9" t="str">
        <f>IF($A162=1,'BI-Riscos-Obj-Estrat-aux'!Q162,"")</f>
        <v/>
      </c>
      <c r="X162" s="9" t="str">
        <f>IF($A162=1,'BI-Riscos-Obj-Estrat-aux'!R162,"")</f>
        <v/>
      </c>
      <c r="Y162" s="9" t="str">
        <f>IF($A162=1,'BI-Riscos-Obj-Estrat-aux'!S162,"")</f>
        <v/>
      </c>
      <c r="Z162" s="9" t="str">
        <f>IF($A162=1,'BI-Riscos-Obj-Estrat-aux'!T162,"")</f>
        <v/>
      </c>
      <c r="AA162" s="9" t="str">
        <f>IF($A162=1,'BI-Riscos-Obj-Estrat-aux'!U162,"")</f>
        <v/>
      </c>
      <c r="AB162" s="9" t="str">
        <f>IF($A162=1,'BI-Riscos-Obj-Estrat-aux'!V162,"")</f>
        <v/>
      </c>
      <c r="AC162" s="9" t="str">
        <f>IF($A162=1,'BI-Riscos-Obj-Estrat-aux'!W162,"")</f>
        <v/>
      </c>
      <c r="AD162" s="9" t="str">
        <f>IF($A162=1,'BI-Riscos-Obj-Estrat-aux'!X162,"")</f>
        <v/>
      </c>
      <c r="AE162" s="9" t="str">
        <f>IF($A162=1,'BI-Riscos-Obj-Estrat-aux'!Y162,"")</f>
        <v/>
      </c>
      <c r="AF162" s="9" t="str">
        <f>IF($A162=1,'BI-Riscos-Obj-Estrat-aux'!Z162,"")</f>
        <v/>
      </c>
      <c r="AG162" s="9" t="str">
        <f>IF($A162=1,'BI-Riscos-Obj-Estrat-aux'!AA162,"")</f>
        <v/>
      </c>
      <c r="AH162" s="9" t="str">
        <f>IF($A162=1,'BI-Riscos-Obj-Estrat-aux'!AB162,"")</f>
        <v/>
      </c>
      <c r="AI162" s="9" t="str">
        <f>IF($A162=1,'BI-Riscos-Obj-Estrat-aux'!AC162,"")</f>
        <v/>
      </c>
      <c r="AJ162" s="9" t="str">
        <f>IF($A162=1,'BI-Riscos-Obj-Estrat-aux'!AD162,"")</f>
        <v/>
      </c>
      <c r="AK162" s="9" t="str">
        <f>IF($A162=1,'BI-Riscos-Obj-Estrat-aux'!AE162,"")</f>
        <v/>
      </c>
      <c r="AL162" s="9" t="str">
        <f>IF($A162=1,'BI-Riscos-Obj-Estrat-aux'!AF162,"")</f>
        <v/>
      </c>
      <c r="AM162" s="9" t="str">
        <f>IF($A162=1,'BI-Riscos-Obj-Estrat-aux'!AG162,"")</f>
        <v/>
      </c>
      <c r="AN162" s="9" t="str">
        <f>IF($A162=1,'BI-Riscos-Obj-Estrat-aux'!AH162,"")</f>
        <v/>
      </c>
      <c r="AO162" s="9" t="str">
        <f>IF($A162=1,'BI-Riscos-Obj-Estrat-aux'!AI162,"")</f>
        <v/>
      </c>
      <c r="AP162" s="9" t="str">
        <f>IF($A162=1,'BI-Riscos-Obj-Estrat-aux'!AJ162,"")</f>
        <v/>
      </c>
      <c r="AQ162" s="9" t="str">
        <f>IF($A162=1,'BI-Riscos-Obj-Estrat-aux'!AK162,"")</f>
        <v/>
      </c>
      <c r="AR162" s="9" t="str">
        <f>IF($A162=1,'BI-Riscos-Obj-Estrat-aux'!AL162,"")</f>
        <v/>
      </c>
      <c r="AS162" s="9" t="str">
        <f>IF($A162=1,'BI-Riscos-Obj-Estrat-aux'!AM162,"")</f>
        <v/>
      </c>
      <c r="AT162" s="9" t="str">
        <f>IF($A162=1,'BI-Riscos-Obj-Estrat-aux'!AN162,"")</f>
        <v/>
      </c>
    </row>
    <row r="163" ht="66.0" customHeight="1">
      <c r="A163" s="7" t="str">
        <f>IF(IF('BI-Riscos-Obj-Estrat-aux'!A163="Unidade","","ok")&amp;" "&amp;IF('BI-Riscos-Obj-Estrat-aux'!E163&amp;'BI-Riscos-Obj-Estrat-aux'!K163&amp;'BI-Riscos-Obj-Estrat-aux'!Z163&amp;'BI-Riscos-Obj-Estrat-aux'!AD163="","","ok")&amp;" "&amp;IF('BI-Riscos-Obj-Estrat-aux'!E163='BI-Riscos-Obj-Estrat-aux'!K163,"ok","2&lt;&gt;3")&amp;" "&amp;IF('BI-Riscos-Obj-Estrat-aux'!K163='BI-Riscos-Obj-Estrat-aux'!Z163,"ok","3&lt;&gt;4")&amp;" "&amp;IF('BI-Riscos-Obj-Estrat-aux'!Z163='BI-Riscos-Obj-Estrat-aux'!AD163,"ok","4&lt;&gt;5")="ok ok ok ok ok",1,"")</f>
        <v/>
      </c>
      <c r="B163" s="8" t="str">
        <f t="shared" si="4"/>
        <v/>
      </c>
      <c r="C163" s="8" t="str">
        <f t="shared" si="1"/>
        <v/>
      </c>
      <c r="D163" s="8" t="str">
        <f t="shared" si="2"/>
        <v/>
      </c>
      <c r="E163" s="9" t="str">
        <f t="shared" si="3"/>
        <v/>
      </c>
      <c r="F163" s="9" t="str">
        <f>IF($A163=1,'BI-Riscos-Obj-Estrat-aux'!A163,"")</f>
        <v/>
      </c>
      <c r="G163" s="9" t="str">
        <f>IF($A163=1,'BI-Riscos-Obj-Estrat-aux'!C163,"")</f>
        <v/>
      </c>
      <c r="H163" s="9" t="str">
        <f>IF($A163=1,'BI-Riscos-Obj-Estrat-aux'!D163,"")</f>
        <v/>
      </c>
      <c r="I163" s="9" t="str">
        <f>IF($A163=1,IF(MID('BI-Riscos-Obj-Estrat-aux'!E163,2,1)=".","0","")&amp;'BI-Riscos-Obj-Estrat-aux'!E163,"")</f>
        <v/>
      </c>
      <c r="J163" s="10" t="str">
        <f>IF($A163=1,'BI-Riscos-Obj-Estrat-aux'!B163,"")</f>
        <v/>
      </c>
      <c r="K163" s="10" t="str">
        <f>IF($A163=1,'BI-Riscos-Obj-Estrat-aux'!E163,"")</f>
        <v/>
      </c>
      <c r="L163" s="9" t="str">
        <f>IF($A163=1,'BI-Riscos-Obj-Estrat-aux'!F163,"")</f>
        <v/>
      </c>
      <c r="M163" s="9" t="str">
        <f>IF($A163=1,'BI-Riscos-Obj-Estrat-aux'!G163,"")</f>
        <v/>
      </c>
      <c r="N163" s="9" t="str">
        <f>IF($A163=1,'BI-Riscos-Obj-Estrat-aux'!H163,"")</f>
        <v/>
      </c>
      <c r="O163" s="9" t="str">
        <f>IF($A163=1,'BI-Riscos-Obj-Estrat-aux'!I163,"")</f>
        <v/>
      </c>
      <c r="P163" s="9" t="str">
        <f>IF($A163=1,'BI-Riscos-Obj-Estrat-aux'!J163,"")</f>
        <v/>
      </c>
      <c r="Q163" s="9" t="str">
        <f>IF($A163=1,'BI-Riscos-Obj-Estrat-aux'!K163,"")</f>
        <v/>
      </c>
      <c r="R163" s="9" t="str">
        <f>IF($A163=1,'BI-Riscos-Obj-Estrat-aux'!L163,"")</f>
        <v/>
      </c>
      <c r="S163" s="9" t="str">
        <f>IF($A163=1,'BI-Riscos-Obj-Estrat-aux'!M163,"")</f>
        <v/>
      </c>
      <c r="T163" s="9" t="str">
        <f>IF($A163=1,'BI-Riscos-Obj-Estrat-aux'!N163,"")</f>
        <v/>
      </c>
      <c r="U163" s="9" t="str">
        <f>IF($A163=1,'BI-Riscos-Obj-Estrat-aux'!O163,"")</f>
        <v/>
      </c>
      <c r="V163" s="9" t="str">
        <f>IF($A163=1,'BI-Riscos-Obj-Estrat-aux'!P163,"")</f>
        <v/>
      </c>
      <c r="W163" s="9" t="str">
        <f>IF($A163=1,'BI-Riscos-Obj-Estrat-aux'!Q163,"")</f>
        <v/>
      </c>
      <c r="X163" s="9" t="str">
        <f>IF($A163=1,'BI-Riscos-Obj-Estrat-aux'!R163,"")</f>
        <v/>
      </c>
      <c r="Y163" s="9" t="str">
        <f>IF($A163=1,'BI-Riscos-Obj-Estrat-aux'!S163,"")</f>
        <v/>
      </c>
      <c r="Z163" s="9" t="str">
        <f>IF($A163=1,'BI-Riscos-Obj-Estrat-aux'!T163,"")</f>
        <v/>
      </c>
      <c r="AA163" s="9" t="str">
        <f>IF($A163=1,'BI-Riscos-Obj-Estrat-aux'!U163,"")</f>
        <v/>
      </c>
      <c r="AB163" s="9" t="str">
        <f>IF($A163=1,'BI-Riscos-Obj-Estrat-aux'!V163,"")</f>
        <v/>
      </c>
      <c r="AC163" s="9" t="str">
        <f>IF($A163=1,'BI-Riscos-Obj-Estrat-aux'!W163,"")</f>
        <v/>
      </c>
      <c r="AD163" s="9" t="str">
        <f>IF($A163=1,'BI-Riscos-Obj-Estrat-aux'!X163,"")</f>
        <v/>
      </c>
      <c r="AE163" s="9" t="str">
        <f>IF($A163=1,'BI-Riscos-Obj-Estrat-aux'!Y163,"")</f>
        <v/>
      </c>
      <c r="AF163" s="9" t="str">
        <f>IF($A163=1,'BI-Riscos-Obj-Estrat-aux'!Z163,"")</f>
        <v/>
      </c>
      <c r="AG163" s="9" t="str">
        <f>IF($A163=1,'BI-Riscos-Obj-Estrat-aux'!AA163,"")</f>
        <v/>
      </c>
      <c r="AH163" s="9" t="str">
        <f>IF($A163=1,'BI-Riscos-Obj-Estrat-aux'!AB163,"")</f>
        <v/>
      </c>
      <c r="AI163" s="9" t="str">
        <f>IF($A163=1,'BI-Riscos-Obj-Estrat-aux'!AC163,"")</f>
        <v/>
      </c>
      <c r="AJ163" s="9" t="str">
        <f>IF($A163=1,'BI-Riscos-Obj-Estrat-aux'!AD163,"")</f>
        <v/>
      </c>
      <c r="AK163" s="9" t="str">
        <f>IF($A163=1,'BI-Riscos-Obj-Estrat-aux'!AE163,"")</f>
        <v/>
      </c>
      <c r="AL163" s="9" t="str">
        <f>IF($A163=1,'BI-Riscos-Obj-Estrat-aux'!AF163,"")</f>
        <v/>
      </c>
      <c r="AM163" s="9" t="str">
        <f>IF($A163=1,'BI-Riscos-Obj-Estrat-aux'!AG163,"")</f>
        <v/>
      </c>
      <c r="AN163" s="9" t="str">
        <f>IF($A163=1,'BI-Riscos-Obj-Estrat-aux'!AH163,"")</f>
        <v/>
      </c>
      <c r="AO163" s="9" t="str">
        <f>IF($A163=1,'BI-Riscos-Obj-Estrat-aux'!AI163,"")</f>
        <v/>
      </c>
      <c r="AP163" s="9" t="str">
        <f>IF($A163=1,'BI-Riscos-Obj-Estrat-aux'!AJ163,"")</f>
        <v/>
      </c>
      <c r="AQ163" s="9" t="str">
        <f>IF($A163=1,'BI-Riscos-Obj-Estrat-aux'!AK163,"")</f>
        <v/>
      </c>
      <c r="AR163" s="9" t="str">
        <f>IF($A163=1,'BI-Riscos-Obj-Estrat-aux'!AL163,"")</f>
        <v/>
      </c>
      <c r="AS163" s="9" t="str">
        <f>IF($A163=1,'BI-Riscos-Obj-Estrat-aux'!AM163,"")</f>
        <v/>
      </c>
      <c r="AT163" s="9" t="str">
        <f>IF($A163=1,'BI-Riscos-Obj-Estrat-aux'!AN163,"")</f>
        <v/>
      </c>
    </row>
    <row r="164" ht="66.0" customHeight="1">
      <c r="A164" s="7" t="str">
        <f>IF(IF('BI-Riscos-Obj-Estrat-aux'!A164="Unidade","","ok")&amp;" "&amp;IF('BI-Riscos-Obj-Estrat-aux'!E164&amp;'BI-Riscos-Obj-Estrat-aux'!K164&amp;'BI-Riscos-Obj-Estrat-aux'!Z164&amp;'BI-Riscos-Obj-Estrat-aux'!AD164="","","ok")&amp;" "&amp;IF('BI-Riscos-Obj-Estrat-aux'!E164='BI-Riscos-Obj-Estrat-aux'!K164,"ok","2&lt;&gt;3")&amp;" "&amp;IF('BI-Riscos-Obj-Estrat-aux'!K164='BI-Riscos-Obj-Estrat-aux'!Z164,"ok","3&lt;&gt;4")&amp;" "&amp;IF('BI-Riscos-Obj-Estrat-aux'!Z164='BI-Riscos-Obj-Estrat-aux'!AD164,"ok","4&lt;&gt;5")="ok ok ok ok ok",1,"")</f>
        <v/>
      </c>
      <c r="B164" s="8" t="str">
        <f t="shared" si="4"/>
        <v/>
      </c>
      <c r="C164" s="8" t="str">
        <f t="shared" si="1"/>
        <v/>
      </c>
      <c r="D164" s="8" t="str">
        <f t="shared" si="2"/>
        <v/>
      </c>
      <c r="E164" s="9" t="str">
        <f t="shared" si="3"/>
        <v/>
      </c>
      <c r="F164" s="9" t="str">
        <f>IF($A164=1,'BI-Riscos-Obj-Estrat-aux'!A164,"")</f>
        <v/>
      </c>
      <c r="G164" s="9" t="str">
        <f>IF($A164=1,'BI-Riscos-Obj-Estrat-aux'!C164,"")</f>
        <v/>
      </c>
      <c r="H164" s="9" t="str">
        <f>IF($A164=1,'BI-Riscos-Obj-Estrat-aux'!D164,"")</f>
        <v/>
      </c>
      <c r="I164" s="9" t="str">
        <f>IF($A164=1,IF(MID('BI-Riscos-Obj-Estrat-aux'!E164,2,1)=".","0","")&amp;'BI-Riscos-Obj-Estrat-aux'!E164,"")</f>
        <v/>
      </c>
      <c r="J164" s="10" t="str">
        <f>IF($A164=1,'BI-Riscos-Obj-Estrat-aux'!B164,"")</f>
        <v/>
      </c>
      <c r="K164" s="10" t="str">
        <f>IF($A164=1,'BI-Riscos-Obj-Estrat-aux'!E164,"")</f>
        <v/>
      </c>
      <c r="L164" s="9" t="str">
        <f>IF($A164=1,'BI-Riscos-Obj-Estrat-aux'!F164,"")</f>
        <v/>
      </c>
      <c r="M164" s="9" t="str">
        <f>IF($A164=1,'BI-Riscos-Obj-Estrat-aux'!G164,"")</f>
        <v/>
      </c>
      <c r="N164" s="9" t="str">
        <f>IF($A164=1,'BI-Riscos-Obj-Estrat-aux'!H164,"")</f>
        <v/>
      </c>
      <c r="O164" s="9" t="str">
        <f>IF($A164=1,'BI-Riscos-Obj-Estrat-aux'!I164,"")</f>
        <v/>
      </c>
      <c r="P164" s="9" t="str">
        <f>IF($A164=1,'BI-Riscos-Obj-Estrat-aux'!J164,"")</f>
        <v/>
      </c>
      <c r="Q164" s="9" t="str">
        <f>IF($A164=1,'BI-Riscos-Obj-Estrat-aux'!K164,"")</f>
        <v/>
      </c>
      <c r="R164" s="9" t="str">
        <f>IF($A164=1,'BI-Riscos-Obj-Estrat-aux'!L164,"")</f>
        <v/>
      </c>
      <c r="S164" s="9" t="str">
        <f>IF($A164=1,'BI-Riscos-Obj-Estrat-aux'!M164,"")</f>
        <v/>
      </c>
      <c r="T164" s="9" t="str">
        <f>IF($A164=1,'BI-Riscos-Obj-Estrat-aux'!N164,"")</f>
        <v/>
      </c>
      <c r="U164" s="9" t="str">
        <f>IF($A164=1,'BI-Riscos-Obj-Estrat-aux'!O164,"")</f>
        <v/>
      </c>
      <c r="V164" s="9" t="str">
        <f>IF($A164=1,'BI-Riscos-Obj-Estrat-aux'!P164,"")</f>
        <v/>
      </c>
      <c r="W164" s="9" t="str">
        <f>IF($A164=1,'BI-Riscos-Obj-Estrat-aux'!Q164,"")</f>
        <v/>
      </c>
      <c r="X164" s="9" t="str">
        <f>IF($A164=1,'BI-Riscos-Obj-Estrat-aux'!R164,"")</f>
        <v/>
      </c>
      <c r="Y164" s="9" t="str">
        <f>IF($A164=1,'BI-Riscos-Obj-Estrat-aux'!S164,"")</f>
        <v/>
      </c>
      <c r="Z164" s="9" t="str">
        <f>IF($A164=1,'BI-Riscos-Obj-Estrat-aux'!T164,"")</f>
        <v/>
      </c>
      <c r="AA164" s="9" t="str">
        <f>IF($A164=1,'BI-Riscos-Obj-Estrat-aux'!U164,"")</f>
        <v/>
      </c>
      <c r="AB164" s="9" t="str">
        <f>IF($A164=1,'BI-Riscos-Obj-Estrat-aux'!V164,"")</f>
        <v/>
      </c>
      <c r="AC164" s="9" t="str">
        <f>IF($A164=1,'BI-Riscos-Obj-Estrat-aux'!W164,"")</f>
        <v/>
      </c>
      <c r="AD164" s="9" t="str">
        <f>IF($A164=1,'BI-Riscos-Obj-Estrat-aux'!X164,"")</f>
        <v/>
      </c>
      <c r="AE164" s="9" t="str">
        <f>IF($A164=1,'BI-Riscos-Obj-Estrat-aux'!Y164,"")</f>
        <v/>
      </c>
      <c r="AF164" s="9" t="str">
        <f>IF($A164=1,'BI-Riscos-Obj-Estrat-aux'!Z164,"")</f>
        <v/>
      </c>
      <c r="AG164" s="9" t="str">
        <f>IF($A164=1,'BI-Riscos-Obj-Estrat-aux'!AA164,"")</f>
        <v/>
      </c>
      <c r="AH164" s="9" t="str">
        <f>IF($A164=1,'BI-Riscos-Obj-Estrat-aux'!AB164,"")</f>
        <v/>
      </c>
      <c r="AI164" s="9" t="str">
        <f>IF($A164=1,'BI-Riscos-Obj-Estrat-aux'!AC164,"")</f>
        <v/>
      </c>
      <c r="AJ164" s="9" t="str">
        <f>IF($A164=1,'BI-Riscos-Obj-Estrat-aux'!AD164,"")</f>
        <v/>
      </c>
      <c r="AK164" s="9" t="str">
        <f>IF($A164=1,'BI-Riscos-Obj-Estrat-aux'!AE164,"")</f>
        <v/>
      </c>
      <c r="AL164" s="9" t="str">
        <f>IF($A164=1,'BI-Riscos-Obj-Estrat-aux'!AF164,"")</f>
        <v/>
      </c>
      <c r="AM164" s="9" t="str">
        <f>IF($A164=1,'BI-Riscos-Obj-Estrat-aux'!AG164,"")</f>
        <v/>
      </c>
      <c r="AN164" s="9" t="str">
        <f>IF($A164=1,'BI-Riscos-Obj-Estrat-aux'!AH164,"")</f>
        <v/>
      </c>
      <c r="AO164" s="9" t="str">
        <f>IF($A164=1,'BI-Riscos-Obj-Estrat-aux'!AI164,"")</f>
        <v/>
      </c>
      <c r="AP164" s="9" t="str">
        <f>IF($A164=1,'BI-Riscos-Obj-Estrat-aux'!AJ164,"")</f>
        <v/>
      </c>
      <c r="AQ164" s="9" t="str">
        <f>IF($A164=1,'BI-Riscos-Obj-Estrat-aux'!AK164,"")</f>
        <v/>
      </c>
      <c r="AR164" s="9" t="str">
        <f>IF($A164=1,'BI-Riscos-Obj-Estrat-aux'!AL164,"")</f>
        <v/>
      </c>
      <c r="AS164" s="9" t="str">
        <f>IF($A164=1,'BI-Riscos-Obj-Estrat-aux'!AM164,"")</f>
        <v/>
      </c>
      <c r="AT164" s="9" t="str">
        <f>IF($A164=1,'BI-Riscos-Obj-Estrat-aux'!AN164,"")</f>
        <v/>
      </c>
    </row>
    <row r="165" ht="66.0" customHeight="1">
      <c r="A165" s="7" t="str">
        <f>IF(IF('BI-Riscos-Obj-Estrat-aux'!A165="Unidade","","ok")&amp;" "&amp;IF('BI-Riscos-Obj-Estrat-aux'!E165&amp;'BI-Riscos-Obj-Estrat-aux'!K165&amp;'BI-Riscos-Obj-Estrat-aux'!Z165&amp;'BI-Riscos-Obj-Estrat-aux'!AD165="","","ok")&amp;" "&amp;IF('BI-Riscos-Obj-Estrat-aux'!E165='BI-Riscos-Obj-Estrat-aux'!K165,"ok","2&lt;&gt;3")&amp;" "&amp;IF('BI-Riscos-Obj-Estrat-aux'!K165='BI-Riscos-Obj-Estrat-aux'!Z165,"ok","3&lt;&gt;4")&amp;" "&amp;IF('BI-Riscos-Obj-Estrat-aux'!Z165='BI-Riscos-Obj-Estrat-aux'!AD165,"ok","4&lt;&gt;5")="ok ok ok ok ok",1,"")</f>
        <v/>
      </c>
      <c r="B165" s="8" t="str">
        <f t="shared" si="4"/>
        <v/>
      </c>
      <c r="C165" s="8" t="str">
        <f t="shared" si="1"/>
        <v/>
      </c>
      <c r="D165" s="8" t="str">
        <f t="shared" si="2"/>
        <v/>
      </c>
      <c r="E165" s="9" t="str">
        <f t="shared" si="3"/>
        <v/>
      </c>
      <c r="F165" s="9" t="str">
        <f>IF($A165=1,'BI-Riscos-Obj-Estrat-aux'!A165,"")</f>
        <v/>
      </c>
      <c r="G165" s="9" t="str">
        <f>IF($A165=1,'BI-Riscos-Obj-Estrat-aux'!C165,"")</f>
        <v/>
      </c>
      <c r="H165" s="9" t="str">
        <f>IF($A165=1,'BI-Riscos-Obj-Estrat-aux'!D165,"")</f>
        <v/>
      </c>
      <c r="I165" s="9" t="str">
        <f>IF($A165=1,IF(MID('BI-Riscos-Obj-Estrat-aux'!E165,2,1)=".","0","")&amp;'BI-Riscos-Obj-Estrat-aux'!E165,"")</f>
        <v/>
      </c>
      <c r="J165" s="10" t="str">
        <f>IF($A165=1,'BI-Riscos-Obj-Estrat-aux'!B165,"")</f>
        <v/>
      </c>
      <c r="K165" s="10" t="str">
        <f>IF($A165=1,'BI-Riscos-Obj-Estrat-aux'!E165,"")</f>
        <v/>
      </c>
      <c r="L165" s="9" t="str">
        <f>IF($A165=1,'BI-Riscos-Obj-Estrat-aux'!F165,"")</f>
        <v/>
      </c>
      <c r="M165" s="9" t="str">
        <f>IF($A165=1,'BI-Riscos-Obj-Estrat-aux'!G165,"")</f>
        <v/>
      </c>
      <c r="N165" s="9" t="str">
        <f>IF($A165=1,'BI-Riscos-Obj-Estrat-aux'!H165,"")</f>
        <v/>
      </c>
      <c r="O165" s="9" t="str">
        <f>IF($A165=1,'BI-Riscos-Obj-Estrat-aux'!I165,"")</f>
        <v/>
      </c>
      <c r="P165" s="9" t="str">
        <f>IF($A165=1,'BI-Riscos-Obj-Estrat-aux'!J165,"")</f>
        <v/>
      </c>
      <c r="Q165" s="9" t="str">
        <f>IF($A165=1,'BI-Riscos-Obj-Estrat-aux'!K165,"")</f>
        <v/>
      </c>
      <c r="R165" s="9" t="str">
        <f>IF($A165=1,'BI-Riscos-Obj-Estrat-aux'!L165,"")</f>
        <v/>
      </c>
      <c r="S165" s="9" t="str">
        <f>IF($A165=1,'BI-Riscos-Obj-Estrat-aux'!M165,"")</f>
        <v/>
      </c>
      <c r="T165" s="9" t="str">
        <f>IF($A165=1,'BI-Riscos-Obj-Estrat-aux'!N165,"")</f>
        <v/>
      </c>
      <c r="U165" s="9" t="str">
        <f>IF($A165=1,'BI-Riscos-Obj-Estrat-aux'!O165,"")</f>
        <v/>
      </c>
      <c r="V165" s="9" t="str">
        <f>IF($A165=1,'BI-Riscos-Obj-Estrat-aux'!P165,"")</f>
        <v/>
      </c>
      <c r="W165" s="9" t="str">
        <f>IF($A165=1,'BI-Riscos-Obj-Estrat-aux'!Q165,"")</f>
        <v/>
      </c>
      <c r="X165" s="9" t="str">
        <f>IF($A165=1,'BI-Riscos-Obj-Estrat-aux'!R165,"")</f>
        <v/>
      </c>
      <c r="Y165" s="9" t="str">
        <f>IF($A165=1,'BI-Riscos-Obj-Estrat-aux'!S165,"")</f>
        <v/>
      </c>
      <c r="Z165" s="9" t="str">
        <f>IF($A165=1,'BI-Riscos-Obj-Estrat-aux'!T165,"")</f>
        <v/>
      </c>
      <c r="AA165" s="9" t="str">
        <f>IF($A165=1,'BI-Riscos-Obj-Estrat-aux'!U165,"")</f>
        <v/>
      </c>
      <c r="AB165" s="9" t="str">
        <f>IF($A165=1,'BI-Riscos-Obj-Estrat-aux'!V165,"")</f>
        <v/>
      </c>
      <c r="AC165" s="9" t="str">
        <f>IF($A165=1,'BI-Riscos-Obj-Estrat-aux'!W165,"")</f>
        <v/>
      </c>
      <c r="AD165" s="9" t="str">
        <f>IF($A165=1,'BI-Riscos-Obj-Estrat-aux'!X165,"")</f>
        <v/>
      </c>
      <c r="AE165" s="9" t="str">
        <f>IF($A165=1,'BI-Riscos-Obj-Estrat-aux'!Y165,"")</f>
        <v/>
      </c>
      <c r="AF165" s="9" t="str">
        <f>IF($A165=1,'BI-Riscos-Obj-Estrat-aux'!Z165,"")</f>
        <v/>
      </c>
      <c r="AG165" s="9" t="str">
        <f>IF($A165=1,'BI-Riscos-Obj-Estrat-aux'!AA165,"")</f>
        <v/>
      </c>
      <c r="AH165" s="9" t="str">
        <f>IF($A165=1,'BI-Riscos-Obj-Estrat-aux'!AB165,"")</f>
        <v/>
      </c>
      <c r="AI165" s="9" t="str">
        <f>IF($A165=1,'BI-Riscos-Obj-Estrat-aux'!AC165,"")</f>
        <v/>
      </c>
      <c r="AJ165" s="9" t="str">
        <f>IF($A165=1,'BI-Riscos-Obj-Estrat-aux'!AD165,"")</f>
        <v/>
      </c>
      <c r="AK165" s="9" t="str">
        <f>IF($A165=1,'BI-Riscos-Obj-Estrat-aux'!AE165,"")</f>
        <v/>
      </c>
      <c r="AL165" s="9" t="str">
        <f>IF($A165=1,'BI-Riscos-Obj-Estrat-aux'!AF165,"")</f>
        <v/>
      </c>
      <c r="AM165" s="9" t="str">
        <f>IF($A165=1,'BI-Riscos-Obj-Estrat-aux'!AG165,"")</f>
        <v/>
      </c>
      <c r="AN165" s="9" t="str">
        <f>IF($A165=1,'BI-Riscos-Obj-Estrat-aux'!AH165,"")</f>
        <v/>
      </c>
      <c r="AO165" s="9" t="str">
        <f>IF($A165=1,'BI-Riscos-Obj-Estrat-aux'!AI165,"")</f>
        <v/>
      </c>
      <c r="AP165" s="9" t="str">
        <f>IF($A165=1,'BI-Riscos-Obj-Estrat-aux'!AJ165,"")</f>
        <v/>
      </c>
      <c r="AQ165" s="9" t="str">
        <f>IF($A165=1,'BI-Riscos-Obj-Estrat-aux'!AK165,"")</f>
        <v/>
      </c>
      <c r="AR165" s="9" t="str">
        <f>IF($A165=1,'BI-Riscos-Obj-Estrat-aux'!AL165,"")</f>
        <v/>
      </c>
      <c r="AS165" s="9" t="str">
        <f>IF($A165=1,'BI-Riscos-Obj-Estrat-aux'!AM165,"")</f>
        <v/>
      </c>
      <c r="AT165" s="9" t="str">
        <f>IF($A165=1,'BI-Riscos-Obj-Estrat-aux'!AN165,"")</f>
        <v/>
      </c>
    </row>
    <row r="166" ht="66.0" customHeight="1">
      <c r="A166" s="7" t="str">
        <f>IF(IF('BI-Riscos-Obj-Estrat-aux'!A166="Unidade","","ok")&amp;" "&amp;IF('BI-Riscos-Obj-Estrat-aux'!E166&amp;'BI-Riscos-Obj-Estrat-aux'!K166&amp;'BI-Riscos-Obj-Estrat-aux'!Z166&amp;'BI-Riscos-Obj-Estrat-aux'!AD166="","","ok")&amp;" "&amp;IF('BI-Riscos-Obj-Estrat-aux'!E166='BI-Riscos-Obj-Estrat-aux'!K166,"ok","2&lt;&gt;3")&amp;" "&amp;IF('BI-Riscos-Obj-Estrat-aux'!K166='BI-Riscos-Obj-Estrat-aux'!Z166,"ok","3&lt;&gt;4")&amp;" "&amp;IF('BI-Riscos-Obj-Estrat-aux'!Z166='BI-Riscos-Obj-Estrat-aux'!AD166,"ok","4&lt;&gt;5")="ok ok ok ok ok",1,"")</f>
        <v/>
      </c>
      <c r="B166" s="8" t="str">
        <f t="shared" si="4"/>
        <v/>
      </c>
      <c r="C166" s="8" t="str">
        <f t="shared" si="1"/>
        <v/>
      </c>
      <c r="D166" s="8" t="str">
        <f t="shared" si="2"/>
        <v/>
      </c>
      <c r="E166" s="9" t="str">
        <f t="shared" si="3"/>
        <v/>
      </c>
      <c r="F166" s="9" t="str">
        <f>IF($A166=1,'BI-Riscos-Obj-Estrat-aux'!A166,"")</f>
        <v/>
      </c>
      <c r="G166" s="9" t="str">
        <f>IF($A166=1,'BI-Riscos-Obj-Estrat-aux'!C166,"")</f>
        <v/>
      </c>
      <c r="H166" s="9" t="str">
        <f>IF($A166=1,'BI-Riscos-Obj-Estrat-aux'!D166,"")</f>
        <v/>
      </c>
      <c r="I166" s="9" t="str">
        <f>IF($A166=1,IF(MID('BI-Riscos-Obj-Estrat-aux'!E166,2,1)=".","0","")&amp;'BI-Riscos-Obj-Estrat-aux'!E166,"")</f>
        <v/>
      </c>
      <c r="J166" s="10" t="str">
        <f>IF($A166=1,'BI-Riscos-Obj-Estrat-aux'!B166,"")</f>
        <v/>
      </c>
      <c r="K166" s="10" t="str">
        <f>IF($A166=1,'BI-Riscos-Obj-Estrat-aux'!E166,"")</f>
        <v/>
      </c>
      <c r="L166" s="9" t="str">
        <f>IF($A166=1,'BI-Riscos-Obj-Estrat-aux'!F166,"")</f>
        <v/>
      </c>
      <c r="M166" s="9" t="str">
        <f>IF($A166=1,'BI-Riscos-Obj-Estrat-aux'!G166,"")</f>
        <v/>
      </c>
      <c r="N166" s="9" t="str">
        <f>IF($A166=1,'BI-Riscos-Obj-Estrat-aux'!H166,"")</f>
        <v/>
      </c>
      <c r="O166" s="9" t="str">
        <f>IF($A166=1,'BI-Riscos-Obj-Estrat-aux'!I166,"")</f>
        <v/>
      </c>
      <c r="P166" s="9" t="str">
        <f>IF($A166=1,'BI-Riscos-Obj-Estrat-aux'!J166,"")</f>
        <v/>
      </c>
      <c r="Q166" s="9" t="str">
        <f>IF($A166=1,'BI-Riscos-Obj-Estrat-aux'!K166,"")</f>
        <v/>
      </c>
      <c r="R166" s="9" t="str">
        <f>IF($A166=1,'BI-Riscos-Obj-Estrat-aux'!L166,"")</f>
        <v/>
      </c>
      <c r="S166" s="9" t="str">
        <f>IF($A166=1,'BI-Riscos-Obj-Estrat-aux'!M166,"")</f>
        <v/>
      </c>
      <c r="T166" s="9" t="str">
        <f>IF($A166=1,'BI-Riscos-Obj-Estrat-aux'!N166,"")</f>
        <v/>
      </c>
      <c r="U166" s="9" t="str">
        <f>IF($A166=1,'BI-Riscos-Obj-Estrat-aux'!O166,"")</f>
        <v/>
      </c>
      <c r="V166" s="9" t="str">
        <f>IF($A166=1,'BI-Riscos-Obj-Estrat-aux'!P166,"")</f>
        <v/>
      </c>
      <c r="W166" s="9" t="str">
        <f>IF($A166=1,'BI-Riscos-Obj-Estrat-aux'!Q166,"")</f>
        <v/>
      </c>
      <c r="X166" s="9" t="str">
        <f>IF($A166=1,'BI-Riscos-Obj-Estrat-aux'!R166,"")</f>
        <v/>
      </c>
      <c r="Y166" s="9" t="str">
        <f>IF($A166=1,'BI-Riscos-Obj-Estrat-aux'!S166,"")</f>
        <v/>
      </c>
      <c r="Z166" s="9" t="str">
        <f>IF($A166=1,'BI-Riscos-Obj-Estrat-aux'!T166,"")</f>
        <v/>
      </c>
      <c r="AA166" s="9" t="str">
        <f>IF($A166=1,'BI-Riscos-Obj-Estrat-aux'!U166,"")</f>
        <v/>
      </c>
      <c r="AB166" s="9" t="str">
        <f>IF($A166=1,'BI-Riscos-Obj-Estrat-aux'!V166,"")</f>
        <v/>
      </c>
      <c r="AC166" s="9" t="str">
        <f>IF($A166=1,'BI-Riscos-Obj-Estrat-aux'!W166,"")</f>
        <v/>
      </c>
      <c r="AD166" s="9" t="str">
        <f>IF($A166=1,'BI-Riscos-Obj-Estrat-aux'!X166,"")</f>
        <v/>
      </c>
      <c r="AE166" s="9" t="str">
        <f>IF($A166=1,'BI-Riscos-Obj-Estrat-aux'!Y166,"")</f>
        <v/>
      </c>
      <c r="AF166" s="9" t="str">
        <f>IF($A166=1,'BI-Riscos-Obj-Estrat-aux'!Z166,"")</f>
        <v/>
      </c>
      <c r="AG166" s="9" t="str">
        <f>IF($A166=1,'BI-Riscos-Obj-Estrat-aux'!AA166,"")</f>
        <v/>
      </c>
      <c r="AH166" s="9" t="str">
        <f>IF($A166=1,'BI-Riscos-Obj-Estrat-aux'!AB166,"")</f>
        <v/>
      </c>
      <c r="AI166" s="9" t="str">
        <f>IF($A166=1,'BI-Riscos-Obj-Estrat-aux'!AC166,"")</f>
        <v/>
      </c>
      <c r="AJ166" s="9" t="str">
        <f>IF($A166=1,'BI-Riscos-Obj-Estrat-aux'!AD166,"")</f>
        <v/>
      </c>
      <c r="AK166" s="9" t="str">
        <f>IF($A166=1,'BI-Riscos-Obj-Estrat-aux'!AE166,"")</f>
        <v/>
      </c>
      <c r="AL166" s="9" t="str">
        <f>IF($A166=1,'BI-Riscos-Obj-Estrat-aux'!AF166,"")</f>
        <v/>
      </c>
      <c r="AM166" s="9" t="str">
        <f>IF($A166=1,'BI-Riscos-Obj-Estrat-aux'!AG166,"")</f>
        <v/>
      </c>
      <c r="AN166" s="9" t="str">
        <f>IF($A166=1,'BI-Riscos-Obj-Estrat-aux'!AH166,"")</f>
        <v/>
      </c>
      <c r="AO166" s="9" t="str">
        <f>IF($A166=1,'BI-Riscos-Obj-Estrat-aux'!AI166,"")</f>
        <v/>
      </c>
      <c r="AP166" s="9" t="str">
        <f>IF($A166=1,'BI-Riscos-Obj-Estrat-aux'!AJ166,"")</f>
        <v/>
      </c>
      <c r="AQ166" s="9" t="str">
        <f>IF($A166=1,'BI-Riscos-Obj-Estrat-aux'!AK166,"")</f>
        <v/>
      </c>
      <c r="AR166" s="9" t="str">
        <f>IF($A166=1,'BI-Riscos-Obj-Estrat-aux'!AL166,"")</f>
        <v/>
      </c>
      <c r="AS166" s="9" t="str">
        <f>IF($A166=1,'BI-Riscos-Obj-Estrat-aux'!AM166,"")</f>
        <v/>
      </c>
      <c r="AT166" s="9" t="str">
        <f>IF($A166=1,'BI-Riscos-Obj-Estrat-aux'!AN166,"")</f>
        <v/>
      </c>
    </row>
    <row r="167" ht="66.0" customHeight="1">
      <c r="A167" s="7" t="str">
        <f>IF(IF('BI-Riscos-Obj-Estrat-aux'!A167="Unidade","","ok")&amp;" "&amp;IF('BI-Riscos-Obj-Estrat-aux'!E167&amp;'BI-Riscos-Obj-Estrat-aux'!K167&amp;'BI-Riscos-Obj-Estrat-aux'!Z167&amp;'BI-Riscos-Obj-Estrat-aux'!AD167="","","ok")&amp;" "&amp;IF('BI-Riscos-Obj-Estrat-aux'!E167='BI-Riscos-Obj-Estrat-aux'!K167,"ok","2&lt;&gt;3")&amp;" "&amp;IF('BI-Riscos-Obj-Estrat-aux'!K167='BI-Riscos-Obj-Estrat-aux'!Z167,"ok","3&lt;&gt;4")&amp;" "&amp;IF('BI-Riscos-Obj-Estrat-aux'!Z167='BI-Riscos-Obj-Estrat-aux'!AD167,"ok","4&lt;&gt;5")="ok ok ok ok ok",1,"")</f>
        <v/>
      </c>
      <c r="B167" s="8" t="str">
        <f t="shared" si="4"/>
        <v/>
      </c>
      <c r="C167" s="8" t="str">
        <f t="shared" si="1"/>
        <v/>
      </c>
      <c r="D167" s="8" t="str">
        <f t="shared" si="2"/>
        <v/>
      </c>
      <c r="E167" s="9" t="str">
        <f t="shared" si="3"/>
        <v/>
      </c>
      <c r="F167" s="9" t="str">
        <f>IF($A167=1,'BI-Riscos-Obj-Estrat-aux'!A167,"")</f>
        <v/>
      </c>
      <c r="G167" s="9" t="str">
        <f>IF($A167=1,'BI-Riscos-Obj-Estrat-aux'!C167,"")</f>
        <v/>
      </c>
      <c r="H167" s="9" t="str">
        <f>IF($A167=1,'BI-Riscos-Obj-Estrat-aux'!D167,"")</f>
        <v/>
      </c>
      <c r="I167" s="9" t="str">
        <f>IF($A167=1,IF(MID('BI-Riscos-Obj-Estrat-aux'!E167,2,1)=".","0","")&amp;'BI-Riscos-Obj-Estrat-aux'!E167,"")</f>
        <v/>
      </c>
      <c r="J167" s="10" t="str">
        <f>IF($A167=1,'BI-Riscos-Obj-Estrat-aux'!B167,"")</f>
        <v/>
      </c>
      <c r="K167" s="10" t="str">
        <f>IF($A167=1,'BI-Riscos-Obj-Estrat-aux'!E167,"")</f>
        <v/>
      </c>
      <c r="L167" s="9" t="str">
        <f>IF($A167=1,'BI-Riscos-Obj-Estrat-aux'!F167,"")</f>
        <v/>
      </c>
      <c r="M167" s="9" t="str">
        <f>IF($A167=1,'BI-Riscos-Obj-Estrat-aux'!G167,"")</f>
        <v/>
      </c>
      <c r="N167" s="9" t="str">
        <f>IF($A167=1,'BI-Riscos-Obj-Estrat-aux'!H167,"")</f>
        <v/>
      </c>
      <c r="O167" s="9" t="str">
        <f>IF($A167=1,'BI-Riscos-Obj-Estrat-aux'!I167,"")</f>
        <v/>
      </c>
      <c r="P167" s="9" t="str">
        <f>IF($A167=1,'BI-Riscos-Obj-Estrat-aux'!J167,"")</f>
        <v/>
      </c>
      <c r="Q167" s="9" t="str">
        <f>IF($A167=1,'BI-Riscos-Obj-Estrat-aux'!K167,"")</f>
        <v/>
      </c>
      <c r="R167" s="9" t="str">
        <f>IF($A167=1,'BI-Riscos-Obj-Estrat-aux'!L167,"")</f>
        <v/>
      </c>
      <c r="S167" s="9" t="str">
        <f>IF($A167=1,'BI-Riscos-Obj-Estrat-aux'!M167,"")</f>
        <v/>
      </c>
      <c r="T167" s="9" t="str">
        <f>IF($A167=1,'BI-Riscos-Obj-Estrat-aux'!N167,"")</f>
        <v/>
      </c>
      <c r="U167" s="9" t="str">
        <f>IF($A167=1,'BI-Riscos-Obj-Estrat-aux'!O167,"")</f>
        <v/>
      </c>
      <c r="V167" s="9" t="str">
        <f>IF($A167=1,'BI-Riscos-Obj-Estrat-aux'!P167,"")</f>
        <v/>
      </c>
      <c r="W167" s="9" t="str">
        <f>IF($A167=1,'BI-Riscos-Obj-Estrat-aux'!Q167,"")</f>
        <v/>
      </c>
      <c r="X167" s="9" t="str">
        <f>IF($A167=1,'BI-Riscos-Obj-Estrat-aux'!R167,"")</f>
        <v/>
      </c>
      <c r="Y167" s="9" t="str">
        <f>IF($A167=1,'BI-Riscos-Obj-Estrat-aux'!S167,"")</f>
        <v/>
      </c>
      <c r="Z167" s="9" t="str">
        <f>IF($A167=1,'BI-Riscos-Obj-Estrat-aux'!T167,"")</f>
        <v/>
      </c>
      <c r="AA167" s="9" t="str">
        <f>IF($A167=1,'BI-Riscos-Obj-Estrat-aux'!U167,"")</f>
        <v/>
      </c>
      <c r="AB167" s="9" t="str">
        <f>IF($A167=1,'BI-Riscos-Obj-Estrat-aux'!V167,"")</f>
        <v/>
      </c>
      <c r="AC167" s="9" t="str">
        <f>IF($A167=1,'BI-Riscos-Obj-Estrat-aux'!W167,"")</f>
        <v/>
      </c>
      <c r="AD167" s="9" t="str">
        <f>IF($A167=1,'BI-Riscos-Obj-Estrat-aux'!X167,"")</f>
        <v/>
      </c>
      <c r="AE167" s="9" t="str">
        <f>IF($A167=1,'BI-Riscos-Obj-Estrat-aux'!Y167,"")</f>
        <v/>
      </c>
      <c r="AF167" s="9" t="str">
        <f>IF($A167=1,'BI-Riscos-Obj-Estrat-aux'!Z167,"")</f>
        <v/>
      </c>
      <c r="AG167" s="9" t="str">
        <f>IF($A167=1,'BI-Riscos-Obj-Estrat-aux'!AA167,"")</f>
        <v/>
      </c>
      <c r="AH167" s="9" t="str">
        <f>IF($A167=1,'BI-Riscos-Obj-Estrat-aux'!AB167,"")</f>
        <v/>
      </c>
      <c r="AI167" s="9" t="str">
        <f>IF($A167=1,'BI-Riscos-Obj-Estrat-aux'!AC167,"")</f>
        <v/>
      </c>
      <c r="AJ167" s="9" t="str">
        <f>IF($A167=1,'BI-Riscos-Obj-Estrat-aux'!AD167,"")</f>
        <v/>
      </c>
      <c r="AK167" s="9" t="str">
        <f>IF($A167=1,'BI-Riscos-Obj-Estrat-aux'!AE167,"")</f>
        <v/>
      </c>
      <c r="AL167" s="9" t="str">
        <f>IF($A167=1,'BI-Riscos-Obj-Estrat-aux'!AF167,"")</f>
        <v/>
      </c>
      <c r="AM167" s="9" t="str">
        <f>IF($A167=1,'BI-Riscos-Obj-Estrat-aux'!AG167,"")</f>
        <v/>
      </c>
      <c r="AN167" s="9" t="str">
        <f>IF($A167=1,'BI-Riscos-Obj-Estrat-aux'!AH167,"")</f>
        <v/>
      </c>
      <c r="AO167" s="9" t="str">
        <f>IF($A167=1,'BI-Riscos-Obj-Estrat-aux'!AI167,"")</f>
        <v/>
      </c>
      <c r="AP167" s="9" t="str">
        <f>IF($A167=1,'BI-Riscos-Obj-Estrat-aux'!AJ167,"")</f>
        <v/>
      </c>
      <c r="AQ167" s="9" t="str">
        <f>IF($A167=1,'BI-Riscos-Obj-Estrat-aux'!AK167,"")</f>
        <v/>
      </c>
      <c r="AR167" s="9" t="str">
        <f>IF($A167=1,'BI-Riscos-Obj-Estrat-aux'!AL167,"")</f>
        <v/>
      </c>
      <c r="AS167" s="9" t="str">
        <f>IF($A167=1,'BI-Riscos-Obj-Estrat-aux'!AM167,"")</f>
        <v/>
      </c>
      <c r="AT167" s="9" t="str">
        <f>IF($A167=1,'BI-Riscos-Obj-Estrat-aux'!AN167,"")</f>
        <v/>
      </c>
    </row>
    <row r="168" ht="66.0" customHeight="1">
      <c r="A168" s="7" t="str">
        <f>IF(IF('BI-Riscos-Obj-Estrat-aux'!A168="Unidade","","ok")&amp;" "&amp;IF('BI-Riscos-Obj-Estrat-aux'!E168&amp;'BI-Riscos-Obj-Estrat-aux'!K168&amp;'BI-Riscos-Obj-Estrat-aux'!Z168&amp;'BI-Riscos-Obj-Estrat-aux'!AD168="","","ok")&amp;" "&amp;IF('BI-Riscos-Obj-Estrat-aux'!E168='BI-Riscos-Obj-Estrat-aux'!K168,"ok","2&lt;&gt;3")&amp;" "&amp;IF('BI-Riscos-Obj-Estrat-aux'!K168='BI-Riscos-Obj-Estrat-aux'!Z168,"ok","3&lt;&gt;4")&amp;" "&amp;IF('BI-Riscos-Obj-Estrat-aux'!Z168='BI-Riscos-Obj-Estrat-aux'!AD168,"ok","4&lt;&gt;5")="ok ok ok ok ok",1,"")</f>
        <v/>
      </c>
      <c r="B168" s="8" t="str">
        <f t="shared" si="4"/>
        <v/>
      </c>
      <c r="C168" s="8" t="str">
        <f t="shared" si="1"/>
        <v/>
      </c>
      <c r="D168" s="8" t="str">
        <f t="shared" si="2"/>
        <v/>
      </c>
      <c r="E168" s="9" t="str">
        <f t="shared" si="3"/>
        <v/>
      </c>
      <c r="F168" s="9" t="str">
        <f>IF($A168=1,'BI-Riscos-Obj-Estrat-aux'!A168,"")</f>
        <v/>
      </c>
      <c r="G168" s="9" t="str">
        <f>IF($A168=1,'BI-Riscos-Obj-Estrat-aux'!C168,"")</f>
        <v/>
      </c>
      <c r="H168" s="9" t="str">
        <f>IF($A168=1,'BI-Riscos-Obj-Estrat-aux'!D168,"")</f>
        <v/>
      </c>
      <c r="I168" s="9" t="str">
        <f>IF($A168=1,IF(MID('BI-Riscos-Obj-Estrat-aux'!E168,2,1)=".","0","")&amp;'BI-Riscos-Obj-Estrat-aux'!E168,"")</f>
        <v/>
      </c>
      <c r="J168" s="10" t="str">
        <f>IF($A168=1,'BI-Riscos-Obj-Estrat-aux'!B168,"")</f>
        <v/>
      </c>
      <c r="K168" s="10" t="str">
        <f>IF($A168=1,'BI-Riscos-Obj-Estrat-aux'!E168,"")</f>
        <v/>
      </c>
      <c r="L168" s="9" t="str">
        <f>IF($A168=1,'BI-Riscos-Obj-Estrat-aux'!F168,"")</f>
        <v/>
      </c>
      <c r="M168" s="9" t="str">
        <f>IF($A168=1,'BI-Riscos-Obj-Estrat-aux'!G168,"")</f>
        <v/>
      </c>
      <c r="N168" s="9" t="str">
        <f>IF($A168=1,'BI-Riscos-Obj-Estrat-aux'!H168,"")</f>
        <v/>
      </c>
      <c r="O168" s="9" t="str">
        <f>IF($A168=1,'BI-Riscos-Obj-Estrat-aux'!I168,"")</f>
        <v/>
      </c>
      <c r="P168" s="9" t="str">
        <f>IF($A168=1,'BI-Riscos-Obj-Estrat-aux'!J168,"")</f>
        <v/>
      </c>
      <c r="Q168" s="9" t="str">
        <f>IF($A168=1,'BI-Riscos-Obj-Estrat-aux'!K168,"")</f>
        <v/>
      </c>
      <c r="R168" s="9" t="str">
        <f>IF($A168=1,'BI-Riscos-Obj-Estrat-aux'!L168,"")</f>
        <v/>
      </c>
      <c r="S168" s="9" t="str">
        <f>IF($A168=1,'BI-Riscos-Obj-Estrat-aux'!M168,"")</f>
        <v/>
      </c>
      <c r="T168" s="9" t="str">
        <f>IF($A168=1,'BI-Riscos-Obj-Estrat-aux'!N168,"")</f>
        <v/>
      </c>
      <c r="U168" s="9" t="str">
        <f>IF($A168=1,'BI-Riscos-Obj-Estrat-aux'!O168,"")</f>
        <v/>
      </c>
      <c r="V168" s="9" t="str">
        <f>IF($A168=1,'BI-Riscos-Obj-Estrat-aux'!P168,"")</f>
        <v/>
      </c>
      <c r="W168" s="9" t="str">
        <f>IF($A168=1,'BI-Riscos-Obj-Estrat-aux'!Q168,"")</f>
        <v/>
      </c>
      <c r="X168" s="9" t="str">
        <f>IF($A168=1,'BI-Riscos-Obj-Estrat-aux'!R168,"")</f>
        <v/>
      </c>
      <c r="Y168" s="9" t="str">
        <f>IF($A168=1,'BI-Riscos-Obj-Estrat-aux'!S168,"")</f>
        <v/>
      </c>
      <c r="Z168" s="9" t="str">
        <f>IF($A168=1,'BI-Riscos-Obj-Estrat-aux'!T168,"")</f>
        <v/>
      </c>
      <c r="AA168" s="9" t="str">
        <f>IF($A168=1,'BI-Riscos-Obj-Estrat-aux'!U168,"")</f>
        <v/>
      </c>
      <c r="AB168" s="9" t="str">
        <f>IF($A168=1,'BI-Riscos-Obj-Estrat-aux'!V168,"")</f>
        <v/>
      </c>
      <c r="AC168" s="9" t="str">
        <f>IF($A168=1,'BI-Riscos-Obj-Estrat-aux'!W168,"")</f>
        <v/>
      </c>
      <c r="AD168" s="9" t="str">
        <f>IF($A168=1,'BI-Riscos-Obj-Estrat-aux'!X168,"")</f>
        <v/>
      </c>
      <c r="AE168" s="9" t="str">
        <f>IF($A168=1,'BI-Riscos-Obj-Estrat-aux'!Y168,"")</f>
        <v/>
      </c>
      <c r="AF168" s="9" t="str">
        <f>IF($A168=1,'BI-Riscos-Obj-Estrat-aux'!Z168,"")</f>
        <v/>
      </c>
      <c r="AG168" s="9" t="str">
        <f>IF($A168=1,'BI-Riscos-Obj-Estrat-aux'!AA168,"")</f>
        <v/>
      </c>
      <c r="AH168" s="9" t="str">
        <f>IF($A168=1,'BI-Riscos-Obj-Estrat-aux'!AB168,"")</f>
        <v/>
      </c>
      <c r="AI168" s="9" t="str">
        <f>IF($A168=1,'BI-Riscos-Obj-Estrat-aux'!AC168,"")</f>
        <v/>
      </c>
      <c r="AJ168" s="9" t="str">
        <f>IF($A168=1,'BI-Riscos-Obj-Estrat-aux'!AD168,"")</f>
        <v/>
      </c>
      <c r="AK168" s="9" t="str">
        <f>IF($A168=1,'BI-Riscos-Obj-Estrat-aux'!AE168,"")</f>
        <v/>
      </c>
      <c r="AL168" s="9" t="str">
        <f>IF($A168=1,'BI-Riscos-Obj-Estrat-aux'!AF168,"")</f>
        <v/>
      </c>
      <c r="AM168" s="9" t="str">
        <f>IF($A168=1,'BI-Riscos-Obj-Estrat-aux'!AG168,"")</f>
        <v/>
      </c>
      <c r="AN168" s="9" t="str">
        <f>IF($A168=1,'BI-Riscos-Obj-Estrat-aux'!AH168,"")</f>
        <v/>
      </c>
      <c r="AO168" s="9" t="str">
        <f>IF($A168=1,'BI-Riscos-Obj-Estrat-aux'!AI168,"")</f>
        <v/>
      </c>
      <c r="AP168" s="9" t="str">
        <f>IF($A168=1,'BI-Riscos-Obj-Estrat-aux'!AJ168,"")</f>
        <v/>
      </c>
      <c r="AQ168" s="9" t="str">
        <f>IF($A168=1,'BI-Riscos-Obj-Estrat-aux'!AK168,"")</f>
        <v/>
      </c>
      <c r="AR168" s="9" t="str">
        <f>IF($A168=1,'BI-Riscos-Obj-Estrat-aux'!AL168,"")</f>
        <v/>
      </c>
      <c r="AS168" s="9" t="str">
        <f>IF($A168=1,'BI-Riscos-Obj-Estrat-aux'!AM168,"")</f>
        <v/>
      </c>
      <c r="AT168" s="9" t="str">
        <f>IF($A168=1,'BI-Riscos-Obj-Estrat-aux'!AN168,"")</f>
        <v/>
      </c>
    </row>
    <row r="169" ht="66.0" customHeight="1">
      <c r="A169" s="7" t="str">
        <f>IF(IF('BI-Riscos-Obj-Estrat-aux'!A169="Unidade","","ok")&amp;" "&amp;IF('BI-Riscos-Obj-Estrat-aux'!E169&amp;'BI-Riscos-Obj-Estrat-aux'!K169&amp;'BI-Riscos-Obj-Estrat-aux'!Z169&amp;'BI-Riscos-Obj-Estrat-aux'!AD169="","","ok")&amp;" "&amp;IF('BI-Riscos-Obj-Estrat-aux'!E169='BI-Riscos-Obj-Estrat-aux'!K169,"ok","2&lt;&gt;3")&amp;" "&amp;IF('BI-Riscos-Obj-Estrat-aux'!K169='BI-Riscos-Obj-Estrat-aux'!Z169,"ok","3&lt;&gt;4")&amp;" "&amp;IF('BI-Riscos-Obj-Estrat-aux'!Z169='BI-Riscos-Obj-Estrat-aux'!AD169,"ok","4&lt;&gt;5")="ok ok ok ok ok",1,"")</f>
        <v/>
      </c>
      <c r="B169" s="8" t="str">
        <f t="shared" si="4"/>
        <v/>
      </c>
      <c r="C169" s="8" t="str">
        <f t="shared" si="1"/>
        <v/>
      </c>
      <c r="D169" s="8" t="str">
        <f t="shared" si="2"/>
        <v/>
      </c>
      <c r="E169" s="9" t="str">
        <f t="shared" si="3"/>
        <v/>
      </c>
      <c r="F169" s="9" t="str">
        <f>IF($A169=1,'BI-Riscos-Obj-Estrat-aux'!A169,"")</f>
        <v/>
      </c>
      <c r="G169" s="9" t="str">
        <f>IF($A169=1,'BI-Riscos-Obj-Estrat-aux'!C169,"")</f>
        <v/>
      </c>
      <c r="H169" s="9" t="str">
        <f>IF($A169=1,'BI-Riscos-Obj-Estrat-aux'!D169,"")</f>
        <v/>
      </c>
      <c r="I169" s="9" t="str">
        <f>IF($A169=1,IF(MID('BI-Riscos-Obj-Estrat-aux'!E169,2,1)=".","0","")&amp;'BI-Riscos-Obj-Estrat-aux'!E169,"")</f>
        <v/>
      </c>
      <c r="J169" s="10" t="str">
        <f>IF($A169=1,'BI-Riscos-Obj-Estrat-aux'!B169,"")</f>
        <v/>
      </c>
      <c r="K169" s="10" t="str">
        <f>IF($A169=1,'BI-Riscos-Obj-Estrat-aux'!E169,"")</f>
        <v/>
      </c>
      <c r="L169" s="9" t="str">
        <f>IF($A169=1,'BI-Riscos-Obj-Estrat-aux'!F169,"")</f>
        <v/>
      </c>
      <c r="M169" s="9" t="str">
        <f>IF($A169=1,'BI-Riscos-Obj-Estrat-aux'!G169,"")</f>
        <v/>
      </c>
      <c r="N169" s="9" t="str">
        <f>IF($A169=1,'BI-Riscos-Obj-Estrat-aux'!H169,"")</f>
        <v/>
      </c>
      <c r="O169" s="9" t="str">
        <f>IF($A169=1,'BI-Riscos-Obj-Estrat-aux'!I169,"")</f>
        <v/>
      </c>
      <c r="P169" s="9" t="str">
        <f>IF($A169=1,'BI-Riscos-Obj-Estrat-aux'!J169,"")</f>
        <v/>
      </c>
      <c r="Q169" s="9" t="str">
        <f>IF($A169=1,'BI-Riscos-Obj-Estrat-aux'!K169,"")</f>
        <v/>
      </c>
      <c r="R169" s="9" t="str">
        <f>IF($A169=1,'BI-Riscos-Obj-Estrat-aux'!L169,"")</f>
        <v/>
      </c>
      <c r="S169" s="9" t="str">
        <f>IF($A169=1,'BI-Riscos-Obj-Estrat-aux'!M169,"")</f>
        <v/>
      </c>
      <c r="T169" s="9" t="str">
        <f>IF($A169=1,'BI-Riscos-Obj-Estrat-aux'!N169,"")</f>
        <v/>
      </c>
      <c r="U169" s="9" t="str">
        <f>IF($A169=1,'BI-Riscos-Obj-Estrat-aux'!O169,"")</f>
        <v/>
      </c>
      <c r="V169" s="9" t="str">
        <f>IF($A169=1,'BI-Riscos-Obj-Estrat-aux'!P169,"")</f>
        <v/>
      </c>
      <c r="W169" s="9" t="str">
        <f>IF($A169=1,'BI-Riscos-Obj-Estrat-aux'!Q169,"")</f>
        <v/>
      </c>
      <c r="X169" s="9" t="str">
        <f>IF($A169=1,'BI-Riscos-Obj-Estrat-aux'!R169,"")</f>
        <v/>
      </c>
      <c r="Y169" s="9" t="str">
        <f>IF($A169=1,'BI-Riscos-Obj-Estrat-aux'!S169,"")</f>
        <v/>
      </c>
      <c r="Z169" s="9" t="str">
        <f>IF($A169=1,'BI-Riscos-Obj-Estrat-aux'!T169,"")</f>
        <v/>
      </c>
      <c r="AA169" s="9" t="str">
        <f>IF($A169=1,'BI-Riscos-Obj-Estrat-aux'!U169,"")</f>
        <v/>
      </c>
      <c r="AB169" s="9" t="str">
        <f>IF($A169=1,'BI-Riscos-Obj-Estrat-aux'!V169,"")</f>
        <v/>
      </c>
      <c r="AC169" s="9" t="str">
        <f>IF($A169=1,'BI-Riscos-Obj-Estrat-aux'!W169,"")</f>
        <v/>
      </c>
      <c r="AD169" s="9" t="str">
        <f>IF($A169=1,'BI-Riscos-Obj-Estrat-aux'!X169,"")</f>
        <v/>
      </c>
      <c r="AE169" s="9" t="str">
        <f>IF($A169=1,'BI-Riscos-Obj-Estrat-aux'!Y169,"")</f>
        <v/>
      </c>
      <c r="AF169" s="9" t="str">
        <f>IF($A169=1,'BI-Riscos-Obj-Estrat-aux'!Z169,"")</f>
        <v/>
      </c>
      <c r="AG169" s="9" t="str">
        <f>IF($A169=1,'BI-Riscos-Obj-Estrat-aux'!AA169,"")</f>
        <v/>
      </c>
      <c r="AH169" s="9" t="str">
        <f>IF($A169=1,'BI-Riscos-Obj-Estrat-aux'!AB169,"")</f>
        <v/>
      </c>
      <c r="AI169" s="9" t="str">
        <f>IF($A169=1,'BI-Riscos-Obj-Estrat-aux'!AC169,"")</f>
        <v/>
      </c>
      <c r="AJ169" s="9" t="str">
        <f>IF($A169=1,'BI-Riscos-Obj-Estrat-aux'!AD169,"")</f>
        <v/>
      </c>
      <c r="AK169" s="9" t="str">
        <f>IF($A169=1,'BI-Riscos-Obj-Estrat-aux'!AE169,"")</f>
        <v/>
      </c>
      <c r="AL169" s="9" t="str">
        <f>IF($A169=1,'BI-Riscos-Obj-Estrat-aux'!AF169,"")</f>
        <v/>
      </c>
      <c r="AM169" s="9" t="str">
        <f>IF($A169=1,'BI-Riscos-Obj-Estrat-aux'!AG169,"")</f>
        <v/>
      </c>
      <c r="AN169" s="9" t="str">
        <f>IF($A169=1,'BI-Riscos-Obj-Estrat-aux'!AH169,"")</f>
        <v/>
      </c>
      <c r="AO169" s="9" t="str">
        <f>IF($A169=1,'BI-Riscos-Obj-Estrat-aux'!AI169,"")</f>
        <v/>
      </c>
      <c r="AP169" s="9" t="str">
        <f>IF($A169=1,'BI-Riscos-Obj-Estrat-aux'!AJ169,"")</f>
        <v/>
      </c>
      <c r="AQ169" s="9" t="str">
        <f>IF($A169=1,'BI-Riscos-Obj-Estrat-aux'!AK169,"")</f>
        <v/>
      </c>
      <c r="AR169" s="9" t="str">
        <f>IF($A169=1,'BI-Riscos-Obj-Estrat-aux'!AL169,"")</f>
        <v/>
      </c>
      <c r="AS169" s="9" t="str">
        <f>IF($A169=1,'BI-Riscos-Obj-Estrat-aux'!AM169,"")</f>
        <v/>
      </c>
      <c r="AT169" s="9" t="str">
        <f>IF($A169=1,'BI-Riscos-Obj-Estrat-aux'!AN169,"")</f>
        <v/>
      </c>
    </row>
    <row r="170" ht="66.0" customHeight="1">
      <c r="A170" s="7" t="str">
        <f>IF(IF('BI-Riscos-Obj-Estrat-aux'!A170="Unidade","","ok")&amp;" "&amp;IF('BI-Riscos-Obj-Estrat-aux'!E170&amp;'BI-Riscos-Obj-Estrat-aux'!K170&amp;'BI-Riscos-Obj-Estrat-aux'!Z170&amp;'BI-Riscos-Obj-Estrat-aux'!AD170="","","ok")&amp;" "&amp;IF('BI-Riscos-Obj-Estrat-aux'!E170='BI-Riscos-Obj-Estrat-aux'!K170,"ok","2&lt;&gt;3")&amp;" "&amp;IF('BI-Riscos-Obj-Estrat-aux'!K170='BI-Riscos-Obj-Estrat-aux'!Z170,"ok","3&lt;&gt;4")&amp;" "&amp;IF('BI-Riscos-Obj-Estrat-aux'!Z170='BI-Riscos-Obj-Estrat-aux'!AD170,"ok","4&lt;&gt;5")="ok ok ok ok ok",1,"")</f>
        <v/>
      </c>
      <c r="B170" s="8" t="str">
        <f t="shared" si="4"/>
        <v/>
      </c>
      <c r="C170" s="8" t="str">
        <f t="shared" si="1"/>
        <v/>
      </c>
      <c r="D170" s="8" t="str">
        <f t="shared" si="2"/>
        <v/>
      </c>
      <c r="E170" s="9" t="str">
        <f t="shared" si="3"/>
        <v/>
      </c>
      <c r="F170" s="9" t="str">
        <f>IF($A170=1,'BI-Riscos-Obj-Estrat-aux'!A170,"")</f>
        <v/>
      </c>
      <c r="G170" s="9" t="str">
        <f>IF($A170=1,'BI-Riscos-Obj-Estrat-aux'!C170,"")</f>
        <v/>
      </c>
      <c r="H170" s="9" t="str">
        <f>IF($A170=1,'BI-Riscos-Obj-Estrat-aux'!D170,"")</f>
        <v/>
      </c>
      <c r="I170" s="9" t="str">
        <f>IF($A170=1,IF(MID('BI-Riscos-Obj-Estrat-aux'!E170,2,1)=".","0","")&amp;'BI-Riscos-Obj-Estrat-aux'!E170,"")</f>
        <v/>
      </c>
      <c r="J170" s="10" t="str">
        <f>IF($A170=1,'BI-Riscos-Obj-Estrat-aux'!B170,"")</f>
        <v/>
      </c>
      <c r="K170" s="10" t="str">
        <f>IF($A170=1,'BI-Riscos-Obj-Estrat-aux'!E170,"")</f>
        <v/>
      </c>
      <c r="L170" s="9" t="str">
        <f>IF($A170=1,'BI-Riscos-Obj-Estrat-aux'!F170,"")</f>
        <v/>
      </c>
      <c r="M170" s="9" t="str">
        <f>IF($A170=1,'BI-Riscos-Obj-Estrat-aux'!G170,"")</f>
        <v/>
      </c>
      <c r="N170" s="9" t="str">
        <f>IF($A170=1,'BI-Riscos-Obj-Estrat-aux'!H170,"")</f>
        <v/>
      </c>
      <c r="O170" s="9" t="str">
        <f>IF($A170=1,'BI-Riscos-Obj-Estrat-aux'!I170,"")</f>
        <v/>
      </c>
      <c r="P170" s="9" t="str">
        <f>IF($A170=1,'BI-Riscos-Obj-Estrat-aux'!J170,"")</f>
        <v/>
      </c>
      <c r="Q170" s="9" t="str">
        <f>IF($A170=1,'BI-Riscos-Obj-Estrat-aux'!K170,"")</f>
        <v/>
      </c>
      <c r="R170" s="9" t="str">
        <f>IF($A170=1,'BI-Riscos-Obj-Estrat-aux'!L170,"")</f>
        <v/>
      </c>
      <c r="S170" s="9" t="str">
        <f>IF($A170=1,'BI-Riscos-Obj-Estrat-aux'!M170,"")</f>
        <v/>
      </c>
      <c r="T170" s="9" t="str">
        <f>IF($A170=1,'BI-Riscos-Obj-Estrat-aux'!N170,"")</f>
        <v/>
      </c>
      <c r="U170" s="9" t="str">
        <f>IF($A170=1,'BI-Riscos-Obj-Estrat-aux'!O170,"")</f>
        <v/>
      </c>
      <c r="V170" s="9" t="str">
        <f>IF($A170=1,'BI-Riscos-Obj-Estrat-aux'!P170,"")</f>
        <v/>
      </c>
      <c r="W170" s="9" t="str">
        <f>IF($A170=1,'BI-Riscos-Obj-Estrat-aux'!Q170,"")</f>
        <v/>
      </c>
      <c r="X170" s="9" t="str">
        <f>IF($A170=1,'BI-Riscos-Obj-Estrat-aux'!R170,"")</f>
        <v/>
      </c>
      <c r="Y170" s="9" t="str">
        <f>IF($A170=1,'BI-Riscos-Obj-Estrat-aux'!S170,"")</f>
        <v/>
      </c>
      <c r="Z170" s="9" t="str">
        <f>IF($A170=1,'BI-Riscos-Obj-Estrat-aux'!T170,"")</f>
        <v/>
      </c>
      <c r="AA170" s="9" t="str">
        <f>IF($A170=1,'BI-Riscos-Obj-Estrat-aux'!U170,"")</f>
        <v/>
      </c>
      <c r="AB170" s="9" t="str">
        <f>IF($A170=1,'BI-Riscos-Obj-Estrat-aux'!V170,"")</f>
        <v/>
      </c>
      <c r="AC170" s="9" t="str">
        <f>IF($A170=1,'BI-Riscos-Obj-Estrat-aux'!W170,"")</f>
        <v/>
      </c>
      <c r="AD170" s="9" t="str">
        <f>IF($A170=1,'BI-Riscos-Obj-Estrat-aux'!X170,"")</f>
        <v/>
      </c>
      <c r="AE170" s="9" t="str">
        <f>IF($A170=1,'BI-Riscos-Obj-Estrat-aux'!Y170,"")</f>
        <v/>
      </c>
      <c r="AF170" s="9" t="str">
        <f>IF($A170=1,'BI-Riscos-Obj-Estrat-aux'!Z170,"")</f>
        <v/>
      </c>
      <c r="AG170" s="9" t="str">
        <f>IF($A170=1,'BI-Riscos-Obj-Estrat-aux'!AA170,"")</f>
        <v/>
      </c>
      <c r="AH170" s="9" t="str">
        <f>IF($A170=1,'BI-Riscos-Obj-Estrat-aux'!AB170,"")</f>
        <v/>
      </c>
      <c r="AI170" s="9" t="str">
        <f>IF($A170=1,'BI-Riscos-Obj-Estrat-aux'!AC170,"")</f>
        <v/>
      </c>
      <c r="AJ170" s="9" t="str">
        <f>IF($A170=1,'BI-Riscos-Obj-Estrat-aux'!AD170,"")</f>
        <v/>
      </c>
      <c r="AK170" s="9" t="str">
        <f>IF($A170=1,'BI-Riscos-Obj-Estrat-aux'!AE170,"")</f>
        <v/>
      </c>
      <c r="AL170" s="9" t="str">
        <f>IF($A170=1,'BI-Riscos-Obj-Estrat-aux'!AF170,"")</f>
        <v/>
      </c>
      <c r="AM170" s="9" t="str">
        <f>IF($A170=1,'BI-Riscos-Obj-Estrat-aux'!AG170,"")</f>
        <v/>
      </c>
      <c r="AN170" s="9" t="str">
        <f>IF($A170=1,'BI-Riscos-Obj-Estrat-aux'!AH170,"")</f>
        <v/>
      </c>
      <c r="AO170" s="9" t="str">
        <f>IF($A170=1,'BI-Riscos-Obj-Estrat-aux'!AI170,"")</f>
        <v/>
      </c>
      <c r="AP170" s="9" t="str">
        <f>IF($A170=1,'BI-Riscos-Obj-Estrat-aux'!AJ170,"")</f>
        <v/>
      </c>
      <c r="AQ170" s="9" t="str">
        <f>IF($A170=1,'BI-Riscos-Obj-Estrat-aux'!AK170,"")</f>
        <v/>
      </c>
      <c r="AR170" s="9" t="str">
        <f>IF($A170=1,'BI-Riscos-Obj-Estrat-aux'!AL170,"")</f>
        <v/>
      </c>
      <c r="AS170" s="9" t="str">
        <f>IF($A170=1,'BI-Riscos-Obj-Estrat-aux'!AM170,"")</f>
        <v/>
      </c>
      <c r="AT170" s="9" t="str">
        <f>IF($A170=1,'BI-Riscos-Obj-Estrat-aux'!AN170,"")</f>
        <v/>
      </c>
    </row>
    <row r="171" ht="66.0" customHeight="1">
      <c r="A171" s="7" t="str">
        <f>IF(IF('BI-Riscos-Obj-Estrat-aux'!A171="Unidade","","ok")&amp;" "&amp;IF('BI-Riscos-Obj-Estrat-aux'!E171&amp;'BI-Riscos-Obj-Estrat-aux'!K171&amp;'BI-Riscos-Obj-Estrat-aux'!Z171&amp;'BI-Riscos-Obj-Estrat-aux'!AD171="","","ok")&amp;" "&amp;IF('BI-Riscos-Obj-Estrat-aux'!E171='BI-Riscos-Obj-Estrat-aux'!K171,"ok","2&lt;&gt;3")&amp;" "&amp;IF('BI-Riscos-Obj-Estrat-aux'!K171='BI-Riscos-Obj-Estrat-aux'!Z171,"ok","3&lt;&gt;4")&amp;" "&amp;IF('BI-Riscos-Obj-Estrat-aux'!Z171='BI-Riscos-Obj-Estrat-aux'!AD171,"ok","4&lt;&gt;5")="ok ok ok ok ok",1,"")</f>
        <v/>
      </c>
      <c r="B171" s="8" t="str">
        <f t="shared" si="4"/>
        <v/>
      </c>
      <c r="C171" s="8" t="str">
        <f t="shared" si="1"/>
        <v/>
      </c>
      <c r="D171" s="8" t="str">
        <f t="shared" si="2"/>
        <v/>
      </c>
      <c r="E171" s="9" t="str">
        <f t="shared" si="3"/>
        <v/>
      </c>
      <c r="F171" s="9" t="str">
        <f>IF($A171=1,'BI-Riscos-Obj-Estrat-aux'!A171,"")</f>
        <v/>
      </c>
      <c r="G171" s="9" t="str">
        <f>IF($A171=1,'BI-Riscos-Obj-Estrat-aux'!C171,"")</f>
        <v/>
      </c>
      <c r="H171" s="9" t="str">
        <f>IF($A171=1,'BI-Riscos-Obj-Estrat-aux'!D171,"")</f>
        <v/>
      </c>
      <c r="I171" s="9" t="str">
        <f>IF($A171=1,IF(MID('BI-Riscos-Obj-Estrat-aux'!E171,2,1)=".","0","")&amp;'BI-Riscos-Obj-Estrat-aux'!E171,"")</f>
        <v/>
      </c>
      <c r="J171" s="10" t="str">
        <f>IF($A171=1,'BI-Riscos-Obj-Estrat-aux'!B171,"")</f>
        <v/>
      </c>
      <c r="K171" s="10" t="str">
        <f>IF($A171=1,'BI-Riscos-Obj-Estrat-aux'!E171,"")</f>
        <v/>
      </c>
      <c r="L171" s="9" t="str">
        <f>IF($A171=1,'BI-Riscos-Obj-Estrat-aux'!F171,"")</f>
        <v/>
      </c>
      <c r="M171" s="9" t="str">
        <f>IF($A171=1,'BI-Riscos-Obj-Estrat-aux'!G171,"")</f>
        <v/>
      </c>
      <c r="N171" s="9" t="str">
        <f>IF($A171=1,'BI-Riscos-Obj-Estrat-aux'!H171,"")</f>
        <v/>
      </c>
      <c r="O171" s="9" t="str">
        <f>IF($A171=1,'BI-Riscos-Obj-Estrat-aux'!I171,"")</f>
        <v/>
      </c>
      <c r="P171" s="9" t="str">
        <f>IF($A171=1,'BI-Riscos-Obj-Estrat-aux'!J171,"")</f>
        <v/>
      </c>
      <c r="Q171" s="9" t="str">
        <f>IF($A171=1,'BI-Riscos-Obj-Estrat-aux'!K171,"")</f>
        <v/>
      </c>
      <c r="R171" s="9" t="str">
        <f>IF($A171=1,'BI-Riscos-Obj-Estrat-aux'!L171,"")</f>
        <v/>
      </c>
      <c r="S171" s="9" t="str">
        <f>IF($A171=1,'BI-Riscos-Obj-Estrat-aux'!M171,"")</f>
        <v/>
      </c>
      <c r="T171" s="9" t="str">
        <f>IF($A171=1,'BI-Riscos-Obj-Estrat-aux'!N171,"")</f>
        <v/>
      </c>
      <c r="U171" s="9" t="str">
        <f>IF($A171=1,'BI-Riscos-Obj-Estrat-aux'!O171,"")</f>
        <v/>
      </c>
      <c r="V171" s="9" t="str">
        <f>IF($A171=1,'BI-Riscos-Obj-Estrat-aux'!P171,"")</f>
        <v/>
      </c>
      <c r="W171" s="9" t="str">
        <f>IF($A171=1,'BI-Riscos-Obj-Estrat-aux'!Q171,"")</f>
        <v/>
      </c>
      <c r="X171" s="9" t="str">
        <f>IF($A171=1,'BI-Riscos-Obj-Estrat-aux'!R171,"")</f>
        <v/>
      </c>
      <c r="Y171" s="9" t="str">
        <f>IF($A171=1,'BI-Riscos-Obj-Estrat-aux'!S171,"")</f>
        <v/>
      </c>
      <c r="Z171" s="9" t="str">
        <f>IF($A171=1,'BI-Riscos-Obj-Estrat-aux'!T171,"")</f>
        <v/>
      </c>
      <c r="AA171" s="9" t="str">
        <f>IF($A171=1,'BI-Riscos-Obj-Estrat-aux'!U171,"")</f>
        <v/>
      </c>
      <c r="AB171" s="9" t="str">
        <f>IF($A171=1,'BI-Riscos-Obj-Estrat-aux'!V171,"")</f>
        <v/>
      </c>
      <c r="AC171" s="9" t="str">
        <f>IF($A171=1,'BI-Riscos-Obj-Estrat-aux'!W171,"")</f>
        <v/>
      </c>
      <c r="AD171" s="9" t="str">
        <f>IF($A171=1,'BI-Riscos-Obj-Estrat-aux'!X171,"")</f>
        <v/>
      </c>
      <c r="AE171" s="9" t="str">
        <f>IF($A171=1,'BI-Riscos-Obj-Estrat-aux'!Y171,"")</f>
        <v/>
      </c>
      <c r="AF171" s="9" t="str">
        <f>IF($A171=1,'BI-Riscos-Obj-Estrat-aux'!Z171,"")</f>
        <v/>
      </c>
      <c r="AG171" s="9" t="str">
        <f>IF($A171=1,'BI-Riscos-Obj-Estrat-aux'!AA171,"")</f>
        <v/>
      </c>
      <c r="AH171" s="9" t="str">
        <f>IF($A171=1,'BI-Riscos-Obj-Estrat-aux'!AB171,"")</f>
        <v/>
      </c>
      <c r="AI171" s="9" t="str">
        <f>IF($A171=1,'BI-Riscos-Obj-Estrat-aux'!AC171,"")</f>
        <v/>
      </c>
      <c r="AJ171" s="9" t="str">
        <f>IF($A171=1,'BI-Riscos-Obj-Estrat-aux'!AD171,"")</f>
        <v/>
      </c>
      <c r="AK171" s="9" t="str">
        <f>IF($A171=1,'BI-Riscos-Obj-Estrat-aux'!AE171,"")</f>
        <v/>
      </c>
      <c r="AL171" s="9" t="str">
        <f>IF($A171=1,'BI-Riscos-Obj-Estrat-aux'!AF171,"")</f>
        <v/>
      </c>
      <c r="AM171" s="9" t="str">
        <f>IF($A171=1,'BI-Riscos-Obj-Estrat-aux'!AG171,"")</f>
        <v/>
      </c>
      <c r="AN171" s="9" t="str">
        <f>IF($A171=1,'BI-Riscos-Obj-Estrat-aux'!AH171,"")</f>
        <v/>
      </c>
      <c r="AO171" s="9" t="str">
        <f>IF($A171=1,'BI-Riscos-Obj-Estrat-aux'!AI171,"")</f>
        <v/>
      </c>
      <c r="AP171" s="9" t="str">
        <f>IF($A171=1,'BI-Riscos-Obj-Estrat-aux'!AJ171,"")</f>
        <v/>
      </c>
      <c r="AQ171" s="9" t="str">
        <f>IF($A171=1,'BI-Riscos-Obj-Estrat-aux'!AK171,"")</f>
        <v/>
      </c>
      <c r="AR171" s="9" t="str">
        <f>IF($A171=1,'BI-Riscos-Obj-Estrat-aux'!AL171,"")</f>
        <v/>
      </c>
      <c r="AS171" s="9" t="str">
        <f>IF($A171=1,'BI-Riscos-Obj-Estrat-aux'!AM171,"")</f>
        <v/>
      </c>
      <c r="AT171" s="9" t="str">
        <f>IF($A171=1,'BI-Riscos-Obj-Estrat-aux'!AN171,"")</f>
        <v/>
      </c>
    </row>
    <row r="172" ht="66.0" customHeight="1">
      <c r="A172" s="7" t="str">
        <f>IF(IF('BI-Riscos-Obj-Estrat-aux'!A172="Unidade","","ok")&amp;" "&amp;IF('BI-Riscos-Obj-Estrat-aux'!E172&amp;'BI-Riscos-Obj-Estrat-aux'!K172&amp;'BI-Riscos-Obj-Estrat-aux'!Z172&amp;'BI-Riscos-Obj-Estrat-aux'!AD172="","","ok")&amp;" "&amp;IF('BI-Riscos-Obj-Estrat-aux'!E172='BI-Riscos-Obj-Estrat-aux'!K172,"ok","2&lt;&gt;3")&amp;" "&amp;IF('BI-Riscos-Obj-Estrat-aux'!K172='BI-Riscos-Obj-Estrat-aux'!Z172,"ok","3&lt;&gt;4")&amp;" "&amp;IF('BI-Riscos-Obj-Estrat-aux'!Z172='BI-Riscos-Obj-Estrat-aux'!AD172,"ok","4&lt;&gt;5")="ok ok ok ok ok",1,"")</f>
        <v/>
      </c>
      <c r="B172" s="8" t="str">
        <f t="shared" si="4"/>
        <v/>
      </c>
      <c r="C172" s="8" t="str">
        <f t="shared" si="1"/>
        <v/>
      </c>
      <c r="D172" s="8" t="str">
        <f t="shared" si="2"/>
        <v/>
      </c>
      <c r="E172" s="9" t="str">
        <f t="shared" si="3"/>
        <v/>
      </c>
      <c r="F172" s="9" t="str">
        <f>IF($A172=1,'BI-Riscos-Obj-Estrat-aux'!A172,"")</f>
        <v/>
      </c>
      <c r="G172" s="9" t="str">
        <f>IF($A172=1,'BI-Riscos-Obj-Estrat-aux'!C172,"")</f>
        <v/>
      </c>
      <c r="H172" s="9" t="str">
        <f>IF($A172=1,'BI-Riscos-Obj-Estrat-aux'!D172,"")</f>
        <v/>
      </c>
      <c r="I172" s="9" t="str">
        <f>IF($A172=1,IF(MID('BI-Riscos-Obj-Estrat-aux'!E172,2,1)=".","0","")&amp;'BI-Riscos-Obj-Estrat-aux'!E172,"")</f>
        <v/>
      </c>
      <c r="J172" s="10" t="str">
        <f>IF($A172=1,'BI-Riscos-Obj-Estrat-aux'!B172,"")</f>
        <v/>
      </c>
      <c r="K172" s="10" t="str">
        <f>IF($A172=1,'BI-Riscos-Obj-Estrat-aux'!E172,"")</f>
        <v/>
      </c>
      <c r="L172" s="9" t="str">
        <f>IF($A172=1,'BI-Riscos-Obj-Estrat-aux'!F172,"")</f>
        <v/>
      </c>
      <c r="M172" s="9" t="str">
        <f>IF($A172=1,'BI-Riscos-Obj-Estrat-aux'!G172,"")</f>
        <v/>
      </c>
      <c r="N172" s="9" t="str">
        <f>IF($A172=1,'BI-Riscos-Obj-Estrat-aux'!H172,"")</f>
        <v/>
      </c>
      <c r="O172" s="9" t="str">
        <f>IF($A172=1,'BI-Riscos-Obj-Estrat-aux'!I172,"")</f>
        <v/>
      </c>
      <c r="P172" s="9" t="str">
        <f>IF($A172=1,'BI-Riscos-Obj-Estrat-aux'!J172,"")</f>
        <v/>
      </c>
      <c r="Q172" s="9" t="str">
        <f>IF($A172=1,'BI-Riscos-Obj-Estrat-aux'!K172,"")</f>
        <v/>
      </c>
      <c r="R172" s="9" t="str">
        <f>IF($A172=1,'BI-Riscos-Obj-Estrat-aux'!L172,"")</f>
        <v/>
      </c>
      <c r="S172" s="9" t="str">
        <f>IF($A172=1,'BI-Riscos-Obj-Estrat-aux'!M172,"")</f>
        <v/>
      </c>
      <c r="T172" s="9" t="str">
        <f>IF($A172=1,'BI-Riscos-Obj-Estrat-aux'!N172,"")</f>
        <v/>
      </c>
      <c r="U172" s="9" t="str">
        <f>IF($A172=1,'BI-Riscos-Obj-Estrat-aux'!O172,"")</f>
        <v/>
      </c>
      <c r="V172" s="9" t="str">
        <f>IF($A172=1,'BI-Riscos-Obj-Estrat-aux'!P172,"")</f>
        <v/>
      </c>
      <c r="W172" s="9" t="str">
        <f>IF($A172=1,'BI-Riscos-Obj-Estrat-aux'!Q172,"")</f>
        <v/>
      </c>
      <c r="X172" s="9" t="str">
        <f>IF($A172=1,'BI-Riscos-Obj-Estrat-aux'!R172,"")</f>
        <v/>
      </c>
      <c r="Y172" s="9" t="str">
        <f>IF($A172=1,'BI-Riscos-Obj-Estrat-aux'!S172,"")</f>
        <v/>
      </c>
      <c r="Z172" s="9" t="str">
        <f>IF($A172=1,'BI-Riscos-Obj-Estrat-aux'!T172,"")</f>
        <v/>
      </c>
      <c r="AA172" s="9" t="str">
        <f>IF($A172=1,'BI-Riscos-Obj-Estrat-aux'!U172,"")</f>
        <v/>
      </c>
      <c r="AB172" s="9" t="str">
        <f>IF($A172=1,'BI-Riscos-Obj-Estrat-aux'!V172,"")</f>
        <v/>
      </c>
      <c r="AC172" s="9" t="str">
        <f>IF($A172=1,'BI-Riscos-Obj-Estrat-aux'!W172,"")</f>
        <v/>
      </c>
      <c r="AD172" s="9" t="str">
        <f>IF($A172=1,'BI-Riscos-Obj-Estrat-aux'!X172,"")</f>
        <v/>
      </c>
      <c r="AE172" s="9" t="str">
        <f>IF($A172=1,'BI-Riscos-Obj-Estrat-aux'!Y172,"")</f>
        <v/>
      </c>
      <c r="AF172" s="9" t="str">
        <f>IF($A172=1,'BI-Riscos-Obj-Estrat-aux'!Z172,"")</f>
        <v/>
      </c>
      <c r="AG172" s="9" t="str">
        <f>IF($A172=1,'BI-Riscos-Obj-Estrat-aux'!AA172,"")</f>
        <v/>
      </c>
      <c r="AH172" s="9" t="str">
        <f>IF($A172=1,'BI-Riscos-Obj-Estrat-aux'!AB172,"")</f>
        <v/>
      </c>
      <c r="AI172" s="9" t="str">
        <f>IF($A172=1,'BI-Riscos-Obj-Estrat-aux'!AC172,"")</f>
        <v/>
      </c>
      <c r="AJ172" s="9" t="str">
        <f>IF($A172=1,'BI-Riscos-Obj-Estrat-aux'!AD172,"")</f>
        <v/>
      </c>
      <c r="AK172" s="9" t="str">
        <f>IF($A172=1,'BI-Riscos-Obj-Estrat-aux'!AE172,"")</f>
        <v/>
      </c>
      <c r="AL172" s="9" t="str">
        <f>IF($A172=1,'BI-Riscos-Obj-Estrat-aux'!AF172,"")</f>
        <v/>
      </c>
      <c r="AM172" s="9" t="str">
        <f>IF($A172=1,'BI-Riscos-Obj-Estrat-aux'!AG172,"")</f>
        <v/>
      </c>
      <c r="AN172" s="9" t="str">
        <f>IF($A172=1,'BI-Riscos-Obj-Estrat-aux'!AH172,"")</f>
        <v/>
      </c>
      <c r="AO172" s="9" t="str">
        <f>IF($A172=1,'BI-Riscos-Obj-Estrat-aux'!AI172,"")</f>
        <v/>
      </c>
      <c r="AP172" s="9" t="str">
        <f>IF($A172=1,'BI-Riscos-Obj-Estrat-aux'!AJ172,"")</f>
        <v/>
      </c>
      <c r="AQ172" s="9" t="str">
        <f>IF($A172=1,'BI-Riscos-Obj-Estrat-aux'!AK172,"")</f>
        <v/>
      </c>
      <c r="AR172" s="9" t="str">
        <f>IF($A172=1,'BI-Riscos-Obj-Estrat-aux'!AL172,"")</f>
        <v/>
      </c>
      <c r="AS172" s="9" t="str">
        <f>IF($A172=1,'BI-Riscos-Obj-Estrat-aux'!AM172,"")</f>
        <v/>
      </c>
      <c r="AT172" s="9" t="str">
        <f>IF($A172=1,'BI-Riscos-Obj-Estrat-aux'!AN172,"")</f>
        <v/>
      </c>
    </row>
    <row r="173" ht="66.0" customHeight="1">
      <c r="A173" s="7" t="str">
        <f>IF(IF('BI-Riscos-Obj-Estrat-aux'!A173="Unidade","","ok")&amp;" "&amp;IF('BI-Riscos-Obj-Estrat-aux'!E173&amp;'BI-Riscos-Obj-Estrat-aux'!K173&amp;'BI-Riscos-Obj-Estrat-aux'!Z173&amp;'BI-Riscos-Obj-Estrat-aux'!AD173="","","ok")&amp;" "&amp;IF('BI-Riscos-Obj-Estrat-aux'!E173='BI-Riscos-Obj-Estrat-aux'!K173,"ok","2&lt;&gt;3")&amp;" "&amp;IF('BI-Riscos-Obj-Estrat-aux'!K173='BI-Riscos-Obj-Estrat-aux'!Z173,"ok","3&lt;&gt;4")&amp;" "&amp;IF('BI-Riscos-Obj-Estrat-aux'!Z173='BI-Riscos-Obj-Estrat-aux'!AD173,"ok","4&lt;&gt;5")="ok ok ok ok ok",1,"")</f>
        <v/>
      </c>
      <c r="B173" s="8" t="str">
        <f t="shared" si="4"/>
        <v/>
      </c>
      <c r="C173" s="8" t="str">
        <f t="shared" si="1"/>
        <v/>
      </c>
      <c r="D173" s="8" t="str">
        <f t="shared" si="2"/>
        <v/>
      </c>
      <c r="E173" s="9" t="str">
        <f t="shared" si="3"/>
        <v/>
      </c>
      <c r="F173" s="9" t="str">
        <f>IF($A173=1,'BI-Riscos-Obj-Estrat-aux'!A173,"")</f>
        <v/>
      </c>
      <c r="G173" s="9" t="str">
        <f>IF($A173=1,'BI-Riscos-Obj-Estrat-aux'!C173,"")</f>
        <v/>
      </c>
      <c r="H173" s="9" t="str">
        <f>IF($A173=1,'BI-Riscos-Obj-Estrat-aux'!D173,"")</f>
        <v/>
      </c>
      <c r="I173" s="9" t="str">
        <f>IF($A173=1,IF(MID('BI-Riscos-Obj-Estrat-aux'!E173,2,1)=".","0","")&amp;'BI-Riscos-Obj-Estrat-aux'!E173,"")</f>
        <v/>
      </c>
      <c r="J173" s="10" t="str">
        <f>IF($A173=1,'BI-Riscos-Obj-Estrat-aux'!B173,"")</f>
        <v/>
      </c>
      <c r="K173" s="10" t="str">
        <f>IF($A173=1,'BI-Riscos-Obj-Estrat-aux'!E173,"")</f>
        <v/>
      </c>
      <c r="L173" s="9" t="str">
        <f>IF($A173=1,'BI-Riscos-Obj-Estrat-aux'!F173,"")</f>
        <v/>
      </c>
      <c r="M173" s="9" t="str">
        <f>IF($A173=1,'BI-Riscos-Obj-Estrat-aux'!G173,"")</f>
        <v/>
      </c>
      <c r="N173" s="9" t="str">
        <f>IF($A173=1,'BI-Riscos-Obj-Estrat-aux'!H173,"")</f>
        <v/>
      </c>
      <c r="O173" s="9" t="str">
        <f>IF($A173=1,'BI-Riscos-Obj-Estrat-aux'!I173,"")</f>
        <v/>
      </c>
      <c r="P173" s="9" t="str">
        <f>IF($A173=1,'BI-Riscos-Obj-Estrat-aux'!J173,"")</f>
        <v/>
      </c>
      <c r="Q173" s="9" t="str">
        <f>IF($A173=1,'BI-Riscos-Obj-Estrat-aux'!K173,"")</f>
        <v/>
      </c>
      <c r="R173" s="9" t="str">
        <f>IF($A173=1,'BI-Riscos-Obj-Estrat-aux'!L173,"")</f>
        <v/>
      </c>
      <c r="S173" s="9" t="str">
        <f>IF($A173=1,'BI-Riscos-Obj-Estrat-aux'!M173,"")</f>
        <v/>
      </c>
      <c r="T173" s="9" t="str">
        <f>IF($A173=1,'BI-Riscos-Obj-Estrat-aux'!N173,"")</f>
        <v/>
      </c>
      <c r="U173" s="9" t="str">
        <f>IF($A173=1,'BI-Riscos-Obj-Estrat-aux'!O173,"")</f>
        <v/>
      </c>
      <c r="V173" s="9" t="str">
        <f>IF($A173=1,'BI-Riscos-Obj-Estrat-aux'!P173,"")</f>
        <v/>
      </c>
      <c r="W173" s="9" t="str">
        <f>IF($A173=1,'BI-Riscos-Obj-Estrat-aux'!Q173,"")</f>
        <v/>
      </c>
      <c r="X173" s="9" t="str">
        <f>IF($A173=1,'BI-Riscos-Obj-Estrat-aux'!R173,"")</f>
        <v/>
      </c>
      <c r="Y173" s="9" t="str">
        <f>IF($A173=1,'BI-Riscos-Obj-Estrat-aux'!S173,"")</f>
        <v/>
      </c>
      <c r="Z173" s="9" t="str">
        <f>IF($A173=1,'BI-Riscos-Obj-Estrat-aux'!T173,"")</f>
        <v/>
      </c>
      <c r="AA173" s="9" t="str">
        <f>IF($A173=1,'BI-Riscos-Obj-Estrat-aux'!U173,"")</f>
        <v/>
      </c>
      <c r="AB173" s="9" t="str">
        <f>IF($A173=1,'BI-Riscos-Obj-Estrat-aux'!V173,"")</f>
        <v/>
      </c>
      <c r="AC173" s="9" t="str">
        <f>IF($A173=1,'BI-Riscos-Obj-Estrat-aux'!W173,"")</f>
        <v/>
      </c>
      <c r="AD173" s="9" t="str">
        <f>IF($A173=1,'BI-Riscos-Obj-Estrat-aux'!X173,"")</f>
        <v/>
      </c>
      <c r="AE173" s="9" t="str">
        <f>IF($A173=1,'BI-Riscos-Obj-Estrat-aux'!Y173,"")</f>
        <v/>
      </c>
      <c r="AF173" s="9" t="str">
        <f>IF($A173=1,'BI-Riscos-Obj-Estrat-aux'!Z173,"")</f>
        <v/>
      </c>
      <c r="AG173" s="9" t="str">
        <f>IF($A173=1,'BI-Riscos-Obj-Estrat-aux'!AA173,"")</f>
        <v/>
      </c>
      <c r="AH173" s="9" t="str">
        <f>IF($A173=1,'BI-Riscos-Obj-Estrat-aux'!AB173,"")</f>
        <v/>
      </c>
      <c r="AI173" s="9" t="str">
        <f>IF($A173=1,'BI-Riscos-Obj-Estrat-aux'!AC173,"")</f>
        <v/>
      </c>
      <c r="AJ173" s="9" t="str">
        <f>IF($A173=1,'BI-Riscos-Obj-Estrat-aux'!AD173,"")</f>
        <v/>
      </c>
      <c r="AK173" s="9" t="str">
        <f>IF($A173=1,'BI-Riscos-Obj-Estrat-aux'!AE173,"")</f>
        <v/>
      </c>
      <c r="AL173" s="9" t="str">
        <f>IF($A173=1,'BI-Riscos-Obj-Estrat-aux'!AF173,"")</f>
        <v/>
      </c>
      <c r="AM173" s="9" t="str">
        <f>IF($A173=1,'BI-Riscos-Obj-Estrat-aux'!AG173,"")</f>
        <v/>
      </c>
      <c r="AN173" s="9" t="str">
        <f>IF($A173=1,'BI-Riscos-Obj-Estrat-aux'!AH173,"")</f>
        <v/>
      </c>
      <c r="AO173" s="9" t="str">
        <f>IF($A173=1,'BI-Riscos-Obj-Estrat-aux'!AI173,"")</f>
        <v/>
      </c>
      <c r="AP173" s="9" t="str">
        <f>IF($A173=1,'BI-Riscos-Obj-Estrat-aux'!AJ173,"")</f>
        <v/>
      </c>
      <c r="AQ173" s="9" t="str">
        <f>IF($A173=1,'BI-Riscos-Obj-Estrat-aux'!AK173,"")</f>
        <v/>
      </c>
      <c r="AR173" s="9" t="str">
        <f>IF($A173=1,'BI-Riscos-Obj-Estrat-aux'!AL173,"")</f>
        <v/>
      </c>
      <c r="AS173" s="9" t="str">
        <f>IF($A173=1,'BI-Riscos-Obj-Estrat-aux'!AM173,"")</f>
        <v/>
      </c>
      <c r="AT173" s="9" t="str">
        <f>IF($A173=1,'BI-Riscos-Obj-Estrat-aux'!AN173,"")</f>
        <v/>
      </c>
    </row>
    <row r="174" ht="66.0" customHeight="1">
      <c r="A174" s="7" t="str">
        <f>IF(IF('BI-Riscos-Obj-Estrat-aux'!A174="Unidade","","ok")&amp;" "&amp;IF('BI-Riscos-Obj-Estrat-aux'!E174&amp;'BI-Riscos-Obj-Estrat-aux'!K174&amp;'BI-Riscos-Obj-Estrat-aux'!Z174&amp;'BI-Riscos-Obj-Estrat-aux'!AD174="","","ok")&amp;" "&amp;IF('BI-Riscos-Obj-Estrat-aux'!E174='BI-Riscos-Obj-Estrat-aux'!K174,"ok","2&lt;&gt;3")&amp;" "&amp;IF('BI-Riscos-Obj-Estrat-aux'!K174='BI-Riscos-Obj-Estrat-aux'!Z174,"ok","3&lt;&gt;4")&amp;" "&amp;IF('BI-Riscos-Obj-Estrat-aux'!Z174='BI-Riscos-Obj-Estrat-aux'!AD174,"ok","4&lt;&gt;5")="ok ok ok ok ok",1,"")</f>
        <v/>
      </c>
      <c r="B174" s="8" t="str">
        <f t="shared" si="4"/>
        <v/>
      </c>
      <c r="C174" s="8" t="str">
        <f t="shared" si="1"/>
        <v/>
      </c>
      <c r="D174" s="8" t="str">
        <f t="shared" si="2"/>
        <v/>
      </c>
      <c r="E174" s="9" t="str">
        <f t="shared" si="3"/>
        <v/>
      </c>
      <c r="F174" s="9" t="str">
        <f>IF($A174=1,'BI-Riscos-Obj-Estrat-aux'!A174,"")</f>
        <v/>
      </c>
      <c r="G174" s="9" t="str">
        <f>IF($A174=1,'BI-Riscos-Obj-Estrat-aux'!C174,"")</f>
        <v/>
      </c>
      <c r="H174" s="9" t="str">
        <f>IF($A174=1,'BI-Riscos-Obj-Estrat-aux'!D174,"")</f>
        <v/>
      </c>
      <c r="I174" s="9" t="str">
        <f>IF($A174=1,IF(MID('BI-Riscos-Obj-Estrat-aux'!E174,2,1)=".","0","")&amp;'BI-Riscos-Obj-Estrat-aux'!E174,"")</f>
        <v/>
      </c>
      <c r="J174" s="10" t="str">
        <f>IF($A174=1,'BI-Riscos-Obj-Estrat-aux'!B174,"")</f>
        <v/>
      </c>
      <c r="K174" s="10" t="str">
        <f>IF($A174=1,'BI-Riscos-Obj-Estrat-aux'!E174,"")</f>
        <v/>
      </c>
      <c r="L174" s="9" t="str">
        <f>IF($A174=1,'BI-Riscos-Obj-Estrat-aux'!F174,"")</f>
        <v/>
      </c>
      <c r="M174" s="9" t="str">
        <f>IF($A174=1,'BI-Riscos-Obj-Estrat-aux'!G174,"")</f>
        <v/>
      </c>
      <c r="N174" s="9" t="str">
        <f>IF($A174=1,'BI-Riscos-Obj-Estrat-aux'!H174,"")</f>
        <v/>
      </c>
      <c r="O174" s="9" t="str">
        <f>IF($A174=1,'BI-Riscos-Obj-Estrat-aux'!I174,"")</f>
        <v/>
      </c>
      <c r="P174" s="9" t="str">
        <f>IF($A174=1,'BI-Riscos-Obj-Estrat-aux'!J174,"")</f>
        <v/>
      </c>
      <c r="Q174" s="9" t="str">
        <f>IF($A174=1,'BI-Riscos-Obj-Estrat-aux'!K174,"")</f>
        <v/>
      </c>
      <c r="R174" s="9" t="str">
        <f>IF($A174=1,'BI-Riscos-Obj-Estrat-aux'!L174,"")</f>
        <v/>
      </c>
      <c r="S174" s="9" t="str">
        <f>IF($A174=1,'BI-Riscos-Obj-Estrat-aux'!M174,"")</f>
        <v/>
      </c>
      <c r="T174" s="9" t="str">
        <f>IF($A174=1,'BI-Riscos-Obj-Estrat-aux'!N174,"")</f>
        <v/>
      </c>
      <c r="U174" s="9" t="str">
        <f>IF($A174=1,'BI-Riscos-Obj-Estrat-aux'!O174,"")</f>
        <v/>
      </c>
      <c r="V174" s="9" t="str">
        <f>IF($A174=1,'BI-Riscos-Obj-Estrat-aux'!P174,"")</f>
        <v/>
      </c>
      <c r="W174" s="9" t="str">
        <f>IF($A174=1,'BI-Riscos-Obj-Estrat-aux'!Q174,"")</f>
        <v/>
      </c>
      <c r="X174" s="9" t="str">
        <f>IF($A174=1,'BI-Riscos-Obj-Estrat-aux'!R174,"")</f>
        <v/>
      </c>
      <c r="Y174" s="9" t="str">
        <f>IF($A174=1,'BI-Riscos-Obj-Estrat-aux'!S174,"")</f>
        <v/>
      </c>
      <c r="Z174" s="9" t="str">
        <f>IF($A174=1,'BI-Riscos-Obj-Estrat-aux'!T174,"")</f>
        <v/>
      </c>
      <c r="AA174" s="9" t="str">
        <f>IF($A174=1,'BI-Riscos-Obj-Estrat-aux'!U174,"")</f>
        <v/>
      </c>
      <c r="AB174" s="9" t="str">
        <f>IF($A174=1,'BI-Riscos-Obj-Estrat-aux'!V174,"")</f>
        <v/>
      </c>
      <c r="AC174" s="9" t="str">
        <f>IF($A174=1,'BI-Riscos-Obj-Estrat-aux'!W174,"")</f>
        <v/>
      </c>
      <c r="AD174" s="9" t="str">
        <f>IF($A174=1,'BI-Riscos-Obj-Estrat-aux'!X174,"")</f>
        <v/>
      </c>
      <c r="AE174" s="9" t="str">
        <f>IF($A174=1,'BI-Riscos-Obj-Estrat-aux'!Y174,"")</f>
        <v/>
      </c>
      <c r="AF174" s="9" t="str">
        <f>IF($A174=1,'BI-Riscos-Obj-Estrat-aux'!Z174,"")</f>
        <v/>
      </c>
      <c r="AG174" s="9" t="str">
        <f>IF($A174=1,'BI-Riscos-Obj-Estrat-aux'!AA174,"")</f>
        <v/>
      </c>
      <c r="AH174" s="9" t="str">
        <f>IF($A174=1,'BI-Riscos-Obj-Estrat-aux'!AB174,"")</f>
        <v/>
      </c>
      <c r="AI174" s="9" t="str">
        <f>IF($A174=1,'BI-Riscos-Obj-Estrat-aux'!AC174,"")</f>
        <v/>
      </c>
      <c r="AJ174" s="9" t="str">
        <f>IF($A174=1,'BI-Riscos-Obj-Estrat-aux'!AD174,"")</f>
        <v/>
      </c>
      <c r="AK174" s="9" t="str">
        <f>IF($A174=1,'BI-Riscos-Obj-Estrat-aux'!AE174,"")</f>
        <v/>
      </c>
      <c r="AL174" s="9" t="str">
        <f>IF($A174=1,'BI-Riscos-Obj-Estrat-aux'!AF174,"")</f>
        <v/>
      </c>
      <c r="AM174" s="9" t="str">
        <f>IF($A174=1,'BI-Riscos-Obj-Estrat-aux'!AG174,"")</f>
        <v/>
      </c>
      <c r="AN174" s="9" t="str">
        <f>IF($A174=1,'BI-Riscos-Obj-Estrat-aux'!AH174,"")</f>
        <v/>
      </c>
      <c r="AO174" s="9" t="str">
        <f>IF($A174=1,'BI-Riscos-Obj-Estrat-aux'!AI174,"")</f>
        <v/>
      </c>
      <c r="AP174" s="9" t="str">
        <f>IF($A174=1,'BI-Riscos-Obj-Estrat-aux'!AJ174,"")</f>
        <v/>
      </c>
      <c r="AQ174" s="9" t="str">
        <f>IF($A174=1,'BI-Riscos-Obj-Estrat-aux'!AK174,"")</f>
        <v/>
      </c>
      <c r="AR174" s="9" t="str">
        <f>IF($A174=1,'BI-Riscos-Obj-Estrat-aux'!AL174,"")</f>
        <v/>
      </c>
      <c r="AS174" s="9" t="str">
        <f>IF($A174=1,'BI-Riscos-Obj-Estrat-aux'!AM174,"")</f>
        <v/>
      </c>
      <c r="AT174" s="9" t="str">
        <f>IF($A174=1,'BI-Riscos-Obj-Estrat-aux'!AN174,"")</f>
        <v/>
      </c>
    </row>
    <row r="175" ht="66.0" customHeight="1">
      <c r="A175" s="7" t="str">
        <f>IF(IF('BI-Riscos-Obj-Estrat-aux'!A175="Unidade","","ok")&amp;" "&amp;IF('BI-Riscos-Obj-Estrat-aux'!E175&amp;'BI-Riscos-Obj-Estrat-aux'!K175&amp;'BI-Riscos-Obj-Estrat-aux'!Z175&amp;'BI-Riscos-Obj-Estrat-aux'!AD175="","","ok")&amp;" "&amp;IF('BI-Riscos-Obj-Estrat-aux'!E175='BI-Riscos-Obj-Estrat-aux'!K175,"ok","2&lt;&gt;3")&amp;" "&amp;IF('BI-Riscos-Obj-Estrat-aux'!K175='BI-Riscos-Obj-Estrat-aux'!Z175,"ok","3&lt;&gt;4")&amp;" "&amp;IF('BI-Riscos-Obj-Estrat-aux'!Z175='BI-Riscos-Obj-Estrat-aux'!AD175,"ok","4&lt;&gt;5")="ok ok ok ok ok",1,"")</f>
        <v/>
      </c>
      <c r="B175" s="8" t="str">
        <f t="shared" si="4"/>
        <v/>
      </c>
      <c r="C175" s="8" t="str">
        <f t="shared" si="1"/>
        <v/>
      </c>
      <c r="D175" s="8" t="str">
        <f t="shared" si="2"/>
        <v/>
      </c>
      <c r="E175" s="9" t="str">
        <f t="shared" si="3"/>
        <v/>
      </c>
      <c r="F175" s="9" t="str">
        <f>IF($A175=1,'BI-Riscos-Obj-Estrat-aux'!A175,"")</f>
        <v/>
      </c>
      <c r="G175" s="9" t="str">
        <f>IF($A175=1,'BI-Riscos-Obj-Estrat-aux'!C175,"")</f>
        <v/>
      </c>
      <c r="H175" s="9" t="str">
        <f>IF($A175=1,'BI-Riscos-Obj-Estrat-aux'!D175,"")</f>
        <v/>
      </c>
      <c r="I175" s="9" t="str">
        <f>IF($A175=1,IF(MID('BI-Riscos-Obj-Estrat-aux'!E175,2,1)=".","0","")&amp;'BI-Riscos-Obj-Estrat-aux'!E175,"")</f>
        <v/>
      </c>
      <c r="J175" s="10" t="str">
        <f>IF($A175=1,'BI-Riscos-Obj-Estrat-aux'!B175,"")</f>
        <v/>
      </c>
      <c r="K175" s="10" t="str">
        <f>IF($A175=1,'BI-Riscos-Obj-Estrat-aux'!E175,"")</f>
        <v/>
      </c>
      <c r="L175" s="9" t="str">
        <f>IF($A175=1,'BI-Riscos-Obj-Estrat-aux'!F175,"")</f>
        <v/>
      </c>
      <c r="M175" s="9" t="str">
        <f>IF($A175=1,'BI-Riscos-Obj-Estrat-aux'!G175,"")</f>
        <v/>
      </c>
      <c r="N175" s="9" t="str">
        <f>IF($A175=1,'BI-Riscos-Obj-Estrat-aux'!H175,"")</f>
        <v/>
      </c>
      <c r="O175" s="9" t="str">
        <f>IF($A175=1,'BI-Riscos-Obj-Estrat-aux'!I175,"")</f>
        <v/>
      </c>
      <c r="P175" s="9" t="str">
        <f>IF($A175=1,'BI-Riscos-Obj-Estrat-aux'!J175,"")</f>
        <v/>
      </c>
      <c r="Q175" s="9" t="str">
        <f>IF($A175=1,'BI-Riscos-Obj-Estrat-aux'!K175,"")</f>
        <v/>
      </c>
      <c r="R175" s="9" t="str">
        <f>IF($A175=1,'BI-Riscos-Obj-Estrat-aux'!L175,"")</f>
        <v/>
      </c>
      <c r="S175" s="9" t="str">
        <f>IF($A175=1,'BI-Riscos-Obj-Estrat-aux'!M175,"")</f>
        <v/>
      </c>
      <c r="T175" s="9" t="str">
        <f>IF($A175=1,'BI-Riscos-Obj-Estrat-aux'!N175,"")</f>
        <v/>
      </c>
      <c r="U175" s="9" t="str">
        <f>IF($A175=1,'BI-Riscos-Obj-Estrat-aux'!O175,"")</f>
        <v/>
      </c>
      <c r="V175" s="9" t="str">
        <f>IF($A175=1,'BI-Riscos-Obj-Estrat-aux'!P175,"")</f>
        <v/>
      </c>
      <c r="W175" s="9" t="str">
        <f>IF($A175=1,'BI-Riscos-Obj-Estrat-aux'!Q175,"")</f>
        <v/>
      </c>
      <c r="X175" s="9" t="str">
        <f>IF($A175=1,'BI-Riscos-Obj-Estrat-aux'!R175,"")</f>
        <v/>
      </c>
      <c r="Y175" s="9" t="str">
        <f>IF($A175=1,'BI-Riscos-Obj-Estrat-aux'!S175,"")</f>
        <v/>
      </c>
      <c r="Z175" s="9" t="str">
        <f>IF($A175=1,'BI-Riscos-Obj-Estrat-aux'!T175,"")</f>
        <v/>
      </c>
      <c r="AA175" s="9" t="str">
        <f>IF($A175=1,'BI-Riscos-Obj-Estrat-aux'!U175,"")</f>
        <v/>
      </c>
      <c r="AB175" s="9" t="str">
        <f>IF($A175=1,'BI-Riscos-Obj-Estrat-aux'!V175,"")</f>
        <v/>
      </c>
      <c r="AC175" s="9" t="str">
        <f>IF($A175=1,'BI-Riscos-Obj-Estrat-aux'!W175,"")</f>
        <v/>
      </c>
      <c r="AD175" s="9" t="str">
        <f>IF($A175=1,'BI-Riscos-Obj-Estrat-aux'!X175,"")</f>
        <v/>
      </c>
      <c r="AE175" s="9" t="str">
        <f>IF($A175=1,'BI-Riscos-Obj-Estrat-aux'!Y175,"")</f>
        <v/>
      </c>
      <c r="AF175" s="9" t="str">
        <f>IF($A175=1,'BI-Riscos-Obj-Estrat-aux'!Z175,"")</f>
        <v/>
      </c>
      <c r="AG175" s="9" t="str">
        <f>IF($A175=1,'BI-Riscos-Obj-Estrat-aux'!AA175,"")</f>
        <v/>
      </c>
      <c r="AH175" s="9" t="str">
        <f>IF($A175=1,'BI-Riscos-Obj-Estrat-aux'!AB175,"")</f>
        <v/>
      </c>
      <c r="AI175" s="9" t="str">
        <f>IF($A175=1,'BI-Riscos-Obj-Estrat-aux'!AC175,"")</f>
        <v/>
      </c>
      <c r="AJ175" s="9" t="str">
        <f>IF($A175=1,'BI-Riscos-Obj-Estrat-aux'!AD175,"")</f>
        <v/>
      </c>
      <c r="AK175" s="9" t="str">
        <f>IF($A175=1,'BI-Riscos-Obj-Estrat-aux'!AE175,"")</f>
        <v/>
      </c>
      <c r="AL175" s="9" t="str">
        <f>IF($A175=1,'BI-Riscos-Obj-Estrat-aux'!AF175,"")</f>
        <v/>
      </c>
      <c r="AM175" s="9" t="str">
        <f>IF($A175=1,'BI-Riscos-Obj-Estrat-aux'!AG175,"")</f>
        <v/>
      </c>
      <c r="AN175" s="9" t="str">
        <f>IF($A175=1,'BI-Riscos-Obj-Estrat-aux'!AH175,"")</f>
        <v/>
      </c>
      <c r="AO175" s="9" t="str">
        <f>IF($A175=1,'BI-Riscos-Obj-Estrat-aux'!AI175,"")</f>
        <v/>
      </c>
      <c r="AP175" s="9" t="str">
        <f>IF($A175=1,'BI-Riscos-Obj-Estrat-aux'!AJ175,"")</f>
        <v/>
      </c>
      <c r="AQ175" s="9" t="str">
        <f>IF($A175=1,'BI-Riscos-Obj-Estrat-aux'!AK175,"")</f>
        <v/>
      </c>
      <c r="AR175" s="9" t="str">
        <f>IF($A175=1,'BI-Riscos-Obj-Estrat-aux'!AL175,"")</f>
        <v/>
      </c>
      <c r="AS175" s="9" t="str">
        <f>IF($A175=1,'BI-Riscos-Obj-Estrat-aux'!AM175,"")</f>
        <v/>
      </c>
      <c r="AT175" s="9" t="str">
        <f>IF($A175=1,'BI-Riscos-Obj-Estrat-aux'!AN175,"")</f>
        <v/>
      </c>
    </row>
    <row r="176" ht="66.0" customHeight="1">
      <c r="A176" s="7" t="str">
        <f>IF(IF('BI-Riscos-Obj-Estrat-aux'!A176="Unidade","","ok")&amp;" "&amp;IF('BI-Riscos-Obj-Estrat-aux'!E176&amp;'BI-Riscos-Obj-Estrat-aux'!K176&amp;'BI-Riscos-Obj-Estrat-aux'!Z176&amp;'BI-Riscos-Obj-Estrat-aux'!AD176="","","ok")&amp;" "&amp;IF('BI-Riscos-Obj-Estrat-aux'!E176='BI-Riscos-Obj-Estrat-aux'!K176,"ok","2&lt;&gt;3")&amp;" "&amp;IF('BI-Riscos-Obj-Estrat-aux'!K176='BI-Riscos-Obj-Estrat-aux'!Z176,"ok","3&lt;&gt;4")&amp;" "&amp;IF('BI-Riscos-Obj-Estrat-aux'!Z176='BI-Riscos-Obj-Estrat-aux'!AD176,"ok","4&lt;&gt;5")="ok ok ok ok ok",1,"")</f>
        <v/>
      </c>
      <c r="B176" s="8" t="str">
        <f t="shared" si="4"/>
        <v/>
      </c>
      <c r="C176" s="8" t="str">
        <f t="shared" si="1"/>
        <v/>
      </c>
      <c r="D176" s="8" t="str">
        <f t="shared" si="2"/>
        <v/>
      </c>
      <c r="E176" s="9" t="str">
        <f t="shared" si="3"/>
        <v/>
      </c>
      <c r="F176" s="9" t="str">
        <f>IF($A176=1,'BI-Riscos-Obj-Estrat-aux'!A176,"")</f>
        <v/>
      </c>
      <c r="G176" s="9" t="str">
        <f>IF($A176=1,'BI-Riscos-Obj-Estrat-aux'!C176,"")</f>
        <v/>
      </c>
      <c r="H176" s="9" t="str">
        <f>IF($A176=1,'BI-Riscos-Obj-Estrat-aux'!D176,"")</f>
        <v/>
      </c>
      <c r="I176" s="9" t="str">
        <f>IF($A176=1,IF(MID('BI-Riscos-Obj-Estrat-aux'!E176,2,1)=".","0","")&amp;'BI-Riscos-Obj-Estrat-aux'!E176,"")</f>
        <v/>
      </c>
      <c r="J176" s="10" t="str">
        <f>IF($A176=1,'BI-Riscos-Obj-Estrat-aux'!B176,"")</f>
        <v/>
      </c>
      <c r="K176" s="10" t="str">
        <f>IF($A176=1,'BI-Riscos-Obj-Estrat-aux'!E176,"")</f>
        <v/>
      </c>
      <c r="L176" s="9" t="str">
        <f>IF($A176=1,'BI-Riscos-Obj-Estrat-aux'!F176,"")</f>
        <v/>
      </c>
      <c r="M176" s="9" t="str">
        <f>IF($A176=1,'BI-Riscos-Obj-Estrat-aux'!G176,"")</f>
        <v/>
      </c>
      <c r="N176" s="9" t="str">
        <f>IF($A176=1,'BI-Riscos-Obj-Estrat-aux'!H176,"")</f>
        <v/>
      </c>
      <c r="O176" s="9" t="str">
        <f>IF($A176=1,'BI-Riscos-Obj-Estrat-aux'!I176,"")</f>
        <v/>
      </c>
      <c r="P176" s="9" t="str">
        <f>IF($A176=1,'BI-Riscos-Obj-Estrat-aux'!J176,"")</f>
        <v/>
      </c>
      <c r="Q176" s="9" t="str">
        <f>IF($A176=1,'BI-Riscos-Obj-Estrat-aux'!K176,"")</f>
        <v/>
      </c>
      <c r="R176" s="9" t="str">
        <f>IF($A176=1,'BI-Riscos-Obj-Estrat-aux'!L176,"")</f>
        <v/>
      </c>
      <c r="S176" s="9" t="str">
        <f>IF($A176=1,'BI-Riscos-Obj-Estrat-aux'!M176,"")</f>
        <v/>
      </c>
      <c r="T176" s="9" t="str">
        <f>IF($A176=1,'BI-Riscos-Obj-Estrat-aux'!N176,"")</f>
        <v/>
      </c>
      <c r="U176" s="9" t="str">
        <f>IF($A176=1,'BI-Riscos-Obj-Estrat-aux'!O176,"")</f>
        <v/>
      </c>
      <c r="V176" s="9" t="str">
        <f>IF($A176=1,'BI-Riscos-Obj-Estrat-aux'!P176,"")</f>
        <v/>
      </c>
      <c r="W176" s="9" t="str">
        <f>IF($A176=1,'BI-Riscos-Obj-Estrat-aux'!Q176,"")</f>
        <v/>
      </c>
      <c r="X176" s="9" t="str">
        <f>IF($A176=1,'BI-Riscos-Obj-Estrat-aux'!R176,"")</f>
        <v/>
      </c>
      <c r="Y176" s="9" t="str">
        <f>IF($A176=1,'BI-Riscos-Obj-Estrat-aux'!S176,"")</f>
        <v/>
      </c>
      <c r="Z176" s="9" t="str">
        <f>IF($A176=1,'BI-Riscos-Obj-Estrat-aux'!T176,"")</f>
        <v/>
      </c>
      <c r="AA176" s="9" t="str">
        <f>IF($A176=1,'BI-Riscos-Obj-Estrat-aux'!U176,"")</f>
        <v/>
      </c>
      <c r="AB176" s="9" t="str">
        <f>IF($A176=1,'BI-Riscos-Obj-Estrat-aux'!V176,"")</f>
        <v/>
      </c>
      <c r="AC176" s="9" t="str">
        <f>IF($A176=1,'BI-Riscos-Obj-Estrat-aux'!W176,"")</f>
        <v/>
      </c>
      <c r="AD176" s="9" t="str">
        <f>IF($A176=1,'BI-Riscos-Obj-Estrat-aux'!X176,"")</f>
        <v/>
      </c>
      <c r="AE176" s="9" t="str">
        <f>IF($A176=1,'BI-Riscos-Obj-Estrat-aux'!Y176,"")</f>
        <v/>
      </c>
      <c r="AF176" s="9" t="str">
        <f>IF($A176=1,'BI-Riscos-Obj-Estrat-aux'!Z176,"")</f>
        <v/>
      </c>
      <c r="AG176" s="9" t="str">
        <f>IF($A176=1,'BI-Riscos-Obj-Estrat-aux'!AA176,"")</f>
        <v/>
      </c>
      <c r="AH176" s="9" t="str">
        <f>IF($A176=1,'BI-Riscos-Obj-Estrat-aux'!AB176,"")</f>
        <v/>
      </c>
      <c r="AI176" s="9" t="str">
        <f>IF($A176=1,'BI-Riscos-Obj-Estrat-aux'!AC176,"")</f>
        <v/>
      </c>
      <c r="AJ176" s="9" t="str">
        <f>IF($A176=1,'BI-Riscos-Obj-Estrat-aux'!AD176,"")</f>
        <v/>
      </c>
      <c r="AK176" s="9" t="str">
        <f>IF($A176=1,'BI-Riscos-Obj-Estrat-aux'!AE176,"")</f>
        <v/>
      </c>
      <c r="AL176" s="9" t="str">
        <f>IF($A176=1,'BI-Riscos-Obj-Estrat-aux'!AF176,"")</f>
        <v/>
      </c>
      <c r="AM176" s="9" t="str">
        <f>IF($A176=1,'BI-Riscos-Obj-Estrat-aux'!AG176,"")</f>
        <v/>
      </c>
      <c r="AN176" s="9" t="str">
        <f>IF($A176=1,'BI-Riscos-Obj-Estrat-aux'!AH176,"")</f>
        <v/>
      </c>
      <c r="AO176" s="9" t="str">
        <f>IF($A176=1,'BI-Riscos-Obj-Estrat-aux'!AI176,"")</f>
        <v/>
      </c>
      <c r="AP176" s="9" t="str">
        <f>IF($A176=1,'BI-Riscos-Obj-Estrat-aux'!AJ176,"")</f>
        <v/>
      </c>
      <c r="AQ176" s="9" t="str">
        <f>IF($A176=1,'BI-Riscos-Obj-Estrat-aux'!AK176,"")</f>
        <v/>
      </c>
      <c r="AR176" s="9" t="str">
        <f>IF($A176=1,'BI-Riscos-Obj-Estrat-aux'!AL176,"")</f>
        <v/>
      </c>
      <c r="AS176" s="9" t="str">
        <f>IF($A176=1,'BI-Riscos-Obj-Estrat-aux'!AM176,"")</f>
        <v/>
      </c>
      <c r="AT176" s="9" t="str">
        <f>IF($A176=1,'BI-Riscos-Obj-Estrat-aux'!AN176,"")</f>
        <v/>
      </c>
    </row>
    <row r="177" ht="66.0" customHeight="1">
      <c r="A177" s="7" t="str">
        <f>IF(IF('BI-Riscos-Obj-Estrat-aux'!A177="Unidade","","ok")&amp;" "&amp;IF('BI-Riscos-Obj-Estrat-aux'!E177&amp;'BI-Riscos-Obj-Estrat-aux'!K177&amp;'BI-Riscos-Obj-Estrat-aux'!Z177&amp;'BI-Riscos-Obj-Estrat-aux'!AD177="","","ok")&amp;" "&amp;IF('BI-Riscos-Obj-Estrat-aux'!E177='BI-Riscos-Obj-Estrat-aux'!K177,"ok","2&lt;&gt;3")&amp;" "&amp;IF('BI-Riscos-Obj-Estrat-aux'!K177='BI-Riscos-Obj-Estrat-aux'!Z177,"ok","3&lt;&gt;4")&amp;" "&amp;IF('BI-Riscos-Obj-Estrat-aux'!Z177='BI-Riscos-Obj-Estrat-aux'!AD177,"ok","4&lt;&gt;5")="ok ok ok ok ok",1,"")</f>
        <v/>
      </c>
      <c r="B177" s="8" t="str">
        <f t="shared" si="4"/>
        <v/>
      </c>
      <c r="C177" s="8" t="str">
        <f t="shared" si="1"/>
        <v/>
      </c>
      <c r="D177" s="8" t="str">
        <f t="shared" si="2"/>
        <v/>
      </c>
      <c r="E177" s="9" t="str">
        <f t="shared" si="3"/>
        <v/>
      </c>
      <c r="F177" s="9" t="str">
        <f>IF($A177=1,'BI-Riscos-Obj-Estrat-aux'!A177,"")</f>
        <v/>
      </c>
      <c r="G177" s="9" t="str">
        <f>IF($A177=1,'BI-Riscos-Obj-Estrat-aux'!C177,"")</f>
        <v/>
      </c>
      <c r="H177" s="9" t="str">
        <f>IF($A177=1,'BI-Riscos-Obj-Estrat-aux'!D177,"")</f>
        <v/>
      </c>
      <c r="I177" s="9" t="str">
        <f>IF($A177=1,IF(MID('BI-Riscos-Obj-Estrat-aux'!E177,2,1)=".","0","")&amp;'BI-Riscos-Obj-Estrat-aux'!E177,"")</f>
        <v/>
      </c>
      <c r="J177" s="10" t="str">
        <f>IF($A177=1,'BI-Riscos-Obj-Estrat-aux'!B177,"")</f>
        <v/>
      </c>
      <c r="K177" s="10" t="str">
        <f>IF($A177=1,'BI-Riscos-Obj-Estrat-aux'!E177,"")</f>
        <v/>
      </c>
      <c r="L177" s="9" t="str">
        <f>IF($A177=1,'BI-Riscos-Obj-Estrat-aux'!F177,"")</f>
        <v/>
      </c>
      <c r="M177" s="9" t="str">
        <f>IF($A177=1,'BI-Riscos-Obj-Estrat-aux'!G177,"")</f>
        <v/>
      </c>
      <c r="N177" s="9" t="str">
        <f>IF($A177=1,'BI-Riscos-Obj-Estrat-aux'!H177,"")</f>
        <v/>
      </c>
      <c r="O177" s="9" t="str">
        <f>IF($A177=1,'BI-Riscos-Obj-Estrat-aux'!I177,"")</f>
        <v/>
      </c>
      <c r="P177" s="9" t="str">
        <f>IF($A177=1,'BI-Riscos-Obj-Estrat-aux'!J177,"")</f>
        <v/>
      </c>
      <c r="Q177" s="9" t="str">
        <f>IF($A177=1,'BI-Riscos-Obj-Estrat-aux'!K177,"")</f>
        <v/>
      </c>
      <c r="R177" s="9" t="str">
        <f>IF($A177=1,'BI-Riscos-Obj-Estrat-aux'!L177,"")</f>
        <v/>
      </c>
      <c r="S177" s="9" t="str">
        <f>IF($A177=1,'BI-Riscos-Obj-Estrat-aux'!M177,"")</f>
        <v/>
      </c>
      <c r="T177" s="9" t="str">
        <f>IF($A177=1,'BI-Riscos-Obj-Estrat-aux'!N177,"")</f>
        <v/>
      </c>
      <c r="U177" s="9" t="str">
        <f>IF($A177=1,'BI-Riscos-Obj-Estrat-aux'!O177,"")</f>
        <v/>
      </c>
      <c r="V177" s="9" t="str">
        <f>IF($A177=1,'BI-Riscos-Obj-Estrat-aux'!P177,"")</f>
        <v/>
      </c>
      <c r="W177" s="9" t="str">
        <f>IF($A177=1,'BI-Riscos-Obj-Estrat-aux'!Q177,"")</f>
        <v/>
      </c>
      <c r="X177" s="9" t="str">
        <f>IF($A177=1,'BI-Riscos-Obj-Estrat-aux'!R177,"")</f>
        <v/>
      </c>
      <c r="Y177" s="9" t="str">
        <f>IF($A177=1,'BI-Riscos-Obj-Estrat-aux'!S177,"")</f>
        <v/>
      </c>
      <c r="Z177" s="9" t="str">
        <f>IF($A177=1,'BI-Riscos-Obj-Estrat-aux'!T177,"")</f>
        <v/>
      </c>
      <c r="AA177" s="9" t="str">
        <f>IF($A177=1,'BI-Riscos-Obj-Estrat-aux'!U177,"")</f>
        <v/>
      </c>
      <c r="AB177" s="9" t="str">
        <f>IF($A177=1,'BI-Riscos-Obj-Estrat-aux'!V177,"")</f>
        <v/>
      </c>
      <c r="AC177" s="9" t="str">
        <f>IF($A177=1,'BI-Riscos-Obj-Estrat-aux'!W177,"")</f>
        <v/>
      </c>
      <c r="AD177" s="9" t="str">
        <f>IF($A177=1,'BI-Riscos-Obj-Estrat-aux'!X177,"")</f>
        <v/>
      </c>
      <c r="AE177" s="9" t="str">
        <f>IF($A177=1,'BI-Riscos-Obj-Estrat-aux'!Y177,"")</f>
        <v/>
      </c>
      <c r="AF177" s="9" t="str">
        <f>IF($A177=1,'BI-Riscos-Obj-Estrat-aux'!Z177,"")</f>
        <v/>
      </c>
      <c r="AG177" s="9" t="str">
        <f>IF($A177=1,'BI-Riscos-Obj-Estrat-aux'!AA177,"")</f>
        <v/>
      </c>
      <c r="AH177" s="9" t="str">
        <f>IF($A177=1,'BI-Riscos-Obj-Estrat-aux'!AB177,"")</f>
        <v/>
      </c>
      <c r="AI177" s="9" t="str">
        <f>IF($A177=1,'BI-Riscos-Obj-Estrat-aux'!AC177,"")</f>
        <v/>
      </c>
      <c r="AJ177" s="9" t="str">
        <f>IF($A177=1,'BI-Riscos-Obj-Estrat-aux'!AD177,"")</f>
        <v/>
      </c>
      <c r="AK177" s="9" t="str">
        <f>IF($A177=1,'BI-Riscos-Obj-Estrat-aux'!AE177,"")</f>
        <v/>
      </c>
      <c r="AL177" s="9" t="str">
        <f>IF($A177=1,'BI-Riscos-Obj-Estrat-aux'!AF177,"")</f>
        <v/>
      </c>
      <c r="AM177" s="9" t="str">
        <f>IF($A177=1,'BI-Riscos-Obj-Estrat-aux'!AG177,"")</f>
        <v/>
      </c>
      <c r="AN177" s="9" t="str">
        <f>IF($A177=1,'BI-Riscos-Obj-Estrat-aux'!AH177,"")</f>
        <v/>
      </c>
      <c r="AO177" s="9" t="str">
        <f>IF($A177=1,'BI-Riscos-Obj-Estrat-aux'!AI177,"")</f>
        <v/>
      </c>
      <c r="AP177" s="9" t="str">
        <f>IF($A177=1,'BI-Riscos-Obj-Estrat-aux'!AJ177,"")</f>
        <v/>
      </c>
      <c r="AQ177" s="9" t="str">
        <f>IF($A177=1,'BI-Riscos-Obj-Estrat-aux'!AK177,"")</f>
        <v/>
      </c>
      <c r="AR177" s="9" t="str">
        <f>IF($A177=1,'BI-Riscos-Obj-Estrat-aux'!AL177,"")</f>
        <v/>
      </c>
      <c r="AS177" s="9" t="str">
        <f>IF($A177=1,'BI-Riscos-Obj-Estrat-aux'!AM177,"")</f>
        <v/>
      </c>
      <c r="AT177" s="9" t="str">
        <f>IF($A177=1,'BI-Riscos-Obj-Estrat-aux'!AN177,"")</f>
        <v/>
      </c>
    </row>
    <row r="178" ht="66.0" customHeight="1">
      <c r="A178" s="7" t="str">
        <f>IF(IF('BI-Riscos-Obj-Estrat-aux'!A178="Unidade","","ok")&amp;" "&amp;IF('BI-Riscos-Obj-Estrat-aux'!E178&amp;'BI-Riscos-Obj-Estrat-aux'!K178&amp;'BI-Riscos-Obj-Estrat-aux'!Z178&amp;'BI-Riscos-Obj-Estrat-aux'!AD178="","","ok")&amp;" "&amp;IF('BI-Riscos-Obj-Estrat-aux'!E178='BI-Riscos-Obj-Estrat-aux'!K178,"ok","2&lt;&gt;3")&amp;" "&amp;IF('BI-Riscos-Obj-Estrat-aux'!K178='BI-Riscos-Obj-Estrat-aux'!Z178,"ok","3&lt;&gt;4")&amp;" "&amp;IF('BI-Riscos-Obj-Estrat-aux'!Z178='BI-Riscos-Obj-Estrat-aux'!AD178,"ok","4&lt;&gt;5")="ok ok ok ok ok",1,"")</f>
        <v/>
      </c>
      <c r="B178" s="8" t="str">
        <f t="shared" si="4"/>
        <v/>
      </c>
      <c r="C178" s="8" t="str">
        <f t="shared" si="1"/>
        <v/>
      </c>
      <c r="D178" s="8" t="str">
        <f t="shared" si="2"/>
        <v/>
      </c>
      <c r="E178" s="9" t="str">
        <f t="shared" si="3"/>
        <v/>
      </c>
      <c r="F178" s="9" t="str">
        <f>IF($A178=1,'BI-Riscos-Obj-Estrat-aux'!A178,"")</f>
        <v/>
      </c>
      <c r="G178" s="9" t="str">
        <f>IF($A178=1,'BI-Riscos-Obj-Estrat-aux'!C178,"")</f>
        <v/>
      </c>
      <c r="H178" s="9" t="str">
        <f>IF($A178=1,'BI-Riscos-Obj-Estrat-aux'!D178,"")</f>
        <v/>
      </c>
      <c r="I178" s="9" t="str">
        <f>IF($A178=1,IF(MID('BI-Riscos-Obj-Estrat-aux'!E178,2,1)=".","0","")&amp;'BI-Riscos-Obj-Estrat-aux'!E178,"")</f>
        <v/>
      </c>
      <c r="J178" s="10" t="str">
        <f>IF($A178=1,'BI-Riscos-Obj-Estrat-aux'!B178,"")</f>
        <v/>
      </c>
      <c r="K178" s="10" t="str">
        <f>IF($A178=1,'BI-Riscos-Obj-Estrat-aux'!E178,"")</f>
        <v/>
      </c>
      <c r="L178" s="9" t="str">
        <f>IF($A178=1,'BI-Riscos-Obj-Estrat-aux'!F178,"")</f>
        <v/>
      </c>
      <c r="M178" s="9" t="str">
        <f>IF($A178=1,'BI-Riscos-Obj-Estrat-aux'!G178,"")</f>
        <v/>
      </c>
      <c r="N178" s="9" t="str">
        <f>IF($A178=1,'BI-Riscos-Obj-Estrat-aux'!H178,"")</f>
        <v/>
      </c>
      <c r="O178" s="9" t="str">
        <f>IF($A178=1,'BI-Riscos-Obj-Estrat-aux'!I178,"")</f>
        <v/>
      </c>
      <c r="P178" s="9" t="str">
        <f>IF($A178=1,'BI-Riscos-Obj-Estrat-aux'!J178,"")</f>
        <v/>
      </c>
      <c r="Q178" s="9" t="str">
        <f>IF($A178=1,'BI-Riscos-Obj-Estrat-aux'!K178,"")</f>
        <v/>
      </c>
      <c r="R178" s="9" t="str">
        <f>IF($A178=1,'BI-Riscos-Obj-Estrat-aux'!L178,"")</f>
        <v/>
      </c>
      <c r="S178" s="9" t="str">
        <f>IF($A178=1,'BI-Riscos-Obj-Estrat-aux'!M178,"")</f>
        <v/>
      </c>
      <c r="T178" s="9" t="str">
        <f>IF($A178=1,'BI-Riscos-Obj-Estrat-aux'!N178,"")</f>
        <v/>
      </c>
      <c r="U178" s="9" t="str">
        <f>IF($A178=1,'BI-Riscos-Obj-Estrat-aux'!O178,"")</f>
        <v/>
      </c>
      <c r="V178" s="9" t="str">
        <f>IF($A178=1,'BI-Riscos-Obj-Estrat-aux'!P178,"")</f>
        <v/>
      </c>
      <c r="W178" s="9" t="str">
        <f>IF($A178=1,'BI-Riscos-Obj-Estrat-aux'!Q178,"")</f>
        <v/>
      </c>
      <c r="X178" s="9" t="str">
        <f>IF($A178=1,'BI-Riscos-Obj-Estrat-aux'!R178,"")</f>
        <v/>
      </c>
      <c r="Y178" s="9" t="str">
        <f>IF($A178=1,'BI-Riscos-Obj-Estrat-aux'!S178,"")</f>
        <v/>
      </c>
      <c r="Z178" s="9" t="str">
        <f>IF($A178=1,'BI-Riscos-Obj-Estrat-aux'!T178,"")</f>
        <v/>
      </c>
      <c r="AA178" s="9" t="str">
        <f>IF($A178=1,'BI-Riscos-Obj-Estrat-aux'!U178,"")</f>
        <v/>
      </c>
      <c r="AB178" s="9" t="str">
        <f>IF($A178=1,'BI-Riscos-Obj-Estrat-aux'!V178,"")</f>
        <v/>
      </c>
      <c r="AC178" s="9" t="str">
        <f>IF($A178=1,'BI-Riscos-Obj-Estrat-aux'!W178,"")</f>
        <v/>
      </c>
      <c r="AD178" s="9" t="str">
        <f>IF($A178=1,'BI-Riscos-Obj-Estrat-aux'!X178,"")</f>
        <v/>
      </c>
      <c r="AE178" s="9" t="str">
        <f>IF($A178=1,'BI-Riscos-Obj-Estrat-aux'!Y178,"")</f>
        <v/>
      </c>
      <c r="AF178" s="9" t="str">
        <f>IF($A178=1,'BI-Riscos-Obj-Estrat-aux'!Z178,"")</f>
        <v/>
      </c>
      <c r="AG178" s="9" t="str">
        <f>IF($A178=1,'BI-Riscos-Obj-Estrat-aux'!AA178,"")</f>
        <v/>
      </c>
      <c r="AH178" s="9" t="str">
        <f>IF($A178=1,'BI-Riscos-Obj-Estrat-aux'!AB178,"")</f>
        <v/>
      </c>
      <c r="AI178" s="9" t="str">
        <f>IF($A178=1,'BI-Riscos-Obj-Estrat-aux'!AC178,"")</f>
        <v/>
      </c>
      <c r="AJ178" s="9" t="str">
        <f>IF($A178=1,'BI-Riscos-Obj-Estrat-aux'!AD178,"")</f>
        <v/>
      </c>
      <c r="AK178" s="9" t="str">
        <f>IF($A178=1,'BI-Riscos-Obj-Estrat-aux'!AE178,"")</f>
        <v/>
      </c>
      <c r="AL178" s="9" t="str">
        <f>IF($A178=1,'BI-Riscos-Obj-Estrat-aux'!AF178,"")</f>
        <v/>
      </c>
      <c r="AM178" s="9" t="str">
        <f>IF($A178=1,'BI-Riscos-Obj-Estrat-aux'!AG178,"")</f>
        <v/>
      </c>
      <c r="AN178" s="9" t="str">
        <f>IF($A178=1,'BI-Riscos-Obj-Estrat-aux'!AH178,"")</f>
        <v/>
      </c>
      <c r="AO178" s="9" t="str">
        <f>IF($A178=1,'BI-Riscos-Obj-Estrat-aux'!AI178,"")</f>
        <v/>
      </c>
      <c r="AP178" s="9" t="str">
        <f>IF($A178=1,'BI-Riscos-Obj-Estrat-aux'!AJ178,"")</f>
        <v/>
      </c>
      <c r="AQ178" s="9" t="str">
        <f>IF($A178=1,'BI-Riscos-Obj-Estrat-aux'!AK178,"")</f>
        <v/>
      </c>
      <c r="AR178" s="9" t="str">
        <f>IF($A178=1,'BI-Riscos-Obj-Estrat-aux'!AL178,"")</f>
        <v/>
      </c>
      <c r="AS178" s="9" t="str">
        <f>IF($A178=1,'BI-Riscos-Obj-Estrat-aux'!AM178,"")</f>
        <v/>
      </c>
      <c r="AT178" s="9" t="str">
        <f>IF($A178=1,'BI-Riscos-Obj-Estrat-aux'!AN178,"")</f>
        <v/>
      </c>
    </row>
    <row r="179" ht="66.0" customHeight="1">
      <c r="A179" s="7" t="str">
        <f>IF(IF('BI-Riscos-Obj-Estrat-aux'!A179="Unidade","","ok")&amp;" "&amp;IF('BI-Riscos-Obj-Estrat-aux'!E179&amp;'BI-Riscos-Obj-Estrat-aux'!K179&amp;'BI-Riscos-Obj-Estrat-aux'!Z179&amp;'BI-Riscos-Obj-Estrat-aux'!AD179="","","ok")&amp;" "&amp;IF('BI-Riscos-Obj-Estrat-aux'!E179='BI-Riscos-Obj-Estrat-aux'!K179,"ok","2&lt;&gt;3")&amp;" "&amp;IF('BI-Riscos-Obj-Estrat-aux'!K179='BI-Riscos-Obj-Estrat-aux'!Z179,"ok","3&lt;&gt;4")&amp;" "&amp;IF('BI-Riscos-Obj-Estrat-aux'!Z179='BI-Riscos-Obj-Estrat-aux'!AD179,"ok","4&lt;&gt;5")="ok ok ok ok ok",1,"")</f>
        <v/>
      </c>
      <c r="B179" s="8" t="str">
        <f t="shared" si="4"/>
        <v/>
      </c>
      <c r="C179" s="8" t="str">
        <f t="shared" si="1"/>
        <v/>
      </c>
      <c r="D179" s="8" t="str">
        <f t="shared" si="2"/>
        <v/>
      </c>
      <c r="E179" s="9" t="str">
        <f t="shared" si="3"/>
        <v/>
      </c>
      <c r="F179" s="9" t="str">
        <f>IF($A179=1,'BI-Riscos-Obj-Estrat-aux'!A179,"")</f>
        <v/>
      </c>
      <c r="G179" s="9" t="str">
        <f>IF($A179=1,'BI-Riscos-Obj-Estrat-aux'!C179,"")</f>
        <v/>
      </c>
      <c r="H179" s="9" t="str">
        <f>IF($A179=1,'BI-Riscos-Obj-Estrat-aux'!D179,"")</f>
        <v/>
      </c>
      <c r="I179" s="9" t="str">
        <f>IF($A179=1,IF(MID('BI-Riscos-Obj-Estrat-aux'!E179,2,1)=".","0","")&amp;'BI-Riscos-Obj-Estrat-aux'!E179,"")</f>
        <v/>
      </c>
      <c r="J179" s="10" t="str">
        <f>IF($A179=1,'BI-Riscos-Obj-Estrat-aux'!B179,"")</f>
        <v/>
      </c>
      <c r="K179" s="10" t="str">
        <f>IF($A179=1,'BI-Riscos-Obj-Estrat-aux'!E179,"")</f>
        <v/>
      </c>
      <c r="L179" s="9" t="str">
        <f>IF($A179=1,'BI-Riscos-Obj-Estrat-aux'!F179,"")</f>
        <v/>
      </c>
      <c r="M179" s="9" t="str">
        <f>IF($A179=1,'BI-Riscos-Obj-Estrat-aux'!G179,"")</f>
        <v/>
      </c>
      <c r="N179" s="9" t="str">
        <f>IF($A179=1,'BI-Riscos-Obj-Estrat-aux'!H179,"")</f>
        <v/>
      </c>
      <c r="O179" s="9" t="str">
        <f>IF($A179=1,'BI-Riscos-Obj-Estrat-aux'!I179,"")</f>
        <v/>
      </c>
      <c r="P179" s="9" t="str">
        <f>IF($A179=1,'BI-Riscos-Obj-Estrat-aux'!J179,"")</f>
        <v/>
      </c>
      <c r="Q179" s="9" t="str">
        <f>IF($A179=1,'BI-Riscos-Obj-Estrat-aux'!K179,"")</f>
        <v/>
      </c>
      <c r="R179" s="9" t="str">
        <f>IF($A179=1,'BI-Riscos-Obj-Estrat-aux'!L179,"")</f>
        <v/>
      </c>
      <c r="S179" s="9" t="str">
        <f>IF($A179=1,'BI-Riscos-Obj-Estrat-aux'!M179,"")</f>
        <v/>
      </c>
      <c r="T179" s="9" t="str">
        <f>IF($A179=1,'BI-Riscos-Obj-Estrat-aux'!N179,"")</f>
        <v/>
      </c>
      <c r="U179" s="9" t="str">
        <f>IF($A179=1,'BI-Riscos-Obj-Estrat-aux'!O179,"")</f>
        <v/>
      </c>
      <c r="V179" s="9" t="str">
        <f>IF($A179=1,'BI-Riscos-Obj-Estrat-aux'!P179,"")</f>
        <v/>
      </c>
      <c r="W179" s="9" t="str">
        <f>IF($A179=1,'BI-Riscos-Obj-Estrat-aux'!Q179,"")</f>
        <v/>
      </c>
      <c r="X179" s="9" t="str">
        <f>IF($A179=1,'BI-Riscos-Obj-Estrat-aux'!R179,"")</f>
        <v/>
      </c>
      <c r="Y179" s="9" t="str">
        <f>IF($A179=1,'BI-Riscos-Obj-Estrat-aux'!S179,"")</f>
        <v/>
      </c>
      <c r="Z179" s="9" t="str">
        <f>IF($A179=1,'BI-Riscos-Obj-Estrat-aux'!T179,"")</f>
        <v/>
      </c>
      <c r="AA179" s="9" t="str">
        <f>IF($A179=1,'BI-Riscos-Obj-Estrat-aux'!U179,"")</f>
        <v/>
      </c>
      <c r="AB179" s="9" t="str">
        <f>IF($A179=1,'BI-Riscos-Obj-Estrat-aux'!V179,"")</f>
        <v/>
      </c>
      <c r="AC179" s="9" t="str">
        <f>IF($A179=1,'BI-Riscos-Obj-Estrat-aux'!W179,"")</f>
        <v/>
      </c>
      <c r="AD179" s="9" t="str">
        <f>IF($A179=1,'BI-Riscos-Obj-Estrat-aux'!X179,"")</f>
        <v/>
      </c>
      <c r="AE179" s="9" t="str">
        <f>IF($A179=1,'BI-Riscos-Obj-Estrat-aux'!Y179,"")</f>
        <v/>
      </c>
      <c r="AF179" s="9" t="str">
        <f>IF($A179=1,'BI-Riscos-Obj-Estrat-aux'!Z179,"")</f>
        <v/>
      </c>
      <c r="AG179" s="9" t="str">
        <f>IF($A179=1,'BI-Riscos-Obj-Estrat-aux'!AA179,"")</f>
        <v/>
      </c>
      <c r="AH179" s="9" t="str">
        <f>IF($A179=1,'BI-Riscos-Obj-Estrat-aux'!AB179,"")</f>
        <v/>
      </c>
      <c r="AI179" s="9" t="str">
        <f>IF($A179=1,'BI-Riscos-Obj-Estrat-aux'!AC179,"")</f>
        <v/>
      </c>
      <c r="AJ179" s="9" t="str">
        <f>IF($A179=1,'BI-Riscos-Obj-Estrat-aux'!AD179,"")</f>
        <v/>
      </c>
      <c r="AK179" s="9" t="str">
        <f>IF($A179=1,'BI-Riscos-Obj-Estrat-aux'!AE179,"")</f>
        <v/>
      </c>
      <c r="AL179" s="9" t="str">
        <f>IF($A179=1,'BI-Riscos-Obj-Estrat-aux'!AF179,"")</f>
        <v/>
      </c>
      <c r="AM179" s="9" t="str">
        <f>IF($A179=1,'BI-Riscos-Obj-Estrat-aux'!AG179,"")</f>
        <v/>
      </c>
      <c r="AN179" s="9" t="str">
        <f>IF($A179=1,'BI-Riscos-Obj-Estrat-aux'!AH179,"")</f>
        <v/>
      </c>
      <c r="AO179" s="9" t="str">
        <f>IF($A179=1,'BI-Riscos-Obj-Estrat-aux'!AI179,"")</f>
        <v/>
      </c>
      <c r="AP179" s="9" t="str">
        <f>IF($A179=1,'BI-Riscos-Obj-Estrat-aux'!AJ179,"")</f>
        <v/>
      </c>
      <c r="AQ179" s="9" t="str">
        <f>IF($A179=1,'BI-Riscos-Obj-Estrat-aux'!AK179,"")</f>
        <v/>
      </c>
      <c r="AR179" s="9" t="str">
        <f>IF($A179=1,'BI-Riscos-Obj-Estrat-aux'!AL179,"")</f>
        <v/>
      </c>
      <c r="AS179" s="9" t="str">
        <f>IF($A179=1,'BI-Riscos-Obj-Estrat-aux'!AM179,"")</f>
        <v/>
      </c>
      <c r="AT179" s="9" t="str">
        <f>IF($A179=1,'BI-Riscos-Obj-Estrat-aux'!AN179,"")</f>
        <v/>
      </c>
    </row>
    <row r="180" ht="66.0" customHeight="1">
      <c r="A180" s="7" t="str">
        <f>IF(IF('BI-Riscos-Obj-Estrat-aux'!A180="Unidade","","ok")&amp;" "&amp;IF('BI-Riscos-Obj-Estrat-aux'!E180&amp;'BI-Riscos-Obj-Estrat-aux'!K180&amp;'BI-Riscos-Obj-Estrat-aux'!Z180&amp;'BI-Riscos-Obj-Estrat-aux'!AD180="","","ok")&amp;" "&amp;IF('BI-Riscos-Obj-Estrat-aux'!E180='BI-Riscos-Obj-Estrat-aux'!K180,"ok","2&lt;&gt;3")&amp;" "&amp;IF('BI-Riscos-Obj-Estrat-aux'!K180='BI-Riscos-Obj-Estrat-aux'!Z180,"ok","3&lt;&gt;4")&amp;" "&amp;IF('BI-Riscos-Obj-Estrat-aux'!Z180='BI-Riscos-Obj-Estrat-aux'!AD180,"ok","4&lt;&gt;5")="ok ok ok ok ok",1,"")</f>
        <v/>
      </c>
      <c r="B180" s="8" t="str">
        <f t="shared" si="4"/>
        <v/>
      </c>
      <c r="C180" s="8" t="str">
        <f t="shared" si="1"/>
        <v/>
      </c>
      <c r="D180" s="8" t="str">
        <f t="shared" si="2"/>
        <v/>
      </c>
      <c r="E180" s="9" t="str">
        <f t="shared" si="3"/>
        <v/>
      </c>
      <c r="F180" s="9" t="str">
        <f>IF($A180=1,'BI-Riscos-Obj-Estrat-aux'!A180,"")</f>
        <v/>
      </c>
      <c r="G180" s="9" t="str">
        <f>IF($A180=1,'BI-Riscos-Obj-Estrat-aux'!C180,"")</f>
        <v/>
      </c>
      <c r="H180" s="9" t="str">
        <f>IF($A180=1,'BI-Riscos-Obj-Estrat-aux'!D180,"")</f>
        <v/>
      </c>
      <c r="I180" s="9" t="str">
        <f>IF($A180=1,IF(MID('BI-Riscos-Obj-Estrat-aux'!E180,2,1)=".","0","")&amp;'BI-Riscos-Obj-Estrat-aux'!E180,"")</f>
        <v/>
      </c>
      <c r="J180" s="10" t="str">
        <f>IF($A180=1,'BI-Riscos-Obj-Estrat-aux'!B180,"")</f>
        <v/>
      </c>
      <c r="K180" s="10" t="str">
        <f>IF($A180=1,'BI-Riscos-Obj-Estrat-aux'!E180,"")</f>
        <v/>
      </c>
      <c r="L180" s="9" t="str">
        <f>IF($A180=1,'BI-Riscos-Obj-Estrat-aux'!F180,"")</f>
        <v/>
      </c>
      <c r="M180" s="9" t="str">
        <f>IF($A180=1,'BI-Riscos-Obj-Estrat-aux'!G180,"")</f>
        <v/>
      </c>
      <c r="N180" s="9" t="str">
        <f>IF($A180=1,'BI-Riscos-Obj-Estrat-aux'!H180,"")</f>
        <v/>
      </c>
      <c r="O180" s="9" t="str">
        <f>IF($A180=1,'BI-Riscos-Obj-Estrat-aux'!I180,"")</f>
        <v/>
      </c>
      <c r="P180" s="9" t="str">
        <f>IF($A180=1,'BI-Riscos-Obj-Estrat-aux'!J180,"")</f>
        <v/>
      </c>
      <c r="Q180" s="9" t="str">
        <f>IF($A180=1,'BI-Riscos-Obj-Estrat-aux'!K180,"")</f>
        <v/>
      </c>
      <c r="R180" s="9" t="str">
        <f>IF($A180=1,'BI-Riscos-Obj-Estrat-aux'!L180,"")</f>
        <v/>
      </c>
      <c r="S180" s="9" t="str">
        <f>IF($A180=1,'BI-Riscos-Obj-Estrat-aux'!M180,"")</f>
        <v/>
      </c>
      <c r="T180" s="9" t="str">
        <f>IF($A180=1,'BI-Riscos-Obj-Estrat-aux'!N180,"")</f>
        <v/>
      </c>
      <c r="U180" s="9" t="str">
        <f>IF($A180=1,'BI-Riscos-Obj-Estrat-aux'!O180,"")</f>
        <v/>
      </c>
      <c r="V180" s="9" t="str">
        <f>IF($A180=1,'BI-Riscos-Obj-Estrat-aux'!P180,"")</f>
        <v/>
      </c>
      <c r="W180" s="9" t="str">
        <f>IF($A180=1,'BI-Riscos-Obj-Estrat-aux'!Q180,"")</f>
        <v/>
      </c>
      <c r="X180" s="9" t="str">
        <f>IF($A180=1,'BI-Riscos-Obj-Estrat-aux'!R180,"")</f>
        <v/>
      </c>
      <c r="Y180" s="9" t="str">
        <f>IF($A180=1,'BI-Riscos-Obj-Estrat-aux'!S180,"")</f>
        <v/>
      </c>
      <c r="Z180" s="9" t="str">
        <f>IF($A180=1,'BI-Riscos-Obj-Estrat-aux'!T180,"")</f>
        <v/>
      </c>
      <c r="AA180" s="9" t="str">
        <f>IF($A180=1,'BI-Riscos-Obj-Estrat-aux'!U180,"")</f>
        <v/>
      </c>
      <c r="AB180" s="9" t="str">
        <f>IF($A180=1,'BI-Riscos-Obj-Estrat-aux'!V180,"")</f>
        <v/>
      </c>
      <c r="AC180" s="9" t="str">
        <f>IF($A180=1,'BI-Riscos-Obj-Estrat-aux'!W180,"")</f>
        <v/>
      </c>
      <c r="AD180" s="9" t="str">
        <f>IF($A180=1,'BI-Riscos-Obj-Estrat-aux'!X180,"")</f>
        <v/>
      </c>
      <c r="AE180" s="9" t="str">
        <f>IF($A180=1,'BI-Riscos-Obj-Estrat-aux'!Y180,"")</f>
        <v/>
      </c>
      <c r="AF180" s="9" t="str">
        <f>IF($A180=1,'BI-Riscos-Obj-Estrat-aux'!Z180,"")</f>
        <v/>
      </c>
      <c r="AG180" s="9" t="str">
        <f>IF($A180=1,'BI-Riscos-Obj-Estrat-aux'!AA180,"")</f>
        <v/>
      </c>
      <c r="AH180" s="9" t="str">
        <f>IF($A180=1,'BI-Riscos-Obj-Estrat-aux'!AB180,"")</f>
        <v/>
      </c>
      <c r="AI180" s="9" t="str">
        <f>IF($A180=1,'BI-Riscos-Obj-Estrat-aux'!AC180,"")</f>
        <v/>
      </c>
      <c r="AJ180" s="9" t="str">
        <f>IF($A180=1,'BI-Riscos-Obj-Estrat-aux'!AD180,"")</f>
        <v/>
      </c>
      <c r="AK180" s="9" t="str">
        <f>IF($A180=1,'BI-Riscos-Obj-Estrat-aux'!AE180,"")</f>
        <v/>
      </c>
      <c r="AL180" s="9" t="str">
        <f>IF($A180=1,'BI-Riscos-Obj-Estrat-aux'!AF180,"")</f>
        <v/>
      </c>
      <c r="AM180" s="9" t="str">
        <f>IF($A180=1,'BI-Riscos-Obj-Estrat-aux'!AG180,"")</f>
        <v/>
      </c>
      <c r="AN180" s="9" t="str">
        <f>IF($A180=1,'BI-Riscos-Obj-Estrat-aux'!AH180,"")</f>
        <v/>
      </c>
      <c r="AO180" s="9" t="str">
        <f>IF($A180=1,'BI-Riscos-Obj-Estrat-aux'!AI180,"")</f>
        <v/>
      </c>
      <c r="AP180" s="9" t="str">
        <f>IF($A180=1,'BI-Riscos-Obj-Estrat-aux'!AJ180,"")</f>
        <v/>
      </c>
      <c r="AQ180" s="9" t="str">
        <f>IF($A180=1,'BI-Riscos-Obj-Estrat-aux'!AK180,"")</f>
        <v/>
      </c>
      <c r="AR180" s="9" t="str">
        <f>IF($A180=1,'BI-Riscos-Obj-Estrat-aux'!AL180,"")</f>
        <v/>
      </c>
      <c r="AS180" s="9" t="str">
        <f>IF($A180=1,'BI-Riscos-Obj-Estrat-aux'!AM180,"")</f>
        <v/>
      </c>
      <c r="AT180" s="9" t="str">
        <f>IF($A180=1,'BI-Riscos-Obj-Estrat-aux'!AN180,"")</f>
        <v/>
      </c>
    </row>
    <row r="181" ht="66.0" customHeight="1">
      <c r="A181" s="7" t="str">
        <f>IF(IF('BI-Riscos-Obj-Estrat-aux'!A181="Unidade","","ok")&amp;" "&amp;IF('BI-Riscos-Obj-Estrat-aux'!E181&amp;'BI-Riscos-Obj-Estrat-aux'!K181&amp;'BI-Riscos-Obj-Estrat-aux'!Z181&amp;'BI-Riscos-Obj-Estrat-aux'!AD181="","","ok")&amp;" "&amp;IF('BI-Riscos-Obj-Estrat-aux'!E181='BI-Riscos-Obj-Estrat-aux'!K181,"ok","2&lt;&gt;3")&amp;" "&amp;IF('BI-Riscos-Obj-Estrat-aux'!K181='BI-Riscos-Obj-Estrat-aux'!Z181,"ok","3&lt;&gt;4")&amp;" "&amp;IF('BI-Riscos-Obj-Estrat-aux'!Z181='BI-Riscos-Obj-Estrat-aux'!AD181,"ok","4&lt;&gt;5")="ok ok ok ok ok",1,"")</f>
        <v/>
      </c>
      <c r="B181" s="8" t="str">
        <f t="shared" si="4"/>
        <v/>
      </c>
      <c r="C181" s="8" t="str">
        <f t="shared" si="1"/>
        <v/>
      </c>
      <c r="D181" s="8" t="str">
        <f t="shared" si="2"/>
        <v/>
      </c>
      <c r="E181" s="9" t="str">
        <f t="shared" si="3"/>
        <v/>
      </c>
      <c r="F181" s="9" t="str">
        <f>IF($A181=1,'BI-Riscos-Obj-Estrat-aux'!A181,"")</f>
        <v/>
      </c>
      <c r="G181" s="9" t="str">
        <f>IF($A181=1,'BI-Riscos-Obj-Estrat-aux'!C181,"")</f>
        <v/>
      </c>
      <c r="H181" s="9" t="str">
        <f>IF($A181=1,'BI-Riscos-Obj-Estrat-aux'!D181,"")</f>
        <v/>
      </c>
      <c r="I181" s="9" t="str">
        <f>IF($A181=1,IF(MID('BI-Riscos-Obj-Estrat-aux'!E181,2,1)=".","0","")&amp;'BI-Riscos-Obj-Estrat-aux'!E181,"")</f>
        <v/>
      </c>
      <c r="J181" s="10" t="str">
        <f>IF($A181=1,'BI-Riscos-Obj-Estrat-aux'!B181,"")</f>
        <v/>
      </c>
      <c r="K181" s="10" t="str">
        <f>IF($A181=1,'BI-Riscos-Obj-Estrat-aux'!E181,"")</f>
        <v/>
      </c>
      <c r="L181" s="9" t="str">
        <f>IF($A181=1,'BI-Riscos-Obj-Estrat-aux'!F181,"")</f>
        <v/>
      </c>
      <c r="M181" s="9" t="str">
        <f>IF($A181=1,'BI-Riscos-Obj-Estrat-aux'!G181,"")</f>
        <v/>
      </c>
      <c r="N181" s="9" t="str">
        <f>IF($A181=1,'BI-Riscos-Obj-Estrat-aux'!H181,"")</f>
        <v/>
      </c>
      <c r="O181" s="9" t="str">
        <f>IF($A181=1,'BI-Riscos-Obj-Estrat-aux'!I181,"")</f>
        <v/>
      </c>
      <c r="P181" s="9" t="str">
        <f>IF($A181=1,'BI-Riscos-Obj-Estrat-aux'!J181,"")</f>
        <v/>
      </c>
      <c r="Q181" s="9" t="str">
        <f>IF($A181=1,'BI-Riscos-Obj-Estrat-aux'!K181,"")</f>
        <v/>
      </c>
      <c r="R181" s="9" t="str">
        <f>IF($A181=1,'BI-Riscos-Obj-Estrat-aux'!L181,"")</f>
        <v/>
      </c>
      <c r="S181" s="9" t="str">
        <f>IF($A181=1,'BI-Riscos-Obj-Estrat-aux'!M181,"")</f>
        <v/>
      </c>
      <c r="T181" s="9" t="str">
        <f>IF($A181=1,'BI-Riscos-Obj-Estrat-aux'!N181,"")</f>
        <v/>
      </c>
      <c r="U181" s="9" t="str">
        <f>IF($A181=1,'BI-Riscos-Obj-Estrat-aux'!O181,"")</f>
        <v/>
      </c>
      <c r="V181" s="9" t="str">
        <f>IF($A181=1,'BI-Riscos-Obj-Estrat-aux'!P181,"")</f>
        <v/>
      </c>
      <c r="W181" s="9" t="str">
        <f>IF($A181=1,'BI-Riscos-Obj-Estrat-aux'!Q181,"")</f>
        <v/>
      </c>
      <c r="X181" s="9" t="str">
        <f>IF($A181=1,'BI-Riscos-Obj-Estrat-aux'!R181,"")</f>
        <v/>
      </c>
      <c r="Y181" s="9" t="str">
        <f>IF($A181=1,'BI-Riscos-Obj-Estrat-aux'!S181,"")</f>
        <v/>
      </c>
      <c r="Z181" s="9" t="str">
        <f>IF($A181=1,'BI-Riscos-Obj-Estrat-aux'!T181,"")</f>
        <v/>
      </c>
      <c r="AA181" s="9" t="str">
        <f>IF($A181=1,'BI-Riscos-Obj-Estrat-aux'!U181,"")</f>
        <v/>
      </c>
      <c r="AB181" s="9" t="str">
        <f>IF($A181=1,'BI-Riscos-Obj-Estrat-aux'!V181,"")</f>
        <v/>
      </c>
      <c r="AC181" s="9" t="str">
        <f>IF($A181=1,'BI-Riscos-Obj-Estrat-aux'!W181,"")</f>
        <v/>
      </c>
      <c r="AD181" s="9" t="str">
        <f>IF($A181=1,'BI-Riscos-Obj-Estrat-aux'!X181,"")</f>
        <v/>
      </c>
      <c r="AE181" s="9" t="str">
        <f>IF($A181=1,'BI-Riscos-Obj-Estrat-aux'!Y181,"")</f>
        <v/>
      </c>
      <c r="AF181" s="9" t="str">
        <f>IF($A181=1,'BI-Riscos-Obj-Estrat-aux'!Z181,"")</f>
        <v/>
      </c>
      <c r="AG181" s="9" t="str">
        <f>IF($A181=1,'BI-Riscos-Obj-Estrat-aux'!AA181,"")</f>
        <v/>
      </c>
      <c r="AH181" s="9" t="str">
        <f>IF($A181=1,'BI-Riscos-Obj-Estrat-aux'!AB181,"")</f>
        <v/>
      </c>
      <c r="AI181" s="9" t="str">
        <f>IF($A181=1,'BI-Riscos-Obj-Estrat-aux'!AC181,"")</f>
        <v/>
      </c>
      <c r="AJ181" s="9" t="str">
        <f>IF($A181=1,'BI-Riscos-Obj-Estrat-aux'!AD181,"")</f>
        <v/>
      </c>
      <c r="AK181" s="9" t="str">
        <f>IF($A181=1,'BI-Riscos-Obj-Estrat-aux'!AE181,"")</f>
        <v/>
      </c>
      <c r="AL181" s="9" t="str">
        <f>IF($A181=1,'BI-Riscos-Obj-Estrat-aux'!AF181,"")</f>
        <v/>
      </c>
      <c r="AM181" s="9" t="str">
        <f>IF($A181=1,'BI-Riscos-Obj-Estrat-aux'!AG181,"")</f>
        <v/>
      </c>
      <c r="AN181" s="9" t="str">
        <f>IF($A181=1,'BI-Riscos-Obj-Estrat-aux'!AH181,"")</f>
        <v/>
      </c>
      <c r="AO181" s="9" t="str">
        <f>IF($A181=1,'BI-Riscos-Obj-Estrat-aux'!AI181,"")</f>
        <v/>
      </c>
      <c r="AP181" s="9" t="str">
        <f>IF($A181=1,'BI-Riscos-Obj-Estrat-aux'!AJ181,"")</f>
        <v/>
      </c>
      <c r="AQ181" s="9" t="str">
        <f>IF($A181=1,'BI-Riscos-Obj-Estrat-aux'!AK181,"")</f>
        <v/>
      </c>
      <c r="AR181" s="9" t="str">
        <f>IF($A181=1,'BI-Riscos-Obj-Estrat-aux'!AL181,"")</f>
        <v/>
      </c>
      <c r="AS181" s="9" t="str">
        <f>IF($A181=1,'BI-Riscos-Obj-Estrat-aux'!AM181,"")</f>
        <v/>
      </c>
      <c r="AT181" s="9" t="str">
        <f>IF($A181=1,'BI-Riscos-Obj-Estrat-aux'!AN181,"")</f>
        <v/>
      </c>
    </row>
    <row r="182" ht="66.0" customHeight="1">
      <c r="A182" s="7" t="str">
        <f>IF(IF('BI-Riscos-Obj-Estrat-aux'!A182="Unidade","","ok")&amp;" "&amp;IF('BI-Riscos-Obj-Estrat-aux'!E182&amp;'BI-Riscos-Obj-Estrat-aux'!K182&amp;'BI-Riscos-Obj-Estrat-aux'!Z182&amp;'BI-Riscos-Obj-Estrat-aux'!AD182="","","ok")&amp;" "&amp;IF('BI-Riscos-Obj-Estrat-aux'!E182='BI-Riscos-Obj-Estrat-aux'!K182,"ok","2&lt;&gt;3")&amp;" "&amp;IF('BI-Riscos-Obj-Estrat-aux'!K182='BI-Riscos-Obj-Estrat-aux'!Z182,"ok","3&lt;&gt;4")&amp;" "&amp;IF('BI-Riscos-Obj-Estrat-aux'!Z182='BI-Riscos-Obj-Estrat-aux'!AD182,"ok","4&lt;&gt;5")="ok ok ok ok ok",1,"")</f>
        <v/>
      </c>
      <c r="B182" s="8" t="str">
        <f t="shared" si="4"/>
        <v/>
      </c>
      <c r="C182" s="8" t="str">
        <f t="shared" si="1"/>
        <v/>
      </c>
      <c r="D182" s="8" t="str">
        <f t="shared" si="2"/>
        <v/>
      </c>
      <c r="E182" s="9" t="str">
        <f t="shared" si="3"/>
        <v/>
      </c>
      <c r="F182" s="9" t="str">
        <f>IF($A182=1,'BI-Riscos-Obj-Estrat-aux'!A182,"")</f>
        <v/>
      </c>
      <c r="G182" s="9" t="str">
        <f>IF($A182=1,'BI-Riscos-Obj-Estrat-aux'!C182,"")</f>
        <v/>
      </c>
      <c r="H182" s="9" t="str">
        <f>IF($A182=1,'BI-Riscos-Obj-Estrat-aux'!D182,"")</f>
        <v/>
      </c>
      <c r="I182" s="9" t="str">
        <f>IF($A182=1,IF(MID('BI-Riscos-Obj-Estrat-aux'!E182,2,1)=".","0","")&amp;'BI-Riscos-Obj-Estrat-aux'!E182,"")</f>
        <v/>
      </c>
      <c r="J182" s="10" t="str">
        <f>IF($A182=1,'BI-Riscos-Obj-Estrat-aux'!B182,"")</f>
        <v/>
      </c>
      <c r="K182" s="10" t="str">
        <f>IF($A182=1,'BI-Riscos-Obj-Estrat-aux'!E182,"")</f>
        <v/>
      </c>
      <c r="L182" s="9" t="str">
        <f>IF($A182=1,'BI-Riscos-Obj-Estrat-aux'!F182,"")</f>
        <v/>
      </c>
      <c r="M182" s="9" t="str">
        <f>IF($A182=1,'BI-Riscos-Obj-Estrat-aux'!G182,"")</f>
        <v/>
      </c>
      <c r="N182" s="9" t="str">
        <f>IF($A182=1,'BI-Riscos-Obj-Estrat-aux'!H182,"")</f>
        <v/>
      </c>
      <c r="O182" s="9" t="str">
        <f>IF($A182=1,'BI-Riscos-Obj-Estrat-aux'!I182,"")</f>
        <v/>
      </c>
      <c r="P182" s="9" t="str">
        <f>IF($A182=1,'BI-Riscos-Obj-Estrat-aux'!J182,"")</f>
        <v/>
      </c>
      <c r="Q182" s="9" t="str">
        <f>IF($A182=1,'BI-Riscos-Obj-Estrat-aux'!K182,"")</f>
        <v/>
      </c>
      <c r="R182" s="9" t="str">
        <f>IF($A182=1,'BI-Riscos-Obj-Estrat-aux'!L182,"")</f>
        <v/>
      </c>
      <c r="S182" s="9" t="str">
        <f>IF($A182=1,'BI-Riscos-Obj-Estrat-aux'!M182,"")</f>
        <v/>
      </c>
      <c r="T182" s="9" t="str">
        <f>IF($A182=1,'BI-Riscos-Obj-Estrat-aux'!N182,"")</f>
        <v/>
      </c>
      <c r="U182" s="9" t="str">
        <f>IF($A182=1,'BI-Riscos-Obj-Estrat-aux'!O182,"")</f>
        <v/>
      </c>
      <c r="V182" s="9" t="str">
        <f>IF($A182=1,'BI-Riscos-Obj-Estrat-aux'!P182,"")</f>
        <v/>
      </c>
      <c r="W182" s="9" t="str">
        <f>IF($A182=1,'BI-Riscos-Obj-Estrat-aux'!Q182,"")</f>
        <v/>
      </c>
      <c r="X182" s="9" t="str">
        <f>IF($A182=1,'BI-Riscos-Obj-Estrat-aux'!R182,"")</f>
        <v/>
      </c>
      <c r="Y182" s="9" t="str">
        <f>IF($A182=1,'BI-Riscos-Obj-Estrat-aux'!S182,"")</f>
        <v/>
      </c>
      <c r="Z182" s="9" t="str">
        <f>IF($A182=1,'BI-Riscos-Obj-Estrat-aux'!T182,"")</f>
        <v/>
      </c>
      <c r="AA182" s="9" t="str">
        <f>IF($A182=1,'BI-Riscos-Obj-Estrat-aux'!U182,"")</f>
        <v/>
      </c>
      <c r="AB182" s="9" t="str">
        <f>IF($A182=1,'BI-Riscos-Obj-Estrat-aux'!V182,"")</f>
        <v/>
      </c>
      <c r="AC182" s="9" t="str">
        <f>IF($A182=1,'BI-Riscos-Obj-Estrat-aux'!W182,"")</f>
        <v/>
      </c>
      <c r="AD182" s="9" t="str">
        <f>IF($A182=1,'BI-Riscos-Obj-Estrat-aux'!X182,"")</f>
        <v/>
      </c>
      <c r="AE182" s="9" t="str">
        <f>IF($A182=1,'BI-Riscos-Obj-Estrat-aux'!Y182,"")</f>
        <v/>
      </c>
      <c r="AF182" s="9" t="str">
        <f>IF($A182=1,'BI-Riscos-Obj-Estrat-aux'!Z182,"")</f>
        <v/>
      </c>
      <c r="AG182" s="9" t="str">
        <f>IF($A182=1,'BI-Riscos-Obj-Estrat-aux'!AA182,"")</f>
        <v/>
      </c>
      <c r="AH182" s="9" t="str">
        <f>IF($A182=1,'BI-Riscos-Obj-Estrat-aux'!AB182,"")</f>
        <v/>
      </c>
      <c r="AI182" s="9" t="str">
        <f>IF($A182=1,'BI-Riscos-Obj-Estrat-aux'!AC182,"")</f>
        <v/>
      </c>
      <c r="AJ182" s="9" t="str">
        <f>IF($A182=1,'BI-Riscos-Obj-Estrat-aux'!AD182,"")</f>
        <v/>
      </c>
      <c r="AK182" s="9" t="str">
        <f>IF($A182=1,'BI-Riscos-Obj-Estrat-aux'!AE182,"")</f>
        <v/>
      </c>
      <c r="AL182" s="9" t="str">
        <f>IF($A182=1,'BI-Riscos-Obj-Estrat-aux'!AF182,"")</f>
        <v/>
      </c>
      <c r="AM182" s="9" t="str">
        <f>IF($A182=1,'BI-Riscos-Obj-Estrat-aux'!AG182,"")</f>
        <v/>
      </c>
      <c r="AN182" s="9" t="str">
        <f>IF($A182=1,'BI-Riscos-Obj-Estrat-aux'!AH182,"")</f>
        <v/>
      </c>
      <c r="AO182" s="9" t="str">
        <f>IF($A182=1,'BI-Riscos-Obj-Estrat-aux'!AI182,"")</f>
        <v/>
      </c>
      <c r="AP182" s="9" t="str">
        <f>IF($A182=1,'BI-Riscos-Obj-Estrat-aux'!AJ182,"")</f>
        <v/>
      </c>
      <c r="AQ182" s="9" t="str">
        <f>IF($A182=1,'BI-Riscos-Obj-Estrat-aux'!AK182,"")</f>
        <v/>
      </c>
      <c r="AR182" s="9" t="str">
        <f>IF($A182=1,'BI-Riscos-Obj-Estrat-aux'!AL182,"")</f>
        <v/>
      </c>
      <c r="AS182" s="9" t="str">
        <f>IF($A182=1,'BI-Riscos-Obj-Estrat-aux'!AM182,"")</f>
        <v/>
      </c>
      <c r="AT182" s="9" t="str">
        <f>IF($A182=1,'BI-Riscos-Obj-Estrat-aux'!AN182,"")</f>
        <v/>
      </c>
    </row>
    <row r="183" ht="66.0" customHeight="1">
      <c r="A183" s="7" t="str">
        <f>IF(IF('BI-Riscos-Obj-Estrat-aux'!A183="Unidade","","ok")&amp;" "&amp;IF('BI-Riscos-Obj-Estrat-aux'!E183&amp;'BI-Riscos-Obj-Estrat-aux'!K183&amp;'BI-Riscos-Obj-Estrat-aux'!Z183&amp;'BI-Riscos-Obj-Estrat-aux'!AD183="","","ok")&amp;" "&amp;IF('BI-Riscos-Obj-Estrat-aux'!E183='BI-Riscos-Obj-Estrat-aux'!K183,"ok","2&lt;&gt;3")&amp;" "&amp;IF('BI-Riscos-Obj-Estrat-aux'!K183='BI-Riscos-Obj-Estrat-aux'!Z183,"ok","3&lt;&gt;4")&amp;" "&amp;IF('BI-Riscos-Obj-Estrat-aux'!Z183='BI-Riscos-Obj-Estrat-aux'!AD183,"ok","4&lt;&gt;5")="ok ok ok ok ok",1,"")</f>
        <v/>
      </c>
      <c r="B183" s="8" t="str">
        <f t="shared" si="4"/>
        <v/>
      </c>
      <c r="C183" s="8" t="str">
        <f t="shared" si="1"/>
        <v/>
      </c>
      <c r="D183" s="8" t="str">
        <f t="shared" si="2"/>
        <v/>
      </c>
      <c r="E183" s="9" t="str">
        <f t="shared" si="3"/>
        <v/>
      </c>
      <c r="F183" s="9" t="str">
        <f>IF($A183=1,'BI-Riscos-Obj-Estrat-aux'!A183,"")</f>
        <v/>
      </c>
      <c r="G183" s="9" t="str">
        <f>IF($A183=1,'BI-Riscos-Obj-Estrat-aux'!C183,"")</f>
        <v/>
      </c>
      <c r="H183" s="9" t="str">
        <f>IF($A183=1,'BI-Riscos-Obj-Estrat-aux'!D183,"")</f>
        <v/>
      </c>
      <c r="I183" s="9" t="str">
        <f>IF($A183=1,IF(MID('BI-Riscos-Obj-Estrat-aux'!E183,2,1)=".","0","")&amp;'BI-Riscos-Obj-Estrat-aux'!E183,"")</f>
        <v/>
      </c>
      <c r="J183" s="10" t="str">
        <f>IF($A183=1,'BI-Riscos-Obj-Estrat-aux'!B183,"")</f>
        <v/>
      </c>
      <c r="K183" s="10" t="str">
        <f>IF($A183=1,'BI-Riscos-Obj-Estrat-aux'!E183,"")</f>
        <v/>
      </c>
      <c r="L183" s="9" t="str">
        <f>IF($A183=1,'BI-Riscos-Obj-Estrat-aux'!F183,"")</f>
        <v/>
      </c>
      <c r="M183" s="9" t="str">
        <f>IF($A183=1,'BI-Riscos-Obj-Estrat-aux'!G183,"")</f>
        <v/>
      </c>
      <c r="N183" s="9" t="str">
        <f>IF($A183=1,'BI-Riscos-Obj-Estrat-aux'!H183,"")</f>
        <v/>
      </c>
      <c r="O183" s="9" t="str">
        <f>IF($A183=1,'BI-Riscos-Obj-Estrat-aux'!I183,"")</f>
        <v/>
      </c>
      <c r="P183" s="9" t="str">
        <f>IF($A183=1,'BI-Riscos-Obj-Estrat-aux'!J183,"")</f>
        <v/>
      </c>
      <c r="Q183" s="9" t="str">
        <f>IF($A183=1,'BI-Riscos-Obj-Estrat-aux'!K183,"")</f>
        <v/>
      </c>
      <c r="R183" s="9" t="str">
        <f>IF($A183=1,'BI-Riscos-Obj-Estrat-aux'!L183,"")</f>
        <v/>
      </c>
      <c r="S183" s="9" t="str">
        <f>IF($A183=1,'BI-Riscos-Obj-Estrat-aux'!M183,"")</f>
        <v/>
      </c>
      <c r="T183" s="9" t="str">
        <f>IF($A183=1,'BI-Riscos-Obj-Estrat-aux'!N183,"")</f>
        <v/>
      </c>
      <c r="U183" s="9" t="str">
        <f>IF($A183=1,'BI-Riscos-Obj-Estrat-aux'!O183,"")</f>
        <v/>
      </c>
      <c r="V183" s="9" t="str">
        <f>IF($A183=1,'BI-Riscos-Obj-Estrat-aux'!P183,"")</f>
        <v/>
      </c>
      <c r="W183" s="9" t="str">
        <f>IF($A183=1,'BI-Riscos-Obj-Estrat-aux'!Q183,"")</f>
        <v/>
      </c>
      <c r="X183" s="9" t="str">
        <f>IF($A183=1,'BI-Riscos-Obj-Estrat-aux'!R183,"")</f>
        <v/>
      </c>
      <c r="Y183" s="9" t="str">
        <f>IF($A183=1,'BI-Riscos-Obj-Estrat-aux'!S183,"")</f>
        <v/>
      </c>
      <c r="Z183" s="9" t="str">
        <f>IF($A183=1,'BI-Riscos-Obj-Estrat-aux'!T183,"")</f>
        <v/>
      </c>
      <c r="AA183" s="9" t="str">
        <f>IF($A183=1,'BI-Riscos-Obj-Estrat-aux'!U183,"")</f>
        <v/>
      </c>
      <c r="AB183" s="9" t="str">
        <f>IF($A183=1,'BI-Riscos-Obj-Estrat-aux'!V183,"")</f>
        <v/>
      </c>
      <c r="AC183" s="9" t="str">
        <f>IF($A183=1,'BI-Riscos-Obj-Estrat-aux'!W183,"")</f>
        <v/>
      </c>
      <c r="AD183" s="9" t="str">
        <f>IF($A183=1,'BI-Riscos-Obj-Estrat-aux'!X183,"")</f>
        <v/>
      </c>
      <c r="AE183" s="9" t="str">
        <f>IF($A183=1,'BI-Riscos-Obj-Estrat-aux'!Y183,"")</f>
        <v/>
      </c>
      <c r="AF183" s="9" t="str">
        <f>IF($A183=1,'BI-Riscos-Obj-Estrat-aux'!Z183,"")</f>
        <v/>
      </c>
      <c r="AG183" s="9" t="str">
        <f>IF($A183=1,'BI-Riscos-Obj-Estrat-aux'!AA183,"")</f>
        <v/>
      </c>
      <c r="AH183" s="9" t="str">
        <f>IF($A183=1,'BI-Riscos-Obj-Estrat-aux'!AB183,"")</f>
        <v/>
      </c>
      <c r="AI183" s="9" t="str">
        <f>IF($A183=1,'BI-Riscos-Obj-Estrat-aux'!AC183,"")</f>
        <v/>
      </c>
      <c r="AJ183" s="9" t="str">
        <f>IF($A183=1,'BI-Riscos-Obj-Estrat-aux'!AD183,"")</f>
        <v/>
      </c>
      <c r="AK183" s="9" t="str">
        <f>IF($A183=1,'BI-Riscos-Obj-Estrat-aux'!AE183,"")</f>
        <v/>
      </c>
      <c r="AL183" s="9" t="str">
        <f>IF($A183=1,'BI-Riscos-Obj-Estrat-aux'!AF183,"")</f>
        <v/>
      </c>
      <c r="AM183" s="9" t="str">
        <f>IF($A183=1,'BI-Riscos-Obj-Estrat-aux'!AG183,"")</f>
        <v/>
      </c>
      <c r="AN183" s="9" t="str">
        <f>IF($A183=1,'BI-Riscos-Obj-Estrat-aux'!AH183,"")</f>
        <v/>
      </c>
      <c r="AO183" s="9" t="str">
        <f>IF($A183=1,'BI-Riscos-Obj-Estrat-aux'!AI183,"")</f>
        <v/>
      </c>
      <c r="AP183" s="9" t="str">
        <f>IF($A183=1,'BI-Riscos-Obj-Estrat-aux'!AJ183,"")</f>
        <v/>
      </c>
      <c r="AQ183" s="9" t="str">
        <f>IF($A183=1,'BI-Riscos-Obj-Estrat-aux'!AK183,"")</f>
        <v/>
      </c>
      <c r="AR183" s="9" t="str">
        <f>IF($A183=1,'BI-Riscos-Obj-Estrat-aux'!AL183,"")</f>
        <v/>
      </c>
      <c r="AS183" s="9" t="str">
        <f>IF($A183=1,'BI-Riscos-Obj-Estrat-aux'!AM183,"")</f>
        <v/>
      </c>
      <c r="AT183" s="9" t="str">
        <f>IF($A183=1,'BI-Riscos-Obj-Estrat-aux'!AN183,"")</f>
        <v/>
      </c>
    </row>
    <row r="184" ht="66.0" customHeight="1">
      <c r="A184" s="7" t="str">
        <f>IF(IF('BI-Riscos-Obj-Estrat-aux'!A184="Unidade","","ok")&amp;" "&amp;IF('BI-Riscos-Obj-Estrat-aux'!E184&amp;'BI-Riscos-Obj-Estrat-aux'!K184&amp;'BI-Riscos-Obj-Estrat-aux'!Z184&amp;'BI-Riscos-Obj-Estrat-aux'!AD184="","","ok")&amp;" "&amp;IF('BI-Riscos-Obj-Estrat-aux'!E184='BI-Riscos-Obj-Estrat-aux'!K184,"ok","2&lt;&gt;3")&amp;" "&amp;IF('BI-Riscos-Obj-Estrat-aux'!K184='BI-Riscos-Obj-Estrat-aux'!Z184,"ok","3&lt;&gt;4")&amp;" "&amp;IF('BI-Riscos-Obj-Estrat-aux'!Z184='BI-Riscos-Obj-Estrat-aux'!AD184,"ok","4&lt;&gt;5")="ok ok ok ok ok",1,"")</f>
        <v/>
      </c>
      <c r="B184" s="8" t="str">
        <f t="shared" si="4"/>
        <v/>
      </c>
      <c r="C184" s="8" t="str">
        <f t="shared" si="1"/>
        <v/>
      </c>
      <c r="D184" s="8" t="str">
        <f t="shared" si="2"/>
        <v/>
      </c>
      <c r="E184" s="9" t="str">
        <f t="shared" si="3"/>
        <v/>
      </c>
      <c r="F184" s="9" t="str">
        <f>IF($A184=1,'BI-Riscos-Obj-Estrat-aux'!A184,"")</f>
        <v/>
      </c>
      <c r="G184" s="9" t="str">
        <f>IF($A184=1,'BI-Riscos-Obj-Estrat-aux'!C184,"")</f>
        <v/>
      </c>
      <c r="H184" s="9" t="str">
        <f>IF($A184=1,'BI-Riscos-Obj-Estrat-aux'!D184,"")</f>
        <v/>
      </c>
      <c r="I184" s="9" t="str">
        <f>IF($A184=1,IF(MID('BI-Riscos-Obj-Estrat-aux'!E184,2,1)=".","0","")&amp;'BI-Riscos-Obj-Estrat-aux'!E184,"")</f>
        <v/>
      </c>
      <c r="J184" s="10" t="str">
        <f>IF($A184=1,'BI-Riscos-Obj-Estrat-aux'!B184,"")</f>
        <v/>
      </c>
      <c r="K184" s="10" t="str">
        <f>IF($A184=1,'BI-Riscos-Obj-Estrat-aux'!E184,"")</f>
        <v/>
      </c>
      <c r="L184" s="9" t="str">
        <f>IF($A184=1,'BI-Riscos-Obj-Estrat-aux'!F184,"")</f>
        <v/>
      </c>
      <c r="M184" s="9" t="str">
        <f>IF($A184=1,'BI-Riscos-Obj-Estrat-aux'!G184,"")</f>
        <v/>
      </c>
      <c r="N184" s="9" t="str">
        <f>IF($A184=1,'BI-Riscos-Obj-Estrat-aux'!H184,"")</f>
        <v/>
      </c>
      <c r="O184" s="9" t="str">
        <f>IF($A184=1,'BI-Riscos-Obj-Estrat-aux'!I184,"")</f>
        <v/>
      </c>
      <c r="P184" s="9" t="str">
        <f>IF($A184=1,'BI-Riscos-Obj-Estrat-aux'!J184,"")</f>
        <v/>
      </c>
      <c r="Q184" s="9" t="str">
        <f>IF($A184=1,'BI-Riscos-Obj-Estrat-aux'!K184,"")</f>
        <v/>
      </c>
      <c r="R184" s="9" t="str">
        <f>IF($A184=1,'BI-Riscos-Obj-Estrat-aux'!L184,"")</f>
        <v/>
      </c>
      <c r="S184" s="9" t="str">
        <f>IF($A184=1,'BI-Riscos-Obj-Estrat-aux'!M184,"")</f>
        <v/>
      </c>
      <c r="T184" s="9" t="str">
        <f>IF($A184=1,'BI-Riscos-Obj-Estrat-aux'!N184,"")</f>
        <v/>
      </c>
      <c r="U184" s="9" t="str">
        <f>IF($A184=1,'BI-Riscos-Obj-Estrat-aux'!O184,"")</f>
        <v/>
      </c>
      <c r="V184" s="9" t="str">
        <f>IF($A184=1,'BI-Riscos-Obj-Estrat-aux'!P184,"")</f>
        <v/>
      </c>
      <c r="W184" s="9" t="str">
        <f>IF($A184=1,'BI-Riscos-Obj-Estrat-aux'!Q184,"")</f>
        <v/>
      </c>
      <c r="X184" s="9" t="str">
        <f>IF($A184=1,'BI-Riscos-Obj-Estrat-aux'!R184,"")</f>
        <v/>
      </c>
      <c r="Y184" s="9" t="str">
        <f>IF($A184=1,'BI-Riscos-Obj-Estrat-aux'!S184,"")</f>
        <v/>
      </c>
      <c r="Z184" s="9" t="str">
        <f>IF($A184=1,'BI-Riscos-Obj-Estrat-aux'!T184,"")</f>
        <v/>
      </c>
      <c r="AA184" s="9" t="str">
        <f>IF($A184=1,'BI-Riscos-Obj-Estrat-aux'!U184,"")</f>
        <v/>
      </c>
      <c r="AB184" s="9" t="str">
        <f>IF($A184=1,'BI-Riscos-Obj-Estrat-aux'!V184,"")</f>
        <v/>
      </c>
      <c r="AC184" s="9" t="str">
        <f>IF($A184=1,'BI-Riscos-Obj-Estrat-aux'!W184,"")</f>
        <v/>
      </c>
      <c r="AD184" s="9" t="str">
        <f>IF($A184=1,'BI-Riscos-Obj-Estrat-aux'!X184,"")</f>
        <v/>
      </c>
      <c r="AE184" s="9" t="str">
        <f>IF($A184=1,'BI-Riscos-Obj-Estrat-aux'!Y184,"")</f>
        <v/>
      </c>
      <c r="AF184" s="9" t="str">
        <f>IF($A184=1,'BI-Riscos-Obj-Estrat-aux'!Z184,"")</f>
        <v/>
      </c>
      <c r="AG184" s="9" t="str">
        <f>IF($A184=1,'BI-Riscos-Obj-Estrat-aux'!AA184,"")</f>
        <v/>
      </c>
      <c r="AH184" s="9" t="str">
        <f>IF($A184=1,'BI-Riscos-Obj-Estrat-aux'!AB184,"")</f>
        <v/>
      </c>
      <c r="AI184" s="9" t="str">
        <f>IF($A184=1,'BI-Riscos-Obj-Estrat-aux'!AC184,"")</f>
        <v/>
      </c>
      <c r="AJ184" s="9" t="str">
        <f>IF($A184=1,'BI-Riscos-Obj-Estrat-aux'!AD184,"")</f>
        <v/>
      </c>
      <c r="AK184" s="9" t="str">
        <f>IF($A184=1,'BI-Riscos-Obj-Estrat-aux'!AE184,"")</f>
        <v/>
      </c>
      <c r="AL184" s="9" t="str">
        <f>IF($A184=1,'BI-Riscos-Obj-Estrat-aux'!AF184,"")</f>
        <v/>
      </c>
      <c r="AM184" s="9" t="str">
        <f>IF($A184=1,'BI-Riscos-Obj-Estrat-aux'!AG184,"")</f>
        <v/>
      </c>
      <c r="AN184" s="9" t="str">
        <f>IF($A184=1,'BI-Riscos-Obj-Estrat-aux'!AH184,"")</f>
        <v/>
      </c>
      <c r="AO184" s="9" t="str">
        <f>IF($A184=1,'BI-Riscos-Obj-Estrat-aux'!AI184,"")</f>
        <v/>
      </c>
      <c r="AP184" s="9" t="str">
        <f>IF($A184=1,'BI-Riscos-Obj-Estrat-aux'!AJ184,"")</f>
        <v/>
      </c>
      <c r="AQ184" s="9" t="str">
        <f>IF($A184=1,'BI-Riscos-Obj-Estrat-aux'!AK184,"")</f>
        <v/>
      </c>
      <c r="AR184" s="9" t="str">
        <f>IF($A184=1,'BI-Riscos-Obj-Estrat-aux'!AL184,"")</f>
        <v/>
      </c>
      <c r="AS184" s="9" t="str">
        <f>IF($A184=1,'BI-Riscos-Obj-Estrat-aux'!AM184,"")</f>
        <v/>
      </c>
      <c r="AT184" s="9" t="str">
        <f>IF($A184=1,'BI-Riscos-Obj-Estrat-aux'!AN184,"")</f>
        <v/>
      </c>
    </row>
    <row r="185" ht="66.0" customHeight="1">
      <c r="A185" s="7" t="str">
        <f>IF(IF('BI-Riscos-Obj-Estrat-aux'!A185="Unidade","","ok")&amp;" "&amp;IF('BI-Riscos-Obj-Estrat-aux'!E185&amp;'BI-Riscos-Obj-Estrat-aux'!K185&amp;'BI-Riscos-Obj-Estrat-aux'!Z185&amp;'BI-Riscos-Obj-Estrat-aux'!AD185="","","ok")&amp;" "&amp;IF('BI-Riscos-Obj-Estrat-aux'!E185='BI-Riscos-Obj-Estrat-aux'!K185,"ok","2&lt;&gt;3")&amp;" "&amp;IF('BI-Riscos-Obj-Estrat-aux'!K185='BI-Riscos-Obj-Estrat-aux'!Z185,"ok","3&lt;&gt;4")&amp;" "&amp;IF('BI-Riscos-Obj-Estrat-aux'!Z185='BI-Riscos-Obj-Estrat-aux'!AD185,"ok","4&lt;&gt;5")="ok ok ok ok ok",1,"")</f>
        <v/>
      </c>
      <c r="B185" s="8" t="str">
        <f t="shared" si="4"/>
        <v/>
      </c>
      <c r="C185" s="8" t="str">
        <f t="shared" si="1"/>
        <v/>
      </c>
      <c r="D185" s="8" t="str">
        <f t="shared" si="2"/>
        <v/>
      </c>
      <c r="E185" s="9" t="str">
        <f t="shared" si="3"/>
        <v/>
      </c>
      <c r="F185" s="9" t="str">
        <f>IF($A185=1,'BI-Riscos-Obj-Estrat-aux'!A185,"")</f>
        <v/>
      </c>
      <c r="G185" s="9" t="str">
        <f>IF($A185=1,'BI-Riscos-Obj-Estrat-aux'!C185,"")</f>
        <v/>
      </c>
      <c r="H185" s="9" t="str">
        <f>IF($A185=1,'BI-Riscos-Obj-Estrat-aux'!D185,"")</f>
        <v/>
      </c>
      <c r="I185" s="9" t="str">
        <f>IF($A185=1,IF(MID('BI-Riscos-Obj-Estrat-aux'!E185,2,1)=".","0","")&amp;'BI-Riscos-Obj-Estrat-aux'!E185,"")</f>
        <v/>
      </c>
      <c r="J185" s="10" t="str">
        <f>IF($A185=1,'BI-Riscos-Obj-Estrat-aux'!B185,"")</f>
        <v/>
      </c>
      <c r="K185" s="10" t="str">
        <f>IF($A185=1,'BI-Riscos-Obj-Estrat-aux'!E185,"")</f>
        <v/>
      </c>
      <c r="L185" s="9" t="str">
        <f>IF($A185=1,'BI-Riscos-Obj-Estrat-aux'!F185,"")</f>
        <v/>
      </c>
      <c r="M185" s="9" t="str">
        <f>IF($A185=1,'BI-Riscos-Obj-Estrat-aux'!G185,"")</f>
        <v/>
      </c>
      <c r="N185" s="9" t="str">
        <f>IF($A185=1,'BI-Riscos-Obj-Estrat-aux'!H185,"")</f>
        <v/>
      </c>
      <c r="O185" s="9" t="str">
        <f>IF($A185=1,'BI-Riscos-Obj-Estrat-aux'!I185,"")</f>
        <v/>
      </c>
      <c r="P185" s="9" t="str">
        <f>IF($A185=1,'BI-Riscos-Obj-Estrat-aux'!J185,"")</f>
        <v/>
      </c>
      <c r="Q185" s="9" t="str">
        <f>IF($A185=1,'BI-Riscos-Obj-Estrat-aux'!K185,"")</f>
        <v/>
      </c>
      <c r="R185" s="9" t="str">
        <f>IF($A185=1,'BI-Riscos-Obj-Estrat-aux'!L185,"")</f>
        <v/>
      </c>
      <c r="S185" s="9" t="str">
        <f>IF($A185=1,'BI-Riscos-Obj-Estrat-aux'!M185,"")</f>
        <v/>
      </c>
      <c r="T185" s="9" t="str">
        <f>IF($A185=1,'BI-Riscos-Obj-Estrat-aux'!N185,"")</f>
        <v/>
      </c>
      <c r="U185" s="9" t="str">
        <f>IF($A185=1,'BI-Riscos-Obj-Estrat-aux'!O185,"")</f>
        <v/>
      </c>
      <c r="V185" s="9" t="str">
        <f>IF($A185=1,'BI-Riscos-Obj-Estrat-aux'!P185,"")</f>
        <v/>
      </c>
      <c r="W185" s="9" t="str">
        <f>IF($A185=1,'BI-Riscos-Obj-Estrat-aux'!Q185,"")</f>
        <v/>
      </c>
      <c r="X185" s="9" t="str">
        <f>IF($A185=1,'BI-Riscos-Obj-Estrat-aux'!R185,"")</f>
        <v/>
      </c>
      <c r="Y185" s="9" t="str">
        <f>IF($A185=1,'BI-Riscos-Obj-Estrat-aux'!S185,"")</f>
        <v/>
      </c>
      <c r="Z185" s="9" t="str">
        <f>IF($A185=1,'BI-Riscos-Obj-Estrat-aux'!T185,"")</f>
        <v/>
      </c>
      <c r="AA185" s="9" t="str">
        <f>IF($A185=1,'BI-Riscos-Obj-Estrat-aux'!U185,"")</f>
        <v/>
      </c>
      <c r="AB185" s="9" t="str">
        <f>IF($A185=1,'BI-Riscos-Obj-Estrat-aux'!V185,"")</f>
        <v/>
      </c>
      <c r="AC185" s="9" t="str">
        <f>IF($A185=1,'BI-Riscos-Obj-Estrat-aux'!W185,"")</f>
        <v/>
      </c>
      <c r="AD185" s="9" t="str">
        <f>IF($A185=1,'BI-Riscos-Obj-Estrat-aux'!X185,"")</f>
        <v/>
      </c>
      <c r="AE185" s="9" t="str">
        <f>IF($A185=1,'BI-Riscos-Obj-Estrat-aux'!Y185,"")</f>
        <v/>
      </c>
      <c r="AF185" s="9" t="str">
        <f>IF($A185=1,'BI-Riscos-Obj-Estrat-aux'!Z185,"")</f>
        <v/>
      </c>
      <c r="AG185" s="9" t="str">
        <f>IF($A185=1,'BI-Riscos-Obj-Estrat-aux'!AA185,"")</f>
        <v/>
      </c>
      <c r="AH185" s="9" t="str">
        <f>IF($A185=1,'BI-Riscos-Obj-Estrat-aux'!AB185,"")</f>
        <v/>
      </c>
      <c r="AI185" s="9" t="str">
        <f>IF($A185=1,'BI-Riscos-Obj-Estrat-aux'!AC185,"")</f>
        <v/>
      </c>
      <c r="AJ185" s="9" t="str">
        <f>IF($A185=1,'BI-Riscos-Obj-Estrat-aux'!AD185,"")</f>
        <v/>
      </c>
      <c r="AK185" s="9" t="str">
        <f>IF($A185=1,'BI-Riscos-Obj-Estrat-aux'!AE185,"")</f>
        <v/>
      </c>
      <c r="AL185" s="9" t="str">
        <f>IF($A185=1,'BI-Riscos-Obj-Estrat-aux'!AF185,"")</f>
        <v/>
      </c>
      <c r="AM185" s="9" t="str">
        <f>IF($A185=1,'BI-Riscos-Obj-Estrat-aux'!AG185,"")</f>
        <v/>
      </c>
      <c r="AN185" s="9" t="str">
        <f>IF($A185=1,'BI-Riscos-Obj-Estrat-aux'!AH185,"")</f>
        <v/>
      </c>
      <c r="AO185" s="9" t="str">
        <f>IF($A185=1,'BI-Riscos-Obj-Estrat-aux'!AI185,"")</f>
        <v/>
      </c>
      <c r="AP185" s="9" t="str">
        <f>IF($A185=1,'BI-Riscos-Obj-Estrat-aux'!AJ185,"")</f>
        <v/>
      </c>
      <c r="AQ185" s="9" t="str">
        <f>IF($A185=1,'BI-Riscos-Obj-Estrat-aux'!AK185,"")</f>
        <v/>
      </c>
      <c r="AR185" s="9" t="str">
        <f>IF($A185=1,'BI-Riscos-Obj-Estrat-aux'!AL185,"")</f>
        <v/>
      </c>
      <c r="AS185" s="9" t="str">
        <f>IF($A185=1,'BI-Riscos-Obj-Estrat-aux'!AM185,"")</f>
        <v/>
      </c>
      <c r="AT185" s="9" t="str">
        <f>IF($A185=1,'BI-Riscos-Obj-Estrat-aux'!AN185,"")</f>
        <v/>
      </c>
    </row>
    <row r="186" ht="66.0" customHeight="1">
      <c r="A186" s="7" t="str">
        <f>IF(IF('BI-Riscos-Obj-Estrat-aux'!A186="Unidade","","ok")&amp;" "&amp;IF('BI-Riscos-Obj-Estrat-aux'!E186&amp;'BI-Riscos-Obj-Estrat-aux'!K186&amp;'BI-Riscos-Obj-Estrat-aux'!Z186&amp;'BI-Riscos-Obj-Estrat-aux'!AD186="","","ok")&amp;" "&amp;IF('BI-Riscos-Obj-Estrat-aux'!E186='BI-Riscos-Obj-Estrat-aux'!K186,"ok","2&lt;&gt;3")&amp;" "&amp;IF('BI-Riscos-Obj-Estrat-aux'!K186='BI-Riscos-Obj-Estrat-aux'!Z186,"ok","3&lt;&gt;4")&amp;" "&amp;IF('BI-Riscos-Obj-Estrat-aux'!Z186='BI-Riscos-Obj-Estrat-aux'!AD186,"ok","4&lt;&gt;5")="ok ok ok ok ok",1,"")</f>
        <v/>
      </c>
      <c r="B186" s="8" t="str">
        <f t="shared" si="4"/>
        <v/>
      </c>
      <c r="C186" s="8" t="str">
        <f t="shared" si="1"/>
        <v/>
      </c>
      <c r="D186" s="8" t="str">
        <f t="shared" si="2"/>
        <v/>
      </c>
      <c r="E186" s="9" t="str">
        <f t="shared" si="3"/>
        <v/>
      </c>
      <c r="F186" s="9" t="str">
        <f>IF($A186=1,'BI-Riscos-Obj-Estrat-aux'!A186,"")</f>
        <v/>
      </c>
      <c r="G186" s="9" t="str">
        <f>IF($A186=1,'BI-Riscos-Obj-Estrat-aux'!C186,"")</f>
        <v/>
      </c>
      <c r="H186" s="9" t="str">
        <f>IF($A186=1,'BI-Riscos-Obj-Estrat-aux'!D186,"")</f>
        <v/>
      </c>
      <c r="I186" s="9" t="str">
        <f>IF($A186=1,IF(MID('BI-Riscos-Obj-Estrat-aux'!E186,2,1)=".","0","")&amp;'BI-Riscos-Obj-Estrat-aux'!E186,"")</f>
        <v/>
      </c>
      <c r="J186" s="10" t="str">
        <f>IF($A186=1,'BI-Riscos-Obj-Estrat-aux'!B186,"")</f>
        <v/>
      </c>
      <c r="K186" s="10" t="str">
        <f>IF($A186=1,'BI-Riscos-Obj-Estrat-aux'!E186,"")</f>
        <v/>
      </c>
      <c r="L186" s="9" t="str">
        <f>IF($A186=1,'BI-Riscos-Obj-Estrat-aux'!F186,"")</f>
        <v/>
      </c>
      <c r="M186" s="9" t="str">
        <f>IF($A186=1,'BI-Riscos-Obj-Estrat-aux'!G186,"")</f>
        <v/>
      </c>
      <c r="N186" s="9" t="str">
        <f>IF($A186=1,'BI-Riscos-Obj-Estrat-aux'!H186,"")</f>
        <v/>
      </c>
      <c r="O186" s="9" t="str">
        <f>IF($A186=1,'BI-Riscos-Obj-Estrat-aux'!I186,"")</f>
        <v/>
      </c>
      <c r="P186" s="9" t="str">
        <f>IF($A186=1,'BI-Riscos-Obj-Estrat-aux'!J186,"")</f>
        <v/>
      </c>
      <c r="Q186" s="9" t="str">
        <f>IF($A186=1,'BI-Riscos-Obj-Estrat-aux'!K186,"")</f>
        <v/>
      </c>
      <c r="R186" s="9" t="str">
        <f>IF($A186=1,'BI-Riscos-Obj-Estrat-aux'!L186,"")</f>
        <v/>
      </c>
      <c r="S186" s="9" t="str">
        <f>IF($A186=1,'BI-Riscos-Obj-Estrat-aux'!M186,"")</f>
        <v/>
      </c>
      <c r="T186" s="9" t="str">
        <f>IF($A186=1,'BI-Riscos-Obj-Estrat-aux'!N186,"")</f>
        <v/>
      </c>
      <c r="U186" s="9" t="str">
        <f>IF($A186=1,'BI-Riscos-Obj-Estrat-aux'!O186,"")</f>
        <v/>
      </c>
      <c r="V186" s="9" t="str">
        <f>IF($A186=1,'BI-Riscos-Obj-Estrat-aux'!P186,"")</f>
        <v/>
      </c>
      <c r="W186" s="9" t="str">
        <f>IF($A186=1,'BI-Riscos-Obj-Estrat-aux'!Q186,"")</f>
        <v/>
      </c>
      <c r="X186" s="9" t="str">
        <f>IF($A186=1,'BI-Riscos-Obj-Estrat-aux'!R186,"")</f>
        <v/>
      </c>
      <c r="Y186" s="9" t="str">
        <f>IF($A186=1,'BI-Riscos-Obj-Estrat-aux'!S186,"")</f>
        <v/>
      </c>
      <c r="Z186" s="9" t="str">
        <f>IF($A186=1,'BI-Riscos-Obj-Estrat-aux'!T186,"")</f>
        <v/>
      </c>
      <c r="AA186" s="9" t="str">
        <f>IF($A186=1,'BI-Riscos-Obj-Estrat-aux'!U186,"")</f>
        <v/>
      </c>
      <c r="AB186" s="9" t="str">
        <f>IF($A186=1,'BI-Riscos-Obj-Estrat-aux'!V186,"")</f>
        <v/>
      </c>
      <c r="AC186" s="9" t="str">
        <f>IF($A186=1,'BI-Riscos-Obj-Estrat-aux'!W186,"")</f>
        <v/>
      </c>
      <c r="AD186" s="9" t="str">
        <f>IF($A186=1,'BI-Riscos-Obj-Estrat-aux'!X186,"")</f>
        <v/>
      </c>
      <c r="AE186" s="9" t="str">
        <f>IF($A186=1,'BI-Riscos-Obj-Estrat-aux'!Y186,"")</f>
        <v/>
      </c>
      <c r="AF186" s="9" t="str">
        <f>IF($A186=1,'BI-Riscos-Obj-Estrat-aux'!Z186,"")</f>
        <v/>
      </c>
      <c r="AG186" s="9" t="str">
        <f>IF($A186=1,'BI-Riscos-Obj-Estrat-aux'!AA186,"")</f>
        <v/>
      </c>
      <c r="AH186" s="9" t="str">
        <f>IF($A186=1,'BI-Riscos-Obj-Estrat-aux'!AB186,"")</f>
        <v/>
      </c>
      <c r="AI186" s="9" t="str">
        <f>IF($A186=1,'BI-Riscos-Obj-Estrat-aux'!AC186,"")</f>
        <v/>
      </c>
      <c r="AJ186" s="9" t="str">
        <f>IF($A186=1,'BI-Riscos-Obj-Estrat-aux'!AD186,"")</f>
        <v/>
      </c>
      <c r="AK186" s="9" t="str">
        <f>IF($A186=1,'BI-Riscos-Obj-Estrat-aux'!AE186,"")</f>
        <v/>
      </c>
      <c r="AL186" s="9" t="str">
        <f>IF($A186=1,'BI-Riscos-Obj-Estrat-aux'!AF186,"")</f>
        <v/>
      </c>
      <c r="AM186" s="9" t="str">
        <f>IF($A186=1,'BI-Riscos-Obj-Estrat-aux'!AG186,"")</f>
        <v/>
      </c>
      <c r="AN186" s="9" t="str">
        <f>IF($A186=1,'BI-Riscos-Obj-Estrat-aux'!AH186,"")</f>
        <v/>
      </c>
      <c r="AO186" s="9" t="str">
        <f>IF($A186=1,'BI-Riscos-Obj-Estrat-aux'!AI186,"")</f>
        <v/>
      </c>
      <c r="AP186" s="9" t="str">
        <f>IF($A186=1,'BI-Riscos-Obj-Estrat-aux'!AJ186,"")</f>
        <v/>
      </c>
      <c r="AQ186" s="9" t="str">
        <f>IF($A186=1,'BI-Riscos-Obj-Estrat-aux'!AK186,"")</f>
        <v/>
      </c>
      <c r="AR186" s="9" t="str">
        <f>IF($A186=1,'BI-Riscos-Obj-Estrat-aux'!AL186,"")</f>
        <v/>
      </c>
      <c r="AS186" s="9" t="str">
        <f>IF($A186=1,'BI-Riscos-Obj-Estrat-aux'!AM186,"")</f>
        <v/>
      </c>
      <c r="AT186" s="9" t="str">
        <f>IF($A186=1,'BI-Riscos-Obj-Estrat-aux'!AN186,"")</f>
        <v/>
      </c>
    </row>
    <row r="187" ht="66.0" customHeight="1">
      <c r="A187" s="7" t="str">
        <f>IF(IF('BI-Riscos-Obj-Estrat-aux'!A187="Unidade","","ok")&amp;" "&amp;IF('BI-Riscos-Obj-Estrat-aux'!E187&amp;'BI-Riscos-Obj-Estrat-aux'!K187&amp;'BI-Riscos-Obj-Estrat-aux'!Z187&amp;'BI-Riscos-Obj-Estrat-aux'!AD187="","","ok")&amp;" "&amp;IF('BI-Riscos-Obj-Estrat-aux'!E187='BI-Riscos-Obj-Estrat-aux'!K187,"ok","2&lt;&gt;3")&amp;" "&amp;IF('BI-Riscos-Obj-Estrat-aux'!K187='BI-Riscos-Obj-Estrat-aux'!Z187,"ok","3&lt;&gt;4")&amp;" "&amp;IF('BI-Riscos-Obj-Estrat-aux'!Z187='BI-Riscos-Obj-Estrat-aux'!AD187,"ok","4&lt;&gt;5")="ok ok ok ok ok",1,"")</f>
        <v/>
      </c>
      <c r="B187" s="8" t="str">
        <f t="shared" si="4"/>
        <v/>
      </c>
      <c r="C187" s="8" t="str">
        <f t="shared" si="1"/>
        <v/>
      </c>
      <c r="D187" s="8" t="str">
        <f t="shared" si="2"/>
        <v/>
      </c>
      <c r="E187" s="9" t="str">
        <f t="shared" si="3"/>
        <v/>
      </c>
      <c r="F187" s="9" t="str">
        <f>IF($A187=1,'BI-Riscos-Obj-Estrat-aux'!A187,"")</f>
        <v/>
      </c>
      <c r="G187" s="9" t="str">
        <f>IF($A187=1,'BI-Riscos-Obj-Estrat-aux'!C187,"")</f>
        <v/>
      </c>
      <c r="H187" s="9" t="str">
        <f>IF($A187=1,'BI-Riscos-Obj-Estrat-aux'!D187,"")</f>
        <v/>
      </c>
      <c r="I187" s="9" t="str">
        <f>IF($A187=1,IF(MID('BI-Riscos-Obj-Estrat-aux'!E187,2,1)=".","0","")&amp;'BI-Riscos-Obj-Estrat-aux'!E187,"")</f>
        <v/>
      </c>
      <c r="J187" s="10" t="str">
        <f>IF($A187=1,'BI-Riscos-Obj-Estrat-aux'!B187,"")</f>
        <v/>
      </c>
      <c r="K187" s="10" t="str">
        <f>IF($A187=1,'BI-Riscos-Obj-Estrat-aux'!E187,"")</f>
        <v/>
      </c>
      <c r="L187" s="9" t="str">
        <f>IF($A187=1,'BI-Riscos-Obj-Estrat-aux'!F187,"")</f>
        <v/>
      </c>
      <c r="M187" s="9" t="str">
        <f>IF($A187=1,'BI-Riscos-Obj-Estrat-aux'!G187,"")</f>
        <v/>
      </c>
      <c r="N187" s="9" t="str">
        <f>IF($A187=1,'BI-Riscos-Obj-Estrat-aux'!H187,"")</f>
        <v/>
      </c>
      <c r="O187" s="9" t="str">
        <f>IF($A187=1,'BI-Riscos-Obj-Estrat-aux'!I187,"")</f>
        <v/>
      </c>
      <c r="P187" s="9" t="str">
        <f>IF($A187=1,'BI-Riscos-Obj-Estrat-aux'!J187,"")</f>
        <v/>
      </c>
      <c r="Q187" s="9" t="str">
        <f>IF($A187=1,'BI-Riscos-Obj-Estrat-aux'!K187,"")</f>
        <v/>
      </c>
      <c r="R187" s="9" t="str">
        <f>IF($A187=1,'BI-Riscos-Obj-Estrat-aux'!L187,"")</f>
        <v/>
      </c>
      <c r="S187" s="9" t="str">
        <f>IF($A187=1,'BI-Riscos-Obj-Estrat-aux'!M187,"")</f>
        <v/>
      </c>
      <c r="T187" s="9" t="str">
        <f>IF($A187=1,'BI-Riscos-Obj-Estrat-aux'!N187,"")</f>
        <v/>
      </c>
      <c r="U187" s="9" t="str">
        <f>IF($A187=1,'BI-Riscos-Obj-Estrat-aux'!O187,"")</f>
        <v/>
      </c>
      <c r="V187" s="9" t="str">
        <f>IF($A187=1,'BI-Riscos-Obj-Estrat-aux'!P187,"")</f>
        <v/>
      </c>
      <c r="W187" s="9" t="str">
        <f>IF($A187=1,'BI-Riscos-Obj-Estrat-aux'!Q187,"")</f>
        <v/>
      </c>
      <c r="X187" s="9" t="str">
        <f>IF($A187=1,'BI-Riscos-Obj-Estrat-aux'!R187,"")</f>
        <v/>
      </c>
      <c r="Y187" s="9" t="str">
        <f>IF($A187=1,'BI-Riscos-Obj-Estrat-aux'!S187,"")</f>
        <v/>
      </c>
      <c r="Z187" s="9" t="str">
        <f>IF($A187=1,'BI-Riscos-Obj-Estrat-aux'!T187,"")</f>
        <v/>
      </c>
      <c r="AA187" s="9" t="str">
        <f>IF($A187=1,'BI-Riscos-Obj-Estrat-aux'!U187,"")</f>
        <v/>
      </c>
      <c r="AB187" s="9" t="str">
        <f>IF($A187=1,'BI-Riscos-Obj-Estrat-aux'!V187,"")</f>
        <v/>
      </c>
      <c r="AC187" s="9" t="str">
        <f>IF($A187=1,'BI-Riscos-Obj-Estrat-aux'!W187,"")</f>
        <v/>
      </c>
      <c r="AD187" s="9" t="str">
        <f>IF($A187=1,'BI-Riscos-Obj-Estrat-aux'!X187,"")</f>
        <v/>
      </c>
      <c r="AE187" s="9" t="str">
        <f>IF($A187=1,'BI-Riscos-Obj-Estrat-aux'!Y187,"")</f>
        <v/>
      </c>
      <c r="AF187" s="9" t="str">
        <f>IF($A187=1,'BI-Riscos-Obj-Estrat-aux'!Z187,"")</f>
        <v/>
      </c>
      <c r="AG187" s="9" t="str">
        <f>IF($A187=1,'BI-Riscos-Obj-Estrat-aux'!AA187,"")</f>
        <v/>
      </c>
      <c r="AH187" s="9" t="str">
        <f>IF($A187=1,'BI-Riscos-Obj-Estrat-aux'!AB187,"")</f>
        <v/>
      </c>
      <c r="AI187" s="9" t="str">
        <f>IF($A187=1,'BI-Riscos-Obj-Estrat-aux'!AC187,"")</f>
        <v/>
      </c>
      <c r="AJ187" s="9" t="str">
        <f>IF($A187=1,'BI-Riscos-Obj-Estrat-aux'!AD187,"")</f>
        <v/>
      </c>
      <c r="AK187" s="9" t="str">
        <f>IF($A187=1,'BI-Riscos-Obj-Estrat-aux'!AE187,"")</f>
        <v/>
      </c>
      <c r="AL187" s="9" t="str">
        <f>IF($A187=1,'BI-Riscos-Obj-Estrat-aux'!AF187,"")</f>
        <v/>
      </c>
      <c r="AM187" s="9" t="str">
        <f>IF($A187=1,'BI-Riscos-Obj-Estrat-aux'!AG187,"")</f>
        <v/>
      </c>
      <c r="AN187" s="9" t="str">
        <f>IF($A187=1,'BI-Riscos-Obj-Estrat-aux'!AH187,"")</f>
        <v/>
      </c>
      <c r="AO187" s="9" t="str">
        <f>IF($A187=1,'BI-Riscos-Obj-Estrat-aux'!AI187,"")</f>
        <v/>
      </c>
      <c r="AP187" s="9" t="str">
        <f>IF($A187=1,'BI-Riscos-Obj-Estrat-aux'!AJ187,"")</f>
        <v/>
      </c>
      <c r="AQ187" s="9" t="str">
        <f>IF($A187=1,'BI-Riscos-Obj-Estrat-aux'!AK187,"")</f>
        <v/>
      </c>
      <c r="AR187" s="9" t="str">
        <f>IF($A187=1,'BI-Riscos-Obj-Estrat-aux'!AL187,"")</f>
        <v/>
      </c>
      <c r="AS187" s="9" t="str">
        <f>IF($A187=1,'BI-Riscos-Obj-Estrat-aux'!AM187,"")</f>
        <v/>
      </c>
      <c r="AT187" s="9" t="str">
        <f>IF($A187=1,'BI-Riscos-Obj-Estrat-aux'!AN187,"")</f>
        <v/>
      </c>
    </row>
    <row r="188" ht="66.0" customHeight="1">
      <c r="A188" s="7" t="str">
        <f>IF(IF('BI-Riscos-Obj-Estrat-aux'!A188="Unidade","","ok")&amp;" "&amp;IF('BI-Riscos-Obj-Estrat-aux'!E188&amp;'BI-Riscos-Obj-Estrat-aux'!K188&amp;'BI-Riscos-Obj-Estrat-aux'!Z188&amp;'BI-Riscos-Obj-Estrat-aux'!AD188="","","ok")&amp;" "&amp;IF('BI-Riscos-Obj-Estrat-aux'!E188='BI-Riscos-Obj-Estrat-aux'!K188,"ok","2&lt;&gt;3")&amp;" "&amp;IF('BI-Riscos-Obj-Estrat-aux'!K188='BI-Riscos-Obj-Estrat-aux'!Z188,"ok","3&lt;&gt;4")&amp;" "&amp;IF('BI-Riscos-Obj-Estrat-aux'!Z188='BI-Riscos-Obj-Estrat-aux'!AD188,"ok","4&lt;&gt;5")="ok ok ok ok ok",1,"")</f>
        <v/>
      </c>
      <c r="B188" s="8" t="str">
        <f t="shared" si="4"/>
        <v/>
      </c>
      <c r="C188" s="8" t="str">
        <f t="shared" si="1"/>
        <v/>
      </c>
      <c r="D188" s="8" t="str">
        <f t="shared" si="2"/>
        <v/>
      </c>
      <c r="E188" s="9" t="str">
        <f t="shared" si="3"/>
        <v/>
      </c>
      <c r="F188" s="9" t="str">
        <f>IF($A188=1,'BI-Riscos-Obj-Estrat-aux'!A188,"")</f>
        <v/>
      </c>
      <c r="G188" s="9" t="str">
        <f>IF($A188=1,'BI-Riscos-Obj-Estrat-aux'!C188,"")</f>
        <v/>
      </c>
      <c r="H188" s="9" t="str">
        <f>IF($A188=1,'BI-Riscos-Obj-Estrat-aux'!D188,"")</f>
        <v/>
      </c>
      <c r="I188" s="9" t="str">
        <f>IF($A188=1,IF(MID('BI-Riscos-Obj-Estrat-aux'!E188,2,1)=".","0","")&amp;'BI-Riscos-Obj-Estrat-aux'!E188,"")</f>
        <v/>
      </c>
      <c r="J188" s="10" t="str">
        <f>IF($A188=1,'BI-Riscos-Obj-Estrat-aux'!B188,"")</f>
        <v/>
      </c>
      <c r="K188" s="10" t="str">
        <f>IF($A188=1,'BI-Riscos-Obj-Estrat-aux'!E188,"")</f>
        <v/>
      </c>
      <c r="L188" s="9" t="str">
        <f>IF($A188=1,'BI-Riscos-Obj-Estrat-aux'!F188,"")</f>
        <v/>
      </c>
      <c r="M188" s="9" t="str">
        <f>IF($A188=1,'BI-Riscos-Obj-Estrat-aux'!G188,"")</f>
        <v/>
      </c>
      <c r="N188" s="9" t="str">
        <f>IF($A188=1,'BI-Riscos-Obj-Estrat-aux'!H188,"")</f>
        <v/>
      </c>
      <c r="O188" s="9" t="str">
        <f>IF($A188=1,'BI-Riscos-Obj-Estrat-aux'!I188,"")</f>
        <v/>
      </c>
      <c r="P188" s="9" t="str">
        <f>IF($A188=1,'BI-Riscos-Obj-Estrat-aux'!J188,"")</f>
        <v/>
      </c>
      <c r="Q188" s="9" t="str">
        <f>IF($A188=1,'BI-Riscos-Obj-Estrat-aux'!K188,"")</f>
        <v/>
      </c>
      <c r="R188" s="9" t="str">
        <f>IF($A188=1,'BI-Riscos-Obj-Estrat-aux'!L188,"")</f>
        <v/>
      </c>
      <c r="S188" s="9" t="str">
        <f>IF($A188=1,'BI-Riscos-Obj-Estrat-aux'!M188,"")</f>
        <v/>
      </c>
      <c r="T188" s="9" t="str">
        <f>IF($A188=1,'BI-Riscos-Obj-Estrat-aux'!N188,"")</f>
        <v/>
      </c>
      <c r="U188" s="9" t="str">
        <f>IF($A188=1,'BI-Riscos-Obj-Estrat-aux'!O188,"")</f>
        <v/>
      </c>
      <c r="V188" s="9" t="str">
        <f>IF($A188=1,'BI-Riscos-Obj-Estrat-aux'!P188,"")</f>
        <v/>
      </c>
      <c r="W188" s="9" t="str">
        <f>IF($A188=1,'BI-Riscos-Obj-Estrat-aux'!Q188,"")</f>
        <v/>
      </c>
      <c r="X188" s="9" t="str">
        <f>IF($A188=1,'BI-Riscos-Obj-Estrat-aux'!R188,"")</f>
        <v/>
      </c>
      <c r="Y188" s="9" t="str">
        <f>IF($A188=1,'BI-Riscos-Obj-Estrat-aux'!S188,"")</f>
        <v/>
      </c>
      <c r="Z188" s="9" t="str">
        <f>IF($A188=1,'BI-Riscos-Obj-Estrat-aux'!T188,"")</f>
        <v/>
      </c>
      <c r="AA188" s="9" t="str">
        <f>IF($A188=1,'BI-Riscos-Obj-Estrat-aux'!U188,"")</f>
        <v/>
      </c>
      <c r="AB188" s="9" t="str">
        <f>IF($A188=1,'BI-Riscos-Obj-Estrat-aux'!V188,"")</f>
        <v/>
      </c>
      <c r="AC188" s="9" t="str">
        <f>IF($A188=1,'BI-Riscos-Obj-Estrat-aux'!W188,"")</f>
        <v/>
      </c>
      <c r="AD188" s="9" t="str">
        <f>IF($A188=1,'BI-Riscos-Obj-Estrat-aux'!X188,"")</f>
        <v/>
      </c>
      <c r="AE188" s="9" t="str">
        <f>IF($A188=1,'BI-Riscos-Obj-Estrat-aux'!Y188,"")</f>
        <v/>
      </c>
      <c r="AF188" s="9" t="str">
        <f>IF($A188=1,'BI-Riscos-Obj-Estrat-aux'!Z188,"")</f>
        <v/>
      </c>
      <c r="AG188" s="9" t="str">
        <f>IF($A188=1,'BI-Riscos-Obj-Estrat-aux'!AA188,"")</f>
        <v/>
      </c>
      <c r="AH188" s="9" t="str">
        <f>IF($A188=1,'BI-Riscos-Obj-Estrat-aux'!AB188,"")</f>
        <v/>
      </c>
      <c r="AI188" s="9" t="str">
        <f>IF($A188=1,'BI-Riscos-Obj-Estrat-aux'!AC188,"")</f>
        <v/>
      </c>
      <c r="AJ188" s="9" t="str">
        <f>IF($A188=1,'BI-Riscos-Obj-Estrat-aux'!AD188,"")</f>
        <v/>
      </c>
      <c r="AK188" s="9" t="str">
        <f>IF($A188=1,'BI-Riscos-Obj-Estrat-aux'!AE188,"")</f>
        <v/>
      </c>
      <c r="AL188" s="9" t="str">
        <f>IF($A188=1,'BI-Riscos-Obj-Estrat-aux'!AF188,"")</f>
        <v/>
      </c>
      <c r="AM188" s="9" t="str">
        <f>IF($A188=1,'BI-Riscos-Obj-Estrat-aux'!AG188,"")</f>
        <v/>
      </c>
      <c r="AN188" s="9" t="str">
        <f>IF($A188=1,'BI-Riscos-Obj-Estrat-aux'!AH188,"")</f>
        <v/>
      </c>
      <c r="AO188" s="9" t="str">
        <f>IF($A188=1,'BI-Riscos-Obj-Estrat-aux'!AI188,"")</f>
        <v/>
      </c>
      <c r="AP188" s="9" t="str">
        <f>IF($A188=1,'BI-Riscos-Obj-Estrat-aux'!AJ188,"")</f>
        <v/>
      </c>
      <c r="AQ188" s="9" t="str">
        <f>IF($A188=1,'BI-Riscos-Obj-Estrat-aux'!AK188,"")</f>
        <v/>
      </c>
      <c r="AR188" s="9" t="str">
        <f>IF($A188=1,'BI-Riscos-Obj-Estrat-aux'!AL188,"")</f>
        <v/>
      </c>
      <c r="AS188" s="9" t="str">
        <f>IF($A188=1,'BI-Riscos-Obj-Estrat-aux'!AM188,"")</f>
        <v/>
      </c>
      <c r="AT188" s="9" t="str">
        <f>IF($A188=1,'BI-Riscos-Obj-Estrat-aux'!AN188,"")</f>
        <v/>
      </c>
    </row>
    <row r="189" ht="66.0" customHeight="1">
      <c r="A189" s="7" t="str">
        <f>IF(IF('BI-Riscos-Obj-Estrat-aux'!A189="Unidade","","ok")&amp;" "&amp;IF('BI-Riscos-Obj-Estrat-aux'!E189&amp;'BI-Riscos-Obj-Estrat-aux'!K189&amp;'BI-Riscos-Obj-Estrat-aux'!Z189&amp;'BI-Riscos-Obj-Estrat-aux'!AD189="","","ok")&amp;" "&amp;IF('BI-Riscos-Obj-Estrat-aux'!E189='BI-Riscos-Obj-Estrat-aux'!K189,"ok","2&lt;&gt;3")&amp;" "&amp;IF('BI-Riscos-Obj-Estrat-aux'!K189='BI-Riscos-Obj-Estrat-aux'!Z189,"ok","3&lt;&gt;4")&amp;" "&amp;IF('BI-Riscos-Obj-Estrat-aux'!Z189='BI-Riscos-Obj-Estrat-aux'!AD189,"ok","4&lt;&gt;5")="ok ok ok ok ok",1,"")</f>
        <v/>
      </c>
      <c r="B189" s="8" t="str">
        <f t="shared" si="4"/>
        <v/>
      </c>
      <c r="C189" s="8" t="str">
        <f t="shared" si="1"/>
        <v/>
      </c>
      <c r="D189" s="8" t="str">
        <f t="shared" si="2"/>
        <v/>
      </c>
      <c r="E189" s="9" t="str">
        <f t="shared" si="3"/>
        <v/>
      </c>
      <c r="F189" s="9" t="str">
        <f>IF($A189=1,'BI-Riscos-Obj-Estrat-aux'!A189,"")</f>
        <v/>
      </c>
      <c r="G189" s="9" t="str">
        <f>IF($A189=1,'BI-Riscos-Obj-Estrat-aux'!C189,"")</f>
        <v/>
      </c>
      <c r="H189" s="9" t="str">
        <f>IF($A189=1,'BI-Riscos-Obj-Estrat-aux'!D189,"")</f>
        <v/>
      </c>
      <c r="I189" s="9" t="str">
        <f>IF($A189=1,IF(MID('BI-Riscos-Obj-Estrat-aux'!E189,2,1)=".","0","")&amp;'BI-Riscos-Obj-Estrat-aux'!E189,"")</f>
        <v/>
      </c>
      <c r="J189" s="10" t="str">
        <f>IF($A189=1,'BI-Riscos-Obj-Estrat-aux'!B189,"")</f>
        <v/>
      </c>
      <c r="K189" s="10" t="str">
        <f>IF($A189=1,'BI-Riscos-Obj-Estrat-aux'!E189,"")</f>
        <v/>
      </c>
      <c r="L189" s="9" t="str">
        <f>IF($A189=1,'BI-Riscos-Obj-Estrat-aux'!F189,"")</f>
        <v/>
      </c>
      <c r="M189" s="9" t="str">
        <f>IF($A189=1,'BI-Riscos-Obj-Estrat-aux'!G189,"")</f>
        <v/>
      </c>
      <c r="N189" s="9" t="str">
        <f>IF($A189=1,'BI-Riscos-Obj-Estrat-aux'!H189,"")</f>
        <v/>
      </c>
      <c r="O189" s="9" t="str">
        <f>IF($A189=1,'BI-Riscos-Obj-Estrat-aux'!I189,"")</f>
        <v/>
      </c>
      <c r="P189" s="9" t="str">
        <f>IF($A189=1,'BI-Riscos-Obj-Estrat-aux'!J189,"")</f>
        <v/>
      </c>
      <c r="Q189" s="9" t="str">
        <f>IF($A189=1,'BI-Riscos-Obj-Estrat-aux'!K189,"")</f>
        <v/>
      </c>
      <c r="R189" s="9" t="str">
        <f>IF($A189=1,'BI-Riscos-Obj-Estrat-aux'!L189,"")</f>
        <v/>
      </c>
      <c r="S189" s="9" t="str">
        <f>IF($A189=1,'BI-Riscos-Obj-Estrat-aux'!M189,"")</f>
        <v/>
      </c>
      <c r="T189" s="9" t="str">
        <f>IF($A189=1,'BI-Riscos-Obj-Estrat-aux'!N189,"")</f>
        <v/>
      </c>
      <c r="U189" s="9" t="str">
        <f>IF($A189=1,'BI-Riscos-Obj-Estrat-aux'!O189,"")</f>
        <v/>
      </c>
      <c r="V189" s="9" t="str">
        <f>IF($A189=1,'BI-Riscos-Obj-Estrat-aux'!P189,"")</f>
        <v/>
      </c>
      <c r="W189" s="9" t="str">
        <f>IF($A189=1,'BI-Riscos-Obj-Estrat-aux'!Q189,"")</f>
        <v/>
      </c>
      <c r="X189" s="9" t="str">
        <f>IF($A189=1,'BI-Riscos-Obj-Estrat-aux'!R189,"")</f>
        <v/>
      </c>
      <c r="Y189" s="9" t="str">
        <f>IF($A189=1,'BI-Riscos-Obj-Estrat-aux'!S189,"")</f>
        <v/>
      </c>
      <c r="Z189" s="9" t="str">
        <f>IF($A189=1,'BI-Riscos-Obj-Estrat-aux'!T189,"")</f>
        <v/>
      </c>
      <c r="AA189" s="9" t="str">
        <f>IF($A189=1,'BI-Riscos-Obj-Estrat-aux'!U189,"")</f>
        <v/>
      </c>
      <c r="AB189" s="9" t="str">
        <f>IF($A189=1,'BI-Riscos-Obj-Estrat-aux'!V189,"")</f>
        <v/>
      </c>
      <c r="AC189" s="9" t="str">
        <f>IF($A189=1,'BI-Riscos-Obj-Estrat-aux'!W189,"")</f>
        <v/>
      </c>
      <c r="AD189" s="9" t="str">
        <f>IF($A189=1,'BI-Riscos-Obj-Estrat-aux'!X189,"")</f>
        <v/>
      </c>
      <c r="AE189" s="9" t="str">
        <f>IF($A189=1,'BI-Riscos-Obj-Estrat-aux'!Y189,"")</f>
        <v/>
      </c>
      <c r="AF189" s="9" t="str">
        <f>IF($A189=1,'BI-Riscos-Obj-Estrat-aux'!Z189,"")</f>
        <v/>
      </c>
      <c r="AG189" s="9" t="str">
        <f>IF($A189=1,'BI-Riscos-Obj-Estrat-aux'!AA189,"")</f>
        <v/>
      </c>
      <c r="AH189" s="9" t="str">
        <f>IF($A189=1,'BI-Riscos-Obj-Estrat-aux'!AB189,"")</f>
        <v/>
      </c>
      <c r="AI189" s="9" t="str">
        <f>IF($A189=1,'BI-Riscos-Obj-Estrat-aux'!AC189,"")</f>
        <v/>
      </c>
      <c r="AJ189" s="9" t="str">
        <f>IF($A189=1,'BI-Riscos-Obj-Estrat-aux'!AD189,"")</f>
        <v/>
      </c>
      <c r="AK189" s="9" t="str">
        <f>IF($A189=1,'BI-Riscos-Obj-Estrat-aux'!AE189,"")</f>
        <v/>
      </c>
      <c r="AL189" s="9" t="str">
        <f>IF($A189=1,'BI-Riscos-Obj-Estrat-aux'!AF189,"")</f>
        <v/>
      </c>
      <c r="AM189" s="9" t="str">
        <f>IF($A189=1,'BI-Riscos-Obj-Estrat-aux'!AG189,"")</f>
        <v/>
      </c>
      <c r="AN189" s="9" t="str">
        <f>IF($A189=1,'BI-Riscos-Obj-Estrat-aux'!AH189,"")</f>
        <v/>
      </c>
      <c r="AO189" s="9" t="str">
        <f>IF($A189=1,'BI-Riscos-Obj-Estrat-aux'!AI189,"")</f>
        <v/>
      </c>
      <c r="AP189" s="9" t="str">
        <f>IF($A189=1,'BI-Riscos-Obj-Estrat-aux'!AJ189,"")</f>
        <v/>
      </c>
      <c r="AQ189" s="9" t="str">
        <f>IF($A189=1,'BI-Riscos-Obj-Estrat-aux'!AK189,"")</f>
        <v/>
      </c>
      <c r="AR189" s="9" t="str">
        <f>IF($A189=1,'BI-Riscos-Obj-Estrat-aux'!AL189,"")</f>
        <v/>
      </c>
      <c r="AS189" s="9" t="str">
        <f>IF($A189=1,'BI-Riscos-Obj-Estrat-aux'!AM189,"")</f>
        <v/>
      </c>
      <c r="AT189" s="9" t="str">
        <f>IF($A189=1,'BI-Riscos-Obj-Estrat-aux'!AN189,"")</f>
        <v/>
      </c>
    </row>
    <row r="190" ht="66.0" customHeight="1">
      <c r="A190" s="7" t="str">
        <f>IF(IF('BI-Riscos-Obj-Estrat-aux'!A190="Unidade","","ok")&amp;" "&amp;IF('BI-Riscos-Obj-Estrat-aux'!E190&amp;'BI-Riscos-Obj-Estrat-aux'!K190&amp;'BI-Riscos-Obj-Estrat-aux'!Z190&amp;'BI-Riscos-Obj-Estrat-aux'!AD190="","","ok")&amp;" "&amp;IF('BI-Riscos-Obj-Estrat-aux'!E190='BI-Riscos-Obj-Estrat-aux'!K190,"ok","2&lt;&gt;3")&amp;" "&amp;IF('BI-Riscos-Obj-Estrat-aux'!K190='BI-Riscos-Obj-Estrat-aux'!Z190,"ok","3&lt;&gt;4")&amp;" "&amp;IF('BI-Riscos-Obj-Estrat-aux'!Z190='BI-Riscos-Obj-Estrat-aux'!AD190,"ok","4&lt;&gt;5")="ok ok ok ok ok",1,"")</f>
        <v/>
      </c>
      <c r="B190" s="8" t="str">
        <f t="shared" si="4"/>
        <v/>
      </c>
      <c r="C190" s="8" t="str">
        <f t="shared" si="1"/>
        <v/>
      </c>
      <c r="D190" s="8" t="str">
        <f t="shared" si="2"/>
        <v/>
      </c>
      <c r="E190" s="9" t="str">
        <f t="shared" si="3"/>
        <v/>
      </c>
      <c r="F190" s="9" t="str">
        <f>IF($A190=1,'BI-Riscos-Obj-Estrat-aux'!A190,"")</f>
        <v/>
      </c>
      <c r="G190" s="9" t="str">
        <f>IF($A190=1,'BI-Riscos-Obj-Estrat-aux'!C190,"")</f>
        <v/>
      </c>
      <c r="H190" s="9" t="str">
        <f>IF($A190=1,'BI-Riscos-Obj-Estrat-aux'!D190,"")</f>
        <v/>
      </c>
      <c r="I190" s="9" t="str">
        <f>IF($A190=1,IF(MID('BI-Riscos-Obj-Estrat-aux'!E190,2,1)=".","0","")&amp;'BI-Riscos-Obj-Estrat-aux'!E190,"")</f>
        <v/>
      </c>
      <c r="J190" s="10" t="str">
        <f>IF($A190=1,'BI-Riscos-Obj-Estrat-aux'!B190,"")</f>
        <v/>
      </c>
      <c r="K190" s="10" t="str">
        <f>IF($A190=1,'BI-Riscos-Obj-Estrat-aux'!E190,"")</f>
        <v/>
      </c>
      <c r="L190" s="9" t="str">
        <f>IF($A190=1,'BI-Riscos-Obj-Estrat-aux'!F190,"")</f>
        <v/>
      </c>
      <c r="M190" s="9" t="str">
        <f>IF($A190=1,'BI-Riscos-Obj-Estrat-aux'!G190,"")</f>
        <v/>
      </c>
      <c r="N190" s="9" t="str">
        <f>IF($A190=1,'BI-Riscos-Obj-Estrat-aux'!H190,"")</f>
        <v/>
      </c>
      <c r="O190" s="9" t="str">
        <f>IF($A190=1,'BI-Riscos-Obj-Estrat-aux'!I190,"")</f>
        <v/>
      </c>
      <c r="P190" s="9" t="str">
        <f>IF($A190=1,'BI-Riscos-Obj-Estrat-aux'!J190,"")</f>
        <v/>
      </c>
      <c r="Q190" s="9" t="str">
        <f>IF($A190=1,'BI-Riscos-Obj-Estrat-aux'!K190,"")</f>
        <v/>
      </c>
      <c r="R190" s="9" t="str">
        <f>IF($A190=1,'BI-Riscos-Obj-Estrat-aux'!L190,"")</f>
        <v/>
      </c>
      <c r="S190" s="9" t="str">
        <f>IF($A190=1,'BI-Riscos-Obj-Estrat-aux'!M190,"")</f>
        <v/>
      </c>
      <c r="T190" s="9" t="str">
        <f>IF($A190=1,'BI-Riscos-Obj-Estrat-aux'!N190,"")</f>
        <v/>
      </c>
      <c r="U190" s="9" t="str">
        <f>IF($A190=1,'BI-Riscos-Obj-Estrat-aux'!O190,"")</f>
        <v/>
      </c>
      <c r="V190" s="9" t="str">
        <f>IF($A190=1,'BI-Riscos-Obj-Estrat-aux'!P190,"")</f>
        <v/>
      </c>
      <c r="W190" s="9" t="str">
        <f>IF($A190=1,'BI-Riscos-Obj-Estrat-aux'!Q190,"")</f>
        <v/>
      </c>
      <c r="X190" s="9" t="str">
        <f>IF($A190=1,'BI-Riscos-Obj-Estrat-aux'!R190,"")</f>
        <v/>
      </c>
      <c r="Y190" s="9" t="str">
        <f>IF($A190=1,'BI-Riscos-Obj-Estrat-aux'!S190,"")</f>
        <v/>
      </c>
      <c r="Z190" s="9" t="str">
        <f>IF($A190=1,'BI-Riscos-Obj-Estrat-aux'!T190,"")</f>
        <v/>
      </c>
      <c r="AA190" s="9" t="str">
        <f>IF($A190=1,'BI-Riscos-Obj-Estrat-aux'!U190,"")</f>
        <v/>
      </c>
      <c r="AB190" s="9" t="str">
        <f>IF($A190=1,'BI-Riscos-Obj-Estrat-aux'!V190,"")</f>
        <v/>
      </c>
      <c r="AC190" s="9" t="str">
        <f>IF($A190=1,'BI-Riscos-Obj-Estrat-aux'!W190,"")</f>
        <v/>
      </c>
      <c r="AD190" s="9" t="str">
        <f>IF($A190=1,'BI-Riscos-Obj-Estrat-aux'!X190,"")</f>
        <v/>
      </c>
      <c r="AE190" s="9" t="str">
        <f>IF($A190=1,'BI-Riscos-Obj-Estrat-aux'!Y190,"")</f>
        <v/>
      </c>
      <c r="AF190" s="9" t="str">
        <f>IF($A190=1,'BI-Riscos-Obj-Estrat-aux'!Z190,"")</f>
        <v/>
      </c>
      <c r="AG190" s="9" t="str">
        <f>IF($A190=1,'BI-Riscos-Obj-Estrat-aux'!AA190,"")</f>
        <v/>
      </c>
      <c r="AH190" s="9" t="str">
        <f>IF($A190=1,'BI-Riscos-Obj-Estrat-aux'!AB190,"")</f>
        <v/>
      </c>
      <c r="AI190" s="9" t="str">
        <f>IF($A190=1,'BI-Riscos-Obj-Estrat-aux'!AC190,"")</f>
        <v/>
      </c>
      <c r="AJ190" s="9" t="str">
        <f>IF($A190=1,'BI-Riscos-Obj-Estrat-aux'!AD190,"")</f>
        <v/>
      </c>
      <c r="AK190" s="9" t="str">
        <f>IF($A190=1,'BI-Riscos-Obj-Estrat-aux'!AE190,"")</f>
        <v/>
      </c>
      <c r="AL190" s="9" t="str">
        <f>IF($A190=1,'BI-Riscos-Obj-Estrat-aux'!AF190,"")</f>
        <v/>
      </c>
      <c r="AM190" s="9" t="str">
        <f>IF($A190=1,'BI-Riscos-Obj-Estrat-aux'!AG190,"")</f>
        <v/>
      </c>
      <c r="AN190" s="9" t="str">
        <f>IF($A190=1,'BI-Riscos-Obj-Estrat-aux'!AH190,"")</f>
        <v/>
      </c>
      <c r="AO190" s="9" t="str">
        <f>IF($A190=1,'BI-Riscos-Obj-Estrat-aux'!AI190,"")</f>
        <v/>
      </c>
      <c r="AP190" s="9" t="str">
        <f>IF($A190=1,'BI-Riscos-Obj-Estrat-aux'!AJ190,"")</f>
        <v/>
      </c>
      <c r="AQ190" s="9" t="str">
        <f>IF($A190=1,'BI-Riscos-Obj-Estrat-aux'!AK190,"")</f>
        <v/>
      </c>
      <c r="AR190" s="9" t="str">
        <f>IF($A190=1,'BI-Riscos-Obj-Estrat-aux'!AL190,"")</f>
        <v/>
      </c>
      <c r="AS190" s="9" t="str">
        <f>IF($A190=1,'BI-Riscos-Obj-Estrat-aux'!AM190,"")</f>
        <v/>
      </c>
      <c r="AT190" s="9" t="str">
        <f>IF($A190=1,'BI-Riscos-Obj-Estrat-aux'!AN190,"")</f>
        <v/>
      </c>
    </row>
    <row r="191" ht="66.0" customHeight="1">
      <c r="A191" s="7" t="str">
        <f>IF(IF('BI-Riscos-Obj-Estrat-aux'!A191="Unidade","","ok")&amp;" "&amp;IF('BI-Riscos-Obj-Estrat-aux'!E191&amp;'BI-Riscos-Obj-Estrat-aux'!K191&amp;'BI-Riscos-Obj-Estrat-aux'!Z191&amp;'BI-Riscos-Obj-Estrat-aux'!AD191="","","ok")&amp;" "&amp;IF('BI-Riscos-Obj-Estrat-aux'!E191='BI-Riscos-Obj-Estrat-aux'!K191,"ok","2&lt;&gt;3")&amp;" "&amp;IF('BI-Riscos-Obj-Estrat-aux'!K191='BI-Riscos-Obj-Estrat-aux'!Z191,"ok","3&lt;&gt;4")&amp;" "&amp;IF('BI-Riscos-Obj-Estrat-aux'!Z191='BI-Riscos-Obj-Estrat-aux'!AD191,"ok","4&lt;&gt;5")="ok ok ok ok ok",1,"")</f>
        <v/>
      </c>
      <c r="B191" s="8" t="str">
        <f t="shared" si="4"/>
        <v/>
      </c>
      <c r="C191" s="8" t="str">
        <f t="shared" si="1"/>
        <v/>
      </c>
      <c r="D191" s="8" t="str">
        <f t="shared" si="2"/>
        <v/>
      </c>
      <c r="E191" s="9" t="str">
        <f t="shared" si="3"/>
        <v/>
      </c>
      <c r="F191" s="9" t="str">
        <f>IF($A191=1,'BI-Riscos-Obj-Estrat-aux'!A191,"")</f>
        <v/>
      </c>
      <c r="G191" s="9" t="str">
        <f>IF($A191=1,'BI-Riscos-Obj-Estrat-aux'!C191,"")</f>
        <v/>
      </c>
      <c r="H191" s="9" t="str">
        <f>IF($A191=1,'BI-Riscos-Obj-Estrat-aux'!D191,"")</f>
        <v/>
      </c>
      <c r="I191" s="9" t="str">
        <f>IF($A191=1,IF(MID('BI-Riscos-Obj-Estrat-aux'!E191,2,1)=".","0","")&amp;'BI-Riscos-Obj-Estrat-aux'!E191,"")</f>
        <v/>
      </c>
      <c r="J191" s="10" t="str">
        <f>IF($A191=1,'BI-Riscos-Obj-Estrat-aux'!B191,"")</f>
        <v/>
      </c>
      <c r="K191" s="10" t="str">
        <f>IF($A191=1,'BI-Riscos-Obj-Estrat-aux'!E191,"")</f>
        <v/>
      </c>
      <c r="L191" s="9" t="str">
        <f>IF($A191=1,'BI-Riscos-Obj-Estrat-aux'!F191,"")</f>
        <v/>
      </c>
      <c r="M191" s="9" t="str">
        <f>IF($A191=1,'BI-Riscos-Obj-Estrat-aux'!G191,"")</f>
        <v/>
      </c>
      <c r="N191" s="9" t="str">
        <f>IF($A191=1,'BI-Riscos-Obj-Estrat-aux'!H191,"")</f>
        <v/>
      </c>
      <c r="O191" s="9" t="str">
        <f>IF($A191=1,'BI-Riscos-Obj-Estrat-aux'!I191,"")</f>
        <v/>
      </c>
      <c r="P191" s="9" t="str">
        <f>IF($A191=1,'BI-Riscos-Obj-Estrat-aux'!J191,"")</f>
        <v/>
      </c>
      <c r="Q191" s="9" t="str">
        <f>IF($A191=1,'BI-Riscos-Obj-Estrat-aux'!K191,"")</f>
        <v/>
      </c>
      <c r="R191" s="9" t="str">
        <f>IF($A191=1,'BI-Riscos-Obj-Estrat-aux'!L191,"")</f>
        <v/>
      </c>
      <c r="S191" s="9" t="str">
        <f>IF($A191=1,'BI-Riscos-Obj-Estrat-aux'!M191,"")</f>
        <v/>
      </c>
      <c r="T191" s="9" t="str">
        <f>IF($A191=1,'BI-Riscos-Obj-Estrat-aux'!N191,"")</f>
        <v/>
      </c>
      <c r="U191" s="9" t="str">
        <f>IF($A191=1,'BI-Riscos-Obj-Estrat-aux'!O191,"")</f>
        <v/>
      </c>
      <c r="V191" s="9" t="str">
        <f>IF($A191=1,'BI-Riscos-Obj-Estrat-aux'!P191,"")</f>
        <v/>
      </c>
      <c r="W191" s="9" t="str">
        <f>IF($A191=1,'BI-Riscos-Obj-Estrat-aux'!Q191,"")</f>
        <v/>
      </c>
      <c r="X191" s="9" t="str">
        <f>IF($A191=1,'BI-Riscos-Obj-Estrat-aux'!R191,"")</f>
        <v/>
      </c>
      <c r="Y191" s="9" t="str">
        <f>IF($A191=1,'BI-Riscos-Obj-Estrat-aux'!S191,"")</f>
        <v/>
      </c>
      <c r="Z191" s="9" t="str">
        <f>IF($A191=1,'BI-Riscos-Obj-Estrat-aux'!T191,"")</f>
        <v/>
      </c>
      <c r="AA191" s="9" t="str">
        <f>IF($A191=1,'BI-Riscos-Obj-Estrat-aux'!U191,"")</f>
        <v/>
      </c>
      <c r="AB191" s="9" t="str">
        <f>IF($A191=1,'BI-Riscos-Obj-Estrat-aux'!V191,"")</f>
        <v/>
      </c>
      <c r="AC191" s="9" t="str">
        <f>IF($A191=1,'BI-Riscos-Obj-Estrat-aux'!W191,"")</f>
        <v/>
      </c>
      <c r="AD191" s="9" t="str">
        <f>IF($A191=1,'BI-Riscos-Obj-Estrat-aux'!X191,"")</f>
        <v/>
      </c>
      <c r="AE191" s="9" t="str">
        <f>IF($A191=1,'BI-Riscos-Obj-Estrat-aux'!Y191,"")</f>
        <v/>
      </c>
      <c r="AF191" s="9" t="str">
        <f>IF($A191=1,'BI-Riscos-Obj-Estrat-aux'!Z191,"")</f>
        <v/>
      </c>
      <c r="AG191" s="9" t="str">
        <f>IF($A191=1,'BI-Riscos-Obj-Estrat-aux'!AA191,"")</f>
        <v/>
      </c>
      <c r="AH191" s="9" t="str">
        <f>IF($A191=1,'BI-Riscos-Obj-Estrat-aux'!AB191,"")</f>
        <v/>
      </c>
      <c r="AI191" s="9" t="str">
        <f>IF($A191=1,'BI-Riscos-Obj-Estrat-aux'!AC191,"")</f>
        <v/>
      </c>
      <c r="AJ191" s="9" t="str">
        <f>IF($A191=1,'BI-Riscos-Obj-Estrat-aux'!AD191,"")</f>
        <v/>
      </c>
      <c r="AK191" s="9" t="str">
        <f>IF($A191=1,'BI-Riscos-Obj-Estrat-aux'!AE191,"")</f>
        <v/>
      </c>
      <c r="AL191" s="9" t="str">
        <f>IF($A191=1,'BI-Riscos-Obj-Estrat-aux'!AF191,"")</f>
        <v/>
      </c>
      <c r="AM191" s="9" t="str">
        <f>IF($A191=1,'BI-Riscos-Obj-Estrat-aux'!AG191,"")</f>
        <v/>
      </c>
      <c r="AN191" s="9" t="str">
        <f>IF($A191=1,'BI-Riscos-Obj-Estrat-aux'!AH191,"")</f>
        <v/>
      </c>
      <c r="AO191" s="9" t="str">
        <f>IF($A191=1,'BI-Riscos-Obj-Estrat-aux'!AI191,"")</f>
        <v/>
      </c>
      <c r="AP191" s="9" t="str">
        <f>IF($A191=1,'BI-Riscos-Obj-Estrat-aux'!AJ191,"")</f>
        <v/>
      </c>
      <c r="AQ191" s="9" t="str">
        <f>IF($A191=1,'BI-Riscos-Obj-Estrat-aux'!AK191,"")</f>
        <v/>
      </c>
      <c r="AR191" s="9" t="str">
        <f>IF($A191=1,'BI-Riscos-Obj-Estrat-aux'!AL191,"")</f>
        <v/>
      </c>
      <c r="AS191" s="9" t="str">
        <f>IF($A191=1,'BI-Riscos-Obj-Estrat-aux'!AM191,"")</f>
        <v/>
      </c>
      <c r="AT191" s="9" t="str">
        <f>IF($A191=1,'BI-Riscos-Obj-Estrat-aux'!AN191,"")</f>
        <v/>
      </c>
    </row>
    <row r="192" ht="66.0" customHeight="1">
      <c r="A192" s="7" t="str">
        <f>IF(IF('BI-Riscos-Obj-Estrat-aux'!A192="Unidade","","ok")&amp;" "&amp;IF('BI-Riscos-Obj-Estrat-aux'!E192&amp;'BI-Riscos-Obj-Estrat-aux'!K192&amp;'BI-Riscos-Obj-Estrat-aux'!Z192&amp;'BI-Riscos-Obj-Estrat-aux'!AD192="","","ok")&amp;" "&amp;IF('BI-Riscos-Obj-Estrat-aux'!E192='BI-Riscos-Obj-Estrat-aux'!K192,"ok","2&lt;&gt;3")&amp;" "&amp;IF('BI-Riscos-Obj-Estrat-aux'!K192='BI-Riscos-Obj-Estrat-aux'!Z192,"ok","3&lt;&gt;4")&amp;" "&amp;IF('BI-Riscos-Obj-Estrat-aux'!Z192='BI-Riscos-Obj-Estrat-aux'!AD192,"ok","4&lt;&gt;5")="ok ok ok ok ok",1,"")</f>
        <v/>
      </c>
      <c r="B192" s="8" t="str">
        <f t="shared" si="4"/>
        <v/>
      </c>
      <c r="C192" s="8" t="str">
        <f t="shared" si="1"/>
        <v/>
      </c>
      <c r="D192" s="8" t="str">
        <f t="shared" si="2"/>
        <v/>
      </c>
      <c r="E192" s="9" t="str">
        <f t="shared" si="3"/>
        <v/>
      </c>
      <c r="F192" s="9" t="str">
        <f>IF($A192=1,'BI-Riscos-Obj-Estrat-aux'!A192,"")</f>
        <v/>
      </c>
      <c r="G192" s="9" t="str">
        <f>IF($A192=1,'BI-Riscos-Obj-Estrat-aux'!C192,"")</f>
        <v/>
      </c>
      <c r="H192" s="9" t="str">
        <f>IF($A192=1,'BI-Riscos-Obj-Estrat-aux'!D192,"")</f>
        <v/>
      </c>
      <c r="I192" s="9" t="str">
        <f>IF($A192=1,IF(MID('BI-Riscos-Obj-Estrat-aux'!E192,2,1)=".","0","")&amp;'BI-Riscos-Obj-Estrat-aux'!E192,"")</f>
        <v/>
      </c>
      <c r="J192" s="10" t="str">
        <f>IF($A192=1,'BI-Riscos-Obj-Estrat-aux'!B192,"")</f>
        <v/>
      </c>
      <c r="K192" s="10" t="str">
        <f>IF($A192=1,'BI-Riscos-Obj-Estrat-aux'!E192,"")</f>
        <v/>
      </c>
      <c r="L192" s="9" t="str">
        <f>IF($A192=1,'BI-Riscos-Obj-Estrat-aux'!F192,"")</f>
        <v/>
      </c>
      <c r="M192" s="9" t="str">
        <f>IF($A192=1,'BI-Riscos-Obj-Estrat-aux'!G192,"")</f>
        <v/>
      </c>
      <c r="N192" s="9" t="str">
        <f>IF($A192=1,'BI-Riscos-Obj-Estrat-aux'!H192,"")</f>
        <v/>
      </c>
      <c r="O192" s="9" t="str">
        <f>IF($A192=1,'BI-Riscos-Obj-Estrat-aux'!I192,"")</f>
        <v/>
      </c>
      <c r="P192" s="9" t="str">
        <f>IF($A192=1,'BI-Riscos-Obj-Estrat-aux'!J192,"")</f>
        <v/>
      </c>
      <c r="Q192" s="9" t="str">
        <f>IF($A192=1,'BI-Riscos-Obj-Estrat-aux'!K192,"")</f>
        <v/>
      </c>
      <c r="R192" s="9" t="str">
        <f>IF($A192=1,'BI-Riscos-Obj-Estrat-aux'!L192,"")</f>
        <v/>
      </c>
      <c r="S192" s="9" t="str">
        <f>IF($A192=1,'BI-Riscos-Obj-Estrat-aux'!M192,"")</f>
        <v/>
      </c>
      <c r="T192" s="9" t="str">
        <f>IF($A192=1,'BI-Riscos-Obj-Estrat-aux'!N192,"")</f>
        <v/>
      </c>
      <c r="U192" s="9" t="str">
        <f>IF($A192=1,'BI-Riscos-Obj-Estrat-aux'!O192,"")</f>
        <v/>
      </c>
      <c r="V192" s="9" t="str">
        <f>IF($A192=1,'BI-Riscos-Obj-Estrat-aux'!P192,"")</f>
        <v/>
      </c>
      <c r="W192" s="9" t="str">
        <f>IF($A192=1,'BI-Riscos-Obj-Estrat-aux'!Q192,"")</f>
        <v/>
      </c>
      <c r="X192" s="9" t="str">
        <f>IF($A192=1,'BI-Riscos-Obj-Estrat-aux'!R192,"")</f>
        <v/>
      </c>
      <c r="Y192" s="9" t="str">
        <f>IF($A192=1,'BI-Riscos-Obj-Estrat-aux'!S192,"")</f>
        <v/>
      </c>
      <c r="Z192" s="9" t="str">
        <f>IF($A192=1,'BI-Riscos-Obj-Estrat-aux'!T192,"")</f>
        <v/>
      </c>
      <c r="AA192" s="9" t="str">
        <f>IF($A192=1,'BI-Riscos-Obj-Estrat-aux'!U192,"")</f>
        <v/>
      </c>
      <c r="AB192" s="9" t="str">
        <f>IF($A192=1,'BI-Riscos-Obj-Estrat-aux'!V192,"")</f>
        <v/>
      </c>
      <c r="AC192" s="9" t="str">
        <f>IF($A192=1,'BI-Riscos-Obj-Estrat-aux'!W192,"")</f>
        <v/>
      </c>
      <c r="AD192" s="9" t="str">
        <f>IF($A192=1,'BI-Riscos-Obj-Estrat-aux'!X192,"")</f>
        <v/>
      </c>
      <c r="AE192" s="9" t="str">
        <f>IF($A192=1,'BI-Riscos-Obj-Estrat-aux'!Y192,"")</f>
        <v/>
      </c>
      <c r="AF192" s="9" t="str">
        <f>IF($A192=1,'BI-Riscos-Obj-Estrat-aux'!Z192,"")</f>
        <v/>
      </c>
      <c r="AG192" s="9" t="str">
        <f>IF($A192=1,'BI-Riscos-Obj-Estrat-aux'!AA192,"")</f>
        <v/>
      </c>
      <c r="AH192" s="9" t="str">
        <f>IF($A192=1,'BI-Riscos-Obj-Estrat-aux'!AB192,"")</f>
        <v/>
      </c>
      <c r="AI192" s="9" t="str">
        <f>IF($A192=1,'BI-Riscos-Obj-Estrat-aux'!AC192,"")</f>
        <v/>
      </c>
      <c r="AJ192" s="9" t="str">
        <f>IF($A192=1,'BI-Riscos-Obj-Estrat-aux'!AD192,"")</f>
        <v/>
      </c>
      <c r="AK192" s="9" t="str">
        <f>IF($A192=1,'BI-Riscos-Obj-Estrat-aux'!AE192,"")</f>
        <v/>
      </c>
      <c r="AL192" s="9" t="str">
        <f>IF($A192=1,'BI-Riscos-Obj-Estrat-aux'!AF192,"")</f>
        <v/>
      </c>
      <c r="AM192" s="9" t="str">
        <f>IF($A192=1,'BI-Riscos-Obj-Estrat-aux'!AG192,"")</f>
        <v/>
      </c>
      <c r="AN192" s="9" t="str">
        <f>IF($A192=1,'BI-Riscos-Obj-Estrat-aux'!AH192,"")</f>
        <v/>
      </c>
      <c r="AO192" s="9" t="str">
        <f>IF($A192=1,'BI-Riscos-Obj-Estrat-aux'!AI192,"")</f>
        <v/>
      </c>
      <c r="AP192" s="9" t="str">
        <f>IF($A192=1,'BI-Riscos-Obj-Estrat-aux'!AJ192,"")</f>
        <v/>
      </c>
      <c r="AQ192" s="9" t="str">
        <f>IF($A192=1,'BI-Riscos-Obj-Estrat-aux'!AK192,"")</f>
        <v/>
      </c>
      <c r="AR192" s="9" t="str">
        <f>IF($A192=1,'BI-Riscos-Obj-Estrat-aux'!AL192,"")</f>
        <v/>
      </c>
      <c r="AS192" s="9" t="str">
        <f>IF($A192=1,'BI-Riscos-Obj-Estrat-aux'!AM192,"")</f>
        <v/>
      </c>
      <c r="AT192" s="9" t="str">
        <f>IF($A192=1,'BI-Riscos-Obj-Estrat-aux'!AN192,"")</f>
        <v/>
      </c>
    </row>
    <row r="193" ht="66.0" customHeight="1">
      <c r="A193" s="7" t="str">
        <f>IF(IF('BI-Riscos-Obj-Estrat-aux'!A193="Unidade","","ok")&amp;" "&amp;IF('BI-Riscos-Obj-Estrat-aux'!E193&amp;'BI-Riscos-Obj-Estrat-aux'!K193&amp;'BI-Riscos-Obj-Estrat-aux'!Z193&amp;'BI-Riscos-Obj-Estrat-aux'!AD193="","","ok")&amp;" "&amp;IF('BI-Riscos-Obj-Estrat-aux'!E193='BI-Riscos-Obj-Estrat-aux'!K193,"ok","2&lt;&gt;3")&amp;" "&amp;IF('BI-Riscos-Obj-Estrat-aux'!K193='BI-Riscos-Obj-Estrat-aux'!Z193,"ok","3&lt;&gt;4")&amp;" "&amp;IF('BI-Riscos-Obj-Estrat-aux'!Z193='BI-Riscos-Obj-Estrat-aux'!AD193,"ok","4&lt;&gt;5")="ok ok ok ok ok",1,"")</f>
        <v/>
      </c>
      <c r="B193" s="8" t="str">
        <f t="shared" si="4"/>
        <v/>
      </c>
      <c r="C193" s="8" t="str">
        <f t="shared" si="1"/>
        <v/>
      </c>
      <c r="D193" s="8" t="str">
        <f t="shared" si="2"/>
        <v/>
      </c>
      <c r="E193" s="9" t="str">
        <f t="shared" si="3"/>
        <v/>
      </c>
      <c r="F193" s="9" t="str">
        <f>IF($A193=1,'BI-Riscos-Obj-Estrat-aux'!A193,"")</f>
        <v/>
      </c>
      <c r="G193" s="9" t="str">
        <f>IF($A193=1,'BI-Riscos-Obj-Estrat-aux'!C193,"")</f>
        <v/>
      </c>
      <c r="H193" s="9" t="str">
        <f>IF($A193=1,'BI-Riscos-Obj-Estrat-aux'!D193,"")</f>
        <v/>
      </c>
      <c r="I193" s="9" t="str">
        <f>IF($A193=1,IF(MID('BI-Riscos-Obj-Estrat-aux'!E193,2,1)=".","0","")&amp;'BI-Riscos-Obj-Estrat-aux'!E193,"")</f>
        <v/>
      </c>
      <c r="J193" s="10" t="str">
        <f>IF($A193=1,'BI-Riscos-Obj-Estrat-aux'!B193,"")</f>
        <v/>
      </c>
      <c r="K193" s="10" t="str">
        <f>IF($A193=1,'BI-Riscos-Obj-Estrat-aux'!E193,"")</f>
        <v/>
      </c>
      <c r="L193" s="9" t="str">
        <f>IF($A193=1,'BI-Riscos-Obj-Estrat-aux'!F193,"")</f>
        <v/>
      </c>
      <c r="M193" s="9" t="str">
        <f>IF($A193=1,'BI-Riscos-Obj-Estrat-aux'!G193,"")</f>
        <v/>
      </c>
      <c r="N193" s="9" t="str">
        <f>IF($A193=1,'BI-Riscos-Obj-Estrat-aux'!H193,"")</f>
        <v/>
      </c>
      <c r="O193" s="9" t="str">
        <f>IF($A193=1,'BI-Riscos-Obj-Estrat-aux'!I193,"")</f>
        <v/>
      </c>
      <c r="P193" s="9" t="str">
        <f>IF($A193=1,'BI-Riscos-Obj-Estrat-aux'!J193,"")</f>
        <v/>
      </c>
      <c r="Q193" s="9" t="str">
        <f>IF($A193=1,'BI-Riscos-Obj-Estrat-aux'!K193,"")</f>
        <v/>
      </c>
      <c r="R193" s="9" t="str">
        <f>IF($A193=1,'BI-Riscos-Obj-Estrat-aux'!L193,"")</f>
        <v/>
      </c>
      <c r="S193" s="9" t="str">
        <f>IF($A193=1,'BI-Riscos-Obj-Estrat-aux'!M193,"")</f>
        <v/>
      </c>
      <c r="T193" s="9" t="str">
        <f>IF($A193=1,'BI-Riscos-Obj-Estrat-aux'!N193,"")</f>
        <v/>
      </c>
      <c r="U193" s="9" t="str">
        <f>IF($A193=1,'BI-Riscos-Obj-Estrat-aux'!O193,"")</f>
        <v/>
      </c>
      <c r="V193" s="9" t="str">
        <f>IF($A193=1,'BI-Riscos-Obj-Estrat-aux'!P193,"")</f>
        <v/>
      </c>
      <c r="W193" s="9" t="str">
        <f>IF($A193=1,'BI-Riscos-Obj-Estrat-aux'!Q193,"")</f>
        <v/>
      </c>
      <c r="X193" s="9" t="str">
        <f>IF($A193=1,'BI-Riscos-Obj-Estrat-aux'!R193,"")</f>
        <v/>
      </c>
      <c r="Y193" s="9" t="str">
        <f>IF($A193=1,'BI-Riscos-Obj-Estrat-aux'!S193,"")</f>
        <v/>
      </c>
      <c r="Z193" s="9" t="str">
        <f>IF($A193=1,'BI-Riscos-Obj-Estrat-aux'!T193,"")</f>
        <v/>
      </c>
      <c r="AA193" s="9" t="str">
        <f>IF($A193=1,'BI-Riscos-Obj-Estrat-aux'!U193,"")</f>
        <v/>
      </c>
      <c r="AB193" s="9" t="str">
        <f>IF($A193=1,'BI-Riscos-Obj-Estrat-aux'!V193,"")</f>
        <v/>
      </c>
      <c r="AC193" s="9" t="str">
        <f>IF($A193=1,'BI-Riscos-Obj-Estrat-aux'!W193,"")</f>
        <v/>
      </c>
      <c r="AD193" s="9" t="str">
        <f>IF($A193=1,'BI-Riscos-Obj-Estrat-aux'!X193,"")</f>
        <v/>
      </c>
      <c r="AE193" s="9" t="str">
        <f>IF($A193=1,'BI-Riscos-Obj-Estrat-aux'!Y193,"")</f>
        <v/>
      </c>
      <c r="AF193" s="9" t="str">
        <f>IF($A193=1,'BI-Riscos-Obj-Estrat-aux'!Z193,"")</f>
        <v/>
      </c>
      <c r="AG193" s="9" t="str">
        <f>IF($A193=1,'BI-Riscos-Obj-Estrat-aux'!AA193,"")</f>
        <v/>
      </c>
      <c r="AH193" s="9" t="str">
        <f>IF($A193=1,'BI-Riscos-Obj-Estrat-aux'!AB193,"")</f>
        <v/>
      </c>
      <c r="AI193" s="9" t="str">
        <f>IF($A193=1,'BI-Riscos-Obj-Estrat-aux'!AC193,"")</f>
        <v/>
      </c>
      <c r="AJ193" s="9" t="str">
        <f>IF($A193=1,'BI-Riscos-Obj-Estrat-aux'!AD193,"")</f>
        <v/>
      </c>
      <c r="AK193" s="9" t="str">
        <f>IF($A193=1,'BI-Riscos-Obj-Estrat-aux'!AE193,"")</f>
        <v/>
      </c>
      <c r="AL193" s="9" t="str">
        <f>IF($A193=1,'BI-Riscos-Obj-Estrat-aux'!AF193,"")</f>
        <v/>
      </c>
      <c r="AM193" s="9" t="str">
        <f>IF($A193=1,'BI-Riscos-Obj-Estrat-aux'!AG193,"")</f>
        <v/>
      </c>
      <c r="AN193" s="9" t="str">
        <f>IF($A193=1,'BI-Riscos-Obj-Estrat-aux'!AH193,"")</f>
        <v/>
      </c>
      <c r="AO193" s="9" t="str">
        <f>IF($A193=1,'BI-Riscos-Obj-Estrat-aux'!AI193,"")</f>
        <v/>
      </c>
      <c r="AP193" s="9" t="str">
        <f>IF($A193=1,'BI-Riscos-Obj-Estrat-aux'!AJ193,"")</f>
        <v/>
      </c>
      <c r="AQ193" s="9" t="str">
        <f>IF($A193=1,'BI-Riscos-Obj-Estrat-aux'!AK193,"")</f>
        <v/>
      </c>
      <c r="AR193" s="9" t="str">
        <f>IF($A193=1,'BI-Riscos-Obj-Estrat-aux'!AL193,"")</f>
        <v/>
      </c>
      <c r="AS193" s="9" t="str">
        <f>IF($A193=1,'BI-Riscos-Obj-Estrat-aux'!AM193,"")</f>
        <v/>
      </c>
      <c r="AT193" s="9" t="str">
        <f>IF($A193=1,'BI-Riscos-Obj-Estrat-aux'!AN193,"")</f>
        <v/>
      </c>
    </row>
    <row r="194" ht="66.0" customHeight="1">
      <c r="A194" s="7" t="str">
        <f>IF(IF('BI-Riscos-Obj-Estrat-aux'!A194="Unidade","","ok")&amp;" "&amp;IF('BI-Riscos-Obj-Estrat-aux'!E194&amp;'BI-Riscos-Obj-Estrat-aux'!K194&amp;'BI-Riscos-Obj-Estrat-aux'!Z194&amp;'BI-Riscos-Obj-Estrat-aux'!AD194="","","ok")&amp;" "&amp;IF('BI-Riscos-Obj-Estrat-aux'!E194='BI-Riscos-Obj-Estrat-aux'!K194,"ok","2&lt;&gt;3")&amp;" "&amp;IF('BI-Riscos-Obj-Estrat-aux'!K194='BI-Riscos-Obj-Estrat-aux'!Z194,"ok","3&lt;&gt;4")&amp;" "&amp;IF('BI-Riscos-Obj-Estrat-aux'!Z194='BI-Riscos-Obj-Estrat-aux'!AD194,"ok","4&lt;&gt;5")="ok ok ok ok ok",1,"")</f>
        <v/>
      </c>
      <c r="B194" s="8" t="str">
        <f t="shared" si="4"/>
        <v/>
      </c>
      <c r="C194" s="8" t="str">
        <f t="shared" si="1"/>
        <v/>
      </c>
      <c r="D194" s="8" t="str">
        <f t="shared" si="2"/>
        <v/>
      </c>
      <c r="E194" s="9" t="str">
        <f t="shared" si="3"/>
        <v/>
      </c>
      <c r="F194" s="9" t="str">
        <f>IF($A194=1,'BI-Riscos-Obj-Estrat-aux'!A194,"")</f>
        <v/>
      </c>
      <c r="G194" s="9" t="str">
        <f>IF($A194=1,'BI-Riscos-Obj-Estrat-aux'!C194,"")</f>
        <v/>
      </c>
      <c r="H194" s="9" t="str">
        <f>IF($A194=1,'BI-Riscos-Obj-Estrat-aux'!D194,"")</f>
        <v/>
      </c>
      <c r="I194" s="9" t="str">
        <f>IF($A194=1,IF(MID('BI-Riscos-Obj-Estrat-aux'!E194,2,1)=".","0","")&amp;'BI-Riscos-Obj-Estrat-aux'!E194,"")</f>
        <v/>
      </c>
      <c r="J194" s="10" t="str">
        <f>IF($A194=1,'BI-Riscos-Obj-Estrat-aux'!B194,"")</f>
        <v/>
      </c>
      <c r="K194" s="10" t="str">
        <f>IF($A194=1,'BI-Riscos-Obj-Estrat-aux'!E194,"")</f>
        <v/>
      </c>
      <c r="L194" s="9" t="str">
        <f>IF($A194=1,'BI-Riscos-Obj-Estrat-aux'!F194,"")</f>
        <v/>
      </c>
      <c r="M194" s="9" t="str">
        <f>IF($A194=1,'BI-Riscos-Obj-Estrat-aux'!G194,"")</f>
        <v/>
      </c>
      <c r="N194" s="9" t="str">
        <f>IF($A194=1,'BI-Riscos-Obj-Estrat-aux'!H194,"")</f>
        <v/>
      </c>
      <c r="O194" s="9" t="str">
        <f>IF($A194=1,'BI-Riscos-Obj-Estrat-aux'!I194,"")</f>
        <v/>
      </c>
      <c r="P194" s="9" t="str">
        <f>IF($A194=1,'BI-Riscos-Obj-Estrat-aux'!J194,"")</f>
        <v/>
      </c>
      <c r="Q194" s="9" t="str">
        <f>IF($A194=1,'BI-Riscos-Obj-Estrat-aux'!K194,"")</f>
        <v/>
      </c>
      <c r="R194" s="9" t="str">
        <f>IF($A194=1,'BI-Riscos-Obj-Estrat-aux'!L194,"")</f>
        <v/>
      </c>
      <c r="S194" s="9" t="str">
        <f>IF($A194=1,'BI-Riscos-Obj-Estrat-aux'!M194,"")</f>
        <v/>
      </c>
      <c r="T194" s="9" t="str">
        <f>IF($A194=1,'BI-Riscos-Obj-Estrat-aux'!N194,"")</f>
        <v/>
      </c>
      <c r="U194" s="9" t="str">
        <f>IF($A194=1,'BI-Riscos-Obj-Estrat-aux'!O194,"")</f>
        <v/>
      </c>
      <c r="V194" s="9" t="str">
        <f>IF($A194=1,'BI-Riscos-Obj-Estrat-aux'!P194,"")</f>
        <v/>
      </c>
      <c r="W194" s="9" t="str">
        <f>IF($A194=1,'BI-Riscos-Obj-Estrat-aux'!Q194,"")</f>
        <v/>
      </c>
      <c r="X194" s="9" t="str">
        <f>IF($A194=1,'BI-Riscos-Obj-Estrat-aux'!R194,"")</f>
        <v/>
      </c>
      <c r="Y194" s="9" t="str">
        <f>IF($A194=1,'BI-Riscos-Obj-Estrat-aux'!S194,"")</f>
        <v/>
      </c>
      <c r="Z194" s="9" t="str">
        <f>IF($A194=1,'BI-Riscos-Obj-Estrat-aux'!T194,"")</f>
        <v/>
      </c>
      <c r="AA194" s="9" t="str">
        <f>IF($A194=1,'BI-Riscos-Obj-Estrat-aux'!U194,"")</f>
        <v/>
      </c>
      <c r="AB194" s="9" t="str">
        <f>IF($A194=1,'BI-Riscos-Obj-Estrat-aux'!V194,"")</f>
        <v/>
      </c>
      <c r="AC194" s="9" t="str">
        <f>IF($A194=1,'BI-Riscos-Obj-Estrat-aux'!W194,"")</f>
        <v/>
      </c>
      <c r="AD194" s="9" t="str">
        <f>IF($A194=1,'BI-Riscos-Obj-Estrat-aux'!X194,"")</f>
        <v/>
      </c>
      <c r="AE194" s="9" t="str">
        <f>IF($A194=1,'BI-Riscos-Obj-Estrat-aux'!Y194,"")</f>
        <v/>
      </c>
      <c r="AF194" s="9" t="str">
        <f>IF($A194=1,'BI-Riscos-Obj-Estrat-aux'!Z194,"")</f>
        <v/>
      </c>
      <c r="AG194" s="9" t="str">
        <f>IF($A194=1,'BI-Riscos-Obj-Estrat-aux'!AA194,"")</f>
        <v/>
      </c>
      <c r="AH194" s="9" t="str">
        <f>IF($A194=1,'BI-Riscos-Obj-Estrat-aux'!AB194,"")</f>
        <v/>
      </c>
      <c r="AI194" s="9" t="str">
        <f>IF($A194=1,'BI-Riscos-Obj-Estrat-aux'!AC194,"")</f>
        <v/>
      </c>
      <c r="AJ194" s="9" t="str">
        <f>IF($A194=1,'BI-Riscos-Obj-Estrat-aux'!AD194,"")</f>
        <v/>
      </c>
      <c r="AK194" s="9" t="str">
        <f>IF($A194=1,'BI-Riscos-Obj-Estrat-aux'!AE194,"")</f>
        <v/>
      </c>
      <c r="AL194" s="9" t="str">
        <f>IF($A194=1,'BI-Riscos-Obj-Estrat-aux'!AF194,"")</f>
        <v/>
      </c>
      <c r="AM194" s="9" t="str">
        <f>IF($A194=1,'BI-Riscos-Obj-Estrat-aux'!AG194,"")</f>
        <v/>
      </c>
      <c r="AN194" s="9" t="str">
        <f>IF($A194=1,'BI-Riscos-Obj-Estrat-aux'!AH194,"")</f>
        <v/>
      </c>
      <c r="AO194" s="9" t="str">
        <f>IF($A194=1,'BI-Riscos-Obj-Estrat-aux'!AI194,"")</f>
        <v/>
      </c>
      <c r="AP194" s="9" t="str">
        <f>IF($A194=1,'BI-Riscos-Obj-Estrat-aux'!AJ194,"")</f>
        <v/>
      </c>
      <c r="AQ194" s="9" t="str">
        <f>IF($A194=1,'BI-Riscos-Obj-Estrat-aux'!AK194,"")</f>
        <v/>
      </c>
      <c r="AR194" s="9" t="str">
        <f>IF($A194=1,'BI-Riscos-Obj-Estrat-aux'!AL194,"")</f>
        <v/>
      </c>
      <c r="AS194" s="9" t="str">
        <f>IF($A194=1,'BI-Riscos-Obj-Estrat-aux'!AM194,"")</f>
        <v/>
      </c>
      <c r="AT194" s="9" t="str">
        <f>IF($A194=1,'BI-Riscos-Obj-Estrat-aux'!AN194,"")</f>
        <v/>
      </c>
    </row>
    <row r="195" ht="66.0" customHeight="1">
      <c r="A195" s="7" t="str">
        <f>IF(IF('BI-Riscos-Obj-Estrat-aux'!A195="Unidade","","ok")&amp;" "&amp;IF('BI-Riscos-Obj-Estrat-aux'!E195&amp;'BI-Riscos-Obj-Estrat-aux'!K195&amp;'BI-Riscos-Obj-Estrat-aux'!Z195&amp;'BI-Riscos-Obj-Estrat-aux'!AD195="","","ok")&amp;" "&amp;IF('BI-Riscos-Obj-Estrat-aux'!E195='BI-Riscos-Obj-Estrat-aux'!K195,"ok","2&lt;&gt;3")&amp;" "&amp;IF('BI-Riscos-Obj-Estrat-aux'!K195='BI-Riscos-Obj-Estrat-aux'!Z195,"ok","3&lt;&gt;4")&amp;" "&amp;IF('BI-Riscos-Obj-Estrat-aux'!Z195='BI-Riscos-Obj-Estrat-aux'!AD195,"ok","4&lt;&gt;5")="ok ok ok ok ok",1,"")</f>
        <v/>
      </c>
      <c r="B195" s="8" t="str">
        <f t="shared" si="4"/>
        <v/>
      </c>
      <c r="C195" s="8" t="str">
        <f t="shared" si="1"/>
        <v/>
      </c>
      <c r="D195" s="8" t="str">
        <f t="shared" si="2"/>
        <v/>
      </c>
      <c r="E195" s="9" t="str">
        <f t="shared" si="3"/>
        <v/>
      </c>
      <c r="F195" s="9" t="str">
        <f>IF($A195=1,'BI-Riscos-Obj-Estrat-aux'!A195,"")</f>
        <v/>
      </c>
      <c r="G195" s="9" t="str">
        <f>IF($A195=1,'BI-Riscos-Obj-Estrat-aux'!C195,"")</f>
        <v/>
      </c>
      <c r="H195" s="9" t="str">
        <f>IF($A195=1,'BI-Riscos-Obj-Estrat-aux'!D195,"")</f>
        <v/>
      </c>
      <c r="I195" s="9" t="str">
        <f>IF($A195=1,IF(MID('BI-Riscos-Obj-Estrat-aux'!E195,2,1)=".","0","")&amp;'BI-Riscos-Obj-Estrat-aux'!E195,"")</f>
        <v/>
      </c>
      <c r="J195" s="10" t="str">
        <f>IF($A195=1,'BI-Riscos-Obj-Estrat-aux'!B195,"")</f>
        <v/>
      </c>
      <c r="K195" s="10" t="str">
        <f>IF($A195=1,'BI-Riscos-Obj-Estrat-aux'!E195,"")</f>
        <v/>
      </c>
      <c r="L195" s="9" t="str">
        <f>IF($A195=1,'BI-Riscos-Obj-Estrat-aux'!F195,"")</f>
        <v/>
      </c>
      <c r="M195" s="9" t="str">
        <f>IF($A195=1,'BI-Riscos-Obj-Estrat-aux'!G195,"")</f>
        <v/>
      </c>
      <c r="N195" s="9" t="str">
        <f>IF($A195=1,'BI-Riscos-Obj-Estrat-aux'!H195,"")</f>
        <v/>
      </c>
      <c r="O195" s="9" t="str">
        <f>IF($A195=1,'BI-Riscos-Obj-Estrat-aux'!I195,"")</f>
        <v/>
      </c>
      <c r="P195" s="9" t="str">
        <f>IF($A195=1,'BI-Riscos-Obj-Estrat-aux'!J195,"")</f>
        <v/>
      </c>
      <c r="Q195" s="9" t="str">
        <f>IF($A195=1,'BI-Riscos-Obj-Estrat-aux'!K195,"")</f>
        <v/>
      </c>
      <c r="R195" s="9" t="str">
        <f>IF($A195=1,'BI-Riscos-Obj-Estrat-aux'!L195,"")</f>
        <v/>
      </c>
      <c r="S195" s="9" t="str">
        <f>IF($A195=1,'BI-Riscos-Obj-Estrat-aux'!M195,"")</f>
        <v/>
      </c>
      <c r="T195" s="9" t="str">
        <f>IF($A195=1,'BI-Riscos-Obj-Estrat-aux'!N195,"")</f>
        <v/>
      </c>
      <c r="U195" s="9" t="str">
        <f>IF($A195=1,'BI-Riscos-Obj-Estrat-aux'!O195,"")</f>
        <v/>
      </c>
      <c r="V195" s="9" t="str">
        <f>IF($A195=1,'BI-Riscos-Obj-Estrat-aux'!P195,"")</f>
        <v/>
      </c>
      <c r="W195" s="9" t="str">
        <f>IF($A195=1,'BI-Riscos-Obj-Estrat-aux'!Q195,"")</f>
        <v/>
      </c>
      <c r="X195" s="9" t="str">
        <f>IF($A195=1,'BI-Riscos-Obj-Estrat-aux'!R195,"")</f>
        <v/>
      </c>
      <c r="Y195" s="9" t="str">
        <f>IF($A195=1,'BI-Riscos-Obj-Estrat-aux'!S195,"")</f>
        <v/>
      </c>
      <c r="Z195" s="9" t="str">
        <f>IF($A195=1,'BI-Riscos-Obj-Estrat-aux'!T195,"")</f>
        <v/>
      </c>
      <c r="AA195" s="9" t="str">
        <f>IF($A195=1,'BI-Riscos-Obj-Estrat-aux'!U195,"")</f>
        <v/>
      </c>
      <c r="AB195" s="9" t="str">
        <f>IF($A195=1,'BI-Riscos-Obj-Estrat-aux'!V195,"")</f>
        <v/>
      </c>
      <c r="AC195" s="9" t="str">
        <f>IF($A195=1,'BI-Riscos-Obj-Estrat-aux'!W195,"")</f>
        <v/>
      </c>
      <c r="AD195" s="9" t="str">
        <f>IF($A195=1,'BI-Riscos-Obj-Estrat-aux'!X195,"")</f>
        <v/>
      </c>
      <c r="AE195" s="9" t="str">
        <f>IF($A195=1,'BI-Riscos-Obj-Estrat-aux'!Y195,"")</f>
        <v/>
      </c>
      <c r="AF195" s="9" t="str">
        <f>IF($A195=1,'BI-Riscos-Obj-Estrat-aux'!Z195,"")</f>
        <v/>
      </c>
      <c r="AG195" s="9" t="str">
        <f>IF($A195=1,'BI-Riscos-Obj-Estrat-aux'!AA195,"")</f>
        <v/>
      </c>
      <c r="AH195" s="9" t="str">
        <f>IF($A195=1,'BI-Riscos-Obj-Estrat-aux'!AB195,"")</f>
        <v/>
      </c>
      <c r="AI195" s="9" t="str">
        <f>IF($A195=1,'BI-Riscos-Obj-Estrat-aux'!AC195,"")</f>
        <v/>
      </c>
      <c r="AJ195" s="9" t="str">
        <f>IF($A195=1,'BI-Riscos-Obj-Estrat-aux'!AD195,"")</f>
        <v/>
      </c>
      <c r="AK195" s="9" t="str">
        <f>IF($A195=1,'BI-Riscos-Obj-Estrat-aux'!AE195,"")</f>
        <v/>
      </c>
      <c r="AL195" s="9" t="str">
        <f>IF($A195=1,'BI-Riscos-Obj-Estrat-aux'!AF195,"")</f>
        <v/>
      </c>
      <c r="AM195" s="9" t="str">
        <f>IF($A195=1,'BI-Riscos-Obj-Estrat-aux'!AG195,"")</f>
        <v/>
      </c>
      <c r="AN195" s="9" t="str">
        <f>IF($A195=1,'BI-Riscos-Obj-Estrat-aux'!AH195,"")</f>
        <v/>
      </c>
      <c r="AO195" s="9" t="str">
        <f>IF($A195=1,'BI-Riscos-Obj-Estrat-aux'!AI195,"")</f>
        <v/>
      </c>
      <c r="AP195" s="9" t="str">
        <f>IF($A195=1,'BI-Riscos-Obj-Estrat-aux'!AJ195,"")</f>
        <v/>
      </c>
      <c r="AQ195" s="9" t="str">
        <f>IF($A195=1,'BI-Riscos-Obj-Estrat-aux'!AK195,"")</f>
        <v/>
      </c>
      <c r="AR195" s="9" t="str">
        <f>IF($A195=1,'BI-Riscos-Obj-Estrat-aux'!AL195,"")</f>
        <v/>
      </c>
      <c r="AS195" s="9" t="str">
        <f>IF($A195=1,'BI-Riscos-Obj-Estrat-aux'!AM195,"")</f>
        <v/>
      </c>
      <c r="AT195" s="9" t="str">
        <f>IF($A195=1,'BI-Riscos-Obj-Estrat-aux'!AN195,"")</f>
        <v/>
      </c>
    </row>
    <row r="196" ht="66.0" customHeight="1">
      <c r="A196" s="7" t="str">
        <f>IF(IF('BI-Riscos-Obj-Estrat-aux'!A196="Unidade","","ok")&amp;" "&amp;IF('BI-Riscos-Obj-Estrat-aux'!E196&amp;'BI-Riscos-Obj-Estrat-aux'!K196&amp;'BI-Riscos-Obj-Estrat-aux'!Z196&amp;'BI-Riscos-Obj-Estrat-aux'!AD196="","","ok")&amp;" "&amp;IF('BI-Riscos-Obj-Estrat-aux'!E196='BI-Riscos-Obj-Estrat-aux'!K196,"ok","2&lt;&gt;3")&amp;" "&amp;IF('BI-Riscos-Obj-Estrat-aux'!K196='BI-Riscos-Obj-Estrat-aux'!Z196,"ok","3&lt;&gt;4")&amp;" "&amp;IF('BI-Riscos-Obj-Estrat-aux'!Z196='BI-Riscos-Obj-Estrat-aux'!AD196,"ok","4&lt;&gt;5")="ok ok ok ok ok",1,"")</f>
        <v/>
      </c>
      <c r="B196" s="8" t="str">
        <f t="shared" si="4"/>
        <v/>
      </c>
      <c r="C196" s="8" t="str">
        <f t="shared" si="1"/>
        <v/>
      </c>
      <c r="D196" s="8" t="str">
        <f t="shared" si="2"/>
        <v/>
      </c>
      <c r="E196" s="9" t="str">
        <f t="shared" si="3"/>
        <v/>
      </c>
      <c r="F196" s="9" t="str">
        <f>IF($A196=1,'BI-Riscos-Obj-Estrat-aux'!A196,"")</f>
        <v/>
      </c>
      <c r="G196" s="9" t="str">
        <f>IF($A196=1,'BI-Riscos-Obj-Estrat-aux'!C196,"")</f>
        <v/>
      </c>
      <c r="H196" s="9" t="str">
        <f>IF($A196=1,'BI-Riscos-Obj-Estrat-aux'!D196,"")</f>
        <v/>
      </c>
      <c r="I196" s="9" t="str">
        <f>IF($A196=1,IF(MID('BI-Riscos-Obj-Estrat-aux'!E196,2,1)=".","0","")&amp;'BI-Riscos-Obj-Estrat-aux'!E196,"")</f>
        <v/>
      </c>
      <c r="J196" s="10" t="str">
        <f>IF($A196=1,'BI-Riscos-Obj-Estrat-aux'!B196,"")</f>
        <v/>
      </c>
      <c r="K196" s="10" t="str">
        <f>IF($A196=1,'BI-Riscos-Obj-Estrat-aux'!E196,"")</f>
        <v/>
      </c>
      <c r="L196" s="9" t="str">
        <f>IF($A196=1,'BI-Riscos-Obj-Estrat-aux'!F196,"")</f>
        <v/>
      </c>
      <c r="M196" s="9" t="str">
        <f>IF($A196=1,'BI-Riscos-Obj-Estrat-aux'!G196,"")</f>
        <v/>
      </c>
      <c r="N196" s="9" t="str">
        <f>IF($A196=1,'BI-Riscos-Obj-Estrat-aux'!H196,"")</f>
        <v/>
      </c>
      <c r="O196" s="9" t="str">
        <f>IF($A196=1,'BI-Riscos-Obj-Estrat-aux'!I196,"")</f>
        <v/>
      </c>
      <c r="P196" s="9" t="str">
        <f>IF($A196=1,'BI-Riscos-Obj-Estrat-aux'!J196,"")</f>
        <v/>
      </c>
      <c r="Q196" s="9" t="str">
        <f>IF($A196=1,'BI-Riscos-Obj-Estrat-aux'!K196,"")</f>
        <v/>
      </c>
      <c r="R196" s="9" t="str">
        <f>IF($A196=1,'BI-Riscos-Obj-Estrat-aux'!L196,"")</f>
        <v/>
      </c>
      <c r="S196" s="9" t="str">
        <f>IF($A196=1,'BI-Riscos-Obj-Estrat-aux'!M196,"")</f>
        <v/>
      </c>
      <c r="T196" s="9" t="str">
        <f>IF($A196=1,'BI-Riscos-Obj-Estrat-aux'!N196,"")</f>
        <v/>
      </c>
      <c r="U196" s="9" t="str">
        <f>IF($A196=1,'BI-Riscos-Obj-Estrat-aux'!O196,"")</f>
        <v/>
      </c>
      <c r="V196" s="9" t="str">
        <f>IF($A196=1,'BI-Riscos-Obj-Estrat-aux'!P196,"")</f>
        <v/>
      </c>
      <c r="W196" s="9" t="str">
        <f>IF($A196=1,'BI-Riscos-Obj-Estrat-aux'!Q196,"")</f>
        <v/>
      </c>
      <c r="X196" s="9" t="str">
        <f>IF($A196=1,'BI-Riscos-Obj-Estrat-aux'!R196,"")</f>
        <v/>
      </c>
      <c r="Y196" s="9" t="str">
        <f>IF($A196=1,'BI-Riscos-Obj-Estrat-aux'!S196,"")</f>
        <v/>
      </c>
      <c r="Z196" s="9" t="str">
        <f>IF($A196=1,'BI-Riscos-Obj-Estrat-aux'!T196,"")</f>
        <v/>
      </c>
      <c r="AA196" s="9" t="str">
        <f>IF($A196=1,'BI-Riscos-Obj-Estrat-aux'!U196,"")</f>
        <v/>
      </c>
      <c r="AB196" s="9" t="str">
        <f>IF($A196=1,'BI-Riscos-Obj-Estrat-aux'!V196,"")</f>
        <v/>
      </c>
      <c r="AC196" s="9" t="str">
        <f>IF($A196=1,'BI-Riscos-Obj-Estrat-aux'!W196,"")</f>
        <v/>
      </c>
      <c r="AD196" s="9" t="str">
        <f>IF($A196=1,'BI-Riscos-Obj-Estrat-aux'!X196,"")</f>
        <v/>
      </c>
      <c r="AE196" s="9" t="str">
        <f>IF($A196=1,'BI-Riscos-Obj-Estrat-aux'!Y196,"")</f>
        <v/>
      </c>
      <c r="AF196" s="9" t="str">
        <f>IF($A196=1,'BI-Riscos-Obj-Estrat-aux'!Z196,"")</f>
        <v/>
      </c>
      <c r="AG196" s="9" t="str">
        <f>IF($A196=1,'BI-Riscos-Obj-Estrat-aux'!AA196,"")</f>
        <v/>
      </c>
      <c r="AH196" s="9" t="str">
        <f>IF($A196=1,'BI-Riscos-Obj-Estrat-aux'!AB196,"")</f>
        <v/>
      </c>
      <c r="AI196" s="9" t="str">
        <f>IF($A196=1,'BI-Riscos-Obj-Estrat-aux'!AC196,"")</f>
        <v/>
      </c>
      <c r="AJ196" s="9" t="str">
        <f>IF($A196=1,'BI-Riscos-Obj-Estrat-aux'!AD196,"")</f>
        <v/>
      </c>
      <c r="AK196" s="9" t="str">
        <f>IF($A196=1,'BI-Riscos-Obj-Estrat-aux'!AE196,"")</f>
        <v/>
      </c>
      <c r="AL196" s="9" t="str">
        <f>IF($A196=1,'BI-Riscos-Obj-Estrat-aux'!AF196,"")</f>
        <v/>
      </c>
      <c r="AM196" s="9" t="str">
        <f>IF($A196=1,'BI-Riscos-Obj-Estrat-aux'!AG196,"")</f>
        <v/>
      </c>
      <c r="AN196" s="9" t="str">
        <f>IF($A196=1,'BI-Riscos-Obj-Estrat-aux'!AH196,"")</f>
        <v/>
      </c>
      <c r="AO196" s="9" t="str">
        <f>IF($A196=1,'BI-Riscos-Obj-Estrat-aux'!AI196,"")</f>
        <v/>
      </c>
      <c r="AP196" s="9" t="str">
        <f>IF($A196=1,'BI-Riscos-Obj-Estrat-aux'!AJ196,"")</f>
        <v/>
      </c>
      <c r="AQ196" s="9" t="str">
        <f>IF($A196=1,'BI-Riscos-Obj-Estrat-aux'!AK196,"")</f>
        <v/>
      </c>
      <c r="AR196" s="9" t="str">
        <f>IF($A196=1,'BI-Riscos-Obj-Estrat-aux'!AL196,"")</f>
        <v/>
      </c>
      <c r="AS196" s="9" t="str">
        <f>IF($A196=1,'BI-Riscos-Obj-Estrat-aux'!AM196,"")</f>
        <v/>
      </c>
      <c r="AT196" s="9" t="str">
        <f>IF($A196=1,'BI-Riscos-Obj-Estrat-aux'!AN196,"")</f>
        <v/>
      </c>
    </row>
    <row r="197" ht="66.0" customHeight="1">
      <c r="A197" s="7" t="str">
        <f>IF(IF('BI-Riscos-Obj-Estrat-aux'!A197="Unidade","","ok")&amp;" "&amp;IF('BI-Riscos-Obj-Estrat-aux'!E197&amp;'BI-Riscos-Obj-Estrat-aux'!K197&amp;'BI-Riscos-Obj-Estrat-aux'!Z197&amp;'BI-Riscos-Obj-Estrat-aux'!AD197="","","ok")&amp;" "&amp;IF('BI-Riscos-Obj-Estrat-aux'!E197='BI-Riscos-Obj-Estrat-aux'!K197,"ok","2&lt;&gt;3")&amp;" "&amp;IF('BI-Riscos-Obj-Estrat-aux'!K197='BI-Riscos-Obj-Estrat-aux'!Z197,"ok","3&lt;&gt;4")&amp;" "&amp;IF('BI-Riscos-Obj-Estrat-aux'!Z197='BI-Riscos-Obj-Estrat-aux'!AD197,"ok","4&lt;&gt;5")="ok ok ok ok ok",1,"")</f>
        <v/>
      </c>
      <c r="B197" s="8" t="str">
        <f t="shared" si="4"/>
        <v/>
      </c>
      <c r="C197" s="8" t="str">
        <f t="shared" si="1"/>
        <v/>
      </c>
      <c r="D197" s="8" t="str">
        <f t="shared" si="2"/>
        <v/>
      </c>
      <c r="E197" s="9" t="str">
        <f t="shared" si="3"/>
        <v/>
      </c>
      <c r="F197" s="9" t="str">
        <f>IF($A197=1,'BI-Riscos-Obj-Estrat-aux'!A197,"")</f>
        <v/>
      </c>
      <c r="G197" s="9" t="str">
        <f>IF($A197=1,'BI-Riscos-Obj-Estrat-aux'!C197,"")</f>
        <v/>
      </c>
      <c r="H197" s="9" t="str">
        <f>IF($A197=1,'BI-Riscos-Obj-Estrat-aux'!D197,"")</f>
        <v/>
      </c>
      <c r="I197" s="9" t="str">
        <f>IF($A197=1,IF(MID('BI-Riscos-Obj-Estrat-aux'!E197,2,1)=".","0","")&amp;'BI-Riscos-Obj-Estrat-aux'!E197,"")</f>
        <v/>
      </c>
      <c r="J197" s="10" t="str">
        <f>IF($A197=1,'BI-Riscos-Obj-Estrat-aux'!B197,"")</f>
        <v/>
      </c>
      <c r="K197" s="10" t="str">
        <f>IF($A197=1,'BI-Riscos-Obj-Estrat-aux'!E197,"")</f>
        <v/>
      </c>
      <c r="L197" s="9" t="str">
        <f>IF($A197=1,'BI-Riscos-Obj-Estrat-aux'!F197,"")</f>
        <v/>
      </c>
      <c r="M197" s="9" t="str">
        <f>IF($A197=1,'BI-Riscos-Obj-Estrat-aux'!G197,"")</f>
        <v/>
      </c>
      <c r="N197" s="9" t="str">
        <f>IF($A197=1,'BI-Riscos-Obj-Estrat-aux'!H197,"")</f>
        <v/>
      </c>
      <c r="O197" s="9" t="str">
        <f>IF($A197=1,'BI-Riscos-Obj-Estrat-aux'!I197,"")</f>
        <v/>
      </c>
      <c r="P197" s="9" t="str">
        <f>IF($A197=1,'BI-Riscos-Obj-Estrat-aux'!J197,"")</f>
        <v/>
      </c>
      <c r="Q197" s="9" t="str">
        <f>IF($A197=1,'BI-Riscos-Obj-Estrat-aux'!K197,"")</f>
        <v/>
      </c>
      <c r="R197" s="9" t="str">
        <f>IF($A197=1,'BI-Riscos-Obj-Estrat-aux'!L197,"")</f>
        <v/>
      </c>
      <c r="S197" s="9" t="str">
        <f>IF($A197=1,'BI-Riscos-Obj-Estrat-aux'!M197,"")</f>
        <v/>
      </c>
      <c r="T197" s="9" t="str">
        <f>IF($A197=1,'BI-Riscos-Obj-Estrat-aux'!N197,"")</f>
        <v/>
      </c>
      <c r="U197" s="9" t="str">
        <f>IF($A197=1,'BI-Riscos-Obj-Estrat-aux'!O197,"")</f>
        <v/>
      </c>
      <c r="V197" s="9" t="str">
        <f>IF($A197=1,'BI-Riscos-Obj-Estrat-aux'!P197,"")</f>
        <v/>
      </c>
      <c r="W197" s="9" t="str">
        <f>IF($A197=1,'BI-Riscos-Obj-Estrat-aux'!Q197,"")</f>
        <v/>
      </c>
      <c r="X197" s="9" t="str">
        <f>IF($A197=1,'BI-Riscos-Obj-Estrat-aux'!R197,"")</f>
        <v/>
      </c>
      <c r="Y197" s="9" t="str">
        <f>IF($A197=1,'BI-Riscos-Obj-Estrat-aux'!S197,"")</f>
        <v/>
      </c>
      <c r="Z197" s="9" t="str">
        <f>IF($A197=1,'BI-Riscos-Obj-Estrat-aux'!T197,"")</f>
        <v/>
      </c>
      <c r="AA197" s="9" t="str">
        <f>IF($A197=1,'BI-Riscos-Obj-Estrat-aux'!U197,"")</f>
        <v/>
      </c>
      <c r="AB197" s="9" t="str">
        <f>IF($A197=1,'BI-Riscos-Obj-Estrat-aux'!V197,"")</f>
        <v/>
      </c>
      <c r="AC197" s="9" t="str">
        <f>IF($A197=1,'BI-Riscos-Obj-Estrat-aux'!W197,"")</f>
        <v/>
      </c>
      <c r="AD197" s="9" t="str">
        <f>IF($A197=1,'BI-Riscos-Obj-Estrat-aux'!X197,"")</f>
        <v/>
      </c>
      <c r="AE197" s="9" t="str">
        <f>IF($A197=1,'BI-Riscos-Obj-Estrat-aux'!Y197,"")</f>
        <v/>
      </c>
      <c r="AF197" s="9" t="str">
        <f>IF($A197=1,'BI-Riscos-Obj-Estrat-aux'!Z197,"")</f>
        <v/>
      </c>
      <c r="AG197" s="9" t="str">
        <f>IF($A197=1,'BI-Riscos-Obj-Estrat-aux'!AA197,"")</f>
        <v/>
      </c>
      <c r="AH197" s="9" t="str">
        <f>IF($A197=1,'BI-Riscos-Obj-Estrat-aux'!AB197,"")</f>
        <v/>
      </c>
      <c r="AI197" s="9" t="str">
        <f>IF($A197=1,'BI-Riscos-Obj-Estrat-aux'!AC197,"")</f>
        <v/>
      </c>
      <c r="AJ197" s="9" t="str">
        <f>IF($A197=1,'BI-Riscos-Obj-Estrat-aux'!AD197,"")</f>
        <v/>
      </c>
      <c r="AK197" s="9" t="str">
        <f>IF($A197=1,'BI-Riscos-Obj-Estrat-aux'!AE197,"")</f>
        <v/>
      </c>
      <c r="AL197" s="9" t="str">
        <f>IF($A197=1,'BI-Riscos-Obj-Estrat-aux'!AF197,"")</f>
        <v/>
      </c>
      <c r="AM197" s="9" t="str">
        <f>IF($A197=1,'BI-Riscos-Obj-Estrat-aux'!AG197,"")</f>
        <v/>
      </c>
      <c r="AN197" s="9" t="str">
        <f>IF($A197=1,'BI-Riscos-Obj-Estrat-aux'!AH197,"")</f>
        <v/>
      </c>
      <c r="AO197" s="9" t="str">
        <f>IF($A197=1,'BI-Riscos-Obj-Estrat-aux'!AI197,"")</f>
        <v/>
      </c>
      <c r="AP197" s="9" t="str">
        <f>IF($A197=1,'BI-Riscos-Obj-Estrat-aux'!AJ197,"")</f>
        <v/>
      </c>
      <c r="AQ197" s="9" t="str">
        <f>IF($A197=1,'BI-Riscos-Obj-Estrat-aux'!AK197,"")</f>
        <v/>
      </c>
      <c r="AR197" s="9" t="str">
        <f>IF($A197=1,'BI-Riscos-Obj-Estrat-aux'!AL197,"")</f>
        <v/>
      </c>
      <c r="AS197" s="9" t="str">
        <f>IF($A197=1,'BI-Riscos-Obj-Estrat-aux'!AM197,"")</f>
        <v/>
      </c>
      <c r="AT197" s="9" t="str">
        <f>IF($A197=1,'BI-Riscos-Obj-Estrat-aux'!AN197,"")</f>
        <v/>
      </c>
    </row>
    <row r="198" ht="66.0" customHeight="1">
      <c r="A198" s="7" t="str">
        <f>IF(IF('BI-Riscos-Obj-Estrat-aux'!A198="Unidade","","ok")&amp;" "&amp;IF('BI-Riscos-Obj-Estrat-aux'!E198&amp;'BI-Riscos-Obj-Estrat-aux'!K198&amp;'BI-Riscos-Obj-Estrat-aux'!Z198&amp;'BI-Riscos-Obj-Estrat-aux'!AD198="","","ok")&amp;" "&amp;IF('BI-Riscos-Obj-Estrat-aux'!E198='BI-Riscos-Obj-Estrat-aux'!K198,"ok","2&lt;&gt;3")&amp;" "&amp;IF('BI-Riscos-Obj-Estrat-aux'!K198='BI-Riscos-Obj-Estrat-aux'!Z198,"ok","3&lt;&gt;4")&amp;" "&amp;IF('BI-Riscos-Obj-Estrat-aux'!Z198='BI-Riscos-Obj-Estrat-aux'!AD198,"ok","4&lt;&gt;5")="ok ok ok ok ok",1,"")</f>
        <v/>
      </c>
      <c r="B198" s="8" t="str">
        <f t="shared" si="4"/>
        <v/>
      </c>
      <c r="C198" s="8" t="str">
        <f t="shared" si="1"/>
        <v/>
      </c>
      <c r="D198" s="8" t="str">
        <f t="shared" si="2"/>
        <v/>
      </c>
      <c r="E198" s="9" t="str">
        <f t="shared" si="3"/>
        <v/>
      </c>
      <c r="F198" s="9" t="str">
        <f>IF($A198=1,'BI-Riscos-Obj-Estrat-aux'!A198,"")</f>
        <v/>
      </c>
      <c r="G198" s="9" t="str">
        <f>IF($A198=1,'BI-Riscos-Obj-Estrat-aux'!C198,"")</f>
        <v/>
      </c>
      <c r="H198" s="9" t="str">
        <f>IF($A198=1,'BI-Riscos-Obj-Estrat-aux'!D198,"")</f>
        <v/>
      </c>
      <c r="I198" s="9" t="str">
        <f>IF($A198=1,IF(MID('BI-Riscos-Obj-Estrat-aux'!E198,2,1)=".","0","")&amp;'BI-Riscos-Obj-Estrat-aux'!E198,"")</f>
        <v/>
      </c>
      <c r="J198" s="10" t="str">
        <f>IF($A198=1,'BI-Riscos-Obj-Estrat-aux'!B198,"")</f>
        <v/>
      </c>
      <c r="K198" s="10" t="str">
        <f>IF($A198=1,'BI-Riscos-Obj-Estrat-aux'!E198,"")</f>
        <v/>
      </c>
      <c r="L198" s="9" t="str">
        <f>IF($A198=1,'BI-Riscos-Obj-Estrat-aux'!F198,"")</f>
        <v/>
      </c>
      <c r="M198" s="9" t="str">
        <f>IF($A198=1,'BI-Riscos-Obj-Estrat-aux'!G198,"")</f>
        <v/>
      </c>
      <c r="N198" s="9" t="str">
        <f>IF($A198=1,'BI-Riscos-Obj-Estrat-aux'!H198,"")</f>
        <v/>
      </c>
      <c r="O198" s="9" t="str">
        <f>IF($A198=1,'BI-Riscos-Obj-Estrat-aux'!I198,"")</f>
        <v/>
      </c>
      <c r="P198" s="9" t="str">
        <f>IF($A198=1,'BI-Riscos-Obj-Estrat-aux'!J198,"")</f>
        <v/>
      </c>
      <c r="Q198" s="9" t="str">
        <f>IF($A198=1,'BI-Riscos-Obj-Estrat-aux'!K198,"")</f>
        <v/>
      </c>
      <c r="R198" s="9" t="str">
        <f>IF($A198=1,'BI-Riscos-Obj-Estrat-aux'!L198,"")</f>
        <v/>
      </c>
      <c r="S198" s="9" t="str">
        <f>IF($A198=1,'BI-Riscos-Obj-Estrat-aux'!M198,"")</f>
        <v/>
      </c>
      <c r="T198" s="9" t="str">
        <f>IF($A198=1,'BI-Riscos-Obj-Estrat-aux'!N198,"")</f>
        <v/>
      </c>
      <c r="U198" s="9" t="str">
        <f>IF($A198=1,'BI-Riscos-Obj-Estrat-aux'!O198,"")</f>
        <v/>
      </c>
      <c r="V198" s="9" t="str">
        <f>IF($A198=1,'BI-Riscos-Obj-Estrat-aux'!P198,"")</f>
        <v/>
      </c>
      <c r="W198" s="9" t="str">
        <f>IF($A198=1,'BI-Riscos-Obj-Estrat-aux'!Q198,"")</f>
        <v/>
      </c>
      <c r="X198" s="9" t="str">
        <f>IF($A198=1,'BI-Riscos-Obj-Estrat-aux'!R198,"")</f>
        <v/>
      </c>
      <c r="Y198" s="9" t="str">
        <f>IF($A198=1,'BI-Riscos-Obj-Estrat-aux'!S198,"")</f>
        <v/>
      </c>
      <c r="Z198" s="9" t="str">
        <f>IF($A198=1,'BI-Riscos-Obj-Estrat-aux'!T198,"")</f>
        <v/>
      </c>
      <c r="AA198" s="9" t="str">
        <f>IF($A198=1,'BI-Riscos-Obj-Estrat-aux'!U198,"")</f>
        <v/>
      </c>
      <c r="AB198" s="9" t="str">
        <f>IF($A198=1,'BI-Riscos-Obj-Estrat-aux'!V198,"")</f>
        <v/>
      </c>
      <c r="AC198" s="9" t="str">
        <f>IF($A198=1,'BI-Riscos-Obj-Estrat-aux'!W198,"")</f>
        <v/>
      </c>
      <c r="AD198" s="9" t="str">
        <f>IF($A198=1,'BI-Riscos-Obj-Estrat-aux'!X198,"")</f>
        <v/>
      </c>
      <c r="AE198" s="9" t="str">
        <f>IF($A198=1,'BI-Riscos-Obj-Estrat-aux'!Y198,"")</f>
        <v/>
      </c>
      <c r="AF198" s="9" t="str">
        <f>IF($A198=1,'BI-Riscos-Obj-Estrat-aux'!Z198,"")</f>
        <v/>
      </c>
      <c r="AG198" s="9" t="str">
        <f>IF($A198=1,'BI-Riscos-Obj-Estrat-aux'!AA198,"")</f>
        <v/>
      </c>
      <c r="AH198" s="9" t="str">
        <f>IF($A198=1,'BI-Riscos-Obj-Estrat-aux'!AB198,"")</f>
        <v/>
      </c>
      <c r="AI198" s="9" t="str">
        <f>IF($A198=1,'BI-Riscos-Obj-Estrat-aux'!AC198,"")</f>
        <v/>
      </c>
      <c r="AJ198" s="9" t="str">
        <f>IF($A198=1,'BI-Riscos-Obj-Estrat-aux'!AD198,"")</f>
        <v/>
      </c>
      <c r="AK198" s="9" t="str">
        <f>IF($A198=1,'BI-Riscos-Obj-Estrat-aux'!AE198,"")</f>
        <v/>
      </c>
      <c r="AL198" s="9" t="str">
        <f>IF($A198=1,'BI-Riscos-Obj-Estrat-aux'!AF198,"")</f>
        <v/>
      </c>
      <c r="AM198" s="9" t="str">
        <f>IF($A198=1,'BI-Riscos-Obj-Estrat-aux'!AG198,"")</f>
        <v/>
      </c>
      <c r="AN198" s="9" t="str">
        <f>IF($A198=1,'BI-Riscos-Obj-Estrat-aux'!AH198,"")</f>
        <v/>
      </c>
      <c r="AO198" s="9" t="str">
        <f>IF($A198=1,'BI-Riscos-Obj-Estrat-aux'!AI198,"")</f>
        <v/>
      </c>
      <c r="AP198" s="9" t="str">
        <f>IF($A198=1,'BI-Riscos-Obj-Estrat-aux'!AJ198,"")</f>
        <v/>
      </c>
      <c r="AQ198" s="9" t="str">
        <f>IF($A198=1,'BI-Riscos-Obj-Estrat-aux'!AK198,"")</f>
        <v/>
      </c>
      <c r="AR198" s="9" t="str">
        <f>IF($A198=1,'BI-Riscos-Obj-Estrat-aux'!AL198,"")</f>
        <v/>
      </c>
      <c r="AS198" s="9" t="str">
        <f>IF($A198=1,'BI-Riscos-Obj-Estrat-aux'!AM198,"")</f>
        <v/>
      </c>
      <c r="AT198" s="9" t="str">
        <f>IF($A198=1,'BI-Riscos-Obj-Estrat-aux'!AN198,"")</f>
        <v/>
      </c>
    </row>
    <row r="199" ht="66.0" customHeight="1">
      <c r="A199" s="7" t="str">
        <f>IF(IF('BI-Riscos-Obj-Estrat-aux'!A199="Unidade","","ok")&amp;" "&amp;IF('BI-Riscos-Obj-Estrat-aux'!E199&amp;'BI-Riscos-Obj-Estrat-aux'!K199&amp;'BI-Riscos-Obj-Estrat-aux'!Z199&amp;'BI-Riscos-Obj-Estrat-aux'!AD199="","","ok")&amp;" "&amp;IF('BI-Riscos-Obj-Estrat-aux'!E199='BI-Riscos-Obj-Estrat-aux'!K199,"ok","2&lt;&gt;3")&amp;" "&amp;IF('BI-Riscos-Obj-Estrat-aux'!K199='BI-Riscos-Obj-Estrat-aux'!Z199,"ok","3&lt;&gt;4")&amp;" "&amp;IF('BI-Riscos-Obj-Estrat-aux'!Z199='BI-Riscos-Obj-Estrat-aux'!AD199,"ok","4&lt;&gt;5")="ok ok ok ok ok",1,"")</f>
        <v/>
      </c>
      <c r="B199" s="8" t="str">
        <f t="shared" si="4"/>
        <v/>
      </c>
      <c r="C199" s="8" t="str">
        <f t="shared" si="1"/>
        <v/>
      </c>
      <c r="D199" s="8" t="str">
        <f t="shared" si="2"/>
        <v/>
      </c>
      <c r="E199" s="9" t="str">
        <f t="shared" si="3"/>
        <v/>
      </c>
      <c r="F199" s="9" t="str">
        <f>IF($A199=1,'BI-Riscos-Obj-Estrat-aux'!A199,"")</f>
        <v/>
      </c>
      <c r="G199" s="9" t="str">
        <f>IF($A199=1,'BI-Riscos-Obj-Estrat-aux'!C199,"")</f>
        <v/>
      </c>
      <c r="H199" s="9" t="str">
        <f>IF($A199=1,'BI-Riscos-Obj-Estrat-aux'!D199,"")</f>
        <v/>
      </c>
      <c r="I199" s="9" t="str">
        <f>IF($A199=1,IF(MID('BI-Riscos-Obj-Estrat-aux'!E199,2,1)=".","0","")&amp;'BI-Riscos-Obj-Estrat-aux'!E199,"")</f>
        <v/>
      </c>
      <c r="J199" s="10" t="str">
        <f>IF($A199=1,'BI-Riscos-Obj-Estrat-aux'!B199,"")</f>
        <v/>
      </c>
      <c r="K199" s="10" t="str">
        <f>IF($A199=1,'BI-Riscos-Obj-Estrat-aux'!E199,"")</f>
        <v/>
      </c>
      <c r="L199" s="9" t="str">
        <f>IF($A199=1,'BI-Riscos-Obj-Estrat-aux'!F199,"")</f>
        <v/>
      </c>
      <c r="M199" s="9" t="str">
        <f>IF($A199=1,'BI-Riscos-Obj-Estrat-aux'!G199,"")</f>
        <v/>
      </c>
      <c r="N199" s="9" t="str">
        <f>IF($A199=1,'BI-Riscos-Obj-Estrat-aux'!H199,"")</f>
        <v/>
      </c>
      <c r="O199" s="9" t="str">
        <f>IF($A199=1,'BI-Riscos-Obj-Estrat-aux'!I199,"")</f>
        <v/>
      </c>
      <c r="P199" s="9" t="str">
        <f>IF($A199=1,'BI-Riscos-Obj-Estrat-aux'!J199,"")</f>
        <v/>
      </c>
      <c r="Q199" s="9" t="str">
        <f>IF($A199=1,'BI-Riscos-Obj-Estrat-aux'!K199,"")</f>
        <v/>
      </c>
      <c r="R199" s="9" t="str">
        <f>IF($A199=1,'BI-Riscos-Obj-Estrat-aux'!L199,"")</f>
        <v/>
      </c>
      <c r="S199" s="9" t="str">
        <f>IF($A199=1,'BI-Riscos-Obj-Estrat-aux'!M199,"")</f>
        <v/>
      </c>
      <c r="T199" s="9" t="str">
        <f>IF($A199=1,'BI-Riscos-Obj-Estrat-aux'!N199,"")</f>
        <v/>
      </c>
      <c r="U199" s="9" t="str">
        <f>IF($A199=1,'BI-Riscos-Obj-Estrat-aux'!O199,"")</f>
        <v/>
      </c>
      <c r="V199" s="9" t="str">
        <f>IF($A199=1,'BI-Riscos-Obj-Estrat-aux'!P199,"")</f>
        <v/>
      </c>
      <c r="W199" s="9" t="str">
        <f>IF($A199=1,'BI-Riscos-Obj-Estrat-aux'!Q199,"")</f>
        <v/>
      </c>
      <c r="X199" s="9" t="str">
        <f>IF($A199=1,'BI-Riscos-Obj-Estrat-aux'!R199,"")</f>
        <v/>
      </c>
      <c r="Y199" s="9" t="str">
        <f>IF($A199=1,'BI-Riscos-Obj-Estrat-aux'!S199,"")</f>
        <v/>
      </c>
      <c r="Z199" s="9" t="str">
        <f>IF($A199=1,'BI-Riscos-Obj-Estrat-aux'!T199,"")</f>
        <v/>
      </c>
      <c r="AA199" s="9" t="str">
        <f>IF($A199=1,'BI-Riscos-Obj-Estrat-aux'!U199,"")</f>
        <v/>
      </c>
      <c r="AB199" s="9" t="str">
        <f>IF($A199=1,'BI-Riscos-Obj-Estrat-aux'!V199,"")</f>
        <v/>
      </c>
      <c r="AC199" s="9" t="str">
        <f>IF($A199=1,'BI-Riscos-Obj-Estrat-aux'!W199,"")</f>
        <v/>
      </c>
      <c r="AD199" s="9" t="str">
        <f>IF($A199=1,'BI-Riscos-Obj-Estrat-aux'!X199,"")</f>
        <v/>
      </c>
      <c r="AE199" s="9" t="str">
        <f>IF($A199=1,'BI-Riscos-Obj-Estrat-aux'!Y199,"")</f>
        <v/>
      </c>
      <c r="AF199" s="9" t="str">
        <f>IF($A199=1,'BI-Riscos-Obj-Estrat-aux'!Z199,"")</f>
        <v/>
      </c>
      <c r="AG199" s="9" t="str">
        <f>IF($A199=1,'BI-Riscos-Obj-Estrat-aux'!AA199,"")</f>
        <v/>
      </c>
      <c r="AH199" s="9" t="str">
        <f>IF($A199=1,'BI-Riscos-Obj-Estrat-aux'!AB199,"")</f>
        <v/>
      </c>
      <c r="AI199" s="9" t="str">
        <f>IF($A199=1,'BI-Riscos-Obj-Estrat-aux'!AC199,"")</f>
        <v/>
      </c>
      <c r="AJ199" s="9" t="str">
        <f>IF($A199=1,'BI-Riscos-Obj-Estrat-aux'!AD199,"")</f>
        <v/>
      </c>
      <c r="AK199" s="9" t="str">
        <f>IF($A199=1,'BI-Riscos-Obj-Estrat-aux'!AE199,"")</f>
        <v/>
      </c>
      <c r="AL199" s="9" t="str">
        <f>IF($A199=1,'BI-Riscos-Obj-Estrat-aux'!AF199,"")</f>
        <v/>
      </c>
      <c r="AM199" s="9" t="str">
        <f>IF($A199=1,'BI-Riscos-Obj-Estrat-aux'!AG199,"")</f>
        <v/>
      </c>
      <c r="AN199" s="9" t="str">
        <f>IF($A199=1,'BI-Riscos-Obj-Estrat-aux'!AH199,"")</f>
        <v/>
      </c>
      <c r="AO199" s="9" t="str">
        <f>IF($A199=1,'BI-Riscos-Obj-Estrat-aux'!AI199,"")</f>
        <v/>
      </c>
      <c r="AP199" s="9" t="str">
        <f>IF($A199=1,'BI-Riscos-Obj-Estrat-aux'!AJ199,"")</f>
        <v/>
      </c>
      <c r="AQ199" s="9" t="str">
        <f>IF($A199=1,'BI-Riscos-Obj-Estrat-aux'!AK199,"")</f>
        <v/>
      </c>
      <c r="AR199" s="9" t="str">
        <f>IF($A199=1,'BI-Riscos-Obj-Estrat-aux'!AL199,"")</f>
        <v/>
      </c>
      <c r="AS199" s="9" t="str">
        <f>IF($A199=1,'BI-Riscos-Obj-Estrat-aux'!AM199,"")</f>
        <v/>
      </c>
      <c r="AT199" s="9" t="str">
        <f>IF($A199=1,'BI-Riscos-Obj-Estrat-aux'!AN199,"")</f>
        <v/>
      </c>
    </row>
    <row r="200" ht="66.0" customHeight="1">
      <c r="A200" s="7" t="str">
        <f>IF(IF('BI-Riscos-Obj-Estrat-aux'!A200="Unidade","","ok")&amp;" "&amp;IF('BI-Riscos-Obj-Estrat-aux'!E200&amp;'BI-Riscos-Obj-Estrat-aux'!K200&amp;'BI-Riscos-Obj-Estrat-aux'!Z200&amp;'BI-Riscos-Obj-Estrat-aux'!AD200="","","ok")&amp;" "&amp;IF('BI-Riscos-Obj-Estrat-aux'!E200='BI-Riscos-Obj-Estrat-aux'!K200,"ok","2&lt;&gt;3")&amp;" "&amp;IF('BI-Riscos-Obj-Estrat-aux'!K200='BI-Riscos-Obj-Estrat-aux'!Z200,"ok","3&lt;&gt;4")&amp;" "&amp;IF('BI-Riscos-Obj-Estrat-aux'!Z200='BI-Riscos-Obj-Estrat-aux'!AD200,"ok","4&lt;&gt;5")="ok ok ok ok ok",1,"")</f>
        <v/>
      </c>
      <c r="B200" s="8" t="str">
        <f t="shared" si="4"/>
        <v/>
      </c>
      <c r="C200" s="8" t="str">
        <f t="shared" si="1"/>
        <v/>
      </c>
      <c r="D200" s="8" t="str">
        <f t="shared" si="2"/>
        <v/>
      </c>
      <c r="E200" s="9" t="str">
        <f t="shared" si="3"/>
        <v/>
      </c>
      <c r="F200" s="9" t="str">
        <f>IF($A200=1,'BI-Riscos-Obj-Estrat-aux'!A200,"")</f>
        <v/>
      </c>
      <c r="G200" s="9" t="str">
        <f>IF($A200=1,'BI-Riscos-Obj-Estrat-aux'!C200,"")</f>
        <v/>
      </c>
      <c r="H200" s="9" t="str">
        <f>IF($A200=1,'BI-Riscos-Obj-Estrat-aux'!D200,"")</f>
        <v/>
      </c>
      <c r="I200" s="9" t="str">
        <f>IF($A200=1,IF(MID('BI-Riscos-Obj-Estrat-aux'!E200,2,1)=".","0","")&amp;'BI-Riscos-Obj-Estrat-aux'!E200,"")</f>
        <v/>
      </c>
      <c r="J200" s="10" t="str">
        <f>IF($A200=1,'BI-Riscos-Obj-Estrat-aux'!B200,"")</f>
        <v/>
      </c>
      <c r="K200" s="10" t="str">
        <f>IF($A200=1,'BI-Riscos-Obj-Estrat-aux'!E200,"")</f>
        <v/>
      </c>
      <c r="L200" s="9" t="str">
        <f>IF($A200=1,'BI-Riscos-Obj-Estrat-aux'!F200,"")</f>
        <v/>
      </c>
      <c r="M200" s="9" t="str">
        <f>IF($A200=1,'BI-Riscos-Obj-Estrat-aux'!G200,"")</f>
        <v/>
      </c>
      <c r="N200" s="9" t="str">
        <f>IF($A200=1,'BI-Riscos-Obj-Estrat-aux'!H200,"")</f>
        <v/>
      </c>
      <c r="O200" s="9" t="str">
        <f>IF($A200=1,'BI-Riscos-Obj-Estrat-aux'!I200,"")</f>
        <v/>
      </c>
      <c r="P200" s="9" t="str">
        <f>IF($A200=1,'BI-Riscos-Obj-Estrat-aux'!J200,"")</f>
        <v/>
      </c>
      <c r="Q200" s="9" t="str">
        <f>IF($A200=1,'BI-Riscos-Obj-Estrat-aux'!K200,"")</f>
        <v/>
      </c>
      <c r="R200" s="9" t="str">
        <f>IF($A200=1,'BI-Riscos-Obj-Estrat-aux'!L200,"")</f>
        <v/>
      </c>
      <c r="S200" s="9" t="str">
        <f>IF($A200=1,'BI-Riscos-Obj-Estrat-aux'!M200,"")</f>
        <v/>
      </c>
      <c r="T200" s="9" t="str">
        <f>IF($A200=1,'BI-Riscos-Obj-Estrat-aux'!N200,"")</f>
        <v/>
      </c>
      <c r="U200" s="9" t="str">
        <f>IF($A200=1,'BI-Riscos-Obj-Estrat-aux'!O200,"")</f>
        <v/>
      </c>
      <c r="V200" s="9" t="str">
        <f>IF($A200=1,'BI-Riscos-Obj-Estrat-aux'!P200,"")</f>
        <v/>
      </c>
      <c r="W200" s="9" t="str">
        <f>IF($A200=1,'BI-Riscos-Obj-Estrat-aux'!Q200,"")</f>
        <v/>
      </c>
      <c r="X200" s="9" t="str">
        <f>IF($A200=1,'BI-Riscos-Obj-Estrat-aux'!R200,"")</f>
        <v/>
      </c>
      <c r="Y200" s="9" t="str">
        <f>IF($A200=1,'BI-Riscos-Obj-Estrat-aux'!S200,"")</f>
        <v/>
      </c>
      <c r="Z200" s="9" t="str">
        <f>IF($A200=1,'BI-Riscos-Obj-Estrat-aux'!T200,"")</f>
        <v/>
      </c>
      <c r="AA200" s="9" t="str">
        <f>IF($A200=1,'BI-Riscos-Obj-Estrat-aux'!U200,"")</f>
        <v/>
      </c>
      <c r="AB200" s="9" t="str">
        <f>IF($A200=1,'BI-Riscos-Obj-Estrat-aux'!V200,"")</f>
        <v/>
      </c>
      <c r="AC200" s="9" t="str">
        <f>IF($A200=1,'BI-Riscos-Obj-Estrat-aux'!W200,"")</f>
        <v/>
      </c>
      <c r="AD200" s="9" t="str">
        <f>IF($A200=1,'BI-Riscos-Obj-Estrat-aux'!X200,"")</f>
        <v/>
      </c>
      <c r="AE200" s="9" t="str">
        <f>IF($A200=1,'BI-Riscos-Obj-Estrat-aux'!Y200,"")</f>
        <v/>
      </c>
      <c r="AF200" s="9" t="str">
        <f>IF($A200=1,'BI-Riscos-Obj-Estrat-aux'!Z200,"")</f>
        <v/>
      </c>
      <c r="AG200" s="9" t="str">
        <f>IF($A200=1,'BI-Riscos-Obj-Estrat-aux'!AA200,"")</f>
        <v/>
      </c>
      <c r="AH200" s="9" t="str">
        <f>IF($A200=1,'BI-Riscos-Obj-Estrat-aux'!AB200,"")</f>
        <v/>
      </c>
      <c r="AI200" s="9" t="str">
        <f>IF($A200=1,'BI-Riscos-Obj-Estrat-aux'!AC200,"")</f>
        <v/>
      </c>
      <c r="AJ200" s="9" t="str">
        <f>IF($A200=1,'BI-Riscos-Obj-Estrat-aux'!AD200,"")</f>
        <v/>
      </c>
      <c r="AK200" s="9" t="str">
        <f>IF($A200=1,'BI-Riscos-Obj-Estrat-aux'!AE200,"")</f>
        <v/>
      </c>
      <c r="AL200" s="9" t="str">
        <f>IF($A200=1,'BI-Riscos-Obj-Estrat-aux'!AF200,"")</f>
        <v/>
      </c>
      <c r="AM200" s="9" t="str">
        <f>IF($A200=1,'BI-Riscos-Obj-Estrat-aux'!AG200,"")</f>
        <v/>
      </c>
      <c r="AN200" s="9" t="str">
        <f>IF($A200=1,'BI-Riscos-Obj-Estrat-aux'!AH200,"")</f>
        <v/>
      </c>
      <c r="AO200" s="9" t="str">
        <f>IF($A200=1,'BI-Riscos-Obj-Estrat-aux'!AI200,"")</f>
        <v/>
      </c>
      <c r="AP200" s="9" t="str">
        <f>IF($A200=1,'BI-Riscos-Obj-Estrat-aux'!AJ200,"")</f>
        <v/>
      </c>
      <c r="AQ200" s="9" t="str">
        <f>IF($A200=1,'BI-Riscos-Obj-Estrat-aux'!AK200,"")</f>
        <v/>
      </c>
      <c r="AR200" s="9" t="str">
        <f>IF($A200=1,'BI-Riscos-Obj-Estrat-aux'!AL200,"")</f>
        <v/>
      </c>
      <c r="AS200" s="9" t="str">
        <f>IF($A200=1,'BI-Riscos-Obj-Estrat-aux'!AM200,"")</f>
        <v/>
      </c>
      <c r="AT200" s="9" t="str">
        <f>IF($A200=1,'BI-Riscos-Obj-Estrat-aux'!AN200,"")</f>
        <v/>
      </c>
    </row>
    <row r="201" ht="66.0" customHeight="1">
      <c r="A201" s="7" t="str">
        <f>IF(IF('BI-Riscos-Obj-Estrat-aux'!A201="Unidade","","ok")&amp;" "&amp;IF('BI-Riscos-Obj-Estrat-aux'!E201&amp;'BI-Riscos-Obj-Estrat-aux'!K201&amp;'BI-Riscos-Obj-Estrat-aux'!Z201&amp;'BI-Riscos-Obj-Estrat-aux'!AD201="","","ok")&amp;" "&amp;IF('BI-Riscos-Obj-Estrat-aux'!E201='BI-Riscos-Obj-Estrat-aux'!K201,"ok","2&lt;&gt;3")&amp;" "&amp;IF('BI-Riscos-Obj-Estrat-aux'!K201='BI-Riscos-Obj-Estrat-aux'!Z201,"ok","3&lt;&gt;4")&amp;" "&amp;IF('BI-Riscos-Obj-Estrat-aux'!Z201='BI-Riscos-Obj-Estrat-aux'!AD201,"ok","4&lt;&gt;5")="ok ok ok ok ok",1,"")</f>
        <v/>
      </c>
      <c r="B201" s="8" t="str">
        <f t="shared" si="4"/>
        <v/>
      </c>
      <c r="C201" s="8" t="str">
        <f t="shared" si="1"/>
        <v/>
      </c>
      <c r="D201" s="8" t="str">
        <f t="shared" si="2"/>
        <v/>
      </c>
      <c r="E201" s="9" t="str">
        <f t="shared" si="3"/>
        <v/>
      </c>
      <c r="F201" s="9" t="str">
        <f>IF($A201=1,'BI-Riscos-Obj-Estrat-aux'!A201,"")</f>
        <v/>
      </c>
      <c r="G201" s="9" t="str">
        <f>IF($A201=1,'BI-Riscos-Obj-Estrat-aux'!C201,"")</f>
        <v/>
      </c>
      <c r="H201" s="9" t="str">
        <f>IF($A201=1,'BI-Riscos-Obj-Estrat-aux'!D201,"")</f>
        <v/>
      </c>
      <c r="I201" s="9" t="str">
        <f>IF($A201=1,IF(MID('BI-Riscos-Obj-Estrat-aux'!E201,2,1)=".","0","")&amp;'BI-Riscos-Obj-Estrat-aux'!E201,"")</f>
        <v/>
      </c>
      <c r="J201" s="10" t="str">
        <f>IF($A201=1,'BI-Riscos-Obj-Estrat-aux'!B201,"")</f>
        <v/>
      </c>
      <c r="K201" s="10" t="str">
        <f>IF($A201=1,'BI-Riscos-Obj-Estrat-aux'!E201,"")</f>
        <v/>
      </c>
      <c r="L201" s="9" t="str">
        <f>IF($A201=1,'BI-Riscos-Obj-Estrat-aux'!F201,"")</f>
        <v/>
      </c>
      <c r="M201" s="9" t="str">
        <f>IF($A201=1,'BI-Riscos-Obj-Estrat-aux'!G201,"")</f>
        <v/>
      </c>
      <c r="N201" s="9" t="str">
        <f>IF($A201=1,'BI-Riscos-Obj-Estrat-aux'!H201,"")</f>
        <v/>
      </c>
      <c r="O201" s="9" t="str">
        <f>IF($A201=1,'BI-Riscos-Obj-Estrat-aux'!I201,"")</f>
        <v/>
      </c>
      <c r="P201" s="9" t="str">
        <f>IF($A201=1,'BI-Riscos-Obj-Estrat-aux'!J201,"")</f>
        <v/>
      </c>
      <c r="Q201" s="9" t="str">
        <f>IF($A201=1,'BI-Riscos-Obj-Estrat-aux'!K201,"")</f>
        <v/>
      </c>
      <c r="R201" s="9" t="str">
        <f>IF($A201=1,'BI-Riscos-Obj-Estrat-aux'!L201,"")</f>
        <v/>
      </c>
      <c r="S201" s="9" t="str">
        <f>IF($A201=1,'BI-Riscos-Obj-Estrat-aux'!M201,"")</f>
        <v/>
      </c>
      <c r="T201" s="9" t="str">
        <f>IF($A201=1,'BI-Riscos-Obj-Estrat-aux'!N201,"")</f>
        <v/>
      </c>
      <c r="U201" s="9" t="str">
        <f>IF($A201=1,'BI-Riscos-Obj-Estrat-aux'!O201,"")</f>
        <v/>
      </c>
      <c r="V201" s="9" t="str">
        <f>IF($A201=1,'BI-Riscos-Obj-Estrat-aux'!P201,"")</f>
        <v/>
      </c>
      <c r="W201" s="9" t="str">
        <f>IF($A201=1,'BI-Riscos-Obj-Estrat-aux'!Q201,"")</f>
        <v/>
      </c>
      <c r="X201" s="9" t="str">
        <f>IF($A201=1,'BI-Riscos-Obj-Estrat-aux'!R201,"")</f>
        <v/>
      </c>
      <c r="Y201" s="9" t="str">
        <f>IF($A201=1,'BI-Riscos-Obj-Estrat-aux'!S201,"")</f>
        <v/>
      </c>
      <c r="Z201" s="9" t="str">
        <f>IF($A201=1,'BI-Riscos-Obj-Estrat-aux'!T201,"")</f>
        <v/>
      </c>
      <c r="AA201" s="9" t="str">
        <f>IF($A201=1,'BI-Riscos-Obj-Estrat-aux'!U201,"")</f>
        <v/>
      </c>
      <c r="AB201" s="9" t="str">
        <f>IF($A201=1,'BI-Riscos-Obj-Estrat-aux'!V201,"")</f>
        <v/>
      </c>
      <c r="AC201" s="9" t="str">
        <f>IF($A201=1,'BI-Riscos-Obj-Estrat-aux'!W201,"")</f>
        <v/>
      </c>
      <c r="AD201" s="9" t="str">
        <f>IF($A201=1,'BI-Riscos-Obj-Estrat-aux'!X201,"")</f>
        <v/>
      </c>
      <c r="AE201" s="9" t="str">
        <f>IF($A201=1,'BI-Riscos-Obj-Estrat-aux'!Y201,"")</f>
        <v/>
      </c>
      <c r="AF201" s="9" t="str">
        <f>IF($A201=1,'BI-Riscos-Obj-Estrat-aux'!Z201,"")</f>
        <v/>
      </c>
      <c r="AG201" s="9" t="str">
        <f>IF($A201=1,'BI-Riscos-Obj-Estrat-aux'!AA201,"")</f>
        <v/>
      </c>
      <c r="AH201" s="9" t="str">
        <f>IF($A201=1,'BI-Riscos-Obj-Estrat-aux'!AB201,"")</f>
        <v/>
      </c>
      <c r="AI201" s="9" t="str">
        <f>IF($A201=1,'BI-Riscos-Obj-Estrat-aux'!AC201,"")</f>
        <v/>
      </c>
      <c r="AJ201" s="9" t="str">
        <f>IF($A201=1,'BI-Riscos-Obj-Estrat-aux'!AD201,"")</f>
        <v/>
      </c>
      <c r="AK201" s="9" t="str">
        <f>IF($A201=1,'BI-Riscos-Obj-Estrat-aux'!AE201,"")</f>
        <v/>
      </c>
      <c r="AL201" s="9" t="str">
        <f>IF($A201=1,'BI-Riscos-Obj-Estrat-aux'!AF201,"")</f>
        <v/>
      </c>
      <c r="AM201" s="9" t="str">
        <f>IF($A201=1,'BI-Riscos-Obj-Estrat-aux'!AG201,"")</f>
        <v/>
      </c>
      <c r="AN201" s="9" t="str">
        <f>IF($A201=1,'BI-Riscos-Obj-Estrat-aux'!AH201,"")</f>
        <v/>
      </c>
      <c r="AO201" s="9" t="str">
        <f>IF($A201=1,'BI-Riscos-Obj-Estrat-aux'!AI201,"")</f>
        <v/>
      </c>
      <c r="AP201" s="9" t="str">
        <f>IF($A201=1,'BI-Riscos-Obj-Estrat-aux'!AJ201,"")</f>
        <v/>
      </c>
      <c r="AQ201" s="9" t="str">
        <f>IF($A201=1,'BI-Riscos-Obj-Estrat-aux'!AK201,"")</f>
        <v/>
      </c>
      <c r="AR201" s="9" t="str">
        <f>IF($A201=1,'BI-Riscos-Obj-Estrat-aux'!AL201,"")</f>
        <v/>
      </c>
      <c r="AS201" s="9" t="str">
        <f>IF($A201=1,'BI-Riscos-Obj-Estrat-aux'!AM201,"")</f>
        <v/>
      </c>
      <c r="AT201" s="9" t="str">
        <f>IF($A201=1,'BI-Riscos-Obj-Estrat-aux'!AN201,"")</f>
        <v/>
      </c>
    </row>
    <row r="202" ht="66.0" customHeight="1">
      <c r="A202" s="7" t="str">
        <f>IF(IF('BI-Riscos-Obj-Estrat-aux'!A202="Unidade","","ok")&amp;" "&amp;IF('BI-Riscos-Obj-Estrat-aux'!E202&amp;'BI-Riscos-Obj-Estrat-aux'!K202&amp;'BI-Riscos-Obj-Estrat-aux'!Z202&amp;'BI-Riscos-Obj-Estrat-aux'!AD202="","","ok")&amp;" "&amp;IF('BI-Riscos-Obj-Estrat-aux'!E202='BI-Riscos-Obj-Estrat-aux'!K202,"ok","2&lt;&gt;3")&amp;" "&amp;IF('BI-Riscos-Obj-Estrat-aux'!K202='BI-Riscos-Obj-Estrat-aux'!Z202,"ok","3&lt;&gt;4")&amp;" "&amp;IF('BI-Riscos-Obj-Estrat-aux'!Z202='BI-Riscos-Obj-Estrat-aux'!AD202,"ok","4&lt;&gt;5")="ok ok ok ok ok",1,"")</f>
        <v/>
      </c>
      <c r="B202" s="8" t="str">
        <f t="shared" si="4"/>
        <v/>
      </c>
      <c r="C202" s="8" t="str">
        <f t="shared" si="1"/>
        <v/>
      </c>
      <c r="D202" s="8" t="str">
        <f t="shared" si="2"/>
        <v/>
      </c>
      <c r="E202" s="9" t="str">
        <f t="shared" si="3"/>
        <v/>
      </c>
      <c r="F202" s="9" t="str">
        <f>IF($A202=1,'BI-Riscos-Obj-Estrat-aux'!A202,"")</f>
        <v/>
      </c>
      <c r="G202" s="9" t="str">
        <f>IF($A202=1,'BI-Riscos-Obj-Estrat-aux'!C202,"")</f>
        <v/>
      </c>
      <c r="H202" s="9" t="str">
        <f>IF($A202=1,'BI-Riscos-Obj-Estrat-aux'!D202,"")</f>
        <v/>
      </c>
      <c r="I202" s="9" t="str">
        <f>IF($A202=1,IF(MID('BI-Riscos-Obj-Estrat-aux'!E202,2,1)=".","0","")&amp;'BI-Riscos-Obj-Estrat-aux'!E202,"")</f>
        <v/>
      </c>
      <c r="J202" s="10" t="str">
        <f>IF($A202=1,'BI-Riscos-Obj-Estrat-aux'!B202,"")</f>
        <v/>
      </c>
      <c r="K202" s="10" t="str">
        <f>IF($A202=1,'BI-Riscos-Obj-Estrat-aux'!E202,"")</f>
        <v/>
      </c>
      <c r="L202" s="9" t="str">
        <f>IF($A202=1,'BI-Riscos-Obj-Estrat-aux'!F202,"")</f>
        <v/>
      </c>
      <c r="M202" s="9" t="str">
        <f>IF($A202=1,'BI-Riscos-Obj-Estrat-aux'!G202,"")</f>
        <v/>
      </c>
      <c r="N202" s="9" t="str">
        <f>IF($A202=1,'BI-Riscos-Obj-Estrat-aux'!H202,"")</f>
        <v/>
      </c>
      <c r="O202" s="9" t="str">
        <f>IF($A202=1,'BI-Riscos-Obj-Estrat-aux'!I202,"")</f>
        <v/>
      </c>
      <c r="P202" s="9" t="str">
        <f>IF($A202=1,'BI-Riscos-Obj-Estrat-aux'!J202,"")</f>
        <v/>
      </c>
      <c r="Q202" s="9" t="str">
        <f>IF($A202=1,'BI-Riscos-Obj-Estrat-aux'!K202,"")</f>
        <v/>
      </c>
      <c r="R202" s="9" t="str">
        <f>IF($A202=1,'BI-Riscos-Obj-Estrat-aux'!L202,"")</f>
        <v/>
      </c>
      <c r="S202" s="9" t="str">
        <f>IF($A202=1,'BI-Riscos-Obj-Estrat-aux'!M202,"")</f>
        <v/>
      </c>
      <c r="T202" s="9" t="str">
        <f>IF($A202=1,'BI-Riscos-Obj-Estrat-aux'!N202,"")</f>
        <v/>
      </c>
      <c r="U202" s="9" t="str">
        <f>IF($A202=1,'BI-Riscos-Obj-Estrat-aux'!O202,"")</f>
        <v/>
      </c>
      <c r="V202" s="9" t="str">
        <f>IF($A202=1,'BI-Riscos-Obj-Estrat-aux'!P202,"")</f>
        <v/>
      </c>
      <c r="W202" s="9" t="str">
        <f>IF($A202=1,'BI-Riscos-Obj-Estrat-aux'!Q202,"")</f>
        <v/>
      </c>
      <c r="X202" s="9" t="str">
        <f>IF($A202=1,'BI-Riscos-Obj-Estrat-aux'!R202,"")</f>
        <v/>
      </c>
      <c r="Y202" s="9" t="str">
        <f>IF($A202=1,'BI-Riscos-Obj-Estrat-aux'!S202,"")</f>
        <v/>
      </c>
      <c r="Z202" s="9" t="str">
        <f>IF($A202=1,'BI-Riscos-Obj-Estrat-aux'!T202,"")</f>
        <v/>
      </c>
      <c r="AA202" s="9" t="str">
        <f>IF($A202=1,'BI-Riscos-Obj-Estrat-aux'!U202,"")</f>
        <v/>
      </c>
      <c r="AB202" s="9" t="str">
        <f>IF($A202=1,'BI-Riscos-Obj-Estrat-aux'!V202,"")</f>
        <v/>
      </c>
      <c r="AC202" s="9" t="str">
        <f>IF($A202=1,'BI-Riscos-Obj-Estrat-aux'!W202,"")</f>
        <v/>
      </c>
      <c r="AD202" s="9" t="str">
        <f>IF($A202=1,'BI-Riscos-Obj-Estrat-aux'!X202,"")</f>
        <v/>
      </c>
      <c r="AE202" s="9" t="str">
        <f>IF($A202=1,'BI-Riscos-Obj-Estrat-aux'!Y202,"")</f>
        <v/>
      </c>
      <c r="AF202" s="9" t="str">
        <f>IF($A202=1,'BI-Riscos-Obj-Estrat-aux'!Z202,"")</f>
        <v/>
      </c>
      <c r="AG202" s="9" t="str">
        <f>IF($A202=1,'BI-Riscos-Obj-Estrat-aux'!AA202,"")</f>
        <v/>
      </c>
      <c r="AH202" s="9" t="str">
        <f>IF($A202=1,'BI-Riscos-Obj-Estrat-aux'!AB202,"")</f>
        <v/>
      </c>
      <c r="AI202" s="9" t="str">
        <f>IF($A202=1,'BI-Riscos-Obj-Estrat-aux'!AC202,"")</f>
        <v/>
      </c>
      <c r="AJ202" s="9" t="str">
        <f>IF($A202=1,'BI-Riscos-Obj-Estrat-aux'!AD202,"")</f>
        <v/>
      </c>
      <c r="AK202" s="9" t="str">
        <f>IF($A202=1,'BI-Riscos-Obj-Estrat-aux'!AE202,"")</f>
        <v/>
      </c>
      <c r="AL202" s="9" t="str">
        <f>IF($A202=1,'BI-Riscos-Obj-Estrat-aux'!AF202,"")</f>
        <v/>
      </c>
      <c r="AM202" s="9" t="str">
        <f>IF($A202=1,'BI-Riscos-Obj-Estrat-aux'!AG202,"")</f>
        <v/>
      </c>
      <c r="AN202" s="9" t="str">
        <f>IF($A202=1,'BI-Riscos-Obj-Estrat-aux'!AH202,"")</f>
        <v/>
      </c>
      <c r="AO202" s="9" t="str">
        <f>IF($A202=1,'BI-Riscos-Obj-Estrat-aux'!AI202,"")</f>
        <v/>
      </c>
      <c r="AP202" s="9" t="str">
        <f>IF($A202=1,'BI-Riscos-Obj-Estrat-aux'!AJ202,"")</f>
        <v/>
      </c>
      <c r="AQ202" s="9" t="str">
        <f>IF($A202=1,'BI-Riscos-Obj-Estrat-aux'!AK202,"")</f>
        <v/>
      </c>
      <c r="AR202" s="9" t="str">
        <f>IF($A202=1,'BI-Riscos-Obj-Estrat-aux'!AL202,"")</f>
        <v/>
      </c>
      <c r="AS202" s="9" t="str">
        <f>IF($A202=1,'BI-Riscos-Obj-Estrat-aux'!AM202,"")</f>
        <v/>
      </c>
      <c r="AT202" s="9" t="str">
        <f>IF($A202=1,'BI-Riscos-Obj-Estrat-aux'!AN202,"")</f>
        <v/>
      </c>
    </row>
    <row r="203" ht="66.0" customHeight="1">
      <c r="A203" s="7" t="str">
        <f>IF(IF('BI-Riscos-Obj-Estrat-aux'!A203="Unidade","","ok")&amp;" "&amp;IF('BI-Riscos-Obj-Estrat-aux'!E203&amp;'BI-Riscos-Obj-Estrat-aux'!K203&amp;'BI-Riscos-Obj-Estrat-aux'!Z203&amp;'BI-Riscos-Obj-Estrat-aux'!AD203="","","ok")&amp;" "&amp;IF('BI-Riscos-Obj-Estrat-aux'!E203='BI-Riscos-Obj-Estrat-aux'!K203,"ok","2&lt;&gt;3")&amp;" "&amp;IF('BI-Riscos-Obj-Estrat-aux'!K203='BI-Riscos-Obj-Estrat-aux'!Z203,"ok","3&lt;&gt;4")&amp;" "&amp;IF('BI-Riscos-Obj-Estrat-aux'!Z203='BI-Riscos-Obj-Estrat-aux'!AD203,"ok","4&lt;&gt;5")="ok ok ok ok ok",1,"")</f>
        <v/>
      </c>
      <c r="B203" s="8" t="str">
        <f t="shared" si="4"/>
        <v/>
      </c>
      <c r="C203" s="8" t="str">
        <f t="shared" si="1"/>
        <v/>
      </c>
      <c r="D203" s="8" t="str">
        <f t="shared" si="2"/>
        <v/>
      </c>
      <c r="E203" s="9" t="str">
        <f t="shared" si="3"/>
        <v/>
      </c>
      <c r="F203" s="9" t="str">
        <f>IF($A203=1,'BI-Riscos-Obj-Estrat-aux'!A203,"")</f>
        <v/>
      </c>
      <c r="G203" s="9" t="str">
        <f>IF($A203=1,'BI-Riscos-Obj-Estrat-aux'!C203,"")</f>
        <v/>
      </c>
      <c r="H203" s="9" t="str">
        <f>IF($A203=1,'BI-Riscos-Obj-Estrat-aux'!D203,"")</f>
        <v/>
      </c>
      <c r="I203" s="9" t="str">
        <f>IF($A203=1,IF(MID('BI-Riscos-Obj-Estrat-aux'!E203,2,1)=".","0","")&amp;'BI-Riscos-Obj-Estrat-aux'!E203,"")</f>
        <v/>
      </c>
      <c r="J203" s="10" t="str">
        <f>IF($A203=1,'BI-Riscos-Obj-Estrat-aux'!B203,"")</f>
        <v/>
      </c>
      <c r="K203" s="10" t="str">
        <f>IF($A203=1,'BI-Riscos-Obj-Estrat-aux'!E203,"")</f>
        <v/>
      </c>
      <c r="L203" s="9" t="str">
        <f>IF($A203=1,'BI-Riscos-Obj-Estrat-aux'!F203,"")</f>
        <v/>
      </c>
      <c r="M203" s="9" t="str">
        <f>IF($A203=1,'BI-Riscos-Obj-Estrat-aux'!G203,"")</f>
        <v/>
      </c>
      <c r="N203" s="9" t="str">
        <f>IF($A203=1,'BI-Riscos-Obj-Estrat-aux'!H203,"")</f>
        <v/>
      </c>
      <c r="O203" s="9" t="str">
        <f>IF($A203=1,'BI-Riscos-Obj-Estrat-aux'!I203,"")</f>
        <v/>
      </c>
      <c r="P203" s="9" t="str">
        <f>IF($A203=1,'BI-Riscos-Obj-Estrat-aux'!J203,"")</f>
        <v/>
      </c>
      <c r="Q203" s="9" t="str">
        <f>IF($A203=1,'BI-Riscos-Obj-Estrat-aux'!K203,"")</f>
        <v/>
      </c>
      <c r="R203" s="9" t="str">
        <f>IF($A203=1,'BI-Riscos-Obj-Estrat-aux'!L203,"")</f>
        <v/>
      </c>
      <c r="S203" s="9" t="str">
        <f>IF($A203=1,'BI-Riscos-Obj-Estrat-aux'!M203,"")</f>
        <v/>
      </c>
      <c r="T203" s="9" t="str">
        <f>IF($A203=1,'BI-Riscos-Obj-Estrat-aux'!N203,"")</f>
        <v/>
      </c>
      <c r="U203" s="9" t="str">
        <f>IF($A203=1,'BI-Riscos-Obj-Estrat-aux'!O203,"")</f>
        <v/>
      </c>
      <c r="V203" s="9" t="str">
        <f>IF($A203=1,'BI-Riscos-Obj-Estrat-aux'!P203,"")</f>
        <v/>
      </c>
      <c r="W203" s="9" t="str">
        <f>IF($A203=1,'BI-Riscos-Obj-Estrat-aux'!Q203,"")</f>
        <v/>
      </c>
      <c r="X203" s="9" t="str">
        <f>IF($A203=1,'BI-Riscos-Obj-Estrat-aux'!R203,"")</f>
        <v/>
      </c>
      <c r="Y203" s="9" t="str">
        <f>IF($A203=1,'BI-Riscos-Obj-Estrat-aux'!S203,"")</f>
        <v/>
      </c>
      <c r="Z203" s="9" t="str">
        <f>IF($A203=1,'BI-Riscos-Obj-Estrat-aux'!T203,"")</f>
        <v/>
      </c>
      <c r="AA203" s="9" t="str">
        <f>IF($A203=1,'BI-Riscos-Obj-Estrat-aux'!U203,"")</f>
        <v/>
      </c>
      <c r="AB203" s="9" t="str">
        <f>IF($A203=1,'BI-Riscos-Obj-Estrat-aux'!V203,"")</f>
        <v/>
      </c>
      <c r="AC203" s="9" t="str">
        <f>IF($A203=1,'BI-Riscos-Obj-Estrat-aux'!W203,"")</f>
        <v/>
      </c>
      <c r="AD203" s="9" t="str">
        <f>IF($A203=1,'BI-Riscos-Obj-Estrat-aux'!X203,"")</f>
        <v/>
      </c>
      <c r="AE203" s="9" t="str">
        <f>IF($A203=1,'BI-Riscos-Obj-Estrat-aux'!Y203,"")</f>
        <v/>
      </c>
      <c r="AF203" s="9" t="str">
        <f>IF($A203=1,'BI-Riscos-Obj-Estrat-aux'!Z203,"")</f>
        <v/>
      </c>
      <c r="AG203" s="9" t="str">
        <f>IF($A203=1,'BI-Riscos-Obj-Estrat-aux'!AA203,"")</f>
        <v/>
      </c>
      <c r="AH203" s="9" t="str">
        <f>IF($A203=1,'BI-Riscos-Obj-Estrat-aux'!AB203,"")</f>
        <v/>
      </c>
      <c r="AI203" s="9" t="str">
        <f>IF($A203=1,'BI-Riscos-Obj-Estrat-aux'!AC203,"")</f>
        <v/>
      </c>
      <c r="AJ203" s="9" t="str">
        <f>IF($A203=1,'BI-Riscos-Obj-Estrat-aux'!AD203,"")</f>
        <v/>
      </c>
      <c r="AK203" s="9" t="str">
        <f>IF($A203=1,'BI-Riscos-Obj-Estrat-aux'!AE203,"")</f>
        <v/>
      </c>
      <c r="AL203" s="9" t="str">
        <f>IF($A203=1,'BI-Riscos-Obj-Estrat-aux'!AF203,"")</f>
        <v/>
      </c>
      <c r="AM203" s="9" t="str">
        <f>IF($A203=1,'BI-Riscos-Obj-Estrat-aux'!AG203,"")</f>
        <v/>
      </c>
      <c r="AN203" s="9" t="str">
        <f>IF($A203=1,'BI-Riscos-Obj-Estrat-aux'!AH203,"")</f>
        <v/>
      </c>
      <c r="AO203" s="9" t="str">
        <f>IF($A203=1,'BI-Riscos-Obj-Estrat-aux'!AI203,"")</f>
        <v/>
      </c>
      <c r="AP203" s="9" t="str">
        <f>IF($A203=1,'BI-Riscos-Obj-Estrat-aux'!AJ203,"")</f>
        <v/>
      </c>
      <c r="AQ203" s="9" t="str">
        <f>IF($A203=1,'BI-Riscos-Obj-Estrat-aux'!AK203,"")</f>
        <v/>
      </c>
      <c r="AR203" s="9" t="str">
        <f>IF($A203=1,'BI-Riscos-Obj-Estrat-aux'!AL203,"")</f>
        <v/>
      </c>
      <c r="AS203" s="9" t="str">
        <f>IF($A203=1,'BI-Riscos-Obj-Estrat-aux'!AM203,"")</f>
        <v/>
      </c>
      <c r="AT203" s="9" t="str">
        <f>IF($A203=1,'BI-Riscos-Obj-Estrat-aux'!AN203,"")</f>
        <v/>
      </c>
    </row>
    <row r="204" ht="66.0" customHeight="1">
      <c r="A204" s="7" t="str">
        <f>IF(IF('BI-Riscos-Obj-Estrat-aux'!A204="Unidade","","ok")&amp;" "&amp;IF('BI-Riscos-Obj-Estrat-aux'!E204&amp;'BI-Riscos-Obj-Estrat-aux'!K204&amp;'BI-Riscos-Obj-Estrat-aux'!Z204&amp;'BI-Riscos-Obj-Estrat-aux'!AD204="","","ok")&amp;" "&amp;IF('BI-Riscos-Obj-Estrat-aux'!E204='BI-Riscos-Obj-Estrat-aux'!K204,"ok","2&lt;&gt;3")&amp;" "&amp;IF('BI-Riscos-Obj-Estrat-aux'!K204='BI-Riscos-Obj-Estrat-aux'!Z204,"ok","3&lt;&gt;4")&amp;" "&amp;IF('BI-Riscos-Obj-Estrat-aux'!Z204='BI-Riscos-Obj-Estrat-aux'!AD204,"ok","4&lt;&gt;5")="ok ok ok ok ok",1,"")</f>
        <v/>
      </c>
      <c r="B204" s="8" t="str">
        <f t="shared" si="4"/>
        <v/>
      </c>
      <c r="C204" s="8" t="str">
        <f t="shared" si="1"/>
        <v/>
      </c>
      <c r="D204" s="8" t="str">
        <f t="shared" si="2"/>
        <v/>
      </c>
      <c r="E204" s="9" t="str">
        <f t="shared" si="3"/>
        <v/>
      </c>
      <c r="F204" s="9" t="str">
        <f>IF($A204=1,'BI-Riscos-Obj-Estrat-aux'!A204,"")</f>
        <v/>
      </c>
      <c r="G204" s="9" t="str">
        <f>IF($A204=1,'BI-Riscos-Obj-Estrat-aux'!C204,"")</f>
        <v/>
      </c>
      <c r="H204" s="9" t="str">
        <f>IF($A204=1,'BI-Riscos-Obj-Estrat-aux'!D204,"")</f>
        <v/>
      </c>
      <c r="I204" s="9" t="str">
        <f>IF($A204=1,IF(MID('BI-Riscos-Obj-Estrat-aux'!E204,2,1)=".","0","")&amp;'BI-Riscos-Obj-Estrat-aux'!E204,"")</f>
        <v/>
      </c>
      <c r="J204" s="10" t="str">
        <f>IF($A204=1,'BI-Riscos-Obj-Estrat-aux'!B204,"")</f>
        <v/>
      </c>
      <c r="K204" s="10" t="str">
        <f>IF($A204=1,'BI-Riscos-Obj-Estrat-aux'!E204,"")</f>
        <v/>
      </c>
      <c r="L204" s="9" t="str">
        <f>IF($A204=1,'BI-Riscos-Obj-Estrat-aux'!F204,"")</f>
        <v/>
      </c>
      <c r="M204" s="9" t="str">
        <f>IF($A204=1,'BI-Riscos-Obj-Estrat-aux'!G204,"")</f>
        <v/>
      </c>
      <c r="N204" s="9" t="str">
        <f>IF($A204=1,'BI-Riscos-Obj-Estrat-aux'!H204,"")</f>
        <v/>
      </c>
      <c r="O204" s="9" t="str">
        <f>IF($A204=1,'BI-Riscos-Obj-Estrat-aux'!I204,"")</f>
        <v/>
      </c>
      <c r="P204" s="9" t="str">
        <f>IF($A204=1,'BI-Riscos-Obj-Estrat-aux'!J204,"")</f>
        <v/>
      </c>
      <c r="Q204" s="9" t="str">
        <f>IF($A204=1,'BI-Riscos-Obj-Estrat-aux'!K204,"")</f>
        <v/>
      </c>
      <c r="R204" s="9" t="str">
        <f>IF($A204=1,'BI-Riscos-Obj-Estrat-aux'!L204,"")</f>
        <v/>
      </c>
      <c r="S204" s="9" t="str">
        <f>IF($A204=1,'BI-Riscos-Obj-Estrat-aux'!M204,"")</f>
        <v/>
      </c>
      <c r="T204" s="9" t="str">
        <f>IF($A204=1,'BI-Riscos-Obj-Estrat-aux'!N204,"")</f>
        <v/>
      </c>
      <c r="U204" s="9" t="str">
        <f>IF($A204=1,'BI-Riscos-Obj-Estrat-aux'!O204,"")</f>
        <v/>
      </c>
      <c r="V204" s="9" t="str">
        <f>IF($A204=1,'BI-Riscos-Obj-Estrat-aux'!P204,"")</f>
        <v/>
      </c>
      <c r="W204" s="9" t="str">
        <f>IF($A204=1,'BI-Riscos-Obj-Estrat-aux'!Q204,"")</f>
        <v/>
      </c>
      <c r="X204" s="9" t="str">
        <f>IF($A204=1,'BI-Riscos-Obj-Estrat-aux'!R204,"")</f>
        <v/>
      </c>
      <c r="Y204" s="9" t="str">
        <f>IF($A204=1,'BI-Riscos-Obj-Estrat-aux'!S204,"")</f>
        <v/>
      </c>
      <c r="Z204" s="9" t="str">
        <f>IF($A204=1,'BI-Riscos-Obj-Estrat-aux'!T204,"")</f>
        <v/>
      </c>
      <c r="AA204" s="9" t="str">
        <f>IF($A204=1,'BI-Riscos-Obj-Estrat-aux'!U204,"")</f>
        <v/>
      </c>
      <c r="AB204" s="9" t="str">
        <f>IF($A204=1,'BI-Riscos-Obj-Estrat-aux'!V204,"")</f>
        <v/>
      </c>
      <c r="AC204" s="9" t="str">
        <f>IF($A204=1,'BI-Riscos-Obj-Estrat-aux'!W204,"")</f>
        <v/>
      </c>
      <c r="AD204" s="9" t="str">
        <f>IF($A204=1,'BI-Riscos-Obj-Estrat-aux'!X204,"")</f>
        <v/>
      </c>
      <c r="AE204" s="9" t="str">
        <f>IF($A204=1,'BI-Riscos-Obj-Estrat-aux'!Y204,"")</f>
        <v/>
      </c>
      <c r="AF204" s="9" t="str">
        <f>IF($A204=1,'BI-Riscos-Obj-Estrat-aux'!Z204,"")</f>
        <v/>
      </c>
      <c r="AG204" s="9" t="str">
        <f>IF($A204=1,'BI-Riscos-Obj-Estrat-aux'!AA204,"")</f>
        <v/>
      </c>
      <c r="AH204" s="9" t="str">
        <f>IF($A204=1,'BI-Riscos-Obj-Estrat-aux'!AB204,"")</f>
        <v/>
      </c>
      <c r="AI204" s="9" t="str">
        <f>IF($A204=1,'BI-Riscos-Obj-Estrat-aux'!AC204,"")</f>
        <v/>
      </c>
      <c r="AJ204" s="9" t="str">
        <f>IF($A204=1,'BI-Riscos-Obj-Estrat-aux'!AD204,"")</f>
        <v/>
      </c>
      <c r="AK204" s="9" t="str">
        <f>IF($A204=1,'BI-Riscos-Obj-Estrat-aux'!AE204,"")</f>
        <v/>
      </c>
      <c r="AL204" s="9" t="str">
        <f>IF($A204=1,'BI-Riscos-Obj-Estrat-aux'!AF204,"")</f>
        <v/>
      </c>
      <c r="AM204" s="9" t="str">
        <f>IF($A204=1,'BI-Riscos-Obj-Estrat-aux'!AG204,"")</f>
        <v/>
      </c>
      <c r="AN204" s="9" t="str">
        <f>IF($A204=1,'BI-Riscos-Obj-Estrat-aux'!AH204,"")</f>
        <v/>
      </c>
      <c r="AO204" s="9" t="str">
        <f>IF($A204=1,'BI-Riscos-Obj-Estrat-aux'!AI204,"")</f>
        <v/>
      </c>
      <c r="AP204" s="9" t="str">
        <f>IF($A204=1,'BI-Riscos-Obj-Estrat-aux'!AJ204,"")</f>
        <v/>
      </c>
      <c r="AQ204" s="9" t="str">
        <f>IF($A204=1,'BI-Riscos-Obj-Estrat-aux'!AK204,"")</f>
        <v/>
      </c>
      <c r="AR204" s="9" t="str">
        <f>IF($A204=1,'BI-Riscos-Obj-Estrat-aux'!AL204,"")</f>
        <v/>
      </c>
      <c r="AS204" s="9" t="str">
        <f>IF($A204=1,'BI-Riscos-Obj-Estrat-aux'!AM204,"")</f>
        <v/>
      </c>
      <c r="AT204" s="9" t="str">
        <f>IF($A204=1,'BI-Riscos-Obj-Estrat-aux'!AN204,"")</f>
        <v/>
      </c>
    </row>
    <row r="205" ht="66.0" customHeight="1">
      <c r="A205" s="7" t="str">
        <f>IF(IF('BI-Riscos-Obj-Estrat-aux'!A205="Unidade","","ok")&amp;" "&amp;IF('BI-Riscos-Obj-Estrat-aux'!E205&amp;'BI-Riscos-Obj-Estrat-aux'!K205&amp;'BI-Riscos-Obj-Estrat-aux'!Z205&amp;'BI-Riscos-Obj-Estrat-aux'!AD205="","","ok")&amp;" "&amp;IF('BI-Riscos-Obj-Estrat-aux'!E205='BI-Riscos-Obj-Estrat-aux'!K205,"ok","2&lt;&gt;3")&amp;" "&amp;IF('BI-Riscos-Obj-Estrat-aux'!K205='BI-Riscos-Obj-Estrat-aux'!Z205,"ok","3&lt;&gt;4")&amp;" "&amp;IF('BI-Riscos-Obj-Estrat-aux'!Z205='BI-Riscos-Obj-Estrat-aux'!AD205,"ok","4&lt;&gt;5")="ok ok ok ok ok",1,"")</f>
        <v/>
      </c>
      <c r="B205" s="8" t="str">
        <f t="shared" si="4"/>
        <v/>
      </c>
      <c r="C205" s="8" t="str">
        <f t="shared" si="1"/>
        <v/>
      </c>
      <c r="D205" s="8" t="str">
        <f t="shared" si="2"/>
        <v/>
      </c>
      <c r="E205" s="9" t="str">
        <f t="shared" si="3"/>
        <v/>
      </c>
      <c r="F205" s="9" t="str">
        <f>IF($A205=1,'BI-Riscos-Obj-Estrat-aux'!A205,"")</f>
        <v/>
      </c>
      <c r="G205" s="9" t="str">
        <f>IF($A205=1,'BI-Riscos-Obj-Estrat-aux'!C205,"")</f>
        <v/>
      </c>
      <c r="H205" s="9" t="str">
        <f>IF($A205=1,'BI-Riscos-Obj-Estrat-aux'!D205,"")</f>
        <v/>
      </c>
      <c r="I205" s="9" t="str">
        <f>IF($A205=1,IF(MID('BI-Riscos-Obj-Estrat-aux'!E205,2,1)=".","0","")&amp;'BI-Riscos-Obj-Estrat-aux'!E205,"")</f>
        <v/>
      </c>
      <c r="J205" s="10" t="str">
        <f>IF($A205=1,'BI-Riscos-Obj-Estrat-aux'!B205,"")</f>
        <v/>
      </c>
      <c r="K205" s="10" t="str">
        <f>IF($A205=1,'BI-Riscos-Obj-Estrat-aux'!E205,"")</f>
        <v/>
      </c>
      <c r="L205" s="9" t="str">
        <f>IF($A205=1,'BI-Riscos-Obj-Estrat-aux'!F205,"")</f>
        <v/>
      </c>
      <c r="M205" s="9" t="str">
        <f>IF($A205=1,'BI-Riscos-Obj-Estrat-aux'!G205,"")</f>
        <v/>
      </c>
      <c r="N205" s="9" t="str">
        <f>IF($A205=1,'BI-Riscos-Obj-Estrat-aux'!H205,"")</f>
        <v/>
      </c>
      <c r="O205" s="9" t="str">
        <f>IF($A205=1,'BI-Riscos-Obj-Estrat-aux'!I205,"")</f>
        <v/>
      </c>
      <c r="P205" s="9" t="str">
        <f>IF($A205=1,'BI-Riscos-Obj-Estrat-aux'!J205,"")</f>
        <v/>
      </c>
      <c r="Q205" s="9" t="str">
        <f>IF($A205=1,'BI-Riscos-Obj-Estrat-aux'!K205,"")</f>
        <v/>
      </c>
      <c r="R205" s="9" t="str">
        <f>IF($A205=1,'BI-Riscos-Obj-Estrat-aux'!L205,"")</f>
        <v/>
      </c>
      <c r="S205" s="9" t="str">
        <f>IF($A205=1,'BI-Riscos-Obj-Estrat-aux'!M205,"")</f>
        <v/>
      </c>
      <c r="T205" s="9" t="str">
        <f>IF($A205=1,'BI-Riscos-Obj-Estrat-aux'!N205,"")</f>
        <v/>
      </c>
      <c r="U205" s="9" t="str">
        <f>IF($A205=1,'BI-Riscos-Obj-Estrat-aux'!O205,"")</f>
        <v/>
      </c>
      <c r="V205" s="9" t="str">
        <f>IF($A205=1,'BI-Riscos-Obj-Estrat-aux'!P205,"")</f>
        <v/>
      </c>
      <c r="W205" s="9" t="str">
        <f>IF($A205=1,'BI-Riscos-Obj-Estrat-aux'!Q205,"")</f>
        <v/>
      </c>
      <c r="X205" s="9" t="str">
        <f>IF($A205=1,'BI-Riscos-Obj-Estrat-aux'!R205,"")</f>
        <v/>
      </c>
      <c r="Y205" s="9" t="str">
        <f>IF($A205=1,'BI-Riscos-Obj-Estrat-aux'!S205,"")</f>
        <v/>
      </c>
      <c r="Z205" s="9" t="str">
        <f>IF($A205=1,'BI-Riscos-Obj-Estrat-aux'!T205,"")</f>
        <v/>
      </c>
      <c r="AA205" s="9" t="str">
        <f>IF($A205=1,'BI-Riscos-Obj-Estrat-aux'!U205,"")</f>
        <v/>
      </c>
      <c r="AB205" s="9" t="str">
        <f>IF($A205=1,'BI-Riscos-Obj-Estrat-aux'!V205,"")</f>
        <v/>
      </c>
      <c r="AC205" s="9" t="str">
        <f>IF($A205=1,'BI-Riscos-Obj-Estrat-aux'!W205,"")</f>
        <v/>
      </c>
      <c r="AD205" s="9" t="str">
        <f>IF($A205=1,'BI-Riscos-Obj-Estrat-aux'!X205,"")</f>
        <v/>
      </c>
      <c r="AE205" s="9" t="str">
        <f>IF($A205=1,'BI-Riscos-Obj-Estrat-aux'!Y205,"")</f>
        <v/>
      </c>
      <c r="AF205" s="9" t="str">
        <f>IF($A205=1,'BI-Riscos-Obj-Estrat-aux'!Z205,"")</f>
        <v/>
      </c>
      <c r="AG205" s="9" t="str">
        <f>IF($A205=1,'BI-Riscos-Obj-Estrat-aux'!AA205,"")</f>
        <v/>
      </c>
      <c r="AH205" s="9" t="str">
        <f>IF($A205=1,'BI-Riscos-Obj-Estrat-aux'!AB205,"")</f>
        <v/>
      </c>
      <c r="AI205" s="9" t="str">
        <f>IF($A205=1,'BI-Riscos-Obj-Estrat-aux'!AC205,"")</f>
        <v/>
      </c>
      <c r="AJ205" s="9" t="str">
        <f>IF($A205=1,'BI-Riscos-Obj-Estrat-aux'!AD205,"")</f>
        <v/>
      </c>
      <c r="AK205" s="9" t="str">
        <f>IF($A205=1,'BI-Riscos-Obj-Estrat-aux'!AE205,"")</f>
        <v/>
      </c>
      <c r="AL205" s="9" t="str">
        <f>IF($A205=1,'BI-Riscos-Obj-Estrat-aux'!AF205,"")</f>
        <v/>
      </c>
      <c r="AM205" s="9" t="str">
        <f>IF($A205=1,'BI-Riscos-Obj-Estrat-aux'!AG205,"")</f>
        <v/>
      </c>
      <c r="AN205" s="9" t="str">
        <f>IF($A205=1,'BI-Riscos-Obj-Estrat-aux'!AH205,"")</f>
        <v/>
      </c>
      <c r="AO205" s="9" t="str">
        <f>IF($A205=1,'BI-Riscos-Obj-Estrat-aux'!AI205,"")</f>
        <v/>
      </c>
      <c r="AP205" s="9" t="str">
        <f>IF($A205=1,'BI-Riscos-Obj-Estrat-aux'!AJ205,"")</f>
        <v/>
      </c>
      <c r="AQ205" s="9" t="str">
        <f>IF($A205=1,'BI-Riscos-Obj-Estrat-aux'!AK205,"")</f>
        <v/>
      </c>
      <c r="AR205" s="9" t="str">
        <f>IF($A205=1,'BI-Riscos-Obj-Estrat-aux'!AL205,"")</f>
        <v/>
      </c>
      <c r="AS205" s="9" t="str">
        <f>IF($A205=1,'BI-Riscos-Obj-Estrat-aux'!AM205,"")</f>
        <v/>
      </c>
      <c r="AT205" s="9" t="str">
        <f>IF($A205=1,'BI-Riscos-Obj-Estrat-aux'!AN205,"")</f>
        <v/>
      </c>
    </row>
    <row r="206" ht="66.0" customHeight="1">
      <c r="A206" s="7" t="str">
        <f>IF(IF('BI-Riscos-Obj-Estrat-aux'!A206="Unidade","","ok")&amp;" "&amp;IF('BI-Riscos-Obj-Estrat-aux'!E206&amp;'BI-Riscos-Obj-Estrat-aux'!K206&amp;'BI-Riscos-Obj-Estrat-aux'!Z206&amp;'BI-Riscos-Obj-Estrat-aux'!AD206="","","ok")&amp;" "&amp;IF('BI-Riscos-Obj-Estrat-aux'!E206='BI-Riscos-Obj-Estrat-aux'!K206,"ok","2&lt;&gt;3")&amp;" "&amp;IF('BI-Riscos-Obj-Estrat-aux'!K206='BI-Riscos-Obj-Estrat-aux'!Z206,"ok","3&lt;&gt;4")&amp;" "&amp;IF('BI-Riscos-Obj-Estrat-aux'!Z206='BI-Riscos-Obj-Estrat-aux'!AD206,"ok","4&lt;&gt;5")="ok ok ok ok ok",1,"")</f>
        <v/>
      </c>
      <c r="B206" s="8" t="str">
        <f t="shared" si="4"/>
        <v/>
      </c>
      <c r="C206" s="8" t="str">
        <f t="shared" si="1"/>
        <v/>
      </c>
      <c r="D206" s="8" t="str">
        <f t="shared" si="2"/>
        <v/>
      </c>
      <c r="E206" s="9" t="str">
        <f t="shared" si="3"/>
        <v/>
      </c>
      <c r="F206" s="9" t="str">
        <f>IF($A206=1,'BI-Riscos-Obj-Estrat-aux'!A206,"")</f>
        <v/>
      </c>
      <c r="G206" s="9" t="str">
        <f>IF($A206=1,'BI-Riscos-Obj-Estrat-aux'!C206,"")</f>
        <v/>
      </c>
      <c r="H206" s="9" t="str">
        <f>IF($A206=1,'BI-Riscos-Obj-Estrat-aux'!D206,"")</f>
        <v/>
      </c>
      <c r="I206" s="9" t="str">
        <f>IF($A206=1,IF(MID('BI-Riscos-Obj-Estrat-aux'!E206,2,1)=".","0","")&amp;'BI-Riscos-Obj-Estrat-aux'!E206,"")</f>
        <v/>
      </c>
      <c r="J206" s="10" t="str">
        <f>IF($A206=1,'BI-Riscos-Obj-Estrat-aux'!B206,"")</f>
        <v/>
      </c>
      <c r="K206" s="10" t="str">
        <f>IF($A206=1,'BI-Riscos-Obj-Estrat-aux'!E206,"")</f>
        <v/>
      </c>
      <c r="L206" s="9" t="str">
        <f>IF($A206=1,'BI-Riscos-Obj-Estrat-aux'!F206,"")</f>
        <v/>
      </c>
      <c r="M206" s="9" t="str">
        <f>IF($A206=1,'BI-Riscos-Obj-Estrat-aux'!G206,"")</f>
        <v/>
      </c>
      <c r="N206" s="9" t="str">
        <f>IF($A206=1,'BI-Riscos-Obj-Estrat-aux'!H206,"")</f>
        <v/>
      </c>
      <c r="O206" s="9" t="str">
        <f>IF($A206=1,'BI-Riscos-Obj-Estrat-aux'!I206,"")</f>
        <v/>
      </c>
      <c r="P206" s="9" t="str">
        <f>IF($A206=1,'BI-Riscos-Obj-Estrat-aux'!J206,"")</f>
        <v/>
      </c>
      <c r="Q206" s="9" t="str">
        <f>IF($A206=1,'BI-Riscos-Obj-Estrat-aux'!K206,"")</f>
        <v/>
      </c>
      <c r="R206" s="9" t="str">
        <f>IF($A206=1,'BI-Riscos-Obj-Estrat-aux'!L206,"")</f>
        <v/>
      </c>
      <c r="S206" s="9" t="str">
        <f>IF($A206=1,'BI-Riscos-Obj-Estrat-aux'!M206,"")</f>
        <v/>
      </c>
      <c r="T206" s="9" t="str">
        <f>IF($A206=1,'BI-Riscos-Obj-Estrat-aux'!N206,"")</f>
        <v/>
      </c>
      <c r="U206" s="9" t="str">
        <f>IF($A206=1,'BI-Riscos-Obj-Estrat-aux'!O206,"")</f>
        <v/>
      </c>
      <c r="V206" s="9" t="str">
        <f>IF($A206=1,'BI-Riscos-Obj-Estrat-aux'!P206,"")</f>
        <v/>
      </c>
      <c r="W206" s="9" t="str">
        <f>IF($A206=1,'BI-Riscos-Obj-Estrat-aux'!Q206,"")</f>
        <v/>
      </c>
      <c r="X206" s="9" t="str">
        <f>IF($A206=1,'BI-Riscos-Obj-Estrat-aux'!R206,"")</f>
        <v/>
      </c>
      <c r="Y206" s="9" t="str">
        <f>IF($A206=1,'BI-Riscos-Obj-Estrat-aux'!S206,"")</f>
        <v/>
      </c>
      <c r="Z206" s="9" t="str">
        <f>IF($A206=1,'BI-Riscos-Obj-Estrat-aux'!T206,"")</f>
        <v/>
      </c>
      <c r="AA206" s="9" t="str">
        <f>IF($A206=1,'BI-Riscos-Obj-Estrat-aux'!U206,"")</f>
        <v/>
      </c>
      <c r="AB206" s="9" t="str">
        <f>IF($A206=1,'BI-Riscos-Obj-Estrat-aux'!V206,"")</f>
        <v/>
      </c>
      <c r="AC206" s="9" t="str">
        <f>IF($A206=1,'BI-Riscos-Obj-Estrat-aux'!W206,"")</f>
        <v/>
      </c>
      <c r="AD206" s="9" t="str">
        <f>IF($A206=1,'BI-Riscos-Obj-Estrat-aux'!X206,"")</f>
        <v/>
      </c>
      <c r="AE206" s="9" t="str">
        <f>IF($A206=1,'BI-Riscos-Obj-Estrat-aux'!Y206,"")</f>
        <v/>
      </c>
      <c r="AF206" s="9" t="str">
        <f>IF($A206=1,'BI-Riscos-Obj-Estrat-aux'!Z206,"")</f>
        <v/>
      </c>
      <c r="AG206" s="9" t="str">
        <f>IF($A206=1,'BI-Riscos-Obj-Estrat-aux'!AA206,"")</f>
        <v/>
      </c>
      <c r="AH206" s="9" t="str">
        <f>IF($A206=1,'BI-Riscos-Obj-Estrat-aux'!AB206,"")</f>
        <v/>
      </c>
      <c r="AI206" s="9" t="str">
        <f>IF($A206=1,'BI-Riscos-Obj-Estrat-aux'!AC206,"")</f>
        <v/>
      </c>
      <c r="AJ206" s="9" t="str">
        <f>IF($A206=1,'BI-Riscos-Obj-Estrat-aux'!AD206,"")</f>
        <v/>
      </c>
      <c r="AK206" s="9" t="str">
        <f>IF($A206=1,'BI-Riscos-Obj-Estrat-aux'!AE206,"")</f>
        <v/>
      </c>
      <c r="AL206" s="9" t="str">
        <f>IF($A206=1,'BI-Riscos-Obj-Estrat-aux'!AF206,"")</f>
        <v/>
      </c>
      <c r="AM206" s="9" t="str">
        <f>IF($A206=1,'BI-Riscos-Obj-Estrat-aux'!AG206,"")</f>
        <v/>
      </c>
      <c r="AN206" s="9" t="str">
        <f>IF($A206=1,'BI-Riscos-Obj-Estrat-aux'!AH206,"")</f>
        <v/>
      </c>
      <c r="AO206" s="9" t="str">
        <f>IF($A206=1,'BI-Riscos-Obj-Estrat-aux'!AI206,"")</f>
        <v/>
      </c>
      <c r="AP206" s="9" t="str">
        <f>IF($A206=1,'BI-Riscos-Obj-Estrat-aux'!AJ206,"")</f>
        <v/>
      </c>
      <c r="AQ206" s="9" t="str">
        <f>IF($A206=1,'BI-Riscos-Obj-Estrat-aux'!AK206,"")</f>
        <v/>
      </c>
      <c r="AR206" s="9" t="str">
        <f>IF($A206=1,'BI-Riscos-Obj-Estrat-aux'!AL206,"")</f>
        <v/>
      </c>
      <c r="AS206" s="9" t="str">
        <f>IF($A206=1,'BI-Riscos-Obj-Estrat-aux'!AM206,"")</f>
        <v/>
      </c>
      <c r="AT206" s="9" t="str">
        <f>IF($A206=1,'BI-Riscos-Obj-Estrat-aux'!AN206,"")</f>
        <v/>
      </c>
    </row>
    <row r="207" ht="66.0" customHeight="1">
      <c r="A207" s="7" t="str">
        <f>IF(IF('BI-Riscos-Obj-Estrat-aux'!A207="Unidade","","ok")&amp;" "&amp;IF('BI-Riscos-Obj-Estrat-aux'!E207&amp;'BI-Riscos-Obj-Estrat-aux'!K207&amp;'BI-Riscos-Obj-Estrat-aux'!Z207&amp;'BI-Riscos-Obj-Estrat-aux'!AD207="","","ok")&amp;" "&amp;IF('BI-Riscos-Obj-Estrat-aux'!E207='BI-Riscos-Obj-Estrat-aux'!K207,"ok","2&lt;&gt;3")&amp;" "&amp;IF('BI-Riscos-Obj-Estrat-aux'!K207='BI-Riscos-Obj-Estrat-aux'!Z207,"ok","3&lt;&gt;4")&amp;" "&amp;IF('BI-Riscos-Obj-Estrat-aux'!Z207='BI-Riscos-Obj-Estrat-aux'!AD207,"ok","4&lt;&gt;5")="ok ok ok ok ok",1,"")</f>
        <v/>
      </c>
      <c r="B207" s="8" t="str">
        <f t="shared" si="4"/>
        <v/>
      </c>
      <c r="C207" s="8" t="str">
        <f t="shared" si="1"/>
        <v/>
      </c>
      <c r="D207" s="8" t="str">
        <f t="shared" si="2"/>
        <v/>
      </c>
      <c r="E207" s="9" t="str">
        <f t="shared" si="3"/>
        <v/>
      </c>
      <c r="F207" s="9" t="str">
        <f>IF($A207=1,'BI-Riscos-Obj-Estrat-aux'!A207,"")</f>
        <v/>
      </c>
      <c r="G207" s="9" t="str">
        <f>IF($A207=1,'BI-Riscos-Obj-Estrat-aux'!C207,"")</f>
        <v/>
      </c>
      <c r="H207" s="9" t="str">
        <f>IF($A207=1,'BI-Riscos-Obj-Estrat-aux'!D207,"")</f>
        <v/>
      </c>
      <c r="I207" s="9" t="str">
        <f>IF($A207=1,IF(MID('BI-Riscos-Obj-Estrat-aux'!E207,2,1)=".","0","")&amp;'BI-Riscos-Obj-Estrat-aux'!E207,"")</f>
        <v/>
      </c>
      <c r="J207" s="10" t="str">
        <f>IF($A207=1,'BI-Riscos-Obj-Estrat-aux'!B207,"")</f>
        <v/>
      </c>
      <c r="K207" s="10" t="str">
        <f>IF($A207=1,'BI-Riscos-Obj-Estrat-aux'!E207,"")</f>
        <v/>
      </c>
      <c r="L207" s="9" t="str">
        <f>IF($A207=1,'BI-Riscos-Obj-Estrat-aux'!F207,"")</f>
        <v/>
      </c>
      <c r="M207" s="9" t="str">
        <f>IF($A207=1,'BI-Riscos-Obj-Estrat-aux'!G207,"")</f>
        <v/>
      </c>
      <c r="N207" s="9" t="str">
        <f>IF($A207=1,'BI-Riscos-Obj-Estrat-aux'!H207,"")</f>
        <v/>
      </c>
      <c r="O207" s="9" t="str">
        <f>IF($A207=1,'BI-Riscos-Obj-Estrat-aux'!I207,"")</f>
        <v/>
      </c>
      <c r="P207" s="9" t="str">
        <f>IF($A207=1,'BI-Riscos-Obj-Estrat-aux'!J207,"")</f>
        <v/>
      </c>
      <c r="Q207" s="9" t="str">
        <f>IF($A207=1,'BI-Riscos-Obj-Estrat-aux'!K207,"")</f>
        <v/>
      </c>
      <c r="R207" s="9" t="str">
        <f>IF($A207=1,'BI-Riscos-Obj-Estrat-aux'!L207,"")</f>
        <v/>
      </c>
      <c r="S207" s="9" t="str">
        <f>IF($A207=1,'BI-Riscos-Obj-Estrat-aux'!M207,"")</f>
        <v/>
      </c>
      <c r="T207" s="9" t="str">
        <f>IF($A207=1,'BI-Riscos-Obj-Estrat-aux'!N207,"")</f>
        <v/>
      </c>
      <c r="U207" s="9" t="str">
        <f>IF($A207=1,'BI-Riscos-Obj-Estrat-aux'!O207,"")</f>
        <v/>
      </c>
      <c r="V207" s="9" t="str">
        <f>IF($A207=1,'BI-Riscos-Obj-Estrat-aux'!P207,"")</f>
        <v/>
      </c>
      <c r="W207" s="9" t="str">
        <f>IF($A207=1,'BI-Riscos-Obj-Estrat-aux'!Q207,"")</f>
        <v/>
      </c>
      <c r="X207" s="9" t="str">
        <f>IF($A207=1,'BI-Riscos-Obj-Estrat-aux'!R207,"")</f>
        <v/>
      </c>
      <c r="Y207" s="9" t="str">
        <f>IF($A207=1,'BI-Riscos-Obj-Estrat-aux'!S207,"")</f>
        <v/>
      </c>
      <c r="Z207" s="9" t="str">
        <f>IF($A207=1,'BI-Riscos-Obj-Estrat-aux'!T207,"")</f>
        <v/>
      </c>
      <c r="AA207" s="9" t="str">
        <f>IF($A207=1,'BI-Riscos-Obj-Estrat-aux'!U207,"")</f>
        <v/>
      </c>
      <c r="AB207" s="9" t="str">
        <f>IF($A207=1,'BI-Riscos-Obj-Estrat-aux'!V207,"")</f>
        <v/>
      </c>
      <c r="AC207" s="9" t="str">
        <f>IF($A207=1,'BI-Riscos-Obj-Estrat-aux'!W207,"")</f>
        <v/>
      </c>
      <c r="AD207" s="9" t="str">
        <f>IF($A207=1,'BI-Riscos-Obj-Estrat-aux'!X207,"")</f>
        <v/>
      </c>
      <c r="AE207" s="9" t="str">
        <f>IF($A207=1,'BI-Riscos-Obj-Estrat-aux'!Y207,"")</f>
        <v/>
      </c>
      <c r="AF207" s="9" t="str">
        <f>IF($A207=1,'BI-Riscos-Obj-Estrat-aux'!Z207,"")</f>
        <v/>
      </c>
      <c r="AG207" s="9" t="str">
        <f>IF($A207=1,'BI-Riscos-Obj-Estrat-aux'!AA207,"")</f>
        <v/>
      </c>
      <c r="AH207" s="9" t="str">
        <f>IF($A207=1,'BI-Riscos-Obj-Estrat-aux'!AB207,"")</f>
        <v/>
      </c>
      <c r="AI207" s="9" t="str">
        <f>IF($A207=1,'BI-Riscos-Obj-Estrat-aux'!AC207,"")</f>
        <v/>
      </c>
      <c r="AJ207" s="9" t="str">
        <f>IF($A207=1,'BI-Riscos-Obj-Estrat-aux'!AD207,"")</f>
        <v/>
      </c>
      <c r="AK207" s="9" t="str">
        <f>IF($A207=1,'BI-Riscos-Obj-Estrat-aux'!AE207,"")</f>
        <v/>
      </c>
      <c r="AL207" s="9" t="str">
        <f>IF($A207=1,'BI-Riscos-Obj-Estrat-aux'!AF207,"")</f>
        <v/>
      </c>
      <c r="AM207" s="9" t="str">
        <f>IF($A207=1,'BI-Riscos-Obj-Estrat-aux'!AG207,"")</f>
        <v/>
      </c>
      <c r="AN207" s="9" t="str">
        <f>IF($A207=1,'BI-Riscos-Obj-Estrat-aux'!AH207,"")</f>
        <v/>
      </c>
      <c r="AO207" s="9" t="str">
        <f>IF($A207=1,'BI-Riscos-Obj-Estrat-aux'!AI207,"")</f>
        <v/>
      </c>
      <c r="AP207" s="9" t="str">
        <f>IF($A207=1,'BI-Riscos-Obj-Estrat-aux'!AJ207,"")</f>
        <v/>
      </c>
      <c r="AQ207" s="9" t="str">
        <f>IF($A207=1,'BI-Riscos-Obj-Estrat-aux'!AK207,"")</f>
        <v/>
      </c>
      <c r="AR207" s="9" t="str">
        <f>IF($A207=1,'BI-Riscos-Obj-Estrat-aux'!AL207,"")</f>
        <v/>
      </c>
      <c r="AS207" s="9" t="str">
        <f>IF($A207=1,'BI-Riscos-Obj-Estrat-aux'!AM207,"")</f>
        <v/>
      </c>
      <c r="AT207" s="9" t="str">
        <f>IF($A207=1,'BI-Riscos-Obj-Estrat-aux'!AN207,"")</f>
        <v/>
      </c>
    </row>
    <row r="208" ht="66.0" customHeight="1">
      <c r="A208" s="7" t="str">
        <f>IF(IF('BI-Riscos-Obj-Estrat-aux'!A208="Unidade","","ok")&amp;" "&amp;IF('BI-Riscos-Obj-Estrat-aux'!E208&amp;'BI-Riscos-Obj-Estrat-aux'!K208&amp;'BI-Riscos-Obj-Estrat-aux'!Z208&amp;'BI-Riscos-Obj-Estrat-aux'!AD208="","","ok")&amp;" "&amp;IF('BI-Riscos-Obj-Estrat-aux'!E208='BI-Riscos-Obj-Estrat-aux'!K208,"ok","2&lt;&gt;3")&amp;" "&amp;IF('BI-Riscos-Obj-Estrat-aux'!K208='BI-Riscos-Obj-Estrat-aux'!Z208,"ok","3&lt;&gt;4")&amp;" "&amp;IF('BI-Riscos-Obj-Estrat-aux'!Z208='BI-Riscos-Obj-Estrat-aux'!AD208,"ok","4&lt;&gt;5")="ok ok ok ok ok",1,"")</f>
        <v/>
      </c>
      <c r="B208" s="8" t="str">
        <f t="shared" si="4"/>
        <v/>
      </c>
      <c r="C208" s="8" t="str">
        <f t="shared" si="1"/>
        <v/>
      </c>
      <c r="D208" s="8" t="str">
        <f t="shared" si="2"/>
        <v/>
      </c>
      <c r="E208" s="9" t="str">
        <f t="shared" si="3"/>
        <v/>
      </c>
      <c r="F208" s="9" t="str">
        <f>IF($A208=1,'BI-Riscos-Obj-Estrat-aux'!A208,"")</f>
        <v/>
      </c>
      <c r="G208" s="9" t="str">
        <f>IF($A208=1,'BI-Riscos-Obj-Estrat-aux'!C208,"")</f>
        <v/>
      </c>
      <c r="H208" s="9" t="str">
        <f>IF($A208=1,'BI-Riscos-Obj-Estrat-aux'!D208,"")</f>
        <v/>
      </c>
      <c r="I208" s="9" t="str">
        <f>IF($A208=1,IF(MID('BI-Riscos-Obj-Estrat-aux'!E208,2,1)=".","0","")&amp;'BI-Riscos-Obj-Estrat-aux'!E208,"")</f>
        <v/>
      </c>
      <c r="J208" s="10" t="str">
        <f>IF($A208=1,'BI-Riscos-Obj-Estrat-aux'!B208,"")</f>
        <v/>
      </c>
      <c r="K208" s="10" t="str">
        <f>IF($A208=1,'BI-Riscos-Obj-Estrat-aux'!E208,"")</f>
        <v/>
      </c>
      <c r="L208" s="9" t="str">
        <f>IF($A208=1,'BI-Riscos-Obj-Estrat-aux'!F208,"")</f>
        <v/>
      </c>
      <c r="M208" s="9" t="str">
        <f>IF($A208=1,'BI-Riscos-Obj-Estrat-aux'!G208,"")</f>
        <v/>
      </c>
      <c r="N208" s="9" t="str">
        <f>IF($A208=1,'BI-Riscos-Obj-Estrat-aux'!H208,"")</f>
        <v/>
      </c>
      <c r="O208" s="9" t="str">
        <f>IF($A208=1,'BI-Riscos-Obj-Estrat-aux'!I208,"")</f>
        <v/>
      </c>
      <c r="P208" s="9" t="str">
        <f>IF($A208=1,'BI-Riscos-Obj-Estrat-aux'!J208,"")</f>
        <v/>
      </c>
      <c r="Q208" s="9" t="str">
        <f>IF($A208=1,'BI-Riscos-Obj-Estrat-aux'!K208,"")</f>
        <v/>
      </c>
      <c r="R208" s="9" t="str">
        <f>IF($A208=1,'BI-Riscos-Obj-Estrat-aux'!L208,"")</f>
        <v/>
      </c>
      <c r="S208" s="9" t="str">
        <f>IF($A208=1,'BI-Riscos-Obj-Estrat-aux'!M208,"")</f>
        <v/>
      </c>
      <c r="T208" s="9" t="str">
        <f>IF($A208=1,'BI-Riscos-Obj-Estrat-aux'!N208,"")</f>
        <v/>
      </c>
      <c r="U208" s="9" t="str">
        <f>IF($A208=1,'BI-Riscos-Obj-Estrat-aux'!O208,"")</f>
        <v/>
      </c>
      <c r="V208" s="9" t="str">
        <f>IF($A208=1,'BI-Riscos-Obj-Estrat-aux'!P208,"")</f>
        <v/>
      </c>
      <c r="W208" s="9" t="str">
        <f>IF($A208=1,'BI-Riscos-Obj-Estrat-aux'!Q208,"")</f>
        <v/>
      </c>
      <c r="X208" s="9" t="str">
        <f>IF($A208=1,'BI-Riscos-Obj-Estrat-aux'!R208,"")</f>
        <v/>
      </c>
      <c r="Y208" s="9" t="str">
        <f>IF($A208=1,'BI-Riscos-Obj-Estrat-aux'!S208,"")</f>
        <v/>
      </c>
      <c r="Z208" s="9" t="str">
        <f>IF($A208=1,'BI-Riscos-Obj-Estrat-aux'!T208,"")</f>
        <v/>
      </c>
      <c r="AA208" s="9" t="str">
        <f>IF($A208=1,'BI-Riscos-Obj-Estrat-aux'!U208,"")</f>
        <v/>
      </c>
      <c r="AB208" s="9" t="str">
        <f>IF($A208=1,'BI-Riscos-Obj-Estrat-aux'!V208,"")</f>
        <v/>
      </c>
      <c r="AC208" s="9" t="str">
        <f>IF($A208=1,'BI-Riscos-Obj-Estrat-aux'!W208,"")</f>
        <v/>
      </c>
      <c r="AD208" s="9" t="str">
        <f>IF($A208=1,'BI-Riscos-Obj-Estrat-aux'!X208,"")</f>
        <v/>
      </c>
      <c r="AE208" s="9" t="str">
        <f>IF($A208=1,'BI-Riscos-Obj-Estrat-aux'!Y208,"")</f>
        <v/>
      </c>
      <c r="AF208" s="9" t="str">
        <f>IF($A208=1,'BI-Riscos-Obj-Estrat-aux'!Z208,"")</f>
        <v/>
      </c>
      <c r="AG208" s="9" t="str">
        <f>IF($A208=1,'BI-Riscos-Obj-Estrat-aux'!AA208,"")</f>
        <v/>
      </c>
      <c r="AH208" s="9" t="str">
        <f>IF($A208=1,'BI-Riscos-Obj-Estrat-aux'!AB208,"")</f>
        <v/>
      </c>
      <c r="AI208" s="9" t="str">
        <f>IF($A208=1,'BI-Riscos-Obj-Estrat-aux'!AC208,"")</f>
        <v/>
      </c>
      <c r="AJ208" s="9" t="str">
        <f>IF($A208=1,'BI-Riscos-Obj-Estrat-aux'!AD208,"")</f>
        <v/>
      </c>
      <c r="AK208" s="9" t="str">
        <f>IF($A208=1,'BI-Riscos-Obj-Estrat-aux'!AE208,"")</f>
        <v/>
      </c>
      <c r="AL208" s="9" t="str">
        <f>IF($A208=1,'BI-Riscos-Obj-Estrat-aux'!AF208,"")</f>
        <v/>
      </c>
      <c r="AM208" s="9" t="str">
        <f>IF($A208=1,'BI-Riscos-Obj-Estrat-aux'!AG208,"")</f>
        <v/>
      </c>
      <c r="AN208" s="9" t="str">
        <f>IF($A208=1,'BI-Riscos-Obj-Estrat-aux'!AH208,"")</f>
        <v/>
      </c>
      <c r="AO208" s="9" t="str">
        <f>IF($A208=1,'BI-Riscos-Obj-Estrat-aux'!AI208,"")</f>
        <v/>
      </c>
      <c r="AP208" s="9" t="str">
        <f>IF($A208=1,'BI-Riscos-Obj-Estrat-aux'!AJ208,"")</f>
        <v/>
      </c>
      <c r="AQ208" s="9" t="str">
        <f>IF($A208=1,'BI-Riscos-Obj-Estrat-aux'!AK208,"")</f>
        <v/>
      </c>
      <c r="AR208" s="9" t="str">
        <f>IF($A208=1,'BI-Riscos-Obj-Estrat-aux'!AL208,"")</f>
        <v/>
      </c>
      <c r="AS208" s="9" t="str">
        <f>IF($A208=1,'BI-Riscos-Obj-Estrat-aux'!AM208,"")</f>
        <v/>
      </c>
      <c r="AT208" s="9" t="str">
        <f>IF($A208=1,'BI-Riscos-Obj-Estrat-aux'!AN208,"")</f>
        <v/>
      </c>
    </row>
    <row r="209" ht="66.0" customHeight="1">
      <c r="A209" s="7" t="str">
        <f>IF(IF('BI-Riscos-Obj-Estrat-aux'!A209="Unidade","","ok")&amp;" "&amp;IF('BI-Riscos-Obj-Estrat-aux'!E209&amp;'BI-Riscos-Obj-Estrat-aux'!K209&amp;'BI-Riscos-Obj-Estrat-aux'!Z209&amp;'BI-Riscos-Obj-Estrat-aux'!AD209="","","ok")&amp;" "&amp;IF('BI-Riscos-Obj-Estrat-aux'!E209='BI-Riscos-Obj-Estrat-aux'!K209,"ok","2&lt;&gt;3")&amp;" "&amp;IF('BI-Riscos-Obj-Estrat-aux'!K209='BI-Riscos-Obj-Estrat-aux'!Z209,"ok","3&lt;&gt;4")&amp;" "&amp;IF('BI-Riscos-Obj-Estrat-aux'!Z209='BI-Riscos-Obj-Estrat-aux'!AD209,"ok","4&lt;&gt;5")="ok ok ok ok ok",1,"")</f>
        <v/>
      </c>
      <c r="B209" s="8" t="str">
        <f t="shared" si="4"/>
        <v/>
      </c>
      <c r="C209" s="8" t="str">
        <f t="shared" si="1"/>
        <v/>
      </c>
      <c r="D209" s="8" t="str">
        <f t="shared" si="2"/>
        <v/>
      </c>
      <c r="E209" s="9" t="str">
        <f t="shared" si="3"/>
        <v/>
      </c>
      <c r="F209" s="9" t="str">
        <f>IF($A209=1,'BI-Riscos-Obj-Estrat-aux'!A209,"")</f>
        <v/>
      </c>
      <c r="G209" s="9" t="str">
        <f>IF($A209=1,'BI-Riscos-Obj-Estrat-aux'!C209,"")</f>
        <v/>
      </c>
      <c r="H209" s="9" t="str">
        <f>IF($A209=1,'BI-Riscos-Obj-Estrat-aux'!D209,"")</f>
        <v/>
      </c>
      <c r="I209" s="9" t="str">
        <f>IF($A209=1,IF(MID('BI-Riscos-Obj-Estrat-aux'!E209,2,1)=".","0","")&amp;'BI-Riscos-Obj-Estrat-aux'!E209,"")</f>
        <v/>
      </c>
      <c r="J209" s="10" t="str">
        <f>IF($A209=1,'BI-Riscos-Obj-Estrat-aux'!B209,"")</f>
        <v/>
      </c>
      <c r="K209" s="10" t="str">
        <f>IF($A209=1,'BI-Riscos-Obj-Estrat-aux'!E209,"")</f>
        <v/>
      </c>
      <c r="L209" s="9" t="str">
        <f>IF($A209=1,'BI-Riscos-Obj-Estrat-aux'!F209,"")</f>
        <v/>
      </c>
      <c r="M209" s="9" t="str">
        <f>IF($A209=1,'BI-Riscos-Obj-Estrat-aux'!G209,"")</f>
        <v/>
      </c>
      <c r="N209" s="9" t="str">
        <f>IF($A209=1,'BI-Riscos-Obj-Estrat-aux'!H209,"")</f>
        <v/>
      </c>
      <c r="O209" s="9" t="str">
        <f>IF($A209=1,'BI-Riscos-Obj-Estrat-aux'!I209,"")</f>
        <v/>
      </c>
      <c r="P209" s="9" t="str">
        <f>IF($A209=1,'BI-Riscos-Obj-Estrat-aux'!J209,"")</f>
        <v/>
      </c>
      <c r="Q209" s="9" t="str">
        <f>IF($A209=1,'BI-Riscos-Obj-Estrat-aux'!K209,"")</f>
        <v/>
      </c>
      <c r="R209" s="9" t="str">
        <f>IF($A209=1,'BI-Riscos-Obj-Estrat-aux'!L209,"")</f>
        <v/>
      </c>
      <c r="S209" s="9" t="str">
        <f>IF($A209=1,'BI-Riscos-Obj-Estrat-aux'!M209,"")</f>
        <v/>
      </c>
      <c r="T209" s="9" t="str">
        <f>IF($A209=1,'BI-Riscos-Obj-Estrat-aux'!N209,"")</f>
        <v/>
      </c>
      <c r="U209" s="9" t="str">
        <f>IF($A209=1,'BI-Riscos-Obj-Estrat-aux'!O209,"")</f>
        <v/>
      </c>
      <c r="V209" s="9" t="str">
        <f>IF($A209=1,'BI-Riscos-Obj-Estrat-aux'!P209,"")</f>
        <v/>
      </c>
      <c r="W209" s="9" t="str">
        <f>IF($A209=1,'BI-Riscos-Obj-Estrat-aux'!Q209,"")</f>
        <v/>
      </c>
      <c r="X209" s="9" t="str">
        <f>IF($A209=1,'BI-Riscos-Obj-Estrat-aux'!R209,"")</f>
        <v/>
      </c>
      <c r="Y209" s="9" t="str">
        <f>IF($A209=1,'BI-Riscos-Obj-Estrat-aux'!S209,"")</f>
        <v/>
      </c>
      <c r="Z209" s="9" t="str">
        <f>IF($A209=1,'BI-Riscos-Obj-Estrat-aux'!T209,"")</f>
        <v/>
      </c>
      <c r="AA209" s="9" t="str">
        <f>IF($A209=1,'BI-Riscos-Obj-Estrat-aux'!U209,"")</f>
        <v/>
      </c>
      <c r="AB209" s="9" t="str">
        <f>IF($A209=1,'BI-Riscos-Obj-Estrat-aux'!V209,"")</f>
        <v/>
      </c>
      <c r="AC209" s="9" t="str">
        <f>IF($A209=1,'BI-Riscos-Obj-Estrat-aux'!W209,"")</f>
        <v/>
      </c>
      <c r="AD209" s="9" t="str">
        <f>IF($A209=1,'BI-Riscos-Obj-Estrat-aux'!X209,"")</f>
        <v/>
      </c>
      <c r="AE209" s="9" t="str">
        <f>IF($A209=1,'BI-Riscos-Obj-Estrat-aux'!Y209,"")</f>
        <v/>
      </c>
      <c r="AF209" s="9" t="str">
        <f>IF($A209=1,'BI-Riscos-Obj-Estrat-aux'!Z209,"")</f>
        <v/>
      </c>
      <c r="AG209" s="9" t="str">
        <f>IF($A209=1,'BI-Riscos-Obj-Estrat-aux'!AA209,"")</f>
        <v/>
      </c>
      <c r="AH209" s="9" t="str">
        <f>IF($A209=1,'BI-Riscos-Obj-Estrat-aux'!AB209,"")</f>
        <v/>
      </c>
      <c r="AI209" s="9" t="str">
        <f>IF($A209=1,'BI-Riscos-Obj-Estrat-aux'!AC209,"")</f>
        <v/>
      </c>
      <c r="AJ209" s="9" t="str">
        <f>IF($A209=1,'BI-Riscos-Obj-Estrat-aux'!AD209,"")</f>
        <v/>
      </c>
      <c r="AK209" s="9" t="str">
        <f>IF($A209=1,'BI-Riscos-Obj-Estrat-aux'!AE209,"")</f>
        <v/>
      </c>
      <c r="AL209" s="9" t="str">
        <f>IF($A209=1,'BI-Riscos-Obj-Estrat-aux'!AF209,"")</f>
        <v/>
      </c>
      <c r="AM209" s="9" t="str">
        <f>IF($A209=1,'BI-Riscos-Obj-Estrat-aux'!AG209,"")</f>
        <v/>
      </c>
      <c r="AN209" s="9" t="str">
        <f>IF($A209=1,'BI-Riscos-Obj-Estrat-aux'!AH209,"")</f>
        <v/>
      </c>
      <c r="AO209" s="9" t="str">
        <f>IF($A209=1,'BI-Riscos-Obj-Estrat-aux'!AI209,"")</f>
        <v/>
      </c>
      <c r="AP209" s="9" t="str">
        <f>IF($A209=1,'BI-Riscos-Obj-Estrat-aux'!AJ209,"")</f>
        <v/>
      </c>
      <c r="AQ209" s="9" t="str">
        <f>IF($A209=1,'BI-Riscos-Obj-Estrat-aux'!AK209,"")</f>
        <v/>
      </c>
      <c r="AR209" s="9" t="str">
        <f>IF($A209=1,'BI-Riscos-Obj-Estrat-aux'!AL209,"")</f>
        <v/>
      </c>
      <c r="AS209" s="9" t="str">
        <f>IF($A209=1,'BI-Riscos-Obj-Estrat-aux'!AM209,"")</f>
        <v/>
      </c>
      <c r="AT209" s="9" t="str">
        <f>IF($A209=1,'BI-Riscos-Obj-Estrat-aux'!AN209,"")</f>
        <v/>
      </c>
    </row>
    <row r="210" ht="66.0" customHeight="1">
      <c r="A210" s="7" t="str">
        <f>IF(IF('BI-Riscos-Obj-Estrat-aux'!A210="Unidade","","ok")&amp;" "&amp;IF('BI-Riscos-Obj-Estrat-aux'!E210&amp;'BI-Riscos-Obj-Estrat-aux'!K210&amp;'BI-Riscos-Obj-Estrat-aux'!Z210&amp;'BI-Riscos-Obj-Estrat-aux'!AD210="","","ok")&amp;" "&amp;IF('BI-Riscos-Obj-Estrat-aux'!E210='BI-Riscos-Obj-Estrat-aux'!K210,"ok","2&lt;&gt;3")&amp;" "&amp;IF('BI-Riscos-Obj-Estrat-aux'!K210='BI-Riscos-Obj-Estrat-aux'!Z210,"ok","3&lt;&gt;4")&amp;" "&amp;IF('BI-Riscos-Obj-Estrat-aux'!Z210='BI-Riscos-Obj-Estrat-aux'!AD210,"ok","4&lt;&gt;5")="ok ok ok ok ok",1,"")</f>
        <v/>
      </c>
      <c r="B210" s="8" t="str">
        <f t="shared" si="4"/>
        <v/>
      </c>
      <c r="C210" s="8" t="str">
        <f t="shared" si="1"/>
        <v/>
      </c>
      <c r="D210" s="8" t="str">
        <f t="shared" si="2"/>
        <v/>
      </c>
      <c r="E210" s="9" t="str">
        <f t="shared" si="3"/>
        <v/>
      </c>
      <c r="F210" s="9" t="str">
        <f>IF($A210=1,'BI-Riscos-Obj-Estrat-aux'!A210,"")</f>
        <v/>
      </c>
      <c r="G210" s="9" t="str">
        <f>IF($A210=1,'BI-Riscos-Obj-Estrat-aux'!C210,"")</f>
        <v/>
      </c>
      <c r="H210" s="9" t="str">
        <f>IF($A210=1,'BI-Riscos-Obj-Estrat-aux'!D210,"")</f>
        <v/>
      </c>
      <c r="I210" s="9" t="str">
        <f>IF($A210=1,IF(MID('BI-Riscos-Obj-Estrat-aux'!E210,2,1)=".","0","")&amp;'BI-Riscos-Obj-Estrat-aux'!E210,"")</f>
        <v/>
      </c>
      <c r="J210" s="10" t="str">
        <f>IF($A210=1,'BI-Riscos-Obj-Estrat-aux'!B210,"")</f>
        <v/>
      </c>
      <c r="K210" s="10" t="str">
        <f>IF($A210=1,'BI-Riscos-Obj-Estrat-aux'!E210,"")</f>
        <v/>
      </c>
      <c r="L210" s="9" t="str">
        <f>IF($A210=1,'BI-Riscos-Obj-Estrat-aux'!F210,"")</f>
        <v/>
      </c>
      <c r="M210" s="9" t="str">
        <f>IF($A210=1,'BI-Riscos-Obj-Estrat-aux'!G210,"")</f>
        <v/>
      </c>
      <c r="N210" s="9" t="str">
        <f>IF($A210=1,'BI-Riscos-Obj-Estrat-aux'!H210,"")</f>
        <v/>
      </c>
      <c r="O210" s="9" t="str">
        <f>IF($A210=1,'BI-Riscos-Obj-Estrat-aux'!I210,"")</f>
        <v/>
      </c>
      <c r="P210" s="9" t="str">
        <f>IF($A210=1,'BI-Riscos-Obj-Estrat-aux'!J210,"")</f>
        <v/>
      </c>
      <c r="Q210" s="9" t="str">
        <f>IF($A210=1,'BI-Riscos-Obj-Estrat-aux'!K210,"")</f>
        <v/>
      </c>
      <c r="R210" s="9" t="str">
        <f>IF($A210=1,'BI-Riscos-Obj-Estrat-aux'!L210,"")</f>
        <v/>
      </c>
      <c r="S210" s="9" t="str">
        <f>IF($A210=1,'BI-Riscos-Obj-Estrat-aux'!M210,"")</f>
        <v/>
      </c>
      <c r="T210" s="9" t="str">
        <f>IF($A210=1,'BI-Riscos-Obj-Estrat-aux'!N210,"")</f>
        <v/>
      </c>
      <c r="U210" s="9" t="str">
        <f>IF($A210=1,'BI-Riscos-Obj-Estrat-aux'!O210,"")</f>
        <v/>
      </c>
      <c r="V210" s="9" t="str">
        <f>IF($A210=1,'BI-Riscos-Obj-Estrat-aux'!P210,"")</f>
        <v/>
      </c>
      <c r="W210" s="9" t="str">
        <f>IF($A210=1,'BI-Riscos-Obj-Estrat-aux'!Q210,"")</f>
        <v/>
      </c>
      <c r="X210" s="9" t="str">
        <f>IF($A210=1,'BI-Riscos-Obj-Estrat-aux'!R210,"")</f>
        <v/>
      </c>
      <c r="Y210" s="9" t="str">
        <f>IF($A210=1,'BI-Riscos-Obj-Estrat-aux'!S210,"")</f>
        <v/>
      </c>
      <c r="Z210" s="9" t="str">
        <f>IF($A210=1,'BI-Riscos-Obj-Estrat-aux'!T210,"")</f>
        <v/>
      </c>
      <c r="AA210" s="9" t="str">
        <f>IF($A210=1,'BI-Riscos-Obj-Estrat-aux'!U210,"")</f>
        <v/>
      </c>
      <c r="AB210" s="9" t="str">
        <f>IF($A210=1,'BI-Riscos-Obj-Estrat-aux'!V210,"")</f>
        <v/>
      </c>
      <c r="AC210" s="9" t="str">
        <f>IF($A210=1,'BI-Riscos-Obj-Estrat-aux'!W210,"")</f>
        <v/>
      </c>
      <c r="AD210" s="9" t="str">
        <f>IF($A210=1,'BI-Riscos-Obj-Estrat-aux'!X210,"")</f>
        <v/>
      </c>
      <c r="AE210" s="9" t="str">
        <f>IF($A210=1,'BI-Riscos-Obj-Estrat-aux'!Y210,"")</f>
        <v/>
      </c>
      <c r="AF210" s="9" t="str">
        <f>IF($A210=1,'BI-Riscos-Obj-Estrat-aux'!Z210,"")</f>
        <v/>
      </c>
      <c r="AG210" s="9" t="str">
        <f>IF($A210=1,'BI-Riscos-Obj-Estrat-aux'!AA210,"")</f>
        <v/>
      </c>
      <c r="AH210" s="9" t="str">
        <f>IF($A210=1,'BI-Riscos-Obj-Estrat-aux'!AB210,"")</f>
        <v/>
      </c>
      <c r="AI210" s="9" t="str">
        <f>IF($A210=1,'BI-Riscos-Obj-Estrat-aux'!AC210,"")</f>
        <v/>
      </c>
      <c r="AJ210" s="9" t="str">
        <f>IF($A210=1,'BI-Riscos-Obj-Estrat-aux'!AD210,"")</f>
        <v/>
      </c>
      <c r="AK210" s="9" t="str">
        <f>IF($A210=1,'BI-Riscos-Obj-Estrat-aux'!AE210,"")</f>
        <v/>
      </c>
      <c r="AL210" s="9" t="str">
        <f>IF($A210=1,'BI-Riscos-Obj-Estrat-aux'!AF210,"")</f>
        <v/>
      </c>
      <c r="AM210" s="9" t="str">
        <f>IF($A210=1,'BI-Riscos-Obj-Estrat-aux'!AG210,"")</f>
        <v/>
      </c>
      <c r="AN210" s="9" t="str">
        <f>IF($A210=1,'BI-Riscos-Obj-Estrat-aux'!AH210,"")</f>
        <v/>
      </c>
      <c r="AO210" s="9" t="str">
        <f>IF($A210=1,'BI-Riscos-Obj-Estrat-aux'!AI210,"")</f>
        <v/>
      </c>
      <c r="AP210" s="9" t="str">
        <f>IF($A210=1,'BI-Riscos-Obj-Estrat-aux'!AJ210,"")</f>
        <v/>
      </c>
      <c r="AQ210" s="9" t="str">
        <f>IF($A210=1,'BI-Riscos-Obj-Estrat-aux'!AK210,"")</f>
        <v/>
      </c>
      <c r="AR210" s="9" t="str">
        <f>IF($A210=1,'BI-Riscos-Obj-Estrat-aux'!AL210,"")</f>
        <v/>
      </c>
      <c r="AS210" s="9" t="str">
        <f>IF($A210=1,'BI-Riscos-Obj-Estrat-aux'!AM210,"")</f>
        <v/>
      </c>
      <c r="AT210" s="9" t="str">
        <f>IF($A210=1,'BI-Riscos-Obj-Estrat-aux'!AN210,"")</f>
        <v/>
      </c>
    </row>
    <row r="211" ht="66.0" customHeight="1">
      <c r="A211" s="7" t="str">
        <f>IF(IF('BI-Riscos-Obj-Estrat-aux'!A211="Unidade","","ok")&amp;" "&amp;IF('BI-Riscos-Obj-Estrat-aux'!E211&amp;'BI-Riscos-Obj-Estrat-aux'!K211&amp;'BI-Riscos-Obj-Estrat-aux'!Z211&amp;'BI-Riscos-Obj-Estrat-aux'!AD211="","","ok")&amp;" "&amp;IF('BI-Riscos-Obj-Estrat-aux'!E211='BI-Riscos-Obj-Estrat-aux'!K211,"ok","2&lt;&gt;3")&amp;" "&amp;IF('BI-Riscos-Obj-Estrat-aux'!K211='BI-Riscos-Obj-Estrat-aux'!Z211,"ok","3&lt;&gt;4")&amp;" "&amp;IF('BI-Riscos-Obj-Estrat-aux'!Z211='BI-Riscos-Obj-Estrat-aux'!AD211,"ok","4&lt;&gt;5")="ok ok ok ok ok",1,"")</f>
        <v/>
      </c>
      <c r="B211" s="8" t="str">
        <f t="shared" si="4"/>
        <v/>
      </c>
      <c r="C211" s="8" t="str">
        <f t="shared" si="1"/>
        <v/>
      </c>
      <c r="D211" s="8" t="str">
        <f t="shared" si="2"/>
        <v/>
      </c>
      <c r="E211" s="9" t="str">
        <f t="shared" si="3"/>
        <v/>
      </c>
      <c r="F211" s="9" t="str">
        <f>IF($A211=1,'BI-Riscos-Obj-Estrat-aux'!A211,"")</f>
        <v/>
      </c>
      <c r="G211" s="9" t="str">
        <f>IF($A211=1,'BI-Riscos-Obj-Estrat-aux'!C211,"")</f>
        <v/>
      </c>
      <c r="H211" s="9" t="str">
        <f>IF($A211=1,'BI-Riscos-Obj-Estrat-aux'!D211,"")</f>
        <v/>
      </c>
      <c r="I211" s="9" t="str">
        <f>IF($A211=1,IF(MID('BI-Riscos-Obj-Estrat-aux'!E211,2,1)=".","0","")&amp;'BI-Riscos-Obj-Estrat-aux'!E211,"")</f>
        <v/>
      </c>
      <c r="J211" s="10" t="str">
        <f>IF($A211=1,'BI-Riscos-Obj-Estrat-aux'!B211,"")</f>
        <v/>
      </c>
      <c r="K211" s="10" t="str">
        <f>IF($A211=1,'BI-Riscos-Obj-Estrat-aux'!E211,"")</f>
        <v/>
      </c>
      <c r="L211" s="9" t="str">
        <f>IF($A211=1,'BI-Riscos-Obj-Estrat-aux'!F211,"")</f>
        <v/>
      </c>
      <c r="M211" s="9" t="str">
        <f>IF($A211=1,'BI-Riscos-Obj-Estrat-aux'!G211,"")</f>
        <v/>
      </c>
      <c r="N211" s="9" t="str">
        <f>IF($A211=1,'BI-Riscos-Obj-Estrat-aux'!H211,"")</f>
        <v/>
      </c>
      <c r="O211" s="9" t="str">
        <f>IF($A211=1,'BI-Riscos-Obj-Estrat-aux'!I211,"")</f>
        <v/>
      </c>
      <c r="P211" s="9" t="str">
        <f>IF($A211=1,'BI-Riscos-Obj-Estrat-aux'!J211,"")</f>
        <v/>
      </c>
      <c r="Q211" s="9" t="str">
        <f>IF($A211=1,'BI-Riscos-Obj-Estrat-aux'!K211,"")</f>
        <v/>
      </c>
      <c r="R211" s="9" t="str">
        <f>IF($A211=1,'BI-Riscos-Obj-Estrat-aux'!L211,"")</f>
        <v/>
      </c>
      <c r="S211" s="9" t="str">
        <f>IF($A211=1,'BI-Riscos-Obj-Estrat-aux'!M211,"")</f>
        <v/>
      </c>
      <c r="T211" s="9" t="str">
        <f>IF($A211=1,'BI-Riscos-Obj-Estrat-aux'!N211,"")</f>
        <v/>
      </c>
      <c r="U211" s="9" t="str">
        <f>IF($A211=1,'BI-Riscos-Obj-Estrat-aux'!O211,"")</f>
        <v/>
      </c>
      <c r="V211" s="9" t="str">
        <f>IF($A211=1,'BI-Riscos-Obj-Estrat-aux'!P211,"")</f>
        <v/>
      </c>
      <c r="W211" s="9" t="str">
        <f>IF($A211=1,'BI-Riscos-Obj-Estrat-aux'!Q211,"")</f>
        <v/>
      </c>
      <c r="X211" s="9" t="str">
        <f>IF($A211=1,'BI-Riscos-Obj-Estrat-aux'!R211,"")</f>
        <v/>
      </c>
      <c r="Y211" s="9" t="str">
        <f>IF($A211=1,'BI-Riscos-Obj-Estrat-aux'!S211,"")</f>
        <v/>
      </c>
      <c r="Z211" s="9" t="str">
        <f>IF($A211=1,'BI-Riscos-Obj-Estrat-aux'!T211,"")</f>
        <v/>
      </c>
      <c r="AA211" s="9" t="str">
        <f>IF($A211=1,'BI-Riscos-Obj-Estrat-aux'!U211,"")</f>
        <v/>
      </c>
      <c r="AB211" s="9" t="str">
        <f>IF($A211=1,'BI-Riscos-Obj-Estrat-aux'!V211,"")</f>
        <v/>
      </c>
      <c r="AC211" s="9" t="str">
        <f>IF($A211=1,'BI-Riscos-Obj-Estrat-aux'!W211,"")</f>
        <v/>
      </c>
      <c r="AD211" s="9" t="str">
        <f>IF($A211=1,'BI-Riscos-Obj-Estrat-aux'!X211,"")</f>
        <v/>
      </c>
      <c r="AE211" s="9" t="str">
        <f>IF($A211=1,'BI-Riscos-Obj-Estrat-aux'!Y211,"")</f>
        <v/>
      </c>
      <c r="AF211" s="9" t="str">
        <f>IF($A211=1,'BI-Riscos-Obj-Estrat-aux'!Z211,"")</f>
        <v/>
      </c>
      <c r="AG211" s="9" t="str">
        <f>IF($A211=1,'BI-Riscos-Obj-Estrat-aux'!AA211,"")</f>
        <v/>
      </c>
      <c r="AH211" s="9" t="str">
        <f>IF($A211=1,'BI-Riscos-Obj-Estrat-aux'!AB211,"")</f>
        <v/>
      </c>
      <c r="AI211" s="9" t="str">
        <f>IF($A211=1,'BI-Riscos-Obj-Estrat-aux'!AC211,"")</f>
        <v/>
      </c>
      <c r="AJ211" s="9" t="str">
        <f>IF($A211=1,'BI-Riscos-Obj-Estrat-aux'!AD211,"")</f>
        <v/>
      </c>
      <c r="AK211" s="9" t="str">
        <f>IF($A211=1,'BI-Riscos-Obj-Estrat-aux'!AE211,"")</f>
        <v/>
      </c>
      <c r="AL211" s="9" t="str">
        <f>IF($A211=1,'BI-Riscos-Obj-Estrat-aux'!AF211,"")</f>
        <v/>
      </c>
      <c r="AM211" s="9" t="str">
        <f>IF($A211=1,'BI-Riscos-Obj-Estrat-aux'!AG211,"")</f>
        <v/>
      </c>
      <c r="AN211" s="9" t="str">
        <f>IF($A211=1,'BI-Riscos-Obj-Estrat-aux'!AH211,"")</f>
        <v/>
      </c>
      <c r="AO211" s="9" t="str">
        <f>IF($A211=1,'BI-Riscos-Obj-Estrat-aux'!AI211,"")</f>
        <v/>
      </c>
      <c r="AP211" s="9" t="str">
        <f>IF($A211=1,'BI-Riscos-Obj-Estrat-aux'!AJ211,"")</f>
        <v/>
      </c>
      <c r="AQ211" s="9" t="str">
        <f>IF($A211=1,'BI-Riscos-Obj-Estrat-aux'!AK211,"")</f>
        <v/>
      </c>
      <c r="AR211" s="9" t="str">
        <f>IF($A211=1,'BI-Riscos-Obj-Estrat-aux'!AL211,"")</f>
        <v/>
      </c>
      <c r="AS211" s="9" t="str">
        <f>IF($A211=1,'BI-Riscos-Obj-Estrat-aux'!AM211,"")</f>
        <v/>
      </c>
      <c r="AT211" s="9" t="str">
        <f>IF($A211=1,'BI-Riscos-Obj-Estrat-aux'!AN211,"")</f>
        <v/>
      </c>
    </row>
    <row r="212" ht="66.0" customHeight="1">
      <c r="A212" s="7" t="str">
        <f>IF(IF('BI-Riscos-Obj-Estrat-aux'!A212="Unidade","","ok")&amp;" "&amp;IF('BI-Riscos-Obj-Estrat-aux'!E212&amp;'BI-Riscos-Obj-Estrat-aux'!K212&amp;'BI-Riscos-Obj-Estrat-aux'!Z212&amp;'BI-Riscos-Obj-Estrat-aux'!AD212="","","ok")&amp;" "&amp;IF('BI-Riscos-Obj-Estrat-aux'!E212='BI-Riscos-Obj-Estrat-aux'!K212,"ok","2&lt;&gt;3")&amp;" "&amp;IF('BI-Riscos-Obj-Estrat-aux'!K212='BI-Riscos-Obj-Estrat-aux'!Z212,"ok","3&lt;&gt;4")&amp;" "&amp;IF('BI-Riscos-Obj-Estrat-aux'!Z212='BI-Riscos-Obj-Estrat-aux'!AD212,"ok","4&lt;&gt;5")="ok ok ok ok ok",1,"")</f>
        <v/>
      </c>
      <c r="B212" s="8" t="str">
        <f t="shared" si="4"/>
        <v/>
      </c>
      <c r="C212" s="8" t="str">
        <f t="shared" si="1"/>
        <v/>
      </c>
      <c r="D212" s="8" t="str">
        <f t="shared" si="2"/>
        <v/>
      </c>
      <c r="E212" s="9" t="str">
        <f t="shared" si="3"/>
        <v/>
      </c>
      <c r="F212" s="9" t="str">
        <f>IF($A212=1,'BI-Riscos-Obj-Estrat-aux'!A212,"")</f>
        <v/>
      </c>
      <c r="G212" s="9" t="str">
        <f>IF($A212=1,'BI-Riscos-Obj-Estrat-aux'!C212,"")</f>
        <v/>
      </c>
      <c r="H212" s="9" t="str">
        <f>IF($A212=1,'BI-Riscos-Obj-Estrat-aux'!D212,"")</f>
        <v/>
      </c>
      <c r="I212" s="9" t="str">
        <f>IF($A212=1,IF(MID('BI-Riscos-Obj-Estrat-aux'!E212,2,1)=".","0","")&amp;'BI-Riscos-Obj-Estrat-aux'!E212,"")</f>
        <v/>
      </c>
      <c r="J212" s="10" t="str">
        <f>IF($A212=1,'BI-Riscos-Obj-Estrat-aux'!B212,"")</f>
        <v/>
      </c>
      <c r="K212" s="10" t="str">
        <f>IF($A212=1,'BI-Riscos-Obj-Estrat-aux'!E212,"")</f>
        <v/>
      </c>
      <c r="L212" s="9" t="str">
        <f>IF($A212=1,'BI-Riscos-Obj-Estrat-aux'!F212,"")</f>
        <v/>
      </c>
      <c r="M212" s="9" t="str">
        <f>IF($A212=1,'BI-Riscos-Obj-Estrat-aux'!G212,"")</f>
        <v/>
      </c>
      <c r="N212" s="9" t="str">
        <f>IF($A212=1,'BI-Riscos-Obj-Estrat-aux'!H212,"")</f>
        <v/>
      </c>
      <c r="O212" s="9" t="str">
        <f>IF($A212=1,'BI-Riscos-Obj-Estrat-aux'!I212,"")</f>
        <v/>
      </c>
      <c r="P212" s="9" t="str">
        <f>IF($A212=1,'BI-Riscos-Obj-Estrat-aux'!J212,"")</f>
        <v/>
      </c>
      <c r="Q212" s="9" t="str">
        <f>IF($A212=1,'BI-Riscos-Obj-Estrat-aux'!K212,"")</f>
        <v/>
      </c>
      <c r="R212" s="9" t="str">
        <f>IF($A212=1,'BI-Riscos-Obj-Estrat-aux'!L212,"")</f>
        <v/>
      </c>
      <c r="S212" s="9" t="str">
        <f>IF($A212=1,'BI-Riscos-Obj-Estrat-aux'!M212,"")</f>
        <v/>
      </c>
      <c r="T212" s="9" t="str">
        <f>IF($A212=1,'BI-Riscos-Obj-Estrat-aux'!N212,"")</f>
        <v/>
      </c>
      <c r="U212" s="9" t="str">
        <f>IF($A212=1,'BI-Riscos-Obj-Estrat-aux'!O212,"")</f>
        <v/>
      </c>
      <c r="V212" s="9" t="str">
        <f>IF($A212=1,'BI-Riscos-Obj-Estrat-aux'!P212,"")</f>
        <v/>
      </c>
      <c r="W212" s="9" t="str">
        <f>IF($A212=1,'BI-Riscos-Obj-Estrat-aux'!Q212,"")</f>
        <v/>
      </c>
      <c r="X212" s="9" t="str">
        <f>IF($A212=1,'BI-Riscos-Obj-Estrat-aux'!R212,"")</f>
        <v/>
      </c>
      <c r="Y212" s="9" t="str">
        <f>IF($A212=1,'BI-Riscos-Obj-Estrat-aux'!S212,"")</f>
        <v/>
      </c>
      <c r="Z212" s="9" t="str">
        <f>IF($A212=1,'BI-Riscos-Obj-Estrat-aux'!T212,"")</f>
        <v/>
      </c>
      <c r="AA212" s="9" t="str">
        <f>IF($A212=1,'BI-Riscos-Obj-Estrat-aux'!U212,"")</f>
        <v/>
      </c>
      <c r="AB212" s="9" t="str">
        <f>IF($A212=1,'BI-Riscos-Obj-Estrat-aux'!V212,"")</f>
        <v/>
      </c>
      <c r="AC212" s="9" t="str">
        <f>IF($A212=1,'BI-Riscos-Obj-Estrat-aux'!W212,"")</f>
        <v/>
      </c>
      <c r="AD212" s="9" t="str">
        <f>IF($A212=1,'BI-Riscos-Obj-Estrat-aux'!X212,"")</f>
        <v/>
      </c>
      <c r="AE212" s="9" t="str">
        <f>IF($A212=1,'BI-Riscos-Obj-Estrat-aux'!Y212,"")</f>
        <v/>
      </c>
      <c r="AF212" s="9" t="str">
        <f>IF($A212=1,'BI-Riscos-Obj-Estrat-aux'!Z212,"")</f>
        <v/>
      </c>
      <c r="AG212" s="9" t="str">
        <f>IF($A212=1,'BI-Riscos-Obj-Estrat-aux'!AA212,"")</f>
        <v/>
      </c>
      <c r="AH212" s="9" t="str">
        <f>IF($A212=1,'BI-Riscos-Obj-Estrat-aux'!AB212,"")</f>
        <v/>
      </c>
      <c r="AI212" s="9" t="str">
        <f>IF($A212=1,'BI-Riscos-Obj-Estrat-aux'!AC212,"")</f>
        <v/>
      </c>
      <c r="AJ212" s="9" t="str">
        <f>IF($A212=1,'BI-Riscos-Obj-Estrat-aux'!AD212,"")</f>
        <v/>
      </c>
      <c r="AK212" s="9" t="str">
        <f>IF($A212=1,'BI-Riscos-Obj-Estrat-aux'!AE212,"")</f>
        <v/>
      </c>
      <c r="AL212" s="9" t="str">
        <f>IF($A212=1,'BI-Riscos-Obj-Estrat-aux'!AF212,"")</f>
        <v/>
      </c>
      <c r="AM212" s="9" t="str">
        <f>IF($A212=1,'BI-Riscos-Obj-Estrat-aux'!AG212,"")</f>
        <v/>
      </c>
      <c r="AN212" s="9" t="str">
        <f>IF($A212=1,'BI-Riscos-Obj-Estrat-aux'!AH212,"")</f>
        <v/>
      </c>
      <c r="AO212" s="9" t="str">
        <f>IF($A212=1,'BI-Riscos-Obj-Estrat-aux'!AI212,"")</f>
        <v/>
      </c>
      <c r="AP212" s="9" t="str">
        <f>IF($A212=1,'BI-Riscos-Obj-Estrat-aux'!AJ212,"")</f>
        <v/>
      </c>
      <c r="AQ212" s="9" t="str">
        <f>IF($A212=1,'BI-Riscos-Obj-Estrat-aux'!AK212,"")</f>
        <v/>
      </c>
      <c r="AR212" s="9" t="str">
        <f>IF($A212=1,'BI-Riscos-Obj-Estrat-aux'!AL212,"")</f>
        <v/>
      </c>
      <c r="AS212" s="9" t="str">
        <f>IF($A212=1,'BI-Riscos-Obj-Estrat-aux'!AM212,"")</f>
        <v/>
      </c>
      <c r="AT212" s="9" t="str">
        <f>IF($A212=1,'BI-Riscos-Obj-Estrat-aux'!AN212,"")</f>
        <v/>
      </c>
    </row>
    <row r="213" ht="66.0" customHeight="1">
      <c r="A213" s="7" t="str">
        <f>IF(IF('BI-Riscos-Obj-Estrat-aux'!A213="Unidade","","ok")&amp;" "&amp;IF('BI-Riscos-Obj-Estrat-aux'!E213&amp;'BI-Riscos-Obj-Estrat-aux'!K213&amp;'BI-Riscos-Obj-Estrat-aux'!Z213&amp;'BI-Riscos-Obj-Estrat-aux'!AD213="","","ok")&amp;" "&amp;IF('BI-Riscos-Obj-Estrat-aux'!E213='BI-Riscos-Obj-Estrat-aux'!K213,"ok","2&lt;&gt;3")&amp;" "&amp;IF('BI-Riscos-Obj-Estrat-aux'!K213='BI-Riscos-Obj-Estrat-aux'!Z213,"ok","3&lt;&gt;4")&amp;" "&amp;IF('BI-Riscos-Obj-Estrat-aux'!Z213='BI-Riscos-Obj-Estrat-aux'!AD213,"ok","4&lt;&gt;5")="ok ok ok ok ok",1,"")</f>
        <v/>
      </c>
      <c r="B213" s="8" t="str">
        <f t="shared" si="4"/>
        <v/>
      </c>
      <c r="C213" s="8" t="str">
        <f t="shared" si="1"/>
        <v/>
      </c>
      <c r="D213" s="8" t="str">
        <f t="shared" si="2"/>
        <v/>
      </c>
      <c r="E213" s="9" t="str">
        <f t="shared" si="3"/>
        <v/>
      </c>
      <c r="F213" s="9" t="str">
        <f>IF($A213=1,'BI-Riscos-Obj-Estrat-aux'!A213,"")</f>
        <v/>
      </c>
      <c r="G213" s="9" t="str">
        <f>IF($A213=1,'BI-Riscos-Obj-Estrat-aux'!C213,"")</f>
        <v/>
      </c>
      <c r="H213" s="9" t="str">
        <f>IF($A213=1,'BI-Riscos-Obj-Estrat-aux'!D213,"")</f>
        <v/>
      </c>
      <c r="I213" s="9" t="str">
        <f>IF($A213=1,IF(MID('BI-Riscos-Obj-Estrat-aux'!E213,2,1)=".","0","")&amp;'BI-Riscos-Obj-Estrat-aux'!E213,"")</f>
        <v/>
      </c>
      <c r="J213" s="10" t="str">
        <f>IF($A213=1,'BI-Riscos-Obj-Estrat-aux'!B213,"")</f>
        <v/>
      </c>
      <c r="K213" s="10" t="str">
        <f>IF($A213=1,'BI-Riscos-Obj-Estrat-aux'!E213,"")</f>
        <v/>
      </c>
      <c r="L213" s="9" t="str">
        <f>IF($A213=1,'BI-Riscos-Obj-Estrat-aux'!F213,"")</f>
        <v/>
      </c>
      <c r="M213" s="9" t="str">
        <f>IF($A213=1,'BI-Riscos-Obj-Estrat-aux'!G213,"")</f>
        <v/>
      </c>
      <c r="N213" s="9" t="str">
        <f>IF($A213=1,'BI-Riscos-Obj-Estrat-aux'!H213,"")</f>
        <v/>
      </c>
      <c r="O213" s="9" t="str">
        <f>IF($A213=1,'BI-Riscos-Obj-Estrat-aux'!I213,"")</f>
        <v/>
      </c>
      <c r="P213" s="9" t="str">
        <f>IF($A213=1,'BI-Riscos-Obj-Estrat-aux'!J213,"")</f>
        <v/>
      </c>
      <c r="Q213" s="9" t="str">
        <f>IF($A213=1,'BI-Riscos-Obj-Estrat-aux'!K213,"")</f>
        <v/>
      </c>
      <c r="R213" s="9" t="str">
        <f>IF($A213=1,'BI-Riscos-Obj-Estrat-aux'!L213,"")</f>
        <v/>
      </c>
      <c r="S213" s="9" t="str">
        <f>IF($A213=1,'BI-Riscos-Obj-Estrat-aux'!M213,"")</f>
        <v/>
      </c>
      <c r="T213" s="9" t="str">
        <f>IF($A213=1,'BI-Riscos-Obj-Estrat-aux'!N213,"")</f>
        <v/>
      </c>
      <c r="U213" s="9" t="str">
        <f>IF($A213=1,'BI-Riscos-Obj-Estrat-aux'!O213,"")</f>
        <v/>
      </c>
      <c r="V213" s="9" t="str">
        <f>IF($A213=1,'BI-Riscos-Obj-Estrat-aux'!P213,"")</f>
        <v/>
      </c>
      <c r="W213" s="9" t="str">
        <f>IF($A213=1,'BI-Riscos-Obj-Estrat-aux'!Q213,"")</f>
        <v/>
      </c>
      <c r="X213" s="9" t="str">
        <f>IF($A213=1,'BI-Riscos-Obj-Estrat-aux'!R213,"")</f>
        <v/>
      </c>
      <c r="Y213" s="9" t="str">
        <f>IF($A213=1,'BI-Riscos-Obj-Estrat-aux'!S213,"")</f>
        <v/>
      </c>
      <c r="Z213" s="9" t="str">
        <f>IF($A213=1,'BI-Riscos-Obj-Estrat-aux'!T213,"")</f>
        <v/>
      </c>
      <c r="AA213" s="9" t="str">
        <f>IF($A213=1,'BI-Riscos-Obj-Estrat-aux'!U213,"")</f>
        <v/>
      </c>
      <c r="AB213" s="9" t="str">
        <f>IF($A213=1,'BI-Riscos-Obj-Estrat-aux'!V213,"")</f>
        <v/>
      </c>
      <c r="AC213" s="9" t="str">
        <f>IF($A213=1,'BI-Riscos-Obj-Estrat-aux'!W213,"")</f>
        <v/>
      </c>
      <c r="AD213" s="9" t="str">
        <f>IF($A213=1,'BI-Riscos-Obj-Estrat-aux'!X213,"")</f>
        <v/>
      </c>
      <c r="AE213" s="9" t="str">
        <f>IF($A213=1,'BI-Riscos-Obj-Estrat-aux'!Y213,"")</f>
        <v/>
      </c>
      <c r="AF213" s="9" t="str">
        <f>IF($A213=1,'BI-Riscos-Obj-Estrat-aux'!Z213,"")</f>
        <v/>
      </c>
      <c r="AG213" s="9" t="str">
        <f>IF($A213=1,'BI-Riscos-Obj-Estrat-aux'!AA213,"")</f>
        <v/>
      </c>
      <c r="AH213" s="9" t="str">
        <f>IF($A213=1,'BI-Riscos-Obj-Estrat-aux'!AB213,"")</f>
        <v/>
      </c>
      <c r="AI213" s="9" t="str">
        <f>IF($A213=1,'BI-Riscos-Obj-Estrat-aux'!AC213,"")</f>
        <v/>
      </c>
      <c r="AJ213" s="9" t="str">
        <f>IF($A213=1,'BI-Riscos-Obj-Estrat-aux'!AD213,"")</f>
        <v/>
      </c>
      <c r="AK213" s="9" t="str">
        <f>IF($A213=1,'BI-Riscos-Obj-Estrat-aux'!AE213,"")</f>
        <v/>
      </c>
      <c r="AL213" s="9" t="str">
        <f>IF($A213=1,'BI-Riscos-Obj-Estrat-aux'!AF213,"")</f>
        <v/>
      </c>
      <c r="AM213" s="9" t="str">
        <f>IF($A213=1,'BI-Riscos-Obj-Estrat-aux'!AG213,"")</f>
        <v/>
      </c>
      <c r="AN213" s="9" t="str">
        <f>IF($A213=1,'BI-Riscos-Obj-Estrat-aux'!AH213,"")</f>
        <v/>
      </c>
      <c r="AO213" s="9" t="str">
        <f>IF($A213=1,'BI-Riscos-Obj-Estrat-aux'!AI213,"")</f>
        <v/>
      </c>
      <c r="AP213" s="9" t="str">
        <f>IF($A213=1,'BI-Riscos-Obj-Estrat-aux'!AJ213,"")</f>
        <v/>
      </c>
      <c r="AQ213" s="9" t="str">
        <f>IF($A213=1,'BI-Riscos-Obj-Estrat-aux'!AK213,"")</f>
        <v/>
      </c>
      <c r="AR213" s="9" t="str">
        <f>IF($A213=1,'BI-Riscos-Obj-Estrat-aux'!AL213,"")</f>
        <v/>
      </c>
      <c r="AS213" s="9" t="str">
        <f>IF($A213=1,'BI-Riscos-Obj-Estrat-aux'!AM213,"")</f>
        <v/>
      </c>
      <c r="AT213" s="9" t="str">
        <f>IF($A213=1,'BI-Riscos-Obj-Estrat-aux'!AN213,"")</f>
        <v/>
      </c>
    </row>
    <row r="214" ht="66.0" customHeight="1">
      <c r="A214" s="7" t="str">
        <f>IF(IF('BI-Riscos-Obj-Estrat-aux'!A214="Unidade","","ok")&amp;" "&amp;IF('BI-Riscos-Obj-Estrat-aux'!E214&amp;'BI-Riscos-Obj-Estrat-aux'!K214&amp;'BI-Riscos-Obj-Estrat-aux'!Z214&amp;'BI-Riscos-Obj-Estrat-aux'!AD214="","","ok")&amp;" "&amp;IF('BI-Riscos-Obj-Estrat-aux'!E214='BI-Riscos-Obj-Estrat-aux'!K214,"ok","2&lt;&gt;3")&amp;" "&amp;IF('BI-Riscos-Obj-Estrat-aux'!K214='BI-Riscos-Obj-Estrat-aux'!Z214,"ok","3&lt;&gt;4")&amp;" "&amp;IF('BI-Riscos-Obj-Estrat-aux'!Z214='BI-Riscos-Obj-Estrat-aux'!AD214,"ok","4&lt;&gt;5")="ok ok ok ok ok",1,"")</f>
        <v/>
      </c>
      <c r="B214" s="8" t="str">
        <f t="shared" si="4"/>
        <v/>
      </c>
      <c r="C214" s="8" t="str">
        <f t="shared" si="1"/>
        <v/>
      </c>
      <c r="D214" s="8" t="str">
        <f t="shared" si="2"/>
        <v/>
      </c>
      <c r="E214" s="9" t="str">
        <f t="shared" si="3"/>
        <v/>
      </c>
      <c r="F214" s="9" t="str">
        <f>IF($A214=1,'BI-Riscos-Obj-Estrat-aux'!A214,"")</f>
        <v/>
      </c>
      <c r="G214" s="9" t="str">
        <f>IF($A214=1,'BI-Riscos-Obj-Estrat-aux'!C214,"")</f>
        <v/>
      </c>
      <c r="H214" s="9" t="str">
        <f>IF($A214=1,'BI-Riscos-Obj-Estrat-aux'!D214,"")</f>
        <v/>
      </c>
      <c r="I214" s="9" t="str">
        <f>IF($A214=1,IF(MID('BI-Riscos-Obj-Estrat-aux'!E214,2,1)=".","0","")&amp;'BI-Riscos-Obj-Estrat-aux'!E214,"")</f>
        <v/>
      </c>
      <c r="J214" s="10" t="str">
        <f>IF($A214=1,'BI-Riscos-Obj-Estrat-aux'!B214,"")</f>
        <v/>
      </c>
      <c r="K214" s="10" t="str">
        <f>IF($A214=1,'BI-Riscos-Obj-Estrat-aux'!E214,"")</f>
        <v/>
      </c>
      <c r="L214" s="9" t="str">
        <f>IF($A214=1,'BI-Riscos-Obj-Estrat-aux'!F214,"")</f>
        <v/>
      </c>
      <c r="M214" s="9" t="str">
        <f>IF($A214=1,'BI-Riscos-Obj-Estrat-aux'!G214,"")</f>
        <v/>
      </c>
      <c r="N214" s="9" t="str">
        <f>IF($A214=1,'BI-Riscos-Obj-Estrat-aux'!H214,"")</f>
        <v/>
      </c>
      <c r="O214" s="9" t="str">
        <f>IF($A214=1,'BI-Riscos-Obj-Estrat-aux'!I214,"")</f>
        <v/>
      </c>
      <c r="P214" s="9" t="str">
        <f>IF($A214=1,'BI-Riscos-Obj-Estrat-aux'!J214,"")</f>
        <v/>
      </c>
      <c r="Q214" s="9" t="str">
        <f>IF($A214=1,'BI-Riscos-Obj-Estrat-aux'!K214,"")</f>
        <v/>
      </c>
      <c r="R214" s="9" t="str">
        <f>IF($A214=1,'BI-Riscos-Obj-Estrat-aux'!L214,"")</f>
        <v/>
      </c>
      <c r="S214" s="9" t="str">
        <f>IF($A214=1,'BI-Riscos-Obj-Estrat-aux'!M214,"")</f>
        <v/>
      </c>
      <c r="T214" s="9" t="str">
        <f>IF($A214=1,'BI-Riscos-Obj-Estrat-aux'!N214,"")</f>
        <v/>
      </c>
      <c r="U214" s="9" t="str">
        <f>IF($A214=1,'BI-Riscos-Obj-Estrat-aux'!O214,"")</f>
        <v/>
      </c>
      <c r="V214" s="9" t="str">
        <f>IF($A214=1,'BI-Riscos-Obj-Estrat-aux'!P214,"")</f>
        <v/>
      </c>
      <c r="W214" s="9" t="str">
        <f>IF($A214=1,'BI-Riscos-Obj-Estrat-aux'!Q214,"")</f>
        <v/>
      </c>
      <c r="X214" s="9" t="str">
        <f>IF($A214=1,'BI-Riscos-Obj-Estrat-aux'!R214,"")</f>
        <v/>
      </c>
      <c r="Y214" s="9" t="str">
        <f>IF($A214=1,'BI-Riscos-Obj-Estrat-aux'!S214,"")</f>
        <v/>
      </c>
      <c r="Z214" s="9" t="str">
        <f>IF($A214=1,'BI-Riscos-Obj-Estrat-aux'!T214,"")</f>
        <v/>
      </c>
      <c r="AA214" s="9" t="str">
        <f>IF($A214=1,'BI-Riscos-Obj-Estrat-aux'!U214,"")</f>
        <v/>
      </c>
      <c r="AB214" s="9" t="str">
        <f>IF($A214=1,'BI-Riscos-Obj-Estrat-aux'!V214,"")</f>
        <v/>
      </c>
      <c r="AC214" s="9" t="str">
        <f>IF($A214=1,'BI-Riscos-Obj-Estrat-aux'!W214,"")</f>
        <v/>
      </c>
      <c r="AD214" s="9" t="str">
        <f>IF($A214=1,'BI-Riscos-Obj-Estrat-aux'!X214,"")</f>
        <v/>
      </c>
      <c r="AE214" s="9" t="str">
        <f>IF($A214=1,'BI-Riscos-Obj-Estrat-aux'!Y214,"")</f>
        <v/>
      </c>
      <c r="AF214" s="9" t="str">
        <f>IF($A214=1,'BI-Riscos-Obj-Estrat-aux'!Z214,"")</f>
        <v/>
      </c>
      <c r="AG214" s="9" t="str">
        <f>IF($A214=1,'BI-Riscos-Obj-Estrat-aux'!AA214,"")</f>
        <v/>
      </c>
      <c r="AH214" s="9" t="str">
        <f>IF($A214=1,'BI-Riscos-Obj-Estrat-aux'!AB214,"")</f>
        <v/>
      </c>
      <c r="AI214" s="9" t="str">
        <f>IF($A214=1,'BI-Riscos-Obj-Estrat-aux'!AC214,"")</f>
        <v/>
      </c>
      <c r="AJ214" s="9" t="str">
        <f>IF($A214=1,'BI-Riscos-Obj-Estrat-aux'!AD214,"")</f>
        <v/>
      </c>
      <c r="AK214" s="9" t="str">
        <f>IF($A214=1,'BI-Riscos-Obj-Estrat-aux'!AE214,"")</f>
        <v/>
      </c>
      <c r="AL214" s="9" t="str">
        <f>IF($A214=1,'BI-Riscos-Obj-Estrat-aux'!AF214,"")</f>
        <v/>
      </c>
      <c r="AM214" s="9" t="str">
        <f>IF($A214=1,'BI-Riscos-Obj-Estrat-aux'!AG214,"")</f>
        <v/>
      </c>
      <c r="AN214" s="9" t="str">
        <f>IF($A214=1,'BI-Riscos-Obj-Estrat-aux'!AH214,"")</f>
        <v/>
      </c>
      <c r="AO214" s="9" t="str">
        <f>IF($A214=1,'BI-Riscos-Obj-Estrat-aux'!AI214,"")</f>
        <v/>
      </c>
      <c r="AP214" s="9" t="str">
        <f>IF($A214=1,'BI-Riscos-Obj-Estrat-aux'!AJ214,"")</f>
        <v/>
      </c>
      <c r="AQ214" s="9" t="str">
        <f>IF($A214=1,'BI-Riscos-Obj-Estrat-aux'!AK214,"")</f>
        <v/>
      </c>
      <c r="AR214" s="9" t="str">
        <f>IF($A214=1,'BI-Riscos-Obj-Estrat-aux'!AL214,"")</f>
        <v/>
      </c>
      <c r="AS214" s="9" t="str">
        <f>IF($A214=1,'BI-Riscos-Obj-Estrat-aux'!AM214,"")</f>
        <v/>
      </c>
      <c r="AT214" s="9" t="str">
        <f>IF($A214=1,'BI-Riscos-Obj-Estrat-aux'!AN214,"")</f>
        <v/>
      </c>
    </row>
    <row r="215" ht="66.0" customHeight="1">
      <c r="A215" s="7" t="str">
        <f>IF(IF('BI-Riscos-Obj-Estrat-aux'!A215="Unidade","","ok")&amp;" "&amp;IF('BI-Riscos-Obj-Estrat-aux'!E215&amp;'BI-Riscos-Obj-Estrat-aux'!K215&amp;'BI-Riscos-Obj-Estrat-aux'!Z215&amp;'BI-Riscos-Obj-Estrat-aux'!AD215="","","ok")&amp;" "&amp;IF('BI-Riscos-Obj-Estrat-aux'!E215='BI-Riscos-Obj-Estrat-aux'!K215,"ok","2&lt;&gt;3")&amp;" "&amp;IF('BI-Riscos-Obj-Estrat-aux'!K215='BI-Riscos-Obj-Estrat-aux'!Z215,"ok","3&lt;&gt;4")&amp;" "&amp;IF('BI-Riscos-Obj-Estrat-aux'!Z215='BI-Riscos-Obj-Estrat-aux'!AD215,"ok","4&lt;&gt;5")="ok ok ok ok ok",1,"")</f>
        <v/>
      </c>
      <c r="B215" s="8" t="str">
        <f t="shared" si="4"/>
        <v/>
      </c>
      <c r="C215" s="8" t="str">
        <f t="shared" si="1"/>
        <v/>
      </c>
      <c r="D215" s="8" t="str">
        <f t="shared" si="2"/>
        <v/>
      </c>
      <c r="E215" s="9" t="str">
        <f t="shared" si="3"/>
        <v/>
      </c>
      <c r="F215" s="9" t="str">
        <f>IF($A215=1,'BI-Riscos-Obj-Estrat-aux'!A215,"")</f>
        <v/>
      </c>
      <c r="G215" s="9" t="str">
        <f>IF($A215=1,'BI-Riscos-Obj-Estrat-aux'!C215,"")</f>
        <v/>
      </c>
      <c r="H215" s="9" t="str">
        <f>IF($A215=1,'BI-Riscos-Obj-Estrat-aux'!D215,"")</f>
        <v/>
      </c>
      <c r="I215" s="9" t="str">
        <f>IF($A215=1,IF(MID('BI-Riscos-Obj-Estrat-aux'!E215,2,1)=".","0","")&amp;'BI-Riscos-Obj-Estrat-aux'!E215,"")</f>
        <v/>
      </c>
      <c r="J215" s="10" t="str">
        <f>IF($A215=1,'BI-Riscos-Obj-Estrat-aux'!B215,"")</f>
        <v/>
      </c>
      <c r="K215" s="10" t="str">
        <f>IF($A215=1,'BI-Riscos-Obj-Estrat-aux'!E215,"")</f>
        <v/>
      </c>
      <c r="L215" s="9" t="str">
        <f>IF($A215=1,'BI-Riscos-Obj-Estrat-aux'!F215,"")</f>
        <v/>
      </c>
      <c r="M215" s="9" t="str">
        <f>IF($A215=1,'BI-Riscos-Obj-Estrat-aux'!G215,"")</f>
        <v/>
      </c>
      <c r="N215" s="9" t="str">
        <f>IF($A215=1,'BI-Riscos-Obj-Estrat-aux'!H215,"")</f>
        <v/>
      </c>
      <c r="O215" s="9" t="str">
        <f>IF($A215=1,'BI-Riscos-Obj-Estrat-aux'!I215,"")</f>
        <v/>
      </c>
      <c r="P215" s="9" t="str">
        <f>IF($A215=1,'BI-Riscos-Obj-Estrat-aux'!J215,"")</f>
        <v/>
      </c>
      <c r="Q215" s="9" t="str">
        <f>IF($A215=1,'BI-Riscos-Obj-Estrat-aux'!K215,"")</f>
        <v/>
      </c>
      <c r="R215" s="9" t="str">
        <f>IF($A215=1,'BI-Riscos-Obj-Estrat-aux'!L215,"")</f>
        <v/>
      </c>
      <c r="S215" s="9" t="str">
        <f>IF($A215=1,'BI-Riscos-Obj-Estrat-aux'!M215,"")</f>
        <v/>
      </c>
      <c r="T215" s="9" t="str">
        <f>IF($A215=1,'BI-Riscos-Obj-Estrat-aux'!N215,"")</f>
        <v/>
      </c>
      <c r="U215" s="9" t="str">
        <f>IF($A215=1,'BI-Riscos-Obj-Estrat-aux'!O215,"")</f>
        <v/>
      </c>
      <c r="V215" s="9" t="str">
        <f>IF($A215=1,'BI-Riscos-Obj-Estrat-aux'!P215,"")</f>
        <v/>
      </c>
      <c r="W215" s="9" t="str">
        <f>IF($A215=1,'BI-Riscos-Obj-Estrat-aux'!Q215,"")</f>
        <v/>
      </c>
      <c r="X215" s="9" t="str">
        <f>IF($A215=1,'BI-Riscos-Obj-Estrat-aux'!R215,"")</f>
        <v/>
      </c>
      <c r="Y215" s="9" t="str">
        <f>IF($A215=1,'BI-Riscos-Obj-Estrat-aux'!S215,"")</f>
        <v/>
      </c>
      <c r="Z215" s="9" t="str">
        <f>IF($A215=1,'BI-Riscos-Obj-Estrat-aux'!T215,"")</f>
        <v/>
      </c>
      <c r="AA215" s="9" t="str">
        <f>IF($A215=1,'BI-Riscos-Obj-Estrat-aux'!U215,"")</f>
        <v/>
      </c>
      <c r="AB215" s="9" t="str">
        <f>IF($A215=1,'BI-Riscos-Obj-Estrat-aux'!V215,"")</f>
        <v/>
      </c>
      <c r="AC215" s="9" t="str">
        <f>IF($A215=1,'BI-Riscos-Obj-Estrat-aux'!W215,"")</f>
        <v/>
      </c>
      <c r="AD215" s="9" t="str">
        <f>IF($A215=1,'BI-Riscos-Obj-Estrat-aux'!X215,"")</f>
        <v/>
      </c>
      <c r="AE215" s="9" t="str">
        <f>IF($A215=1,'BI-Riscos-Obj-Estrat-aux'!Y215,"")</f>
        <v/>
      </c>
      <c r="AF215" s="9" t="str">
        <f>IF($A215=1,'BI-Riscos-Obj-Estrat-aux'!Z215,"")</f>
        <v/>
      </c>
      <c r="AG215" s="9" t="str">
        <f>IF($A215=1,'BI-Riscos-Obj-Estrat-aux'!AA215,"")</f>
        <v/>
      </c>
      <c r="AH215" s="9" t="str">
        <f>IF($A215=1,'BI-Riscos-Obj-Estrat-aux'!AB215,"")</f>
        <v/>
      </c>
      <c r="AI215" s="9" t="str">
        <f>IF($A215=1,'BI-Riscos-Obj-Estrat-aux'!AC215,"")</f>
        <v/>
      </c>
      <c r="AJ215" s="9" t="str">
        <f>IF($A215=1,'BI-Riscos-Obj-Estrat-aux'!AD215,"")</f>
        <v/>
      </c>
      <c r="AK215" s="9" t="str">
        <f>IF($A215=1,'BI-Riscos-Obj-Estrat-aux'!AE215,"")</f>
        <v/>
      </c>
      <c r="AL215" s="9" t="str">
        <f>IF($A215=1,'BI-Riscos-Obj-Estrat-aux'!AF215,"")</f>
        <v/>
      </c>
      <c r="AM215" s="9" t="str">
        <f>IF($A215=1,'BI-Riscos-Obj-Estrat-aux'!AG215,"")</f>
        <v/>
      </c>
      <c r="AN215" s="9" t="str">
        <f>IF($A215=1,'BI-Riscos-Obj-Estrat-aux'!AH215,"")</f>
        <v/>
      </c>
      <c r="AO215" s="9" t="str">
        <f>IF($A215=1,'BI-Riscos-Obj-Estrat-aux'!AI215,"")</f>
        <v/>
      </c>
      <c r="AP215" s="9" t="str">
        <f>IF($A215=1,'BI-Riscos-Obj-Estrat-aux'!AJ215,"")</f>
        <v/>
      </c>
      <c r="AQ215" s="9" t="str">
        <f>IF($A215=1,'BI-Riscos-Obj-Estrat-aux'!AK215,"")</f>
        <v/>
      </c>
      <c r="AR215" s="9" t="str">
        <f>IF($A215=1,'BI-Riscos-Obj-Estrat-aux'!AL215,"")</f>
        <v/>
      </c>
      <c r="AS215" s="9" t="str">
        <f>IF($A215=1,'BI-Riscos-Obj-Estrat-aux'!AM215,"")</f>
        <v/>
      </c>
      <c r="AT215" s="9" t="str">
        <f>IF($A215=1,'BI-Riscos-Obj-Estrat-aux'!AN215,"")</f>
        <v/>
      </c>
    </row>
    <row r="216" ht="66.0" customHeight="1">
      <c r="A216" s="7" t="str">
        <f>IF(IF('BI-Riscos-Obj-Estrat-aux'!A216="Unidade","","ok")&amp;" "&amp;IF('BI-Riscos-Obj-Estrat-aux'!E216&amp;'BI-Riscos-Obj-Estrat-aux'!K216&amp;'BI-Riscos-Obj-Estrat-aux'!Z216&amp;'BI-Riscos-Obj-Estrat-aux'!AD216="","","ok")&amp;" "&amp;IF('BI-Riscos-Obj-Estrat-aux'!E216='BI-Riscos-Obj-Estrat-aux'!K216,"ok","2&lt;&gt;3")&amp;" "&amp;IF('BI-Riscos-Obj-Estrat-aux'!K216='BI-Riscos-Obj-Estrat-aux'!Z216,"ok","3&lt;&gt;4")&amp;" "&amp;IF('BI-Riscos-Obj-Estrat-aux'!Z216='BI-Riscos-Obj-Estrat-aux'!AD216,"ok","4&lt;&gt;5")="ok ok ok ok ok",1,"")</f>
        <v/>
      </c>
      <c r="B216" s="8" t="str">
        <f t="shared" si="4"/>
        <v/>
      </c>
      <c r="C216" s="8" t="str">
        <f t="shared" si="1"/>
        <v/>
      </c>
      <c r="D216" s="8" t="str">
        <f t="shared" si="2"/>
        <v/>
      </c>
      <c r="E216" s="9" t="str">
        <f t="shared" si="3"/>
        <v/>
      </c>
      <c r="F216" s="9" t="str">
        <f>IF($A216=1,'BI-Riscos-Obj-Estrat-aux'!A216,"")</f>
        <v/>
      </c>
      <c r="G216" s="9" t="str">
        <f>IF($A216=1,'BI-Riscos-Obj-Estrat-aux'!C216,"")</f>
        <v/>
      </c>
      <c r="H216" s="9" t="str">
        <f>IF($A216=1,'BI-Riscos-Obj-Estrat-aux'!D216,"")</f>
        <v/>
      </c>
      <c r="I216" s="9" t="str">
        <f>IF($A216=1,IF(MID('BI-Riscos-Obj-Estrat-aux'!E216,2,1)=".","0","")&amp;'BI-Riscos-Obj-Estrat-aux'!E216,"")</f>
        <v/>
      </c>
      <c r="J216" s="10" t="str">
        <f>IF($A216=1,'BI-Riscos-Obj-Estrat-aux'!B216,"")</f>
        <v/>
      </c>
      <c r="K216" s="10" t="str">
        <f>IF($A216=1,'BI-Riscos-Obj-Estrat-aux'!E216,"")</f>
        <v/>
      </c>
      <c r="L216" s="9" t="str">
        <f>IF($A216=1,'BI-Riscos-Obj-Estrat-aux'!F216,"")</f>
        <v/>
      </c>
      <c r="M216" s="9" t="str">
        <f>IF($A216=1,'BI-Riscos-Obj-Estrat-aux'!G216,"")</f>
        <v/>
      </c>
      <c r="N216" s="9" t="str">
        <f>IF($A216=1,'BI-Riscos-Obj-Estrat-aux'!H216,"")</f>
        <v/>
      </c>
      <c r="O216" s="9" t="str">
        <f>IF($A216=1,'BI-Riscos-Obj-Estrat-aux'!I216,"")</f>
        <v/>
      </c>
      <c r="P216" s="9" t="str">
        <f>IF($A216=1,'BI-Riscos-Obj-Estrat-aux'!J216,"")</f>
        <v/>
      </c>
      <c r="Q216" s="9" t="str">
        <f>IF($A216=1,'BI-Riscos-Obj-Estrat-aux'!K216,"")</f>
        <v/>
      </c>
      <c r="R216" s="9" t="str">
        <f>IF($A216=1,'BI-Riscos-Obj-Estrat-aux'!L216,"")</f>
        <v/>
      </c>
      <c r="S216" s="9" t="str">
        <f>IF($A216=1,'BI-Riscos-Obj-Estrat-aux'!M216,"")</f>
        <v/>
      </c>
      <c r="T216" s="9" t="str">
        <f>IF($A216=1,'BI-Riscos-Obj-Estrat-aux'!N216,"")</f>
        <v/>
      </c>
      <c r="U216" s="9" t="str">
        <f>IF($A216=1,'BI-Riscos-Obj-Estrat-aux'!O216,"")</f>
        <v/>
      </c>
      <c r="V216" s="9" t="str">
        <f>IF($A216=1,'BI-Riscos-Obj-Estrat-aux'!P216,"")</f>
        <v/>
      </c>
      <c r="W216" s="9" t="str">
        <f>IF($A216=1,'BI-Riscos-Obj-Estrat-aux'!Q216,"")</f>
        <v/>
      </c>
      <c r="X216" s="9" t="str">
        <f>IF($A216=1,'BI-Riscos-Obj-Estrat-aux'!R216,"")</f>
        <v/>
      </c>
      <c r="Y216" s="9" t="str">
        <f>IF($A216=1,'BI-Riscos-Obj-Estrat-aux'!S216,"")</f>
        <v/>
      </c>
      <c r="Z216" s="9" t="str">
        <f>IF($A216=1,'BI-Riscos-Obj-Estrat-aux'!T216,"")</f>
        <v/>
      </c>
      <c r="AA216" s="9" t="str">
        <f>IF($A216=1,'BI-Riscos-Obj-Estrat-aux'!U216,"")</f>
        <v/>
      </c>
      <c r="AB216" s="9" t="str">
        <f>IF($A216=1,'BI-Riscos-Obj-Estrat-aux'!V216,"")</f>
        <v/>
      </c>
      <c r="AC216" s="9" t="str">
        <f>IF($A216=1,'BI-Riscos-Obj-Estrat-aux'!W216,"")</f>
        <v/>
      </c>
      <c r="AD216" s="9" t="str">
        <f>IF($A216=1,'BI-Riscos-Obj-Estrat-aux'!X216,"")</f>
        <v/>
      </c>
      <c r="AE216" s="9" t="str">
        <f>IF($A216=1,'BI-Riscos-Obj-Estrat-aux'!Y216,"")</f>
        <v/>
      </c>
      <c r="AF216" s="9" t="str">
        <f>IF($A216=1,'BI-Riscos-Obj-Estrat-aux'!Z216,"")</f>
        <v/>
      </c>
      <c r="AG216" s="9" t="str">
        <f>IF($A216=1,'BI-Riscos-Obj-Estrat-aux'!AA216,"")</f>
        <v/>
      </c>
      <c r="AH216" s="9" t="str">
        <f>IF($A216=1,'BI-Riscos-Obj-Estrat-aux'!AB216,"")</f>
        <v/>
      </c>
      <c r="AI216" s="9" t="str">
        <f>IF($A216=1,'BI-Riscos-Obj-Estrat-aux'!AC216,"")</f>
        <v/>
      </c>
      <c r="AJ216" s="9" t="str">
        <f>IF($A216=1,'BI-Riscos-Obj-Estrat-aux'!AD216,"")</f>
        <v/>
      </c>
      <c r="AK216" s="9" t="str">
        <f>IF($A216=1,'BI-Riscos-Obj-Estrat-aux'!AE216,"")</f>
        <v/>
      </c>
      <c r="AL216" s="9" t="str">
        <f>IF($A216=1,'BI-Riscos-Obj-Estrat-aux'!AF216,"")</f>
        <v/>
      </c>
      <c r="AM216" s="9" t="str">
        <f>IF($A216=1,'BI-Riscos-Obj-Estrat-aux'!AG216,"")</f>
        <v/>
      </c>
      <c r="AN216" s="9" t="str">
        <f>IF($A216=1,'BI-Riscos-Obj-Estrat-aux'!AH216,"")</f>
        <v/>
      </c>
      <c r="AO216" s="9" t="str">
        <f>IF($A216=1,'BI-Riscos-Obj-Estrat-aux'!AI216,"")</f>
        <v/>
      </c>
      <c r="AP216" s="9" t="str">
        <f>IF($A216=1,'BI-Riscos-Obj-Estrat-aux'!AJ216,"")</f>
        <v/>
      </c>
      <c r="AQ216" s="9" t="str">
        <f>IF($A216=1,'BI-Riscos-Obj-Estrat-aux'!AK216,"")</f>
        <v/>
      </c>
      <c r="AR216" s="9" t="str">
        <f>IF($A216=1,'BI-Riscos-Obj-Estrat-aux'!AL216,"")</f>
        <v/>
      </c>
      <c r="AS216" s="9" t="str">
        <f>IF($A216=1,'BI-Riscos-Obj-Estrat-aux'!AM216,"")</f>
        <v/>
      </c>
      <c r="AT216" s="9" t="str">
        <f>IF($A216=1,'BI-Riscos-Obj-Estrat-aux'!AN216,"")</f>
        <v/>
      </c>
    </row>
    <row r="217" ht="66.0" customHeight="1">
      <c r="A217" s="7" t="str">
        <f>IF(IF('BI-Riscos-Obj-Estrat-aux'!A217="Unidade","","ok")&amp;" "&amp;IF('BI-Riscos-Obj-Estrat-aux'!E217&amp;'BI-Riscos-Obj-Estrat-aux'!K217&amp;'BI-Riscos-Obj-Estrat-aux'!Z217&amp;'BI-Riscos-Obj-Estrat-aux'!AD217="","","ok")&amp;" "&amp;IF('BI-Riscos-Obj-Estrat-aux'!E217='BI-Riscos-Obj-Estrat-aux'!K217,"ok","2&lt;&gt;3")&amp;" "&amp;IF('BI-Riscos-Obj-Estrat-aux'!K217='BI-Riscos-Obj-Estrat-aux'!Z217,"ok","3&lt;&gt;4")&amp;" "&amp;IF('BI-Riscos-Obj-Estrat-aux'!Z217='BI-Riscos-Obj-Estrat-aux'!AD217,"ok","4&lt;&gt;5")="ok ok ok ok ok",1,"")</f>
        <v/>
      </c>
      <c r="B217" s="8" t="str">
        <f t="shared" si="4"/>
        <v/>
      </c>
      <c r="C217" s="8" t="str">
        <f t="shared" si="1"/>
        <v/>
      </c>
      <c r="D217" s="8" t="str">
        <f t="shared" si="2"/>
        <v/>
      </c>
      <c r="E217" s="9" t="str">
        <f t="shared" si="3"/>
        <v/>
      </c>
      <c r="F217" s="9" t="str">
        <f>IF($A217=1,'BI-Riscos-Obj-Estrat-aux'!A217,"")</f>
        <v/>
      </c>
      <c r="G217" s="9" t="str">
        <f>IF($A217=1,'BI-Riscos-Obj-Estrat-aux'!C217,"")</f>
        <v/>
      </c>
      <c r="H217" s="9" t="str">
        <f>IF($A217=1,'BI-Riscos-Obj-Estrat-aux'!D217,"")</f>
        <v/>
      </c>
      <c r="I217" s="9" t="str">
        <f>IF($A217=1,IF(MID('BI-Riscos-Obj-Estrat-aux'!E217,2,1)=".","0","")&amp;'BI-Riscos-Obj-Estrat-aux'!E217,"")</f>
        <v/>
      </c>
      <c r="J217" s="10" t="str">
        <f>IF($A217=1,'BI-Riscos-Obj-Estrat-aux'!B217,"")</f>
        <v/>
      </c>
      <c r="K217" s="10" t="str">
        <f>IF($A217=1,'BI-Riscos-Obj-Estrat-aux'!E217,"")</f>
        <v/>
      </c>
      <c r="L217" s="9" t="str">
        <f>IF($A217=1,'BI-Riscos-Obj-Estrat-aux'!F217,"")</f>
        <v/>
      </c>
      <c r="M217" s="9" t="str">
        <f>IF($A217=1,'BI-Riscos-Obj-Estrat-aux'!G217,"")</f>
        <v/>
      </c>
      <c r="N217" s="9" t="str">
        <f>IF($A217=1,'BI-Riscos-Obj-Estrat-aux'!H217,"")</f>
        <v/>
      </c>
      <c r="O217" s="9" t="str">
        <f>IF($A217=1,'BI-Riscos-Obj-Estrat-aux'!I217,"")</f>
        <v/>
      </c>
      <c r="P217" s="9" t="str">
        <f>IF($A217=1,'BI-Riscos-Obj-Estrat-aux'!J217,"")</f>
        <v/>
      </c>
      <c r="Q217" s="9" t="str">
        <f>IF($A217=1,'BI-Riscos-Obj-Estrat-aux'!K217,"")</f>
        <v/>
      </c>
      <c r="R217" s="9" t="str">
        <f>IF($A217=1,'BI-Riscos-Obj-Estrat-aux'!L217,"")</f>
        <v/>
      </c>
      <c r="S217" s="9" t="str">
        <f>IF($A217=1,'BI-Riscos-Obj-Estrat-aux'!M217,"")</f>
        <v/>
      </c>
      <c r="T217" s="9" t="str">
        <f>IF($A217=1,'BI-Riscos-Obj-Estrat-aux'!N217,"")</f>
        <v/>
      </c>
      <c r="U217" s="9" t="str">
        <f>IF($A217=1,'BI-Riscos-Obj-Estrat-aux'!O217,"")</f>
        <v/>
      </c>
      <c r="V217" s="9" t="str">
        <f>IF($A217=1,'BI-Riscos-Obj-Estrat-aux'!P217,"")</f>
        <v/>
      </c>
      <c r="W217" s="9" t="str">
        <f>IF($A217=1,'BI-Riscos-Obj-Estrat-aux'!Q217,"")</f>
        <v/>
      </c>
      <c r="X217" s="9" t="str">
        <f>IF($A217=1,'BI-Riscos-Obj-Estrat-aux'!R217,"")</f>
        <v/>
      </c>
      <c r="Y217" s="9" t="str">
        <f>IF($A217=1,'BI-Riscos-Obj-Estrat-aux'!S217,"")</f>
        <v/>
      </c>
      <c r="Z217" s="9" t="str">
        <f>IF($A217=1,'BI-Riscos-Obj-Estrat-aux'!T217,"")</f>
        <v/>
      </c>
      <c r="AA217" s="9" t="str">
        <f>IF($A217=1,'BI-Riscos-Obj-Estrat-aux'!U217,"")</f>
        <v/>
      </c>
      <c r="AB217" s="9" t="str">
        <f>IF($A217=1,'BI-Riscos-Obj-Estrat-aux'!V217,"")</f>
        <v/>
      </c>
      <c r="AC217" s="9" t="str">
        <f>IF($A217=1,'BI-Riscos-Obj-Estrat-aux'!W217,"")</f>
        <v/>
      </c>
      <c r="AD217" s="9" t="str">
        <f>IF($A217=1,'BI-Riscos-Obj-Estrat-aux'!X217,"")</f>
        <v/>
      </c>
      <c r="AE217" s="9" t="str">
        <f>IF($A217=1,'BI-Riscos-Obj-Estrat-aux'!Y217,"")</f>
        <v/>
      </c>
      <c r="AF217" s="9" t="str">
        <f>IF($A217=1,'BI-Riscos-Obj-Estrat-aux'!Z217,"")</f>
        <v/>
      </c>
      <c r="AG217" s="9" t="str">
        <f>IF($A217=1,'BI-Riscos-Obj-Estrat-aux'!AA217,"")</f>
        <v/>
      </c>
      <c r="AH217" s="9" t="str">
        <f>IF($A217=1,'BI-Riscos-Obj-Estrat-aux'!AB217,"")</f>
        <v/>
      </c>
      <c r="AI217" s="9" t="str">
        <f>IF($A217=1,'BI-Riscos-Obj-Estrat-aux'!AC217,"")</f>
        <v/>
      </c>
      <c r="AJ217" s="9" t="str">
        <f>IF($A217=1,'BI-Riscos-Obj-Estrat-aux'!AD217,"")</f>
        <v/>
      </c>
      <c r="AK217" s="9" t="str">
        <f>IF($A217=1,'BI-Riscos-Obj-Estrat-aux'!AE217,"")</f>
        <v/>
      </c>
      <c r="AL217" s="9" t="str">
        <f>IF($A217=1,'BI-Riscos-Obj-Estrat-aux'!AF217,"")</f>
        <v/>
      </c>
      <c r="AM217" s="9" t="str">
        <f>IF($A217=1,'BI-Riscos-Obj-Estrat-aux'!AG217,"")</f>
        <v/>
      </c>
      <c r="AN217" s="9" t="str">
        <f>IF($A217=1,'BI-Riscos-Obj-Estrat-aux'!AH217,"")</f>
        <v/>
      </c>
      <c r="AO217" s="9" t="str">
        <f>IF($A217=1,'BI-Riscos-Obj-Estrat-aux'!AI217,"")</f>
        <v/>
      </c>
      <c r="AP217" s="9" t="str">
        <f>IF($A217=1,'BI-Riscos-Obj-Estrat-aux'!AJ217,"")</f>
        <v/>
      </c>
      <c r="AQ217" s="9" t="str">
        <f>IF($A217=1,'BI-Riscos-Obj-Estrat-aux'!AK217,"")</f>
        <v/>
      </c>
      <c r="AR217" s="9" t="str">
        <f>IF($A217=1,'BI-Riscos-Obj-Estrat-aux'!AL217,"")</f>
        <v/>
      </c>
      <c r="AS217" s="9" t="str">
        <f>IF($A217=1,'BI-Riscos-Obj-Estrat-aux'!AM217,"")</f>
        <v/>
      </c>
      <c r="AT217" s="9" t="str">
        <f>IF($A217=1,'BI-Riscos-Obj-Estrat-aux'!AN217,"")</f>
        <v/>
      </c>
    </row>
    <row r="218" ht="66.0" customHeight="1">
      <c r="A218" s="7" t="str">
        <f>IF(IF('BI-Riscos-Obj-Estrat-aux'!A218="Unidade","","ok")&amp;" "&amp;IF('BI-Riscos-Obj-Estrat-aux'!E218&amp;'BI-Riscos-Obj-Estrat-aux'!K218&amp;'BI-Riscos-Obj-Estrat-aux'!Z218&amp;'BI-Riscos-Obj-Estrat-aux'!AD218="","","ok")&amp;" "&amp;IF('BI-Riscos-Obj-Estrat-aux'!E218='BI-Riscos-Obj-Estrat-aux'!K218,"ok","2&lt;&gt;3")&amp;" "&amp;IF('BI-Riscos-Obj-Estrat-aux'!K218='BI-Riscos-Obj-Estrat-aux'!Z218,"ok","3&lt;&gt;4")&amp;" "&amp;IF('BI-Riscos-Obj-Estrat-aux'!Z218='BI-Riscos-Obj-Estrat-aux'!AD218,"ok","4&lt;&gt;5")="ok ok ok ok ok",1,"")</f>
        <v/>
      </c>
      <c r="B218" s="8" t="str">
        <f t="shared" si="4"/>
        <v/>
      </c>
      <c r="C218" s="8" t="str">
        <f t="shared" si="1"/>
        <v/>
      </c>
      <c r="D218" s="8" t="str">
        <f t="shared" si="2"/>
        <v/>
      </c>
      <c r="E218" s="9" t="str">
        <f t="shared" si="3"/>
        <v/>
      </c>
      <c r="F218" s="9" t="str">
        <f>IF($A218=1,'BI-Riscos-Obj-Estrat-aux'!A218,"")</f>
        <v/>
      </c>
      <c r="G218" s="9" t="str">
        <f>IF($A218=1,'BI-Riscos-Obj-Estrat-aux'!C218,"")</f>
        <v/>
      </c>
      <c r="H218" s="9" t="str">
        <f>IF($A218=1,'BI-Riscos-Obj-Estrat-aux'!D218,"")</f>
        <v/>
      </c>
      <c r="I218" s="9" t="str">
        <f>IF($A218=1,IF(MID('BI-Riscos-Obj-Estrat-aux'!E218,2,1)=".","0","")&amp;'BI-Riscos-Obj-Estrat-aux'!E218,"")</f>
        <v/>
      </c>
      <c r="J218" s="10" t="str">
        <f>IF($A218=1,'BI-Riscos-Obj-Estrat-aux'!B218,"")</f>
        <v/>
      </c>
      <c r="K218" s="10" t="str">
        <f>IF($A218=1,'BI-Riscos-Obj-Estrat-aux'!E218,"")</f>
        <v/>
      </c>
      <c r="L218" s="9" t="str">
        <f>IF($A218=1,'BI-Riscos-Obj-Estrat-aux'!F218,"")</f>
        <v/>
      </c>
      <c r="M218" s="9" t="str">
        <f>IF($A218=1,'BI-Riscos-Obj-Estrat-aux'!G218,"")</f>
        <v/>
      </c>
      <c r="N218" s="9" t="str">
        <f>IF($A218=1,'BI-Riscos-Obj-Estrat-aux'!H218,"")</f>
        <v/>
      </c>
      <c r="O218" s="9" t="str">
        <f>IF($A218=1,'BI-Riscos-Obj-Estrat-aux'!I218,"")</f>
        <v/>
      </c>
      <c r="P218" s="9" t="str">
        <f>IF($A218=1,'BI-Riscos-Obj-Estrat-aux'!J218,"")</f>
        <v/>
      </c>
      <c r="Q218" s="9" t="str">
        <f>IF($A218=1,'BI-Riscos-Obj-Estrat-aux'!K218,"")</f>
        <v/>
      </c>
      <c r="R218" s="9" t="str">
        <f>IF($A218=1,'BI-Riscos-Obj-Estrat-aux'!L218,"")</f>
        <v/>
      </c>
      <c r="S218" s="9" t="str">
        <f>IF($A218=1,'BI-Riscos-Obj-Estrat-aux'!M218,"")</f>
        <v/>
      </c>
      <c r="T218" s="9" t="str">
        <f>IF($A218=1,'BI-Riscos-Obj-Estrat-aux'!N218,"")</f>
        <v/>
      </c>
      <c r="U218" s="9" t="str">
        <f>IF($A218=1,'BI-Riscos-Obj-Estrat-aux'!O218,"")</f>
        <v/>
      </c>
      <c r="V218" s="9" t="str">
        <f>IF($A218=1,'BI-Riscos-Obj-Estrat-aux'!P218,"")</f>
        <v/>
      </c>
      <c r="W218" s="9" t="str">
        <f>IF($A218=1,'BI-Riscos-Obj-Estrat-aux'!Q218,"")</f>
        <v/>
      </c>
      <c r="X218" s="9" t="str">
        <f>IF($A218=1,'BI-Riscos-Obj-Estrat-aux'!R218,"")</f>
        <v/>
      </c>
      <c r="Y218" s="9" t="str">
        <f>IF($A218=1,'BI-Riscos-Obj-Estrat-aux'!S218,"")</f>
        <v/>
      </c>
      <c r="Z218" s="9" t="str">
        <f>IF($A218=1,'BI-Riscos-Obj-Estrat-aux'!T218,"")</f>
        <v/>
      </c>
      <c r="AA218" s="9" t="str">
        <f>IF($A218=1,'BI-Riscos-Obj-Estrat-aux'!U218,"")</f>
        <v/>
      </c>
      <c r="AB218" s="9" t="str">
        <f>IF($A218=1,'BI-Riscos-Obj-Estrat-aux'!V218,"")</f>
        <v/>
      </c>
      <c r="AC218" s="9" t="str">
        <f>IF($A218=1,'BI-Riscos-Obj-Estrat-aux'!W218,"")</f>
        <v/>
      </c>
      <c r="AD218" s="9" t="str">
        <f>IF($A218=1,'BI-Riscos-Obj-Estrat-aux'!X218,"")</f>
        <v/>
      </c>
      <c r="AE218" s="9" t="str">
        <f>IF($A218=1,'BI-Riscos-Obj-Estrat-aux'!Y218,"")</f>
        <v/>
      </c>
      <c r="AF218" s="9" t="str">
        <f>IF($A218=1,'BI-Riscos-Obj-Estrat-aux'!Z218,"")</f>
        <v/>
      </c>
      <c r="AG218" s="9" t="str">
        <f>IF($A218=1,'BI-Riscos-Obj-Estrat-aux'!AA218,"")</f>
        <v/>
      </c>
      <c r="AH218" s="9" t="str">
        <f>IF($A218=1,'BI-Riscos-Obj-Estrat-aux'!AB218,"")</f>
        <v/>
      </c>
      <c r="AI218" s="9" t="str">
        <f>IF($A218=1,'BI-Riscos-Obj-Estrat-aux'!AC218,"")</f>
        <v/>
      </c>
      <c r="AJ218" s="9" t="str">
        <f>IF($A218=1,'BI-Riscos-Obj-Estrat-aux'!AD218,"")</f>
        <v/>
      </c>
      <c r="AK218" s="9" t="str">
        <f>IF($A218=1,'BI-Riscos-Obj-Estrat-aux'!AE218,"")</f>
        <v/>
      </c>
      <c r="AL218" s="9" t="str">
        <f>IF($A218=1,'BI-Riscos-Obj-Estrat-aux'!AF218,"")</f>
        <v/>
      </c>
      <c r="AM218" s="9" t="str">
        <f>IF($A218=1,'BI-Riscos-Obj-Estrat-aux'!AG218,"")</f>
        <v/>
      </c>
      <c r="AN218" s="9" t="str">
        <f>IF($A218=1,'BI-Riscos-Obj-Estrat-aux'!AH218,"")</f>
        <v/>
      </c>
      <c r="AO218" s="9" t="str">
        <f>IF($A218=1,'BI-Riscos-Obj-Estrat-aux'!AI218,"")</f>
        <v/>
      </c>
      <c r="AP218" s="9" t="str">
        <f>IF($A218=1,'BI-Riscos-Obj-Estrat-aux'!AJ218,"")</f>
        <v/>
      </c>
      <c r="AQ218" s="9" t="str">
        <f>IF($A218=1,'BI-Riscos-Obj-Estrat-aux'!AK218,"")</f>
        <v/>
      </c>
      <c r="AR218" s="9" t="str">
        <f>IF($A218=1,'BI-Riscos-Obj-Estrat-aux'!AL218,"")</f>
        <v/>
      </c>
      <c r="AS218" s="9" t="str">
        <f>IF($A218=1,'BI-Riscos-Obj-Estrat-aux'!AM218,"")</f>
        <v/>
      </c>
      <c r="AT218" s="9" t="str">
        <f>IF($A218=1,'BI-Riscos-Obj-Estrat-aux'!AN218,"")</f>
        <v/>
      </c>
    </row>
    <row r="219" ht="66.0" customHeight="1">
      <c r="A219" s="7" t="str">
        <f>IF(IF('BI-Riscos-Obj-Estrat-aux'!A219="Unidade","","ok")&amp;" "&amp;IF('BI-Riscos-Obj-Estrat-aux'!E219&amp;'BI-Riscos-Obj-Estrat-aux'!K219&amp;'BI-Riscos-Obj-Estrat-aux'!Z219&amp;'BI-Riscos-Obj-Estrat-aux'!AD219="","","ok")&amp;" "&amp;IF('BI-Riscos-Obj-Estrat-aux'!E219='BI-Riscos-Obj-Estrat-aux'!K219,"ok","2&lt;&gt;3")&amp;" "&amp;IF('BI-Riscos-Obj-Estrat-aux'!K219='BI-Riscos-Obj-Estrat-aux'!Z219,"ok","3&lt;&gt;4")&amp;" "&amp;IF('BI-Riscos-Obj-Estrat-aux'!Z219='BI-Riscos-Obj-Estrat-aux'!AD219,"ok","4&lt;&gt;5")="ok ok ok ok ok",1,"")</f>
        <v/>
      </c>
      <c r="B219" s="8" t="str">
        <f t="shared" si="4"/>
        <v/>
      </c>
      <c r="C219" s="8" t="str">
        <f t="shared" si="1"/>
        <v/>
      </c>
      <c r="D219" s="8" t="str">
        <f t="shared" si="2"/>
        <v/>
      </c>
      <c r="E219" s="9" t="str">
        <f t="shared" si="3"/>
        <v/>
      </c>
      <c r="F219" s="9" t="str">
        <f>IF($A219=1,'BI-Riscos-Obj-Estrat-aux'!A219,"")</f>
        <v/>
      </c>
      <c r="G219" s="9" t="str">
        <f>IF($A219=1,'BI-Riscos-Obj-Estrat-aux'!C219,"")</f>
        <v/>
      </c>
      <c r="H219" s="9" t="str">
        <f>IF($A219=1,'BI-Riscos-Obj-Estrat-aux'!D219,"")</f>
        <v/>
      </c>
      <c r="I219" s="9" t="str">
        <f>IF($A219=1,IF(MID('BI-Riscos-Obj-Estrat-aux'!E219,2,1)=".","0","")&amp;'BI-Riscos-Obj-Estrat-aux'!E219,"")</f>
        <v/>
      </c>
      <c r="J219" s="10" t="str">
        <f>IF($A219=1,'BI-Riscos-Obj-Estrat-aux'!B219,"")</f>
        <v/>
      </c>
      <c r="K219" s="10" t="str">
        <f>IF($A219=1,'BI-Riscos-Obj-Estrat-aux'!E219,"")</f>
        <v/>
      </c>
      <c r="L219" s="9" t="str">
        <f>IF($A219=1,'BI-Riscos-Obj-Estrat-aux'!F219,"")</f>
        <v/>
      </c>
      <c r="M219" s="9" t="str">
        <f>IF($A219=1,'BI-Riscos-Obj-Estrat-aux'!G219,"")</f>
        <v/>
      </c>
      <c r="N219" s="9" t="str">
        <f>IF($A219=1,'BI-Riscos-Obj-Estrat-aux'!H219,"")</f>
        <v/>
      </c>
      <c r="O219" s="9" t="str">
        <f>IF($A219=1,'BI-Riscos-Obj-Estrat-aux'!I219,"")</f>
        <v/>
      </c>
      <c r="P219" s="9" t="str">
        <f>IF($A219=1,'BI-Riscos-Obj-Estrat-aux'!J219,"")</f>
        <v/>
      </c>
      <c r="Q219" s="9" t="str">
        <f>IF($A219=1,'BI-Riscos-Obj-Estrat-aux'!K219,"")</f>
        <v/>
      </c>
      <c r="R219" s="9" t="str">
        <f>IF($A219=1,'BI-Riscos-Obj-Estrat-aux'!L219,"")</f>
        <v/>
      </c>
      <c r="S219" s="9" t="str">
        <f>IF($A219=1,'BI-Riscos-Obj-Estrat-aux'!M219,"")</f>
        <v/>
      </c>
      <c r="T219" s="9" t="str">
        <f>IF($A219=1,'BI-Riscos-Obj-Estrat-aux'!N219,"")</f>
        <v/>
      </c>
      <c r="U219" s="9" t="str">
        <f>IF($A219=1,'BI-Riscos-Obj-Estrat-aux'!O219,"")</f>
        <v/>
      </c>
      <c r="V219" s="9" t="str">
        <f>IF($A219=1,'BI-Riscos-Obj-Estrat-aux'!P219,"")</f>
        <v/>
      </c>
      <c r="W219" s="9" t="str">
        <f>IF($A219=1,'BI-Riscos-Obj-Estrat-aux'!Q219,"")</f>
        <v/>
      </c>
      <c r="X219" s="9" t="str">
        <f>IF($A219=1,'BI-Riscos-Obj-Estrat-aux'!R219,"")</f>
        <v/>
      </c>
      <c r="Y219" s="9" t="str">
        <f>IF($A219=1,'BI-Riscos-Obj-Estrat-aux'!S219,"")</f>
        <v/>
      </c>
      <c r="Z219" s="9" t="str">
        <f>IF($A219=1,'BI-Riscos-Obj-Estrat-aux'!T219,"")</f>
        <v/>
      </c>
      <c r="AA219" s="9" t="str">
        <f>IF($A219=1,'BI-Riscos-Obj-Estrat-aux'!U219,"")</f>
        <v/>
      </c>
      <c r="AB219" s="9" t="str">
        <f>IF($A219=1,'BI-Riscos-Obj-Estrat-aux'!V219,"")</f>
        <v/>
      </c>
      <c r="AC219" s="9" t="str">
        <f>IF($A219=1,'BI-Riscos-Obj-Estrat-aux'!W219,"")</f>
        <v/>
      </c>
      <c r="AD219" s="9" t="str">
        <f>IF($A219=1,'BI-Riscos-Obj-Estrat-aux'!X219,"")</f>
        <v/>
      </c>
      <c r="AE219" s="9" t="str">
        <f>IF($A219=1,'BI-Riscos-Obj-Estrat-aux'!Y219,"")</f>
        <v/>
      </c>
      <c r="AF219" s="9" t="str">
        <f>IF($A219=1,'BI-Riscos-Obj-Estrat-aux'!Z219,"")</f>
        <v/>
      </c>
      <c r="AG219" s="9" t="str">
        <f>IF($A219=1,'BI-Riscos-Obj-Estrat-aux'!AA219,"")</f>
        <v/>
      </c>
      <c r="AH219" s="9" t="str">
        <f>IF($A219=1,'BI-Riscos-Obj-Estrat-aux'!AB219,"")</f>
        <v/>
      </c>
      <c r="AI219" s="9" t="str">
        <f>IF($A219=1,'BI-Riscos-Obj-Estrat-aux'!AC219,"")</f>
        <v/>
      </c>
      <c r="AJ219" s="9" t="str">
        <f>IF($A219=1,'BI-Riscos-Obj-Estrat-aux'!AD219,"")</f>
        <v/>
      </c>
      <c r="AK219" s="9" t="str">
        <f>IF($A219=1,'BI-Riscos-Obj-Estrat-aux'!AE219,"")</f>
        <v/>
      </c>
      <c r="AL219" s="9" t="str">
        <f>IF($A219=1,'BI-Riscos-Obj-Estrat-aux'!AF219,"")</f>
        <v/>
      </c>
      <c r="AM219" s="9" t="str">
        <f>IF($A219=1,'BI-Riscos-Obj-Estrat-aux'!AG219,"")</f>
        <v/>
      </c>
      <c r="AN219" s="9" t="str">
        <f>IF($A219=1,'BI-Riscos-Obj-Estrat-aux'!AH219,"")</f>
        <v/>
      </c>
      <c r="AO219" s="9" t="str">
        <f>IF($A219=1,'BI-Riscos-Obj-Estrat-aux'!AI219,"")</f>
        <v/>
      </c>
      <c r="AP219" s="9" t="str">
        <f>IF($A219=1,'BI-Riscos-Obj-Estrat-aux'!AJ219,"")</f>
        <v/>
      </c>
      <c r="AQ219" s="9" t="str">
        <f>IF($A219=1,'BI-Riscos-Obj-Estrat-aux'!AK219,"")</f>
        <v/>
      </c>
      <c r="AR219" s="9" t="str">
        <f>IF($A219=1,'BI-Riscos-Obj-Estrat-aux'!AL219,"")</f>
        <v/>
      </c>
      <c r="AS219" s="9" t="str">
        <f>IF($A219=1,'BI-Riscos-Obj-Estrat-aux'!AM219,"")</f>
        <v/>
      </c>
      <c r="AT219" s="9" t="str">
        <f>IF($A219=1,'BI-Riscos-Obj-Estrat-aux'!AN219,"")</f>
        <v/>
      </c>
    </row>
    <row r="220" ht="66.0" customHeight="1">
      <c r="A220" s="7" t="str">
        <f>IF(IF('BI-Riscos-Obj-Estrat-aux'!A220="Unidade","","ok")&amp;" "&amp;IF('BI-Riscos-Obj-Estrat-aux'!E220&amp;'BI-Riscos-Obj-Estrat-aux'!K220&amp;'BI-Riscos-Obj-Estrat-aux'!Z220&amp;'BI-Riscos-Obj-Estrat-aux'!AD220="","","ok")&amp;" "&amp;IF('BI-Riscos-Obj-Estrat-aux'!E220='BI-Riscos-Obj-Estrat-aux'!K220,"ok","2&lt;&gt;3")&amp;" "&amp;IF('BI-Riscos-Obj-Estrat-aux'!K220='BI-Riscos-Obj-Estrat-aux'!Z220,"ok","3&lt;&gt;4")&amp;" "&amp;IF('BI-Riscos-Obj-Estrat-aux'!Z220='BI-Riscos-Obj-Estrat-aux'!AD220,"ok","4&lt;&gt;5")="ok ok ok ok ok",1,"")</f>
        <v/>
      </c>
      <c r="B220" s="8" t="str">
        <f t="shared" si="4"/>
        <v/>
      </c>
      <c r="C220" s="8" t="str">
        <f t="shared" si="1"/>
        <v/>
      </c>
      <c r="D220" s="8" t="str">
        <f t="shared" si="2"/>
        <v/>
      </c>
      <c r="E220" s="9" t="str">
        <f t="shared" si="3"/>
        <v/>
      </c>
      <c r="F220" s="9" t="str">
        <f>IF($A220=1,'BI-Riscos-Obj-Estrat-aux'!A220,"")</f>
        <v/>
      </c>
      <c r="G220" s="9" t="str">
        <f>IF($A220=1,'BI-Riscos-Obj-Estrat-aux'!C220,"")</f>
        <v/>
      </c>
      <c r="H220" s="9" t="str">
        <f>IF($A220=1,'BI-Riscos-Obj-Estrat-aux'!D220,"")</f>
        <v/>
      </c>
      <c r="I220" s="9" t="str">
        <f>IF($A220=1,IF(MID('BI-Riscos-Obj-Estrat-aux'!E220,2,1)=".","0","")&amp;'BI-Riscos-Obj-Estrat-aux'!E220,"")</f>
        <v/>
      </c>
      <c r="J220" s="10" t="str">
        <f>IF($A220=1,'BI-Riscos-Obj-Estrat-aux'!B220,"")</f>
        <v/>
      </c>
      <c r="K220" s="10" t="str">
        <f>IF($A220=1,'BI-Riscos-Obj-Estrat-aux'!E220,"")</f>
        <v/>
      </c>
      <c r="L220" s="9" t="str">
        <f>IF($A220=1,'BI-Riscos-Obj-Estrat-aux'!F220,"")</f>
        <v/>
      </c>
      <c r="M220" s="9" t="str">
        <f>IF($A220=1,'BI-Riscos-Obj-Estrat-aux'!G220,"")</f>
        <v/>
      </c>
      <c r="N220" s="9" t="str">
        <f>IF($A220=1,'BI-Riscos-Obj-Estrat-aux'!H220,"")</f>
        <v/>
      </c>
      <c r="O220" s="9" t="str">
        <f>IF($A220=1,'BI-Riscos-Obj-Estrat-aux'!I220,"")</f>
        <v/>
      </c>
      <c r="P220" s="9" t="str">
        <f>IF($A220=1,'BI-Riscos-Obj-Estrat-aux'!J220,"")</f>
        <v/>
      </c>
      <c r="Q220" s="9" t="str">
        <f>IF($A220=1,'BI-Riscos-Obj-Estrat-aux'!K220,"")</f>
        <v/>
      </c>
      <c r="R220" s="9" t="str">
        <f>IF($A220=1,'BI-Riscos-Obj-Estrat-aux'!L220,"")</f>
        <v/>
      </c>
      <c r="S220" s="9" t="str">
        <f>IF($A220=1,'BI-Riscos-Obj-Estrat-aux'!M220,"")</f>
        <v/>
      </c>
      <c r="T220" s="9" t="str">
        <f>IF($A220=1,'BI-Riscos-Obj-Estrat-aux'!N220,"")</f>
        <v/>
      </c>
      <c r="U220" s="9" t="str">
        <f>IF($A220=1,'BI-Riscos-Obj-Estrat-aux'!O220,"")</f>
        <v/>
      </c>
      <c r="V220" s="9" t="str">
        <f>IF($A220=1,'BI-Riscos-Obj-Estrat-aux'!P220,"")</f>
        <v/>
      </c>
      <c r="W220" s="9" t="str">
        <f>IF($A220=1,'BI-Riscos-Obj-Estrat-aux'!Q220,"")</f>
        <v/>
      </c>
      <c r="X220" s="9" t="str">
        <f>IF($A220=1,'BI-Riscos-Obj-Estrat-aux'!R220,"")</f>
        <v/>
      </c>
      <c r="Y220" s="9" t="str">
        <f>IF($A220=1,'BI-Riscos-Obj-Estrat-aux'!S220,"")</f>
        <v/>
      </c>
      <c r="Z220" s="9" t="str">
        <f>IF($A220=1,'BI-Riscos-Obj-Estrat-aux'!T220,"")</f>
        <v/>
      </c>
      <c r="AA220" s="9" t="str">
        <f>IF($A220=1,'BI-Riscos-Obj-Estrat-aux'!U220,"")</f>
        <v/>
      </c>
      <c r="AB220" s="9" t="str">
        <f>IF($A220=1,'BI-Riscos-Obj-Estrat-aux'!V220,"")</f>
        <v/>
      </c>
      <c r="AC220" s="9" t="str">
        <f>IF($A220=1,'BI-Riscos-Obj-Estrat-aux'!W220,"")</f>
        <v/>
      </c>
      <c r="AD220" s="9" t="str">
        <f>IF($A220=1,'BI-Riscos-Obj-Estrat-aux'!X220,"")</f>
        <v/>
      </c>
      <c r="AE220" s="9" t="str">
        <f>IF($A220=1,'BI-Riscos-Obj-Estrat-aux'!Y220,"")</f>
        <v/>
      </c>
      <c r="AF220" s="9" t="str">
        <f>IF($A220=1,'BI-Riscos-Obj-Estrat-aux'!Z220,"")</f>
        <v/>
      </c>
      <c r="AG220" s="9" t="str">
        <f>IF($A220=1,'BI-Riscos-Obj-Estrat-aux'!AA220,"")</f>
        <v/>
      </c>
      <c r="AH220" s="9" t="str">
        <f>IF($A220=1,'BI-Riscos-Obj-Estrat-aux'!AB220,"")</f>
        <v/>
      </c>
      <c r="AI220" s="9" t="str">
        <f>IF($A220=1,'BI-Riscos-Obj-Estrat-aux'!AC220,"")</f>
        <v/>
      </c>
      <c r="AJ220" s="9" t="str">
        <f>IF($A220=1,'BI-Riscos-Obj-Estrat-aux'!AD220,"")</f>
        <v/>
      </c>
      <c r="AK220" s="9" t="str">
        <f>IF($A220=1,'BI-Riscos-Obj-Estrat-aux'!AE220,"")</f>
        <v/>
      </c>
      <c r="AL220" s="9" t="str">
        <f>IF($A220=1,'BI-Riscos-Obj-Estrat-aux'!AF220,"")</f>
        <v/>
      </c>
      <c r="AM220" s="9" t="str">
        <f>IF($A220=1,'BI-Riscos-Obj-Estrat-aux'!AG220,"")</f>
        <v/>
      </c>
      <c r="AN220" s="9" t="str">
        <f>IF($A220=1,'BI-Riscos-Obj-Estrat-aux'!AH220,"")</f>
        <v/>
      </c>
      <c r="AO220" s="9" t="str">
        <f>IF($A220=1,'BI-Riscos-Obj-Estrat-aux'!AI220,"")</f>
        <v/>
      </c>
      <c r="AP220" s="9" t="str">
        <f>IF($A220=1,'BI-Riscos-Obj-Estrat-aux'!AJ220,"")</f>
        <v/>
      </c>
      <c r="AQ220" s="9" t="str">
        <f>IF($A220=1,'BI-Riscos-Obj-Estrat-aux'!AK220,"")</f>
        <v/>
      </c>
      <c r="AR220" s="9" t="str">
        <f>IF($A220=1,'BI-Riscos-Obj-Estrat-aux'!AL220,"")</f>
        <v/>
      </c>
      <c r="AS220" s="9" t="str">
        <f>IF($A220=1,'BI-Riscos-Obj-Estrat-aux'!AM220,"")</f>
        <v/>
      </c>
      <c r="AT220" s="9" t="str">
        <f>IF($A220=1,'BI-Riscos-Obj-Estrat-aux'!AN220,"")</f>
        <v/>
      </c>
    </row>
    <row r="221" ht="66.0" customHeight="1">
      <c r="A221" s="7" t="str">
        <f>IF(IF('BI-Riscos-Obj-Estrat-aux'!A221="Unidade","","ok")&amp;" "&amp;IF('BI-Riscos-Obj-Estrat-aux'!E221&amp;'BI-Riscos-Obj-Estrat-aux'!K221&amp;'BI-Riscos-Obj-Estrat-aux'!Z221&amp;'BI-Riscos-Obj-Estrat-aux'!AD221="","","ok")&amp;" "&amp;IF('BI-Riscos-Obj-Estrat-aux'!E221='BI-Riscos-Obj-Estrat-aux'!K221,"ok","2&lt;&gt;3")&amp;" "&amp;IF('BI-Riscos-Obj-Estrat-aux'!K221='BI-Riscos-Obj-Estrat-aux'!Z221,"ok","3&lt;&gt;4")&amp;" "&amp;IF('BI-Riscos-Obj-Estrat-aux'!Z221='BI-Riscos-Obj-Estrat-aux'!AD221,"ok","4&lt;&gt;5")="ok ok ok ok ok",1,"")</f>
        <v/>
      </c>
      <c r="B221" s="8" t="str">
        <f t="shared" si="4"/>
        <v/>
      </c>
      <c r="C221" s="8" t="str">
        <f t="shared" si="1"/>
        <v/>
      </c>
      <c r="D221" s="8" t="str">
        <f t="shared" si="2"/>
        <v/>
      </c>
      <c r="E221" s="9" t="str">
        <f t="shared" si="3"/>
        <v/>
      </c>
      <c r="F221" s="9" t="str">
        <f>IF($A221=1,'BI-Riscos-Obj-Estrat-aux'!A221,"")</f>
        <v/>
      </c>
      <c r="G221" s="9" t="str">
        <f>IF($A221=1,'BI-Riscos-Obj-Estrat-aux'!C221,"")</f>
        <v/>
      </c>
      <c r="H221" s="9" t="str">
        <f>IF($A221=1,'BI-Riscos-Obj-Estrat-aux'!D221,"")</f>
        <v/>
      </c>
      <c r="I221" s="9" t="str">
        <f>IF($A221=1,IF(MID('BI-Riscos-Obj-Estrat-aux'!E221,2,1)=".","0","")&amp;'BI-Riscos-Obj-Estrat-aux'!E221,"")</f>
        <v/>
      </c>
      <c r="J221" s="10" t="str">
        <f>IF($A221=1,'BI-Riscos-Obj-Estrat-aux'!B221,"")</f>
        <v/>
      </c>
      <c r="K221" s="10" t="str">
        <f>IF($A221=1,'BI-Riscos-Obj-Estrat-aux'!E221,"")</f>
        <v/>
      </c>
      <c r="L221" s="9" t="str">
        <f>IF($A221=1,'BI-Riscos-Obj-Estrat-aux'!F221,"")</f>
        <v/>
      </c>
      <c r="M221" s="9" t="str">
        <f>IF($A221=1,'BI-Riscos-Obj-Estrat-aux'!G221,"")</f>
        <v/>
      </c>
      <c r="N221" s="9" t="str">
        <f>IF($A221=1,'BI-Riscos-Obj-Estrat-aux'!H221,"")</f>
        <v/>
      </c>
      <c r="O221" s="9" t="str">
        <f>IF($A221=1,'BI-Riscos-Obj-Estrat-aux'!I221,"")</f>
        <v/>
      </c>
      <c r="P221" s="9" t="str">
        <f>IF($A221=1,'BI-Riscos-Obj-Estrat-aux'!J221,"")</f>
        <v/>
      </c>
      <c r="Q221" s="9" t="str">
        <f>IF($A221=1,'BI-Riscos-Obj-Estrat-aux'!K221,"")</f>
        <v/>
      </c>
      <c r="R221" s="9" t="str">
        <f>IF($A221=1,'BI-Riscos-Obj-Estrat-aux'!L221,"")</f>
        <v/>
      </c>
      <c r="S221" s="9" t="str">
        <f>IF($A221=1,'BI-Riscos-Obj-Estrat-aux'!M221,"")</f>
        <v/>
      </c>
      <c r="T221" s="9" t="str">
        <f>IF($A221=1,'BI-Riscos-Obj-Estrat-aux'!N221,"")</f>
        <v/>
      </c>
      <c r="U221" s="9" t="str">
        <f>IF($A221=1,'BI-Riscos-Obj-Estrat-aux'!O221,"")</f>
        <v/>
      </c>
      <c r="V221" s="9" t="str">
        <f>IF($A221=1,'BI-Riscos-Obj-Estrat-aux'!P221,"")</f>
        <v/>
      </c>
      <c r="W221" s="9" t="str">
        <f>IF($A221=1,'BI-Riscos-Obj-Estrat-aux'!Q221,"")</f>
        <v/>
      </c>
      <c r="X221" s="9" t="str">
        <f>IF($A221=1,'BI-Riscos-Obj-Estrat-aux'!R221,"")</f>
        <v/>
      </c>
      <c r="Y221" s="9" t="str">
        <f>IF($A221=1,'BI-Riscos-Obj-Estrat-aux'!S221,"")</f>
        <v/>
      </c>
      <c r="Z221" s="9" t="str">
        <f>IF($A221=1,'BI-Riscos-Obj-Estrat-aux'!T221,"")</f>
        <v/>
      </c>
      <c r="AA221" s="9" t="str">
        <f>IF($A221=1,'BI-Riscos-Obj-Estrat-aux'!U221,"")</f>
        <v/>
      </c>
      <c r="AB221" s="9" t="str">
        <f>IF($A221=1,'BI-Riscos-Obj-Estrat-aux'!V221,"")</f>
        <v/>
      </c>
      <c r="AC221" s="9" t="str">
        <f>IF($A221=1,'BI-Riscos-Obj-Estrat-aux'!W221,"")</f>
        <v/>
      </c>
      <c r="AD221" s="9" t="str">
        <f>IF($A221=1,'BI-Riscos-Obj-Estrat-aux'!X221,"")</f>
        <v/>
      </c>
      <c r="AE221" s="9" t="str">
        <f>IF($A221=1,'BI-Riscos-Obj-Estrat-aux'!Y221,"")</f>
        <v/>
      </c>
      <c r="AF221" s="9" t="str">
        <f>IF($A221=1,'BI-Riscos-Obj-Estrat-aux'!Z221,"")</f>
        <v/>
      </c>
      <c r="AG221" s="9" t="str">
        <f>IF($A221=1,'BI-Riscos-Obj-Estrat-aux'!AA221,"")</f>
        <v/>
      </c>
      <c r="AH221" s="9" t="str">
        <f>IF($A221=1,'BI-Riscos-Obj-Estrat-aux'!AB221,"")</f>
        <v/>
      </c>
      <c r="AI221" s="9" t="str">
        <f>IF($A221=1,'BI-Riscos-Obj-Estrat-aux'!AC221,"")</f>
        <v/>
      </c>
      <c r="AJ221" s="9" t="str">
        <f>IF($A221=1,'BI-Riscos-Obj-Estrat-aux'!AD221,"")</f>
        <v/>
      </c>
      <c r="AK221" s="9" t="str">
        <f>IF($A221=1,'BI-Riscos-Obj-Estrat-aux'!AE221,"")</f>
        <v/>
      </c>
      <c r="AL221" s="9" t="str">
        <f>IF($A221=1,'BI-Riscos-Obj-Estrat-aux'!AF221,"")</f>
        <v/>
      </c>
      <c r="AM221" s="9" t="str">
        <f>IF($A221=1,'BI-Riscos-Obj-Estrat-aux'!AG221,"")</f>
        <v/>
      </c>
      <c r="AN221" s="9" t="str">
        <f>IF($A221=1,'BI-Riscos-Obj-Estrat-aux'!AH221,"")</f>
        <v/>
      </c>
      <c r="AO221" s="9" t="str">
        <f>IF($A221=1,'BI-Riscos-Obj-Estrat-aux'!AI221,"")</f>
        <v/>
      </c>
      <c r="AP221" s="9" t="str">
        <f>IF($A221=1,'BI-Riscos-Obj-Estrat-aux'!AJ221,"")</f>
        <v/>
      </c>
      <c r="AQ221" s="9" t="str">
        <f>IF($A221=1,'BI-Riscos-Obj-Estrat-aux'!AK221,"")</f>
        <v/>
      </c>
      <c r="AR221" s="9" t="str">
        <f>IF($A221=1,'BI-Riscos-Obj-Estrat-aux'!AL221,"")</f>
        <v/>
      </c>
      <c r="AS221" s="9" t="str">
        <f>IF($A221=1,'BI-Riscos-Obj-Estrat-aux'!AM221,"")</f>
        <v/>
      </c>
      <c r="AT221" s="9" t="str">
        <f>IF($A221=1,'BI-Riscos-Obj-Estrat-aux'!AN221,"")</f>
        <v/>
      </c>
    </row>
    <row r="222" ht="66.0" customHeight="1">
      <c r="A222" s="7" t="str">
        <f>IF(IF('BI-Riscos-Obj-Estrat-aux'!A222="Unidade","","ok")&amp;" "&amp;IF('BI-Riscos-Obj-Estrat-aux'!E222&amp;'BI-Riscos-Obj-Estrat-aux'!K222&amp;'BI-Riscos-Obj-Estrat-aux'!Z222&amp;'BI-Riscos-Obj-Estrat-aux'!AD222="","","ok")&amp;" "&amp;IF('BI-Riscos-Obj-Estrat-aux'!E222='BI-Riscos-Obj-Estrat-aux'!K222,"ok","2&lt;&gt;3")&amp;" "&amp;IF('BI-Riscos-Obj-Estrat-aux'!K222='BI-Riscos-Obj-Estrat-aux'!Z222,"ok","3&lt;&gt;4")&amp;" "&amp;IF('BI-Riscos-Obj-Estrat-aux'!Z222='BI-Riscos-Obj-Estrat-aux'!AD222,"ok","4&lt;&gt;5")="ok ok ok ok ok",1,"")</f>
        <v/>
      </c>
      <c r="B222" s="8" t="str">
        <f t="shared" si="4"/>
        <v/>
      </c>
      <c r="C222" s="8" t="str">
        <f t="shared" si="1"/>
        <v/>
      </c>
      <c r="D222" s="8" t="str">
        <f t="shared" si="2"/>
        <v/>
      </c>
      <c r="E222" s="9" t="str">
        <f t="shared" si="3"/>
        <v/>
      </c>
      <c r="F222" s="9" t="str">
        <f>IF($A222=1,'BI-Riscos-Obj-Estrat-aux'!A222,"")</f>
        <v/>
      </c>
      <c r="G222" s="9" t="str">
        <f>IF($A222=1,'BI-Riscos-Obj-Estrat-aux'!C222,"")</f>
        <v/>
      </c>
      <c r="H222" s="9" t="str">
        <f>IF($A222=1,'BI-Riscos-Obj-Estrat-aux'!D222,"")</f>
        <v/>
      </c>
      <c r="I222" s="9" t="str">
        <f>IF($A222=1,IF(MID('BI-Riscos-Obj-Estrat-aux'!E222,2,1)=".","0","")&amp;'BI-Riscos-Obj-Estrat-aux'!E222,"")</f>
        <v/>
      </c>
      <c r="J222" s="10" t="str">
        <f>IF($A222=1,'BI-Riscos-Obj-Estrat-aux'!B222,"")</f>
        <v/>
      </c>
      <c r="K222" s="10" t="str">
        <f>IF($A222=1,'BI-Riscos-Obj-Estrat-aux'!E222,"")</f>
        <v/>
      </c>
      <c r="L222" s="9" t="str">
        <f>IF($A222=1,'BI-Riscos-Obj-Estrat-aux'!F222,"")</f>
        <v/>
      </c>
      <c r="M222" s="9" t="str">
        <f>IF($A222=1,'BI-Riscos-Obj-Estrat-aux'!G222,"")</f>
        <v/>
      </c>
      <c r="N222" s="9" t="str">
        <f>IF($A222=1,'BI-Riscos-Obj-Estrat-aux'!H222,"")</f>
        <v/>
      </c>
      <c r="O222" s="9" t="str">
        <f>IF($A222=1,'BI-Riscos-Obj-Estrat-aux'!I222,"")</f>
        <v/>
      </c>
      <c r="P222" s="9" t="str">
        <f>IF($A222=1,'BI-Riscos-Obj-Estrat-aux'!J222,"")</f>
        <v/>
      </c>
      <c r="Q222" s="9" t="str">
        <f>IF($A222=1,'BI-Riscos-Obj-Estrat-aux'!K222,"")</f>
        <v/>
      </c>
      <c r="R222" s="9" t="str">
        <f>IF($A222=1,'BI-Riscos-Obj-Estrat-aux'!L222,"")</f>
        <v/>
      </c>
      <c r="S222" s="9" t="str">
        <f>IF($A222=1,'BI-Riscos-Obj-Estrat-aux'!M222,"")</f>
        <v/>
      </c>
      <c r="T222" s="9" t="str">
        <f>IF($A222=1,'BI-Riscos-Obj-Estrat-aux'!N222,"")</f>
        <v/>
      </c>
      <c r="U222" s="9" t="str">
        <f>IF($A222=1,'BI-Riscos-Obj-Estrat-aux'!O222,"")</f>
        <v/>
      </c>
      <c r="V222" s="9" t="str">
        <f>IF($A222=1,'BI-Riscos-Obj-Estrat-aux'!P222,"")</f>
        <v/>
      </c>
      <c r="W222" s="9" t="str">
        <f>IF($A222=1,'BI-Riscos-Obj-Estrat-aux'!Q222,"")</f>
        <v/>
      </c>
      <c r="X222" s="9" t="str">
        <f>IF($A222=1,'BI-Riscos-Obj-Estrat-aux'!R222,"")</f>
        <v/>
      </c>
      <c r="Y222" s="9" t="str">
        <f>IF($A222=1,'BI-Riscos-Obj-Estrat-aux'!S222,"")</f>
        <v/>
      </c>
      <c r="Z222" s="9" t="str">
        <f>IF($A222=1,'BI-Riscos-Obj-Estrat-aux'!T222,"")</f>
        <v/>
      </c>
      <c r="AA222" s="9" t="str">
        <f>IF($A222=1,'BI-Riscos-Obj-Estrat-aux'!U222,"")</f>
        <v/>
      </c>
      <c r="AB222" s="9" t="str">
        <f>IF($A222=1,'BI-Riscos-Obj-Estrat-aux'!V222,"")</f>
        <v/>
      </c>
      <c r="AC222" s="9" t="str">
        <f>IF($A222=1,'BI-Riscos-Obj-Estrat-aux'!W222,"")</f>
        <v/>
      </c>
      <c r="AD222" s="9" t="str">
        <f>IF($A222=1,'BI-Riscos-Obj-Estrat-aux'!X222,"")</f>
        <v/>
      </c>
      <c r="AE222" s="9" t="str">
        <f>IF($A222=1,'BI-Riscos-Obj-Estrat-aux'!Y222,"")</f>
        <v/>
      </c>
      <c r="AF222" s="9" t="str">
        <f>IF($A222=1,'BI-Riscos-Obj-Estrat-aux'!Z222,"")</f>
        <v/>
      </c>
      <c r="AG222" s="9" t="str">
        <f>IF($A222=1,'BI-Riscos-Obj-Estrat-aux'!AA222,"")</f>
        <v/>
      </c>
      <c r="AH222" s="9" t="str">
        <f>IF($A222=1,'BI-Riscos-Obj-Estrat-aux'!AB222,"")</f>
        <v/>
      </c>
      <c r="AI222" s="9" t="str">
        <f>IF($A222=1,'BI-Riscos-Obj-Estrat-aux'!AC222,"")</f>
        <v/>
      </c>
      <c r="AJ222" s="9" t="str">
        <f>IF($A222=1,'BI-Riscos-Obj-Estrat-aux'!AD222,"")</f>
        <v/>
      </c>
      <c r="AK222" s="9" t="str">
        <f>IF($A222=1,'BI-Riscos-Obj-Estrat-aux'!AE222,"")</f>
        <v/>
      </c>
      <c r="AL222" s="9" t="str">
        <f>IF($A222=1,'BI-Riscos-Obj-Estrat-aux'!AF222,"")</f>
        <v/>
      </c>
      <c r="AM222" s="9" t="str">
        <f>IF($A222=1,'BI-Riscos-Obj-Estrat-aux'!AG222,"")</f>
        <v/>
      </c>
      <c r="AN222" s="9" t="str">
        <f>IF($A222=1,'BI-Riscos-Obj-Estrat-aux'!AH222,"")</f>
        <v/>
      </c>
      <c r="AO222" s="9" t="str">
        <f>IF($A222=1,'BI-Riscos-Obj-Estrat-aux'!AI222,"")</f>
        <v/>
      </c>
      <c r="AP222" s="9" t="str">
        <f>IF($A222=1,'BI-Riscos-Obj-Estrat-aux'!AJ222,"")</f>
        <v/>
      </c>
      <c r="AQ222" s="9" t="str">
        <f>IF($A222=1,'BI-Riscos-Obj-Estrat-aux'!AK222,"")</f>
        <v/>
      </c>
      <c r="AR222" s="9" t="str">
        <f>IF($A222=1,'BI-Riscos-Obj-Estrat-aux'!AL222,"")</f>
        <v/>
      </c>
      <c r="AS222" s="9" t="str">
        <f>IF($A222=1,'BI-Riscos-Obj-Estrat-aux'!AM222,"")</f>
        <v/>
      </c>
      <c r="AT222" s="9" t="str">
        <f>IF($A222=1,'BI-Riscos-Obj-Estrat-aux'!AN222,"")</f>
        <v/>
      </c>
    </row>
    <row r="223" ht="66.0" customHeight="1">
      <c r="A223" s="7" t="str">
        <f>IF(IF('BI-Riscos-Obj-Estrat-aux'!A223="Unidade","","ok")&amp;" "&amp;IF('BI-Riscos-Obj-Estrat-aux'!E223&amp;'BI-Riscos-Obj-Estrat-aux'!K223&amp;'BI-Riscos-Obj-Estrat-aux'!Z223&amp;'BI-Riscos-Obj-Estrat-aux'!AD223="","","ok")&amp;" "&amp;IF('BI-Riscos-Obj-Estrat-aux'!E223='BI-Riscos-Obj-Estrat-aux'!K223,"ok","2&lt;&gt;3")&amp;" "&amp;IF('BI-Riscos-Obj-Estrat-aux'!K223='BI-Riscos-Obj-Estrat-aux'!Z223,"ok","3&lt;&gt;4")&amp;" "&amp;IF('BI-Riscos-Obj-Estrat-aux'!Z223='BI-Riscos-Obj-Estrat-aux'!AD223,"ok","4&lt;&gt;5")="ok ok ok ok ok",1,"")</f>
        <v/>
      </c>
      <c r="B223" s="8" t="str">
        <f t="shared" si="4"/>
        <v/>
      </c>
      <c r="C223" s="8" t="str">
        <f t="shared" si="1"/>
        <v/>
      </c>
      <c r="D223" s="8" t="str">
        <f t="shared" si="2"/>
        <v/>
      </c>
      <c r="E223" s="9" t="str">
        <f t="shared" si="3"/>
        <v/>
      </c>
      <c r="F223" s="9" t="str">
        <f>IF($A223=1,'BI-Riscos-Obj-Estrat-aux'!A223,"")</f>
        <v/>
      </c>
      <c r="G223" s="9" t="str">
        <f>IF($A223=1,'BI-Riscos-Obj-Estrat-aux'!C223,"")</f>
        <v/>
      </c>
      <c r="H223" s="9" t="str">
        <f>IF($A223=1,'BI-Riscos-Obj-Estrat-aux'!D223,"")</f>
        <v/>
      </c>
      <c r="I223" s="9" t="str">
        <f>IF($A223=1,IF(MID('BI-Riscos-Obj-Estrat-aux'!E223,2,1)=".","0","")&amp;'BI-Riscos-Obj-Estrat-aux'!E223,"")</f>
        <v/>
      </c>
      <c r="J223" s="10" t="str">
        <f>IF($A223=1,'BI-Riscos-Obj-Estrat-aux'!B223,"")</f>
        <v/>
      </c>
      <c r="K223" s="10" t="str">
        <f>IF($A223=1,'BI-Riscos-Obj-Estrat-aux'!E223,"")</f>
        <v/>
      </c>
      <c r="L223" s="9" t="str">
        <f>IF($A223=1,'BI-Riscos-Obj-Estrat-aux'!F223,"")</f>
        <v/>
      </c>
      <c r="M223" s="9" t="str">
        <f>IF($A223=1,'BI-Riscos-Obj-Estrat-aux'!G223,"")</f>
        <v/>
      </c>
      <c r="N223" s="9" t="str">
        <f>IF($A223=1,'BI-Riscos-Obj-Estrat-aux'!H223,"")</f>
        <v/>
      </c>
      <c r="O223" s="9" t="str">
        <f>IF($A223=1,'BI-Riscos-Obj-Estrat-aux'!I223,"")</f>
        <v/>
      </c>
      <c r="P223" s="9" t="str">
        <f>IF($A223=1,'BI-Riscos-Obj-Estrat-aux'!J223,"")</f>
        <v/>
      </c>
      <c r="Q223" s="9" t="str">
        <f>IF($A223=1,'BI-Riscos-Obj-Estrat-aux'!K223,"")</f>
        <v/>
      </c>
      <c r="R223" s="9" t="str">
        <f>IF($A223=1,'BI-Riscos-Obj-Estrat-aux'!L223,"")</f>
        <v/>
      </c>
      <c r="S223" s="9" t="str">
        <f>IF($A223=1,'BI-Riscos-Obj-Estrat-aux'!M223,"")</f>
        <v/>
      </c>
      <c r="T223" s="9" t="str">
        <f>IF($A223=1,'BI-Riscos-Obj-Estrat-aux'!N223,"")</f>
        <v/>
      </c>
      <c r="U223" s="9" t="str">
        <f>IF($A223=1,'BI-Riscos-Obj-Estrat-aux'!O223,"")</f>
        <v/>
      </c>
      <c r="V223" s="9" t="str">
        <f>IF($A223=1,'BI-Riscos-Obj-Estrat-aux'!P223,"")</f>
        <v/>
      </c>
      <c r="W223" s="9" t="str">
        <f>IF($A223=1,'BI-Riscos-Obj-Estrat-aux'!Q223,"")</f>
        <v/>
      </c>
      <c r="X223" s="9" t="str">
        <f>IF($A223=1,'BI-Riscos-Obj-Estrat-aux'!R223,"")</f>
        <v/>
      </c>
      <c r="Y223" s="9" t="str">
        <f>IF($A223=1,'BI-Riscos-Obj-Estrat-aux'!S223,"")</f>
        <v/>
      </c>
      <c r="Z223" s="9" t="str">
        <f>IF($A223=1,'BI-Riscos-Obj-Estrat-aux'!T223,"")</f>
        <v/>
      </c>
      <c r="AA223" s="9" t="str">
        <f>IF($A223=1,'BI-Riscos-Obj-Estrat-aux'!U223,"")</f>
        <v/>
      </c>
      <c r="AB223" s="9" t="str">
        <f>IF($A223=1,'BI-Riscos-Obj-Estrat-aux'!V223,"")</f>
        <v/>
      </c>
      <c r="AC223" s="9" t="str">
        <f>IF($A223=1,'BI-Riscos-Obj-Estrat-aux'!W223,"")</f>
        <v/>
      </c>
      <c r="AD223" s="9" t="str">
        <f>IF($A223=1,'BI-Riscos-Obj-Estrat-aux'!X223,"")</f>
        <v/>
      </c>
      <c r="AE223" s="9" t="str">
        <f>IF($A223=1,'BI-Riscos-Obj-Estrat-aux'!Y223,"")</f>
        <v/>
      </c>
      <c r="AF223" s="9" t="str">
        <f>IF($A223=1,'BI-Riscos-Obj-Estrat-aux'!Z223,"")</f>
        <v/>
      </c>
      <c r="AG223" s="9" t="str">
        <f>IF($A223=1,'BI-Riscos-Obj-Estrat-aux'!AA223,"")</f>
        <v/>
      </c>
      <c r="AH223" s="9" t="str">
        <f>IF($A223=1,'BI-Riscos-Obj-Estrat-aux'!AB223,"")</f>
        <v/>
      </c>
      <c r="AI223" s="9" t="str">
        <f>IF($A223=1,'BI-Riscos-Obj-Estrat-aux'!AC223,"")</f>
        <v/>
      </c>
      <c r="AJ223" s="9" t="str">
        <f>IF($A223=1,'BI-Riscos-Obj-Estrat-aux'!AD223,"")</f>
        <v/>
      </c>
      <c r="AK223" s="9" t="str">
        <f>IF($A223=1,'BI-Riscos-Obj-Estrat-aux'!AE223,"")</f>
        <v/>
      </c>
      <c r="AL223" s="9" t="str">
        <f>IF($A223=1,'BI-Riscos-Obj-Estrat-aux'!AF223,"")</f>
        <v/>
      </c>
      <c r="AM223" s="9" t="str">
        <f>IF($A223=1,'BI-Riscos-Obj-Estrat-aux'!AG223,"")</f>
        <v/>
      </c>
      <c r="AN223" s="9" t="str">
        <f>IF($A223=1,'BI-Riscos-Obj-Estrat-aux'!AH223,"")</f>
        <v/>
      </c>
      <c r="AO223" s="9" t="str">
        <f>IF($A223=1,'BI-Riscos-Obj-Estrat-aux'!AI223,"")</f>
        <v/>
      </c>
      <c r="AP223" s="9" t="str">
        <f>IF($A223=1,'BI-Riscos-Obj-Estrat-aux'!AJ223,"")</f>
        <v/>
      </c>
      <c r="AQ223" s="9" t="str">
        <f>IF($A223=1,'BI-Riscos-Obj-Estrat-aux'!AK223,"")</f>
        <v/>
      </c>
      <c r="AR223" s="9" t="str">
        <f>IF($A223=1,'BI-Riscos-Obj-Estrat-aux'!AL223,"")</f>
        <v/>
      </c>
      <c r="AS223" s="9" t="str">
        <f>IF($A223=1,'BI-Riscos-Obj-Estrat-aux'!AM223,"")</f>
        <v/>
      </c>
      <c r="AT223" s="9" t="str">
        <f>IF($A223=1,'BI-Riscos-Obj-Estrat-aux'!AN223,"")</f>
        <v/>
      </c>
    </row>
    <row r="224" ht="66.0" customHeight="1">
      <c r="A224" s="7" t="str">
        <f>IF(IF('BI-Riscos-Obj-Estrat-aux'!A224="Unidade","","ok")&amp;" "&amp;IF('BI-Riscos-Obj-Estrat-aux'!E224&amp;'BI-Riscos-Obj-Estrat-aux'!K224&amp;'BI-Riscos-Obj-Estrat-aux'!Z224&amp;'BI-Riscos-Obj-Estrat-aux'!AD224="","","ok")&amp;" "&amp;IF('BI-Riscos-Obj-Estrat-aux'!E224='BI-Riscos-Obj-Estrat-aux'!K224,"ok","2&lt;&gt;3")&amp;" "&amp;IF('BI-Riscos-Obj-Estrat-aux'!K224='BI-Riscos-Obj-Estrat-aux'!Z224,"ok","3&lt;&gt;4")&amp;" "&amp;IF('BI-Riscos-Obj-Estrat-aux'!Z224='BI-Riscos-Obj-Estrat-aux'!AD224,"ok","4&lt;&gt;5")="ok ok ok ok ok",1,"")</f>
        <v/>
      </c>
      <c r="B224" s="8" t="str">
        <f t="shared" si="4"/>
        <v/>
      </c>
      <c r="C224" s="8" t="str">
        <f t="shared" si="1"/>
        <v/>
      </c>
      <c r="D224" s="8" t="str">
        <f t="shared" si="2"/>
        <v/>
      </c>
      <c r="E224" s="9" t="str">
        <f t="shared" si="3"/>
        <v/>
      </c>
      <c r="F224" s="9" t="str">
        <f>IF($A224=1,'BI-Riscos-Obj-Estrat-aux'!A224,"")</f>
        <v/>
      </c>
      <c r="G224" s="9" t="str">
        <f>IF($A224=1,'BI-Riscos-Obj-Estrat-aux'!C224,"")</f>
        <v/>
      </c>
      <c r="H224" s="9" t="str">
        <f>IF($A224=1,'BI-Riscos-Obj-Estrat-aux'!D224,"")</f>
        <v/>
      </c>
      <c r="I224" s="9" t="str">
        <f>IF($A224=1,IF(MID('BI-Riscos-Obj-Estrat-aux'!E224,2,1)=".","0","")&amp;'BI-Riscos-Obj-Estrat-aux'!E224,"")</f>
        <v/>
      </c>
      <c r="J224" s="10" t="str">
        <f>IF($A224=1,'BI-Riscos-Obj-Estrat-aux'!B224,"")</f>
        <v/>
      </c>
      <c r="K224" s="10" t="str">
        <f>IF($A224=1,'BI-Riscos-Obj-Estrat-aux'!E224,"")</f>
        <v/>
      </c>
      <c r="L224" s="9" t="str">
        <f>IF($A224=1,'BI-Riscos-Obj-Estrat-aux'!F224,"")</f>
        <v/>
      </c>
      <c r="M224" s="9" t="str">
        <f>IF($A224=1,'BI-Riscos-Obj-Estrat-aux'!G224,"")</f>
        <v/>
      </c>
      <c r="N224" s="9" t="str">
        <f>IF($A224=1,'BI-Riscos-Obj-Estrat-aux'!H224,"")</f>
        <v/>
      </c>
      <c r="O224" s="9" t="str">
        <f>IF($A224=1,'BI-Riscos-Obj-Estrat-aux'!I224,"")</f>
        <v/>
      </c>
      <c r="P224" s="9" t="str">
        <f>IF($A224=1,'BI-Riscos-Obj-Estrat-aux'!J224,"")</f>
        <v/>
      </c>
      <c r="Q224" s="9" t="str">
        <f>IF($A224=1,'BI-Riscos-Obj-Estrat-aux'!K224,"")</f>
        <v/>
      </c>
      <c r="R224" s="9" t="str">
        <f>IF($A224=1,'BI-Riscos-Obj-Estrat-aux'!L224,"")</f>
        <v/>
      </c>
      <c r="S224" s="9" t="str">
        <f>IF($A224=1,'BI-Riscos-Obj-Estrat-aux'!M224,"")</f>
        <v/>
      </c>
      <c r="T224" s="9" t="str">
        <f>IF($A224=1,'BI-Riscos-Obj-Estrat-aux'!N224,"")</f>
        <v/>
      </c>
      <c r="U224" s="9" t="str">
        <f>IF($A224=1,'BI-Riscos-Obj-Estrat-aux'!O224,"")</f>
        <v/>
      </c>
      <c r="V224" s="9" t="str">
        <f>IF($A224=1,'BI-Riscos-Obj-Estrat-aux'!P224,"")</f>
        <v/>
      </c>
      <c r="W224" s="9" t="str">
        <f>IF($A224=1,'BI-Riscos-Obj-Estrat-aux'!Q224,"")</f>
        <v/>
      </c>
      <c r="X224" s="9" t="str">
        <f>IF($A224=1,'BI-Riscos-Obj-Estrat-aux'!R224,"")</f>
        <v/>
      </c>
      <c r="Y224" s="9" t="str">
        <f>IF($A224=1,'BI-Riscos-Obj-Estrat-aux'!S224,"")</f>
        <v/>
      </c>
      <c r="Z224" s="9" t="str">
        <f>IF($A224=1,'BI-Riscos-Obj-Estrat-aux'!T224,"")</f>
        <v/>
      </c>
      <c r="AA224" s="9" t="str">
        <f>IF($A224=1,'BI-Riscos-Obj-Estrat-aux'!U224,"")</f>
        <v/>
      </c>
      <c r="AB224" s="9" t="str">
        <f>IF($A224=1,'BI-Riscos-Obj-Estrat-aux'!V224,"")</f>
        <v/>
      </c>
      <c r="AC224" s="9" t="str">
        <f>IF($A224=1,'BI-Riscos-Obj-Estrat-aux'!W224,"")</f>
        <v/>
      </c>
      <c r="AD224" s="9" t="str">
        <f>IF($A224=1,'BI-Riscos-Obj-Estrat-aux'!X224,"")</f>
        <v/>
      </c>
      <c r="AE224" s="9" t="str">
        <f>IF($A224=1,'BI-Riscos-Obj-Estrat-aux'!Y224,"")</f>
        <v/>
      </c>
      <c r="AF224" s="9" t="str">
        <f>IF($A224=1,'BI-Riscos-Obj-Estrat-aux'!Z224,"")</f>
        <v/>
      </c>
      <c r="AG224" s="9" t="str">
        <f>IF($A224=1,'BI-Riscos-Obj-Estrat-aux'!AA224,"")</f>
        <v/>
      </c>
      <c r="AH224" s="9" t="str">
        <f>IF($A224=1,'BI-Riscos-Obj-Estrat-aux'!AB224,"")</f>
        <v/>
      </c>
      <c r="AI224" s="9" t="str">
        <f>IF($A224=1,'BI-Riscos-Obj-Estrat-aux'!AC224,"")</f>
        <v/>
      </c>
      <c r="AJ224" s="9" t="str">
        <f>IF($A224=1,'BI-Riscos-Obj-Estrat-aux'!AD224,"")</f>
        <v/>
      </c>
      <c r="AK224" s="9" t="str">
        <f>IF($A224=1,'BI-Riscos-Obj-Estrat-aux'!AE224,"")</f>
        <v/>
      </c>
      <c r="AL224" s="9" t="str">
        <f>IF($A224=1,'BI-Riscos-Obj-Estrat-aux'!AF224,"")</f>
        <v/>
      </c>
      <c r="AM224" s="9" t="str">
        <f>IF($A224=1,'BI-Riscos-Obj-Estrat-aux'!AG224,"")</f>
        <v/>
      </c>
      <c r="AN224" s="9" t="str">
        <f>IF($A224=1,'BI-Riscos-Obj-Estrat-aux'!AH224,"")</f>
        <v/>
      </c>
      <c r="AO224" s="9" t="str">
        <f>IF($A224=1,'BI-Riscos-Obj-Estrat-aux'!AI224,"")</f>
        <v/>
      </c>
      <c r="AP224" s="9" t="str">
        <f>IF($A224=1,'BI-Riscos-Obj-Estrat-aux'!AJ224,"")</f>
        <v/>
      </c>
      <c r="AQ224" s="9" t="str">
        <f>IF($A224=1,'BI-Riscos-Obj-Estrat-aux'!AK224,"")</f>
        <v/>
      </c>
      <c r="AR224" s="9" t="str">
        <f>IF($A224=1,'BI-Riscos-Obj-Estrat-aux'!AL224,"")</f>
        <v/>
      </c>
      <c r="AS224" s="9" t="str">
        <f>IF($A224=1,'BI-Riscos-Obj-Estrat-aux'!AM224,"")</f>
        <v/>
      </c>
      <c r="AT224" s="9" t="str">
        <f>IF($A224=1,'BI-Riscos-Obj-Estrat-aux'!AN224,"")</f>
        <v/>
      </c>
    </row>
    <row r="225" ht="66.0" customHeight="1">
      <c r="A225" s="7" t="str">
        <f>IF(IF('BI-Riscos-Obj-Estrat-aux'!A225="Unidade","","ok")&amp;" "&amp;IF('BI-Riscos-Obj-Estrat-aux'!E225&amp;'BI-Riscos-Obj-Estrat-aux'!K225&amp;'BI-Riscos-Obj-Estrat-aux'!Z225&amp;'BI-Riscos-Obj-Estrat-aux'!AD225="","","ok")&amp;" "&amp;IF('BI-Riscos-Obj-Estrat-aux'!E225='BI-Riscos-Obj-Estrat-aux'!K225,"ok","2&lt;&gt;3")&amp;" "&amp;IF('BI-Riscos-Obj-Estrat-aux'!K225='BI-Riscos-Obj-Estrat-aux'!Z225,"ok","3&lt;&gt;4")&amp;" "&amp;IF('BI-Riscos-Obj-Estrat-aux'!Z225='BI-Riscos-Obj-Estrat-aux'!AD225,"ok","4&lt;&gt;5")="ok ok ok ok ok",1,"")</f>
        <v/>
      </c>
      <c r="B225" s="8" t="str">
        <f t="shared" si="4"/>
        <v/>
      </c>
      <c r="C225" s="8" t="str">
        <f t="shared" si="1"/>
        <v/>
      </c>
      <c r="D225" s="8" t="str">
        <f t="shared" si="2"/>
        <v/>
      </c>
      <c r="E225" s="9" t="str">
        <f t="shared" si="3"/>
        <v/>
      </c>
      <c r="F225" s="9" t="str">
        <f>IF($A225=1,'BI-Riscos-Obj-Estrat-aux'!A225,"")</f>
        <v/>
      </c>
      <c r="G225" s="9" t="str">
        <f>IF($A225=1,'BI-Riscos-Obj-Estrat-aux'!C225,"")</f>
        <v/>
      </c>
      <c r="H225" s="9" t="str">
        <f>IF($A225=1,'BI-Riscos-Obj-Estrat-aux'!D225,"")</f>
        <v/>
      </c>
      <c r="I225" s="9" t="str">
        <f>IF($A225=1,IF(MID('BI-Riscos-Obj-Estrat-aux'!E225,2,1)=".","0","")&amp;'BI-Riscos-Obj-Estrat-aux'!E225,"")</f>
        <v/>
      </c>
      <c r="J225" s="10" t="str">
        <f>IF($A225=1,'BI-Riscos-Obj-Estrat-aux'!B225,"")</f>
        <v/>
      </c>
      <c r="K225" s="10" t="str">
        <f>IF($A225=1,'BI-Riscos-Obj-Estrat-aux'!E225,"")</f>
        <v/>
      </c>
      <c r="L225" s="9" t="str">
        <f>IF($A225=1,'BI-Riscos-Obj-Estrat-aux'!F225,"")</f>
        <v/>
      </c>
      <c r="M225" s="9" t="str">
        <f>IF($A225=1,'BI-Riscos-Obj-Estrat-aux'!G225,"")</f>
        <v/>
      </c>
      <c r="N225" s="9" t="str">
        <f>IF($A225=1,'BI-Riscos-Obj-Estrat-aux'!H225,"")</f>
        <v/>
      </c>
      <c r="O225" s="9" t="str">
        <f>IF($A225=1,'BI-Riscos-Obj-Estrat-aux'!I225,"")</f>
        <v/>
      </c>
      <c r="P225" s="9" t="str">
        <f>IF($A225=1,'BI-Riscos-Obj-Estrat-aux'!J225,"")</f>
        <v/>
      </c>
      <c r="Q225" s="9" t="str">
        <f>IF($A225=1,'BI-Riscos-Obj-Estrat-aux'!K225,"")</f>
        <v/>
      </c>
      <c r="R225" s="9" t="str">
        <f>IF($A225=1,'BI-Riscos-Obj-Estrat-aux'!L225,"")</f>
        <v/>
      </c>
      <c r="S225" s="9" t="str">
        <f>IF($A225=1,'BI-Riscos-Obj-Estrat-aux'!M225,"")</f>
        <v/>
      </c>
      <c r="T225" s="9" t="str">
        <f>IF($A225=1,'BI-Riscos-Obj-Estrat-aux'!N225,"")</f>
        <v/>
      </c>
      <c r="U225" s="9" t="str">
        <f>IF($A225=1,'BI-Riscos-Obj-Estrat-aux'!O225,"")</f>
        <v/>
      </c>
      <c r="V225" s="9" t="str">
        <f>IF($A225=1,'BI-Riscos-Obj-Estrat-aux'!P225,"")</f>
        <v/>
      </c>
      <c r="W225" s="9" t="str">
        <f>IF($A225=1,'BI-Riscos-Obj-Estrat-aux'!Q225,"")</f>
        <v/>
      </c>
      <c r="X225" s="9" t="str">
        <f>IF($A225=1,'BI-Riscos-Obj-Estrat-aux'!R225,"")</f>
        <v/>
      </c>
      <c r="Y225" s="9" t="str">
        <f>IF($A225=1,'BI-Riscos-Obj-Estrat-aux'!S225,"")</f>
        <v/>
      </c>
      <c r="Z225" s="9" t="str">
        <f>IF($A225=1,'BI-Riscos-Obj-Estrat-aux'!T225,"")</f>
        <v/>
      </c>
      <c r="AA225" s="9" t="str">
        <f>IF($A225=1,'BI-Riscos-Obj-Estrat-aux'!U225,"")</f>
        <v/>
      </c>
      <c r="AB225" s="9" t="str">
        <f>IF($A225=1,'BI-Riscos-Obj-Estrat-aux'!V225,"")</f>
        <v/>
      </c>
      <c r="AC225" s="9" t="str">
        <f>IF($A225=1,'BI-Riscos-Obj-Estrat-aux'!W225,"")</f>
        <v/>
      </c>
      <c r="AD225" s="9" t="str">
        <f>IF($A225=1,'BI-Riscos-Obj-Estrat-aux'!X225,"")</f>
        <v/>
      </c>
      <c r="AE225" s="9" t="str">
        <f>IF($A225=1,'BI-Riscos-Obj-Estrat-aux'!Y225,"")</f>
        <v/>
      </c>
      <c r="AF225" s="9" t="str">
        <f>IF($A225=1,'BI-Riscos-Obj-Estrat-aux'!Z225,"")</f>
        <v/>
      </c>
      <c r="AG225" s="9" t="str">
        <f>IF($A225=1,'BI-Riscos-Obj-Estrat-aux'!AA225,"")</f>
        <v/>
      </c>
      <c r="AH225" s="9" t="str">
        <f>IF($A225=1,'BI-Riscos-Obj-Estrat-aux'!AB225,"")</f>
        <v/>
      </c>
      <c r="AI225" s="9" t="str">
        <f>IF($A225=1,'BI-Riscos-Obj-Estrat-aux'!AC225,"")</f>
        <v/>
      </c>
      <c r="AJ225" s="9" t="str">
        <f>IF($A225=1,'BI-Riscos-Obj-Estrat-aux'!AD225,"")</f>
        <v/>
      </c>
      <c r="AK225" s="9" t="str">
        <f>IF($A225=1,'BI-Riscos-Obj-Estrat-aux'!AE225,"")</f>
        <v/>
      </c>
      <c r="AL225" s="9" t="str">
        <f>IF($A225=1,'BI-Riscos-Obj-Estrat-aux'!AF225,"")</f>
        <v/>
      </c>
      <c r="AM225" s="9" t="str">
        <f>IF($A225=1,'BI-Riscos-Obj-Estrat-aux'!AG225,"")</f>
        <v/>
      </c>
      <c r="AN225" s="9" t="str">
        <f>IF($A225=1,'BI-Riscos-Obj-Estrat-aux'!AH225,"")</f>
        <v/>
      </c>
      <c r="AO225" s="9" t="str">
        <f>IF($A225=1,'BI-Riscos-Obj-Estrat-aux'!AI225,"")</f>
        <v/>
      </c>
      <c r="AP225" s="9" t="str">
        <f>IF($A225=1,'BI-Riscos-Obj-Estrat-aux'!AJ225,"")</f>
        <v/>
      </c>
      <c r="AQ225" s="9" t="str">
        <f>IF($A225=1,'BI-Riscos-Obj-Estrat-aux'!AK225,"")</f>
        <v/>
      </c>
      <c r="AR225" s="9" t="str">
        <f>IF($A225=1,'BI-Riscos-Obj-Estrat-aux'!AL225,"")</f>
        <v/>
      </c>
      <c r="AS225" s="9" t="str">
        <f>IF($A225=1,'BI-Riscos-Obj-Estrat-aux'!AM225,"")</f>
        <v/>
      </c>
      <c r="AT225" s="9" t="str">
        <f>IF($A225=1,'BI-Riscos-Obj-Estrat-aux'!AN225,"")</f>
        <v/>
      </c>
    </row>
    <row r="226" ht="66.0" customHeight="1">
      <c r="A226" s="7" t="str">
        <f>IF(IF('BI-Riscos-Obj-Estrat-aux'!A226="Unidade","","ok")&amp;" "&amp;IF('BI-Riscos-Obj-Estrat-aux'!E226&amp;'BI-Riscos-Obj-Estrat-aux'!K226&amp;'BI-Riscos-Obj-Estrat-aux'!Z226&amp;'BI-Riscos-Obj-Estrat-aux'!AD226="","","ok")&amp;" "&amp;IF('BI-Riscos-Obj-Estrat-aux'!E226='BI-Riscos-Obj-Estrat-aux'!K226,"ok","2&lt;&gt;3")&amp;" "&amp;IF('BI-Riscos-Obj-Estrat-aux'!K226='BI-Riscos-Obj-Estrat-aux'!Z226,"ok","3&lt;&gt;4")&amp;" "&amp;IF('BI-Riscos-Obj-Estrat-aux'!Z226='BI-Riscos-Obj-Estrat-aux'!AD226,"ok","4&lt;&gt;5")="ok ok ok ok ok",1,"")</f>
        <v/>
      </c>
      <c r="B226" s="8" t="str">
        <f t="shared" si="4"/>
        <v/>
      </c>
      <c r="C226" s="8" t="str">
        <f t="shared" si="1"/>
        <v/>
      </c>
      <c r="D226" s="8" t="str">
        <f t="shared" si="2"/>
        <v/>
      </c>
      <c r="E226" s="9" t="str">
        <f t="shared" si="3"/>
        <v/>
      </c>
      <c r="F226" s="9" t="str">
        <f>IF($A226=1,'BI-Riscos-Obj-Estrat-aux'!A226,"")</f>
        <v/>
      </c>
      <c r="G226" s="9" t="str">
        <f>IF($A226=1,'BI-Riscos-Obj-Estrat-aux'!C226,"")</f>
        <v/>
      </c>
      <c r="H226" s="9" t="str">
        <f>IF($A226=1,'BI-Riscos-Obj-Estrat-aux'!D226,"")</f>
        <v/>
      </c>
      <c r="I226" s="9" t="str">
        <f>IF($A226=1,IF(MID('BI-Riscos-Obj-Estrat-aux'!E226,2,1)=".","0","")&amp;'BI-Riscos-Obj-Estrat-aux'!E226,"")</f>
        <v/>
      </c>
      <c r="J226" s="10" t="str">
        <f>IF($A226=1,'BI-Riscos-Obj-Estrat-aux'!B226,"")</f>
        <v/>
      </c>
      <c r="K226" s="10" t="str">
        <f>IF($A226=1,'BI-Riscos-Obj-Estrat-aux'!E226,"")</f>
        <v/>
      </c>
      <c r="L226" s="9" t="str">
        <f>IF($A226=1,'BI-Riscos-Obj-Estrat-aux'!F226,"")</f>
        <v/>
      </c>
      <c r="M226" s="9" t="str">
        <f>IF($A226=1,'BI-Riscos-Obj-Estrat-aux'!G226,"")</f>
        <v/>
      </c>
      <c r="N226" s="9" t="str">
        <f>IF($A226=1,'BI-Riscos-Obj-Estrat-aux'!H226,"")</f>
        <v/>
      </c>
      <c r="O226" s="9" t="str">
        <f>IF($A226=1,'BI-Riscos-Obj-Estrat-aux'!I226,"")</f>
        <v/>
      </c>
      <c r="P226" s="9" t="str">
        <f>IF($A226=1,'BI-Riscos-Obj-Estrat-aux'!J226,"")</f>
        <v/>
      </c>
      <c r="Q226" s="9" t="str">
        <f>IF($A226=1,'BI-Riscos-Obj-Estrat-aux'!K226,"")</f>
        <v/>
      </c>
      <c r="R226" s="9" t="str">
        <f>IF($A226=1,'BI-Riscos-Obj-Estrat-aux'!L226,"")</f>
        <v/>
      </c>
      <c r="S226" s="9" t="str">
        <f>IF($A226=1,'BI-Riscos-Obj-Estrat-aux'!M226,"")</f>
        <v/>
      </c>
      <c r="T226" s="9" t="str">
        <f>IF($A226=1,'BI-Riscos-Obj-Estrat-aux'!N226,"")</f>
        <v/>
      </c>
      <c r="U226" s="9" t="str">
        <f>IF($A226=1,'BI-Riscos-Obj-Estrat-aux'!O226,"")</f>
        <v/>
      </c>
      <c r="V226" s="9" t="str">
        <f>IF($A226=1,'BI-Riscos-Obj-Estrat-aux'!P226,"")</f>
        <v/>
      </c>
      <c r="W226" s="9" t="str">
        <f>IF($A226=1,'BI-Riscos-Obj-Estrat-aux'!Q226,"")</f>
        <v/>
      </c>
      <c r="X226" s="9" t="str">
        <f>IF($A226=1,'BI-Riscos-Obj-Estrat-aux'!R226,"")</f>
        <v/>
      </c>
      <c r="Y226" s="9" t="str">
        <f>IF($A226=1,'BI-Riscos-Obj-Estrat-aux'!S226,"")</f>
        <v/>
      </c>
      <c r="Z226" s="9" t="str">
        <f>IF($A226=1,'BI-Riscos-Obj-Estrat-aux'!T226,"")</f>
        <v/>
      </c>
      <c r="AA226" s="9" t="str">
        <f>IF($A226=1,'BI-Riscos-Obj-Estrat-aux'!U226,"")</f>
        <v/>
      </c>
      <c r="AB226" s="9" t="str">
        <f>IF($A226=1,'BI-Riscos-Obj-Estrat-aux'!V226,"")</f>
        <v/>
      </c>
      <c r="AC226" s="9" t="str">
        <f>IF($A226=1,'BI-Riscos-Obj-Estrat-aux'!W226,"")</f>
        <v/>
      </c>
      <c r="AD226" s="9" t="str">
        <f>IF($A226=1,'BI-Riscos-Obj-Estrat-aux'!X226,"")</f>
        <v/>
      </c>
      <c r="AE226" s="9" t="str">
        <f>IF($A226=1,'BI-Riscos-Obj-Estrat-aux'!Y226,"")</f>
        <v/>
      </c>
      <c r="AF226" s="9" t="str">
        <f>IF($A226=1,'BI-Riscos-Obj-Estrat-aux'!Z226,"")</f>
        <v/>
      </c>
      <c r="AG226" s="9" t="str">
        <f>IF($A226=1,'BI-Riscos-Obj-Estrat-aux'!AA226,"")</f>
        <v/>
      </c>
      <c r="AH226" s="9" t="str">
        <f>IF($A226=1,'BI-Riscos-Obj-Estrat-aux'!AB226,"")</f>
        <v/>
      </c>
      <c r="AI226" s="9" t="str">
        <f>IF($A226=1,'BI-Riscos-Obj-Estrat-aux'!AC226,"")</f>
        <v/>
      </c>
      <c r="AJ226" s="9" t="str">
        <f>IF($A226=1,'BI-Riscos-Obj-Estrat-aux'!AD226,"")</f>
        <v/>
      </c>
      <c r="AK226" s="9" t="str">
        <f>IF($A226=1,'BI-Riscos-Obj-Estrat-aux'!AE226,"")</f>
        <v/>
      </c>
      <c r="AL226" s="9" t="str">
        <f>IF($A226=1,'BI-Riscos-Obj-Estrat-aux'!AF226,"")</f>
        <v/>
      </c>
      <c r="AM226" s="9" t="str">
        <f>IF($A226=1,'BI-Riscos-Obj-Estrat-aux'!AG226,"")</f>
        <v/>
      </c>
      <c r="AN226" s="9" t="str">
        <f>IF($A226=1,'BI-Riscos-Obj-Estrat-aux'!AH226,"")</f>
        <v/>
      </c>
      <c r="AO226" s="9" t="str">
        <f>IF($A226=1,'BI-Riscos-Obj-Estrat-aux'!AI226,"")</f>
        <v/>
      </c>
      <c r="AP226" s="9" t="str">
        <f>IF($A226=1,'BI-Riscos-Obj-Estrat-aux'!AJ226,"")</f>
        <v/>
      </c>
      <c r="AQ226" s="9" t="str">
        <f>IF($A226=1,'BI-Riscos-Obj-Estrat-aux'!AK226,"")</f>
        <v/>
      </c>
      <c r="AR226" s="9" t="str">
        <f>IF($A226=1,'BI-Riscos-Obj-Estrat-aux'!AL226,"")</f>
        <v/>
      </c>
      <c r="AS226" s="9" t="str">
        <f>IF($A226=1,'BI-Riscos-Obj-Estrat-aux'!AM226,"")</f>
        <v/>
      </c>
      <c r="AT226" s="9" t="str">
        <f>IF($A226=1,'BI-Riscos-Obj-Estrat-aux'!AN226,"")</f>
        <v/>
      </c>
    </row>
    <row r="227" ht="66.0" customHeight="1">
      <c r="A227" s="7" t="str">
        <f>IF(IF('BI-Riscos-Obj-Estrat-aux'!A227="Unidade","","ok")&amp;" "&amp;IF('BI-Riscos-Obj-Estrat-aux'!E227&amp;'BI-Riscos-Obj-Estrat-aux'!K227&amp;'BI-Riscos-Obj-Estrat-aux'!Z227&amp;'BI-Riscos-Obj-Estrat-aux'!AD227="","","ok")&amp;" "&amp;IF('BI-Riscos-Obj-Estrat-aux'!E227='BI-Riscos-Obj-Estrat-aux'!K227,"ok","2&lt;&gt;3")&amp;" "&amp;IF('BI-Riscos-Obj-Estrat-aux'!K227='BI-Riscos-Obj-Estrat-aux'!Z227,"ok","3&lt;&gt;4")&amp;" "&amp;IF('BI-Riscos-Obj-Estrat-aux'!Z227='BI-Riscos-Obj-Estrat-aux'!AD227,"ok","4&lt;&gt;5")="ok ok ok ok ok",1,"")</f>
        <v/>
      </c>
      <c r="B227" s="8" t="str">
        <f t="shared" si="4"/>
        <v/>
      </c>
      <c r="C227" s="8" t="str">
        <f t="shared" si="1"/>
        <v/>
      </c>
      <c r="D227" s="8" t="str">
        <f t="shared" si="2"/>
        <v/>
      </c>
      <c r="E227" s="9" t="str">
        <f t="shared" si="3"/>
        <v/>
      </c>
      <c r="F227" s="9" t="str">
        <f>IF($A227=1,'BI-Riscos-Obj-Estrat-aux'!A227,"")</f>
        <v/>
      </c>
      <c r="G227" s="9" t="str">
        <f>IF($A227=1,'BI-Riscos-Obj-Estrat-aux'!C227,"")</f>
        <v/>
      </c>
      <c r="H227" s="9" t="str">
        <f>IF($A227=1,'BI-Riscos-Obj-Estrat-aux'!D227,"")</f>
        <v/>
      </c>
      <c r="I227" s="9" t="str">
        <f>IF($A227=1,IF(MID('BI-Riscos-Obj-Estrat-aux'!E227,2,1)=".","0","")&amp;'BI-Riscos-Obj-Estrat-aux'!E227,"")</f>
        <v/>
      </c>
      <c r="J227" s="10" t="str">
        <f>IF($A227=1,'BI-Riscos-Obj-Estrat-aux'!B227,"")</f>
        <v/>
      </c>
      <c r="K227" s="10" t="str">
        <f>IF($A227=1,'BI-Riscos-Obj-Estrat-aux'!E227,"")</f>
        <v/>
      </c>
      <c r="L227" s="9" t="str">
        <f>IF($A227=1,'BI-Riscos-Obj-Estrat-aux'!F227,"")</f>
        <v/>
      </c>
      <c r="M227" s="9" t="str">
        <f>IF($A227=1,'BI-Riscos-Obj-Estrat-aux'!G227,"")</f>
        <v/>
      </c>
      <c r="N227" s="9" t="str">
        <f>IF($A227=1,'BI-Riscos-Obj-Estrat-aux'!H227,"")</f>
        <v/>
      </c>
      <c r="O227" s="9" t="str">
        <f>IF($A227=1,'BI-Riscos-Obj-Estrat-aux'!I227,"")</f>
        <v/>
      </c>
      <c r="P227" s="9" t="str">
        <f>IF($A227=1,'BI-Riscos-Obj-Estrat-aux'!J227,"")</f>
        <v/>
      </c>
      <c r="Q227" s="9" t="str">
        <f>IF($A227=1,'BI-Riscos-Obj-Estrat-aux'!K227,"")</f>
        <v/>
      </c>
      <c r="R227" s="9" t="str">
        <f>IF($A227=1,'BI-Riscos-Obj-Estrat-aux'!L227,"")</f>
        <v/>
      </c>
      <c r="S227" s="9" t="str">
        <f>IF($A227=1,'BI-Riscos-Obj-Estrat-aux'!M227,"")</f>
        <v/>
      </c>
      <c r="T227" s="9" t="str">
        <f>IF($A227=1,'BI-Riscos-Obj-Estrat-aux'!N227,"")</f>
        <v/>
      </c>
      <c r="U227" s="9" t="str">
        <f>IF($A227=1,'BI-Riscos-Obj-Estrat-aux'!O227,"")</f>
        <v/>
      </c>
      <c r="V227" s="9" t="str">
        <f>IF($A227=1,'BI-Riscos-Obj-Estrat-aux'!P227,"")</f>
        <v/>
      </c>
      <c r="W227" s="9" t="str">
        <f>IF($A227=1,'BI-Riscos-Obj-Estrat-aux'!Q227,"")</f>
        <v/>
      </c>
      <c r="X227" s="9" t="str">
        <f>IF($A227=1,'BI-Riscos-Obj-Estrat-aux'!R227,"")</f>
        <v/>
      </c>
      <c r="Y227" s="9" t="str">
        <f>IF($A227=1,'BI-Riscos-Obj-Estrat-aux'!S227,"")</f>
        <v/>
      </c>
      <c r="Z227" s="9" t="str">
        <f>IF($A227=1,'BI-Riscos-Obj-Estrat-aux'!T227,"")</f>
        <v/>
      </c>
      <c r="AA227" s="9" t="str">
        <f>IF($A227=1,'BI-Riscos-Obj-Estrat-aux'!U227,"")</f>
        <v/>
      </c>
      <c r="AB227" s="9" t="str">
        <f>IF($A227=1,'BI-Riscos-Obj-Estrat-aux'!V227,"")</f>
        <v/>
      </c>
      <c r="AC227" s="9" t="str">
        <f>IF($A227=1,'BI-Riscos-Obj-Estrat-aux'!W227,"")</f>
        <v/>
      </c>
      <c r="AD227" s="9" t="str">
        <f>IF($A227=1,'BI-Riscos-Obj-Estrat-aux'!X227,"")</f>
        <v/>
      </c>
      <c r="AE227" s="9" t="str">
        <f>IF($A227=1,'BI-Riscos-Obj-Estrat-aux'!Y227,"")</f>
        <v/>
      </c>
      <c r="AF227" s="9" t="str">
        <f>IF($A227=1,'BI-Riscos-Obj-Estrat-aux'!Z227,"")</f>
        <v/>
      </c>
      <c r="AG227" s="9" t="str">
        <f>IF($A227=1,'BI-Riscos-Obj-Estrat-aux'!AA227,"")</f>
        <v/>
      </c>
      <c r="AH227" s="9" t="str">
        <f>IF($A227=1,'BI-Riscos-Obj-Estrat-aux'!AB227,"")</f>
        <v/>
      </c>
      <c r="AI227" s="9" t="str">
        <f>IF($A227=1,'BI-Riscos-Obj-Estrat-aux'!AC227,"")</f>
        <v/>
      </c>
      <c r="AJ227" s="9" t="str">
        <f>IF($A227=1,'BI-Riscos-Obj-Estrat-aux'!AD227,"")</f>
        <v/>
      </c>
      <c r="AK227" s="9" t="str">
        <f>IF($A227=1,'BI-Riscos-Obj-Estrat-aux'!AE227,"")</f>
        <v/>
      </c>
      <c r="AL227" s="9" t="str">
        <f>IF($A227=1,'BI-Riscos-Obj-Estrat-aux'!AF227,"")</f>
        <v/>
      </c>
      <c r="AM227" s="9" t="str">
        <f>IF($A227=1,'BI-Riscos-Obj-Estrat-aux'!AG227,"")</f>
        <v/>
      </c>
      <c r="AN227" s="9" t="str">
        <f>IF($A227=1,'BI-Riscos-Obj-Estrat-aux'!AH227,"")</f>
        <v/>
      </c>
      <c r="AO227" s="9" t="str">
        <f>IF($A227=1,'BI-Riscos-Obj-Estrat-aux'!AI227,"")</f>
        <v/>
      </c>
      <c r="AP227" s="9" t="str">
        <f>IF($A227=1,'BI-Riscos-Obj-Estrat-aux'!AJ227,"")</f>
        <v/>
      </c>
      <c r="AQ227" s="9" t="str">
        <f>IF($A227=1,'BI-Riscos-Obj-Estrat-aux'!AK227,"")</f>
        <v/>
      </c>
      <c r="AR227" s="9" t="str">
        <f>IF($A227=1,'BI-Riscos-Obj-Estrat-aux'!AL227,"")</f>
        <v/>
      </c>
      <c r="AS227" s="9" t="str">
        <f>IF($A227=1,'BI-Riscos-Obj-Estrat-aux'!AM227,"")</f>
        <v/>
      </c>
      <c r="AT227" s="9" t="str">
        <f>IF($A227=1,'BI-Riscos-Obj-Estrat-aux'!AN227,"")</f>
        <v/>
      </c>
    </row>
    <row r="228" ht="66.0" customHeight="1">
      <c r="A228" s="7" t="str">
        <f>IF(IF('BI-Riscos-Obj-Estrat-aux'!A228="Unidade","","ok")&amp;" "&amp;IF('BI-Riscos-Obj-Estrat-aux'!E228&amp;'BI-Riscos-Obj-Estrat-aux'!K228&amp;'BI-Riscos-Obj-Estrat-aux'!Z228&amp;'BI-Riscos-Obj-Estrat-aux'!AD228="","","ok")&amp;" "&amp;IF('BI-Riscos-Obj-Estrat-aux'!E228='BI-Riscos-Obj-Estrat-aux'!K228,"ok","2&lt;&gt;3")&amp;" "&amp;IF('BI-Riscos-Obj-Estrat-aux'!K228='BI-Riscos-Obj-Estrat-aux'!Z228,"ok","3&lt;&gt;4")&amp;" "&amp;IF('BI-Riscos-Obj-Estrat-aux'!Z228='BI-Riscos-Obj-Estrat-aux'!AD228,"ok","4&lt;&gt;5")="ok ok ok ok ok",1,"")</f>
        <v/>
      </c>
      <c r="B228" s="8" t="str">
        <f t="shared" si="4"/>
        <v/>
      </c>
      <c r="C228" s="8" t="str">
        <f t="shared" si="1"/>
        <v/>
      </c>
      <c r="D228" s="8" t="str">
        <f t="shared" si="2"/>
        <v/>
      </c>
      <c r="E228" s="9" t="str">
        <f t="shared" si="3"/>
        <v/>
      </c>
      <c r="F228" s="9" t="str">
        <f>IF($A228=1,'BI-Riscos-Obj-Estrat-aux'!A228,"")</f>
        <v/>
      </c>
      <c r="G228" s="9" t="str">
        <f>IF($A228=1,'BI-Riscos-Obj-Estrat-aux'!C228,"")</f>
        <v/>
      </c>
      <c r="H228" s="9" t="str">
        <f>IF($A228=1,'BI-Riscos-Obj-Estrat-aux'!D228,"")</f>
        <v/>
      </c>
      <c r="I228" s="9" t="str">
        <f>IF($A228=1,IF(MID('BI-Riscos-Obj-Estrat-aux'!E228,2,1)=".","0","")&amp;'BI-Riscos-Obj-Estrat-aux'!E228,"")</f>
        <v/>
      </c>
      <c r="J228" s="10" t="str">
        <f>IF($A228=1,'BI-Riscos-Obj-Estrat-aux'!B228,"")</f>
        <v/>
      </c>
      <c r="K228" s="10" t="str">
        <f>IF($A228=1,'BI-Riscos-Obj-Estrat-aux'!E228,"")</f>
        <v/>
      </c>
      <c r="L228" s="9" t="str">
        <f>IF($A228=1,'BI-Riscos-Obj-Estrat-aux'!F228,"")</f>
        <v/>
      </c>
      <c r="M228" s="9" t="str">
        <f>IF($A228=1,'BI-Riscos-Obj-Estrat-aux'!G228,"")</f>
        <v/>
      </c>
      <c r="N228" s="9" t="str">
        <f>IF($A228=1,'BI-Riscos-Obj-Estrat-aux'!H228,"")</f>
        <v/>
      </c>
      <c r="O228" s="9" t="str">
        <f>IF($A228=1,'BI-Riscos-Obj-Estrat-aux'!I228,"")</f>
        <v/>
      </c>
      <c r="P228" s="9" t="str">
        <f>IF($A228=1,'BI-Riscos-Obj-Estrat-aux'!J228,"")</f>
        <v/>
      </c>
      <c r="Q228" s="9" t="str">
        <f>IF($A228=1,'BI-Riscos-Obj-Estrat-aux'!K228,"")</f>
        <v/>
      </c>
      <c r="R228" s="9" t="str">
        <f>IF($A228=1,'BI-Riscos-Obj-Estrat-aux'!L228,"")</f>
        <v/>
      </c>
      <c r="S228" s="9" t="str">
        <f>IF($A228=1,'BI-Riscos-Obj-Estrat-aux'!M228,"")</f>
        <v/>
      </c>
      <c r="T228" s="9" t="str">
        <f>IF($A228=1,'BI-Riscos-Obj-Estrat-aux'!N228,"")</f>
        <v/>
      </c>
      <c r="U228" s="9" t="str">
        <f>IF($A228=1,'BI-Riscos-Obj-Estrat-aux'!O228,"")</f>
        <v/>
      </c>
      <c r="V228" s="9" t="str">
        <f>IF($A228=1,'BI-Riscos-Obj-Estrat-aux'!P228,"")</f>
        <v/>
      </c>
      <c r="W228" s="9" t="str">
        <f>IF($A228=1,'BI-Riscos-Obj-Estrat-aux'!Q228,"")</f>
        <v/>
      </c>
      <c r="X228" s="9" t="str">
        <f>IF($A228=1,'BI-Riscos-Obj-Estrat-aux'!R228,"")</f>
        <v/>
      </c>
      <c r="Y228" s="9" t="str">
        <f>IF($A228=1,'BI-Riscos-Obj-Estrat-aux'!S228,"")</f>
        <v/>
      </c>
      <c r="Z228" s="9" t="str">
        <f>IF($A228=1,'BI-Riscos-Obj-Estrat-aux'!T228,"")</f>
        <v/>
      </c>
      <c r="AA228" s="9" t="str">
        <f>IF($A228=1,'BI-Riscos-Obj-Estrat-aux'!U228,"")</f>
        <v/>
      </c>
      <c r="AB228" s="9" t="str">
        <f>IF($A228=1,'BI-Riscos-Obj-Estrat-aux'!V228,"")</f>
        <v/>
      </c>
      <c r="AC228" s="9" t="str">
        <f>IF($A228=1,'BI-Riscos-Obj-Estrat-aux'!W228,"")</f>
        <v/>
      </c>
      <c r="AD228" s="9" t="str">
        <f>IF($A228=1,'BI-Riscos-Obj-Estrat-aux'!X228,"")</f>
        <v/>
      </c>
      <c r="AE228" s="9" t="str">
        <f>IF($A228=1,'BI-Riscos-Obj-Estrat-aux'!Y228,"")</f>
        <v/>
      </c>
      <c r="AF228" s="9" t="str">
        <f>IF($A228=1,'BI-Riscos-Obj-Estrat-aux'!Z228,"")</f>
        <v/>
      </c>
      <c r="AG228" s="9" t="str">
        <f>IF($A228=1,'BI-Riscos-Obj-Estrat-aux'!AA228,"")</f>
        <v/>
      </c>
      <c r="AH228" s="9" t="str">
        <f>IF($A228=1,'BI-Riscos-Obj-Estrat-aux'!AB228,"")</f>
        <v/>
      </c>
      <c r="AI228" s="9" t="str">
        <f>IF($A228=1,'BI-Riscos-Obj-Estrat-aux'!AC228,"")</f>
        <v/>
      </c>
      <c r="AJ228" s="9" t="str">
        <f>IF($A228=1,'BI-Riscos-Obj-Estrat-aux'!AD228,"")</f>
        <v/>
      </c>
      <c r="AK228" s="9" t="str">
        <f>IF($A228=1,'BI-Riscos-Obj-Estrat-aux'!AE228,"")</f>
        <v/>
      </c>
      <c r="AL228" s="9" t="str">
        <f>IF($A228=1,'BI-Riscos-Obj-Estrat-aux'!AF228,"")</f>
        <v/>
      </c>
      <c r="AM228" s="9" t="str">
        <f>IF($A228=1,'BI-Riscos-Obj-Estrat-aux'!AG228,"")</f>
        <v/>
      </c>
      <c r="AN228" s="9" t="str">
        <f>IF($A228=1,'BI-Riscos-Obj-Estrat-aux'!AH228,"")</f>
        <v/>
      </c>
      <c r="AO228" s="9" t="str">
        <f>IF($A228=1,'BI-Riscos-Obj-Estrat-aux'!AI228,"")</f>
        <v/>
      </c>
      <c r="AP228" s="9" t="str">
        <f>IF($A228=1,'BI-Riscos-Obj-Estrat-aux'!AJ228,"")</f>
        <v/>
      </c>
      <c r="AQ228" s="9" t="str">
        <f>IF($A228=1,'BI-Riscos-Obj-Estrat-aux'!AK228,"")</f>
        <v/>
      </c>
      <c r="AR228" s="9" t="str">
        <f>IF($A228=1,'BI-Riscos-Obj-Estrat-aux'!AL228,"")</f>
        <v/>
      </c>
      <c r="AS228" s="9" t="str">
        <f>IF($A228=1,'BI-Riscos-Obj-Estrat-aux'!AM228,"")</f>
        <v/>
      </c>
      <c r="AT228" s="9" t="str">
        <f>IF($A228=1,'BI-Riscos-Obj-Estrat-aux'!AN228,"")</f>
        <v/>
      </c>
    </row>
    <row r="229" ht="66.0" customHeight="1">
      <c r="A229" s="7" t="str">
        <f>IF(IF('BI-Riscos-Obj-Estrat-aux'!A229="Unidade","","ok")&amp;" "&amp;IF('BI-Riscos-Obj-Estrat-aux'!E229&amp;'BI-Riscos-Obj-Estrat-aux'!K229&amp;'BI-Riscos-Obj-Estrat-aux'!Z229&amp;'BI-Riscos-Obj-Estrat-aux'!AD229="","","ok")&amp;" "&amp;IF('BI-Riscos-Obj-Estrat-aux'!E229='BI-Riscos-Obj-Estrat-aux'!K229,"ok","2&lt;&gt;3")&amp;" "&amp;IF('BI-Riscos-Obj-Estrat-aux'!K229='BI-Riscos-Obj-Estrat-aux'!Z229,"ok","3&lt;&gt;4")&amp;" "&amp;IF('BI-Riscos-Obj-Estrat-aux'!Z229='BI-Riscos-Obj-Estrat-aux'!AD229,"ok","4&lt;&gt;5")="ok ok ok ok ok",1,"")</f>
        <v/>
      </c>
      <c r="B229" s="8" t="str">
        <f t="shared" si="4"/>
        <v/>
      </c>
      <c r="C229" s="8" t="str">
        <f t="shared" si="1"/>
        <v/>
      </c>
      <c r="D229" s="8" t="str">
        <f t="shared" si="2"/>
        <v/>
      </c>
      <c r="E229" s="9" t="str">
        <f t="shared" si="3"/>
        <v/>
      </c>
      <c r="F229" s="9" t="str">
        <f>IF($A229=1,'BI-Riscos-Obj-Estrat-aux'!A229,"")</f>
        <v/>
      </c>
      <c r="G229" s="9" t="str">
        <f>IF($A229=1,'BI-Riscos-Obj-Estrat-aux'!C229,"")</f>
        <v/>
      </c>
      <c r="H229" s="9" t="str">
        <f>IF($A229=1,'BI-Riscos-Obj-Estrat-aux'!D229,"")</f>
        <v/>
      </c>
      <c r="I229" s="9" t="str">
        <f>IF($A229=1,IF(MID('BI-Riscos-Obj-Estrat-aux'!E229,2,1)=".","0","")&amp;'BI-Riscos-Obj-Estrat-aux'!E229,"")</f>
        <v/>
      </c>
      <c r="J229" s="10" t="str">
        <f>IF($A229=1,'BI-Riscos-Obj-Estrat-aux'!B229,"")</f>
        <v/>
      </c>
      <c r="K229" s="10" t="str">
        <f>IF($A229=1,'BI-Riscos-Obj-Estrat-aux'!E229,"")</f>
        <v/>
      </c>
      <c r="L229" s="9" t="str">
        <f>IF($A229=1,'BI-Riscos-Obj-Estrat-aux'!F229,"")</f>
        <v/>
      </c>
      <c r="M229" s="9" t="str">
        <f>IF($A229=1,'BI-Riscos-Obj-Estrat-aux'!G229,"")</f>
        <v/>
      </c>
      <c r="N229" s="9" t="str">
        <f>IF($A229=1,'BI-Riscos-Obj-Estrat-aux'!H229,"")</f>
        <v/>
      </c>
      <c r="O229" s="9" t="str">
        <f>IF($A229=1,'BI-Riscos-Obj-Estrat-aux'!I229,"")</f>
        <v/>
      </c>
      <c r="P229" s="9" t="str">
        <f>IF($A229=1,'BI-Riscos-Obj-Estrat-aux'!J229,"")</f>
        <v/>
      </c>
      <c r="Q229" s="9" t="str">
        <f>IF($A229=1,'BI-Riscos-Obj-Estrat-aux'!K229,"")</f>
        <v/>
      </c>
      <c r="R229" s="9" t="str">
        <f>IF($A229=1,'BI-Riscos-Obj-Estrat-aux'!L229,"")</f>
        <v/>
      </c>
      <c r="S229" s="9" t="str">
        <f>IF($A229=1,'BI-Riscos-Obj-Estrat-aux'!M229,"")</f>
        <v/>
      </c>
      <c r="T229" s="9" t="str">
        <f>IF($A229=1,'BI-Riscos-Obj-Estrat-aux'!N229,"")</f>
        <v/>
      </c>
      <c r="U229" s="9" t="str">
        <f>IF($A229=1,'BI-Riscos-Obj-Estrat-aux'!O229,"")</f>
        <v/>
      </c>
      <c r="V229" s="9" t="str">
        <f>IF($A229=1,'BI-Riscos-Obj-Estrat-aux'!P229,"")</f>
        <v/>
      </c>
      <c r="W229" s="9" t="str">
        <f>IF($A229=1,'BI-Riscos-Obj-Estrat-aux'!Q229,"")</f>
        <v/>
      </c>
      <c r="X229" s="9" t="str">
        <f>IF($A229=1,'BI-Riscos-Obj-Estrat-aux'!R229,"")</f>
        <v/>
      </c>
      <c r="Y229" s="9" t="str">
        <f>IF($A229=1,'BI-Riscos-Obj-Estrat-aux'!S229,"")</f>
        <v/>
      </c>
      <c r="Z229" s="9" t="str">
        <f>IF($A229=1,'BI-Riscos-Obj-Estrat-aux'!T229,"")</f>
        <v/>
      </c>
      <c r="AA229" s="9" t="str">
        <f>IF($A229=1,'BI-Riscos-Obj-Estrat-aux'!U229,"")</f>
        <v/>
      </c>
      <c r="AB229" s="9" t="str">
        <f>IF($A229=1,'BI-Riscos-Obj-Estrat-aux'!V229,"")</f>
        <v/>
      </c>
      <c r="AC229" s="9" t="str">
        <f>IF($A229=1,'BI-Riscos-Obj-Estrat-aux'!W229,"")</f>
        <v/>
      </c>
      <c r="AD229" s="9" t="str">
        <f>IF($A229=1,'BI-Riscos-Obj-Estrat-aux'!X229,"")</f>
        <v/>
      </c>
      <c r="AE229" s="9" t="str">
        <f>IF($A229=1,'BI-Riscos-Obj-Estrat-aux'!Y229,"")</f>
        <v/>
      </c>
      <c r="AF229" s="9" t="str">
        <f>IF($A229=1,'BI-Riscos-Obj-Estrat-aux'!Z229,"")</f>
        <v/>
      </c>
      <c r="AG229" s="9" t="str">
        <f>IF($A229=1,'BI-Riscos-Obj-Estrat-aux'!AA229,"")</f>
        <v/>
      </c>
      <c r="AH229" s="9" t="str">
        <f>IF($A229=1,'BI-Riscos-Obj-Estrat-aux'!AB229,"")</f>
        <v/>
      </c>
      <c r="AI229" s="9" t="str">
        <f>IF($A229=1,'BI-Riscos-Obj-Estrat-aux'!AC229,"")</f>
        <v/>
      </c>
      <c r="AJ229" s="9" t="str">
        <f>IF($A229=1,'BI-Riscos-Obj-Estrat-aux'!AD229,"")</f>
        <v/>
      </c>
      <c r="AK229" s="9" t="str">
        <f>IF($A229=1,'BI-Riscos-Obj-Estrat-aux'!AE229,"")</f>
        <v/>
      </c>
      <c r="AL229" s="9" t="str">
        <f>IF($A229=1,'BI-Riscos-Obj-Estrat-aux'!AF229,"")</f>
        <v/>
      </c>
      <c r="AM229" s="9" t="str">
        <f>IF($A229=1,'BI-Riscos-Obj-Estrat-aux'!AG229,"")</f>
        <v/>
      </c>
      <c r="AN229" s="9" t="str">
        <f>IF($A229=1,'BI-Riscos-Obj-Estrat-aux'!AH229,"")</f>
        <v/>
      </c>
      <c r="AO229" s="9" t="str">
        <f>IF($A229=1,'BI-Riscos-Obj-Estrat-aux'!AI229,"")</f>
        <v/>
      </c>
      <c r="AP229" s="9" t="str">
        <f>IF($A229=1,'BI-Riscos-Obj-Estrat-aux'!AJ229,"")</f>
        <v/>
      </c>
      <c r="AQ229" s="9" t="str">
        <f>IF($A229=1,'BI-Riscos-Obj-Estrat-aux'!AK229,"")</f>
        <v/>
      </c>
      <c r="AR229" s="9" t="str">
        <f>IF($A229=1,'BI-Riscos-Obj-Estrat-aux'!AL229,"")</f>
        <v/>
      </c>
      <c r="AS229" s="9" t="str">
        <f>IF($A229=1,'BI-Riscos-Obj-Estrat-aux'!AM229,"")</f>
        <v/>
      </c>
      <c r="AT229" s="9" t="str">
        <f>IF($A229=1,'BI-Riscos-Obj-Estrat-aux'!AN229,"")</f>
        <v/>
      </c>
    </row>
    <row r="230" ht="66.0" customHeight="1">
      <c r="A230" s="7" t="str">
        <f>IF(IF('BI-Riscos-Obj-Estrat-aux'!A230="Unidade","","ok")&amp;" "&amp;IF('BI-Riscos-Obj-Estrat-aux'!E230&amp;'BI-Riscos-Obj-Estrat-aux'!K230&amp;'BI-Riscos-Obj-Estrat-aux'!Z230&amp;'BI-Riscos-Obj-Estrat-aux'!AD230="","","ok")&amp;" "&amp;IF('BI-Riscos-Obj-Estrat-aux'!E230='BI-Riscos-Obj-Estrat-aux'!K230,"ok","2&lt;&gt;3")&amp;" "&amp;IF('BI-Riscos-Obj-Estrat-aux'!K230='BI-Riscos-Obj-Estrat-aux'!Z230,"ok","3&lt;&gt;4")&amp;" "&amp;IF('BI-Riscos-Obj-Estrat-aux'!Z230='BI-Riscos-Obj-Estrat-aux'!AD230,"ok","4&lt;&gt;5")="ok ok ok ok ok",1,"")</f>
        <v/>
      </c>
      <c r="B230" s="8" t="str">
        <f t="shared" si="4"/>
        <v/>
      </c>
      <c r="C230" s="8" t="str">
        <f t="shared" si="1"/>
        <v/>
      </c>
      <c r="D230" s="8" t="str">
        <f t="shared" si="2"/>
        <v/>
      </c>
      <c r="E230" s="9" t="str">
        <f t="shared" si="3"/>
        <v/>
      </c>
      <c r="F230" s="9" t="str">
        <f>IF($A230=1,'BI-Riscos-Obj-Estrat-aux'!A230,"")</f>
        <v/>
      </c>
      <c r="G230" s="9" t="str">
        <f>IF($A230=1,'BI-Riscos-Obj-Estrat-aux'!C230,"")</f>
        <v/>
      </c>
      <c r="H230" s="9" t="str">
        <f>IF($A230=1,'BI-Riscos-Obj-Estrat-aux'!D230,"")</f>
        <v/>
      </c>
      <c r="I230" s="9" t="str">
        <f>IF($A230=1,IF(MID('BI-Riscos-Obj-Estrat-aux'!E230,2,1)=".","0","")&amp;'BI-Riscos-Obj-Estrat-aux'!E230,"")</f>
        <v/>
      </c>
      <c r="J230" s="10" t="str">
        <f>IF($A230=1,'BI-Riscos-Obj-Estrat-aux'!B230,"")</f>
        <v/>
      </c>
      <c r="K230" s="10" t="str">
        <f>IF($A230=1,'BI-Riscos-Obj-Estrat-aux'!E230,"")</f>
        <v/>
      </c>
      <c r="L230" s="9" t="str">
        <f>IF($A230=1,'BI-Riscos-Obj-Estrat-aux'!F230,"")</f>
        <v/>
      </c>
      <c r="M230" s="9" t="str">
        <f>IF($A230=1,'BI-Riscos-Obj-Estrat-aux'!G230,"")</f>
        <v/>
      </c>
      <c r="N230" s="9" t="str">
        <f>IF($A230=1,'BI-Riscos-Obj-Estrat-aux'!H230,"")</f>
        <v/>
      </c>
      <c r="O230" s="9" t="str">
        <f>IF($A230=1,'BI-Riscos-Obj-Estrat-aux'!I230,"")</f>
        <v/>
      </c>
      <c r="P230" s="9" t="str">
        <f>IF($A230=1,'BI-Riscos-Obj-Estrat-aux'!J230,"")</f>
        <v/>
      </c>
      <c r="Q230" s="9" t="str">
        <f>IF($A230=1,'BI-Riscos-Obj-Estrat-aux'!K230,"")</f>
        <v/>
      </c>
      <c r="R230" s="9" t="str">
        <f>IF($A230=1,'BI-Riscos-Obj-Estrat-aux'!L230,"")</f>
        <v/>
      </c>
      <c r="S230" s="9" t="str">
        <f>IF($A230=1,'BI-Riscos-Obj-Estrat-aux'!M230,"")</f>
        <v/>
      </c>
      <c r="T230" s="9" t="str">
        <f>IF($A230=1,'BI-Riscos-Obj-Estrat-aux'!N230,"")</f>
        <v/>
      </c>
      <c r="U230" s="9" t="str">
        <f>IF($A230=1,'BI-Riscos-Obj-Estrat-aux'!O230,"")</f>
        <v/>
      </c>
      <c r="V230" s="9" t="str">
        <f>IF($A230=1,'BI-Riscos-Obj-Estrat-aux'!P230,"")</f>
        <v/>
      </c>
      <c r="W230" s="9" t="str">
        <f>IF($A230=1,'BI-Riscos-Obj-Estrat-aux'!Q230,"")</f>
        <v/>
      </c>
      <c r="X230" s="9" t="str">
        <f>IF($A230=1,'BI-Riscos-Obj-Estrat-aux'!R230,"")</f>
        <v/>
      </c>
      <c r="Y230" s="9" t="str">
        <f>IF($A230=1,'BI-Riscos-Obj-Estrat-aux'!S230,"")</f>
        <v/>
      </c>
      <c r="Z230" s="9" t="str">
        <f>IF($A230=1,'BI-Riscos-Obj-Estrat-aux'!T230,"")</f>
        <v/>
      </c>
      <c r="AA230" s="9" t="str">
        <f>IF($A230=1,'BI-Riscos-Obj-Estrat-aux'!U230,"")</f>
        <v/>
      </c>
      <c r="AB230" s="9" t="str">
        <f>IF($A230=1,'BI-Riscos-Obj-Estrat-aux'!V230,"")</f>
        <v/>
      </c>
      <c r="AC230" s="9" t="str">
        <f>IF($A230=1,'BI-Riscos-Obj-Estrat-aux'!W230,"")</f>
        <v/>
      </c>
      <c r="AD230" s="9" t="str">
        <f>IF($A230=1,'BI-Riscos-Obj-Estrat-aux'!X230,"")</f>
        <v/>
      </c>
      <c r="AE230" s="9" t="str">
        <f>IF($A230=1,'BI-Riscos-Obj-Estrat-aux'!Y230,"")</f>
        <v/>
      </c>
      <c r="AF230" s="9" t="str">
        <f>IF($A230=1,'BI-Riscos-Obj-Estrat-aux'!Z230,"")</f>
        <v/>
      </c>
      <c r="AG230" s="9" t="str">
        <f>IF($A230=1,'BI-Riscos-Obj-Estrat-aux'!AA230,"")</f>
        <v/>
      </c>
      <c r="AH230" s="9" t="str">
        <f>IF($A230=1,'BI-Riscos-Obj-Estrat-aux'!AB230,"")</f>
        <v/>
      </c>
      <c r="AI230" s="9" t="str">
        <f>IF($A230=1,'BI-Riscos-Obj-Estrat-aux'!AC230,"")</f>
        <v/>
      </c>
      <c r="AJ230" s="9" t="str">
        <f>IF($A230=1,'BI-Riscos-Obj-Estrat-aux'!AD230,"")</f>
        <v/>
      </c>
      <c r="AK230" s="9" t="str">
        <f>IF($A230=1,'BI-Riscos-Obj-Estrat-aux'!AE230,"")</f>
        <v/>
      </c>
      <c r="AL230" s="9" t="str">
        <f>IF($A230=1,'BI-Riscos-Obj-Estrat-aux'!AF230,"")</f>
        <v/>
      </c>
      <c r="AM230" s="9" t="str">
        <f>IF($A230=1,'BI-Riscos-Obj-Estrat-aux'!AG230,"")</f>
        <v/>
      </c>
      <c r="AN230" s="9" t="str">
        <f>IF($A230=1,'BI-Riscos-Obj-Estrat-aux'!AH230,"")</f>
        <v/>
      </c>
      <c r="AO230" s="9" t="str">
        <f>IF($A230=1,'BI-Riscos-Obj-Estrat-aux'!AI230,"")</f>
        <v/>
      </c>
      <c r="AP230" s="9" t="str">
        <f>IF($A230=1,'BI-Riscos-Obj-Estrat-aux'!AJ230,"")</f>
        <v/>
      </c>
      <c r="AQ230" s="9" t="str">
        <f>IF($A230=1,'BI-Riscos-Obj-Estrat-aux'!AK230,"")</f>
        <v/>
      </c>
      <c r="AR230" s="9" t="str">
        <f>IF($A230=1,'BI-Riscos-Obj-Estrat-aux'!AL230,"")</f>
        <v/>
      </c>
      <c r="AS230" s="9" t="str">
        <f>IF($A230=1,'BI-Riscos-Obj-Estrat-aux'!AM230,"")</f>
        <v/>
      </c>
      <c r="AT230" s="9" t="str">
        <f>IF($A230=1,'BI-Riscos-Obj-Estrat-aux'!AN230,"")</f>
        <v/>
      </c>
    </row>
    <row r="231" ht="66.0" customHeight="1">
      <c r="A231" s="7" t="str">
        <f>IF(IF('BI-Riscos-Obj-Estrat-aux'!A231="Unidade","","ok")&amp;" "&amp;IF('BI-Riscos-Obj-Estrat-aux'!E231&amp;'BI-Riscos-Obj-Estrat-aux'!K231&amp;'BI-Riscos-Obj-Estrat-aux'!Z231&amp;'BI-Riscos-Obj-Estrat-aux'!AD231="","","ok")&amp;" "&amp;IF('BI-Riscos-Obj-Estrat-aux'!E231='BI-Riscos-Obj-Estrat-aux'!K231,"ok","2&lt;&gt;3")&amp;" "&amp;IF('BI-Riscos-Obj-Estrat-aux'!K231='BI-Riscos-Obj-Estrat-aux'!Z231,"ok","3&lt;&gt;4")&amp;" "&amp;IF('BI-Riscos-Obj-Estrat-aux'!Z231='BI-Riscos-Obj-Estrat-aux'!AD231,"ok","4&lt;&gt;5")="ok ok ok ok ok",1,"")</f>
        <v/>
      </c>
      <c r="B231" s="8" t="str">
        <f t="shared" si="4"/>
        <v/>
      </c>
      <c r="C231" s="8" t="str">
        <f t="shared" si="1"/>
        <v/>
      </c>
      <c r="D231" s="8" t="str">
        <f t="shared" si="2"/>
        <v/>
      </c>
      <c r="E231" s="9" t="str">
        <f t="shared" si="3"/>
        <v/>
      </c>
      <c r="F231" s="9" t="str">
        <f>IF($A231=1,'BI-Riscos-Obj-Estrat-aux'!A231,"")</f>
        <v/>
      </c>
      <c r="G231" s="9" t="str">
        <f>IF($A231=1,'BI-Riscos-Obj-Estrat-aux'!C231,"")</f>
        <v/>
      </c>
      <c r="H231" s="9" t="str">
        <f>IF($A231=1,'BI-Riscos-Obj-Estrat-aux'!D231,"")</f>
        <v/>
      </c>
      <c r="I231" s="9" t="str">
        <f>IF($A231=1,IF(MID('BI-Riscos-Obj-Estrat-aux'!E231,2,1)=".","0","")&amp;'BI-Riscos-Obj-Estrat-aux'!E231,"")</f>
        <v/>
      </c>
      <c r="J231" s="10" t="str">
        <f>IF($A231=1,'BI-Riscos-Obj-Estrat-aux'!B231,"")</f>
        <v/>
      </c>
      <c r="K231" s="10" t="str">
        <f>IF($A231=1,'BI-Riscos-Obj-Estrat-aux'!E231,"")</f>
        <v/>
      </c>
      <c r="L231" s="9" t="str">
        <f>IF($A231=1,'BI-Riscos-Obj-Estrat-aux'!F231,"")</f>
        <v/>
      </c>
      <c r="M231" s="9" t="str">
        <f>IF($A231=1,'BI-Riscos-Obj-Estrat-aux'!G231,"")</f>
        <v/>
      </c>
      <c r="N231" s="9" t="str">
        <f>IF($A231=1,'BI-Riscos-Obj-Estrat-aux'!H231,"")</f>
        <v/>
      </c>
      <c r="O231" s="9" t="str">
        <f>IF($A231=1,'BI-Riscos-Obj-Estrat-aux'!I231,"")</f>
        <v/>
      </c>
      <c r="P231" s="9" t="str">
        <f>IF($A231=1,'BI-Riscos-Obj-Estrat-aux'!J231,"")</f>
        <v/>
      </c>
      <c r="Q231" s="9" t="str">
        <f>IF($A231=1,'BI-Riscos-Obj-Estrat-aux'!K231,"")</f>
        <v/>
      </c>
      <c r="R231" s="9" t="str">
        <f>IF($A231=1,'BI-Riscos-Obj-Estrat-aux'!L231,"")</f>
        <v/>
      </c>
      <c r="S231" s="9" t="str">
        <f>IF($A231=1,'BI-Riscos-Obj-Estrat-aux'!M231,"")</f>
        <v/>
      </c>
      <c r="T231" s="9" t="str">
        <f>IF($A231=1,'BI-Riscos-Obj-Estrat-aux'!N231,"")</f>
        <v/>
      </c>
      <c r="U231" s="9" t="str">
        <f>IF($A231=1,'BI-Riscos-Obj-Estrat-aux'!O231,"")</f>
        <v/>
      </c>
      <c r="V231" s="9" t="str">
        <f>IF($A231=1,'BI-Riscos-Obj-Estrat-aux'!P231,"")</f>
        <v/>
      </c>
      <c r="W231" s="9" t="str">
        <f>IF($A231=1,'BI-Riscos-Obj-Estrat-aux'!Q231,"")</f>
        <v/>
      </c>
      <c r="X231" s="9" t="str">
        <f>IF($A231=1,'BI-Riscos-Obj-Estrat-aux'!R231,"")</f>
        <v/>
      </c>
      <c r="Y231" s="9" t="str">
        <f>IF($A231=1,'BI-Riscos-Obj-Estrat-aux'!S231,"")</f>
        <v/>
      </c>
      <c r="Z231" s="9" t="str">
        <f>IF($A231=1,'BI-Riscos-Obj-Estrat-aux'!T231,"")</f>
        <v/>
      </c>
      <c r="AA231" s="9" t="str">
        <f>IF($A231=1,'BI-Riscos-Obj-Estrat-aux'!U231,"")</f>
        <v/>
      </c>
      <c r="AB231" s="9" t="str">
        <f>IF($A231=1,'BI-Riscos-Obj-Estrat-aux'!V231,"")</f>
        <v/>
      </c>
      <c r="AC231" s="9" t="str">
        <f>IF($A231=1,'BI-Riscos-Obj-Estrat-aux'!W231,"")</f>
        <v/>
      </c>
      <c r="AD231" s="9" t="str">
        <f>IF($A231=1,'BI-Riscos-Obj-Estrat-aux'!X231,"")</f>
        <v/>
      </c>
      <c r="AE231" s="9" t="str">
        <f>IF($A231=1,'BI-Riscos-Obj-Estrat-aux'!Y231,"")</f>
        <v/>
      </c>
      <c r="AF231" s="9" t="str">
        <f>IF($A231=1,'BI-Riscos-Obj-Estrat-aux'!Z231,"")</f>
        <v/>
      </c>
      <c r="AG231" s="9" t="str">
        <f>IF($A231=1,'BI-Riscos-Obj-Estrat-aux'!AA231,"")</f>
        <v/>
      </c>
      <c r="AH231" s="9" t="str">
        <f>IF($A231=1,'BI-Riscos-Obj-Estrat-aux'!AB231,"")</f>
        <v/>
      </c>
      <c r="AI231" s="9" t="str">
        <f>IF($A231=1,'BI-Riscos-Obj-Estrat-aux'!AC231,"")</f>
        <v/>
      </c>
      <c r="AJ231" s="9" t="str">
        <f>IF($A231=1,'BI-Riscos-Obj-Estrat-aux'!AD231,"")</f>
        <v/>
      </c>
      <c r="AK231" s="9" t="str">
        <f>IF($A231=1,'BI-Riscos-Obj-Estrat-aux'!AE231,"")</f>
        <v/>
      </c>
      <c r="AL231" s="9" t="str">
        <f>IF($A231=1,'BI-Riscos-Obj-Estrat-aux'!AF231,"")</f>
        <v/>
      </c>
      <c r="AM231" s="9" t="str">
        <f>IF($A231=1,'BI-Riscos-Obj-Estrat-aux'!AG231,"")</f>
        <v/>
      </c>
      <c r="AN231" s="9" t="str">
        <f>IF($A231=1,'BI-Riscos-Obj-Estrat-aux'!AH231,"")</f>
        <v/>
      </c>
      <c r="AO231" s="9" t="str">
        <f>IF($A231=1,'BI-Riscos-Obj-Estrat-aux'!AI231,"")</f>
        <v/>
      </c>
      <c r="AP231" s="9" t="str">
        <f>IF($A231=1,'BI-Riscos-Obj-Estrat-aux'!AJ231,"")</f>
        <v/>
      </c>
      <c r="AQ231" s="9" t="str">
        <f>IF($A231=1,'BI-Riscos-Obj-Estrat-aux'!AK231,"")</f>
        <v/>
      </c>
      <c r="AR231" s="9" t="str">
        <f>IF($A231=1,'BI-Riscos-Obj-Estrat-aux'!AL231,"")</f>
        <v/>
      </c>
      <c r="AS231" s="9" t="str">
        <f>IF($A231=1,'BI-Riscos-Obj-Estrat-aux'!AM231,"")</f>
        <v/>
      </c>
      <c r="AT231" s="9" t="str">
        <f>IF($A231=1,'BI-Riscos-Obj-Estrat-aux'!AN231,"")</f>
        <v/>
      </c>
    </row>
    <row r="232" ht="66.0" customHeight="1">
      <c r="A232" s="7" t="str">
        <f>IF(IF('BI-Riscos-Obj-Estrat-aux'!A232="Unidade","","ok")&amp;" "&amp;IF('BI-Riscos-Obj-Estrat-aux'!E232&amp;'BI-Riscos-Obj-Estrat-aux'!K232&amp;'BI-Riscos-Obj-Estrat-aux'!Z232&amp;'BI-Riscos-Obj-Estrat-aux'!AD232="","","ok")&amp;" "&amp;IF('BI-Riscos-Obj-Estrat-aux'!E232='BI-Riscos-Obj-Estrat-aux'!K232,"ok","2&lt;&gt;3")&amp;" "&amp;IF('BI-Riscos-Obj-Estrat-aux'!K232='BI-Riscos-Obj-Estrat-aux'!Z232,"ok","3&lt;&gt;4")&amp;" "&amp;IF('BI-Riscos-Obj-Estrat-aux'!Z232='BI-Riscos-Obj-Estrat-aux'!AD232,"ok","4&lt;&gt;5")="ok ok ok ok ok",1,"")</f>
        <v/>
      </c>
      <c r="B232" s="8" t="str">
        <f t="shared" si="4"/>
        <v/>
      </c>
      <c r="C232" s="8" t="str">
        <f t="shared" si="1"/>
        <v/>
      </c>
      <c r="D232" s="8" t="str">
        <f t="shared" si="2"/>
        <v/>
      </c>
      <c r="E232" s="9" t="str">
        <f t="shared" si="3"/>
        <v/>
      </c>
      <c r="F232" s="9" t="str">
        <f>IF($A232=1,'BI-Riscos-Obj-Estrat-aux'!A232,"")</f>
        <v/>
      </c>
      <c r="G232" s="9" t="str">
        <f>IF($A232=1,'BI-Riscos-Obj-Estrat-aux'!C232,"")</f>
        <v/>
      </c>
      <c r="H232" s="9" t="str">
        <f>IF($A232=1,'BI-Riscos-Obj-Estrat-aux'!D232,"")</f>
        <v/>
      </c>
      <c r="I232" s="9" t="str">
        <f>IF($A232=1,IF(MID('BI-Riscos-Obj-Estrat-aux'!E232,2,1)=".","0","")&amp;'BI-Riscos-Obj-Estrat-aux'!E232,"")</f>
        <v/>
      </c>
      <c r="J232" s="10" t="str">
        <f>IF($A232=1,'BI-Riscos-Obj-Estrat-aux'!B232,"")</f>
        <v/>
      </c>
      <c r="K232" s="10" t="str">
        <f>IF($A232=1,'BI-Riscos-Obj-Estrat-aux'!E232,"")</f>
        <v/>
      </c>
      <c r="L232" s="9" t="str">
        <f>IF($A232=1,'BI-Riscos-Obj-Estrat-aux'!F232,"")</f>
        <v/>
      </c>
      <c r="M232" s="9" t="str">
        <f>IF($A232=1,'BI-Riscos-Obj-Estrat-aux'!G232,"")</f>
        <v/>
      </c>
      <c r="N232" s="9" t="str">
        <f>IF($A232=1,'BI-Riscos-Obj-Estrat-aux'!H232,"")</f>
        <v/>
      </c>
      <c r="O232" s="9" t="str">
        <f>IF($A232=1,'BI-Riscos-Obj-Estrat-aux'!I232,"")</f>
        <v/>
      </c>
      <c r="P232" s="9" t="str">
        <f>IF($A232=1,'BI-Riscos-Obj-Estrat-aux'!J232,"")</f>
        <v/>
      </c>
      <c r="Q232" s="9" t="str">
        <f>IF($A232=1,'BI-Riscos-Obj-Estrat-aux'!K232,"")</f>
        <v/>
      </c>
      <c r="R232" s="9" t="str">
        <f>IF($A232=1,'BI-Riscos-Obj-Estrat-aux'!L232,"")</f>
        <v/>
      </c>
      <c r="S232" s="9" t="str">
        <f>IF($A232=1,'BI-Riscos-Obj-Estrat-aux'!M232,"")</f>
        <v/>
      </c>
      <c r="T232" s="9" t="str">
        <f>IF($A232=1,'BI-Riscos-Obj-Estrat-aux'!N232,"")</f>
        <v/>
      </c>
      <c r="U232" s="9" t="str">
        <f>IF($A232=1,'BI-Riscos-Obj-Estrat-aux'!O232,"")</f>
        <v/>
      </c>
      <c r="V232" s="9" t="str">
        <f>IF($A232=1,'BI-Riscos-Obj-Estrat-aux'!P232,"")</f>
        <v/>
      </c>
      <c r="W232" s="9" t="str">
        <f>IF($A232=1,'BI-Riscos-Obj-Estrat-aux'!Q232,"")</f>
        <v/>
      </c>
      <c r="X232" s="9" t="str">
        <f>IF($A232=1,'BI-Riscos-Obj-Estrat-aux'!R232,"")</f>
        <v/>
      </c>
      <c r="Y232" s="9" t="str">
        <f>IF($A232=1,'BI-Riscos-Obj-Estrat-aux'!S232,"")</f>
        <v/>
      </c>
      <c r="Z232" s="9" t="str">
        <f>IF($A232=1,'BI-Riscos-Obj-Estrat-aux'!T232,"")</f>
        <v/>
      </c>
      <c r="AA232" s="9" t="str">
        <f>IF($A232=1,'BI-Riscos-Obj-Estrat-aux'!U232,"")</f>
        <v/>
      </c>
      <c r="AB232" s="9" t="str">
        <f>IF($A232=1,'BI-Riscos-Obj-Estrat-aux'!V232,"")</f>
        <v/>
      </c>
      <c r="AC232" s="9" t="str">
        <f>IF($A232=1,'BI-Riscos-Obj-Estrat-aux'!W232,"")</f>
        <v/>
      </c>
      <c r="AD232" s="9" t="str">
        <f>IF($A232=1,'BI-Riscos-Obj-Estrat-aux'!X232,"")</f>
        <v/>
      </c>
      <c r="AE232" s="9" t="str">
        <f>IF($A232=1,'BI-Riscos-Obj-Estrat-aux'!Y232,"")</f>
        <v/>
      </c>
      <c r="AF232" s="9" t="str">
        <f>IF($A232=1,'BI-Riscos-Obj-Estrat-aux'!Z232,"")</f>
        <v/>
      </c>
      <c r="AG232" s="9" t="str">
        <f>IF($A232=1,'BI-Riscos-Obj-Estrat-aux'!AA232,"")</f>
        <v/>
      </c>
      <c r="AH232" s="9" t="str">
        <f>IF($A232=1,'BI-Riscos-Obj-Estrat-aux'!AB232,"")</f>
        <v/>
      </c>
      <c r="AI232" s="9" t="str">
        <f>IF($A232=1,'BI-Riscos-Obj-Estrat-aux'!AC232,"")</f>
        <v/>
      </c>
      <c r="AJ232" s="9" t="str">
        <f>IF($A232=1,'BI-Riscos-Obj-Estrat-aux'!AD232,"")</f>
        <v/>
      </c>
      <c r="AK232" s="9" t="str">
        <f>IF($A232=1,'BI-Riscos-Obj-Estrat-aux'!AE232,"")</f>
        <v/>
      </c>
      <c r="AL232" s="9" t="str">
        <f>IF($A232=1,'BI-Riscos-Obj-Estrat-aux'!AF232,"")</f>
        <v/>
      </c>
      <c r="AM232" s="9" t="str">
        <f>IF($A232=1,'BI-Riscos-Obj-Estrat-aux'!AG232,"")</f>
        <v/>
      </c>
      <c r="AN232" s="9" t="str">
        <f>IF($A232=1,'BI-Riscos-Obj-Estrat-aux'!AH232,"")</f>
        <v/>
      </c>
      <c r="AO232" s="9" t="str">
        <f>IF($A232=1,'BI-Riscos-Obj-Estrat-aux'!AI232,"")</f>
        <v/>
      </c>
      <c r="AP232" s="9" t="str">
        <f>IF($A232=1,'BI-Riscos-Obj-Estrat-aux'!AJ232,"")</f>
        <v/>
      </c>
      <c r="AQ232" s="9" t="str">
        <f>IF($A232=1,'BI-Riscos-Obj-Estrat-aux'!AK232,"")</f>
        <v/>
      </c>
      <c r="AR232" s="9" t="str">
        <f>IF($A232=1,'BI-Riscos-Obj-Estrat-aux'!AL232,"")</f>
        <v/>
      </c>
      <c r="AS232" s="9" t="str">
        <f>IF($A232=1,'BI-Riscos-Obj-Estrat-aux'!AM232,"")</f>
        <v/>
      </c>
      <c r="AT232" s="9" t="str">
        <f>IF($A232=1,'BI-Riscos-Obj-Estrat-aux'!AN232,"")</f>
        <v/>
      </c>
    </row>
    <row r="233" ht="66.0" customHeight="1">
      <c r="A233" s="7" t="str">
        <f>IF(IF('BI-Riscos-Obj-Estrat-aux'!A233="Unidade","","ok")&amp;" "&amp;IF('BI-Riscos-Obj-Estrat-aux'!E233&amp;'BI-Riscos-Obj-Estrat-aux'!K233&amp;'BI-Riscos-Obj-Estrat-aux'!Z233&amp;'BI-Riscos-Obj-Estrat-aux'!AD233="","","ok")&amp;" "&amp;IF('BI-Riscos-Obj-Estrat-aux'!E233='BI-Riscos-Obj-Estrat-aux'!K233,"ok","2&lt;&gt;3")&amp;" "&amp;IF('BI-Riscos-Obj-Estrat-aux'!K233='BI-Riscos-Obj-Estrat-aux'!Z233,"ok","3&lt;&gt;4")&amp;" "&amp;IF('BI-Riscos-Obj-Estrat-aux'!Z233='BI-Riscos-Obj-Estrat-aux'!AD233,"ok","4&lt;&gt;5")="ok ok ok ok ok",1,"")</f>
        <v/>
      </c>
      <c r="B233" s="8" t="str">
        <f t="shared" si="4"/>
        <v/>
      </c>
      <c r="C233" s="8" t="str">
        <f t="shared" si="1"/>
        <v/>
      </c>
      <c r="D233" s="8" t="str">
        <f t="shared" si="2"/>
        <v/>
      </c>
      <c r="E233" s="9" t="str">
        <f t="shared" si="3"/>
        <v/>
      </c>
      <c r="F233" s="9" t="str">
        <f>IF($A233=1,'BI-Riscos-Obj-Estrat-aux'!A233,"")</f>
        <v/>
      </c>
      <c r="G233" s="9" t="str">
        <f>IF($A233=1,'BI-Riscos-Obj-Estrat-aux'!C233,"")</f>
        <v/>
      </c>
      <c r="H233" s="9" t="str">
        <f>IF($A233=1,'BI-Riscos-Obj-Estrat-aux'!D233,"")</f>
        <v/>
      </c>
      <c r="I233" s="9" t="str">
        <f>IF($A233=1,IF(MID('BI-Riscos-Obj-Estrat-aux'!E233,2,1)=".","0","")&amp;'BI-Riscos-Obj-Estrat-aux'!E233,"")</f>
        <v/>
      </c>
      <c r="J233" s="10" t="str">
        <f>IF($A233=1,'BI-Riscos-Obj-Estrat-aux'!B233,"")</f>
        <v/>
      </c>
      <c r="K233" s="10" t="str">
        <f>IF($A233=1,'BI-Riscos-Obj-Estrat-aux'!E233,"")</f>
        <v/>
      </c>
      <c r="L233" s="9" t="str">
        <f>IF($A233=1,'BI-Riscos-Obj-Estrat-aux'!F233,"")</f>
        <v/>
      </c>
      <c r="M233" s="9" t="str">
        <f>IF($A233=1,'BI-Riscos-Obj-Estrat-aux'!G233,"")</f>
        <v/>
      </c>
      <c r="N233" s="9" t="str">
        <f>IF($A233=1,'BI-Riscos-Obj-Estrat-aux'!H233,"")</f>
        <v/>
      </c>
      <c r="O233" s="9" t="str">
        <f>IF($A233=1,'BI-Riscos-Obj-Estrat-aux'!I233,"")</f>
        <v/>
      </c>
      <c r="P233" s="9" t="str">
        <f>IF($A233=1,'BI-Riscos-Obj-Estrat-aux'!J233,"")</f>
        <v/>
      </c>
      <c r="Q233" s="9" t="str">
        <f>IF($A233=1,'BI-Riscos-Obj-Estrat-aux'!K233,"")</f>
        <v/>
      </c>
      <c r="R233" s="9" t="str">
        <f>IF($A233=1,'BI-Riscos-Obj-Estrat-aux'!L233,"")</f>
        <v/>
      </c>
      <c r="S233" s="9" t="str">
        <f>IF($A233=1,'BI-Riscos-Obj-Estrat-aux'!M233,"")</f>
        <v/>
      </c>
      <c r="T233" s="9" t="str">
        <f>IF($A233=1,'BI-Riscos-Obj-Estrat-aux'!N233,"")</f>
        <v/>
      </c>
      <c r="U233" s="9" t="str">
        <f>IF($A233=1,'BI-Riscos-Obj-Estrat-aux'!O233,"")</f>
        <v/>
      </c>
      <c r="V233" s="9" t="str">
        <f>IF($A233=1,'BI-Riscos-Obj-Estrat-aux'!P233,"")</f>
        <v/>
      </c>
      <c r="W233" s="9" t="str">
        <f>IF($A233=1,'BI-Riscos-Obj-Estrat-aux'!Q233,"")</f>
        <v/>
      </c>
      <c r="X233" s="9" t="str">
        <f>IF($A233=1,'BI-Riscos-Obj-Estrat-aux'!R233,"")</f>
        <v/>
      </c>
      <c r="Y233" s="9" t="str">
        <f>IF($A233=1,'BI-Riscos-Obj-Estrat-aux'!S233,"")</f>
        <v/>
      </c>
      <c r="Z233" s="9" t="str">
        <f>IF($A233=1,'BI-Riscos-Obj-Estrat-aux'!T233,"")</f>
        <v/>
      </c>
      <c r="AA233" s="9" t="str">
        <f>IF($A233=1,'BI-Riscos-Obj-Estrat-aux'!U233,"")</f>
        <v/>
      </c>
      <c r="AB233" s="9" t="str">
        <f>IF($A233=1,'BI-Riscos-Obj-Estrat-aux'!V233,"")</f>
        <v/>
      </c>
      <c r="AC233" s="9" t="str">
        <f>IF($A233=1,'BI-Riscos-Obj-Estrat-aux'!W233,"")</f>
        <v/>
      </c>
      <c r="AD233" s="9" t="str">
        <f>IF($A233=1,'BI-Riscos-Obj-Estrat-aux'!X233,"")</f>
        <v/>
      </c>
      <c r="AE233" s="9" t="str">
        <f>IF($A233=1,'BI-Riscos-Obj-Estrat-aux'!Y233,"")</f>
        <v/>
      </c>
      <c r="AF233" s="9" t="str">
        <f>IF($A233=1,'BI-Riscos-Obj-Estrat-aux'!Z233,"")</f>
        <v/>
      </c>
      <c r="AG233" s="9" t="str">
        <f>IF($A233=1,'BI-Riscos-Obj-Estrat-aux'!AA233,"")</f>
        <v/>
      </c>
      <c r="AH233" s="9" t="str">
        <f>IF($A233=1,'BI-Riscos-Obj-Estrat-aux'!AB233,"")</f>
        <v/>
      </c>
      <c r="AI233" s="9" t="str">
        <f>IF($A233=1,'BI-Riscos-Obj-Estrat-aux'!AC233,"")</f>
        <v/>
      </c>
      <c r="AJ233" s="9" t="str">
        <f>IF($A233=1,'BI-Riscos-Obj-Estrat-aux'!AD233,"")</f>
        <v/>
      </c>
      <c r="AK233" s="9" t="str">
        <f>IF($A233=1,'BI-Riscos-Obj-Estrat-aux'!AE233,"")</f>
        <v/>
      </c>
      <c r="AL233" s="9" t="str">
        <f>IF($A233=1,'BI-Riscos-Obj-Estrat-aux'!AF233,"")</f>
        <v/>
      </c>
      <c r="AM233" s="9" t="str">
        <f>IF($A233=1,'BI-Riscos-Obj-Estrat-aux'!AG233,"")</f>
        <v/>
      </c>
      <c r="AN233" s="9" t="str">
        <f>IF($A233=1,'BI-Riscos-Obj-Estrat-aux'!AH233,"")</f>
        <v/>
      </c>
      <c r="AO233" s="9" t="str">
        <f>IF($A233=1,'BI-Riscos-Obj-Estrat-aux'!AI233,"")</f>
        <v/>
      </c>
      <c r="AP233" s="9" t="str">
        <f>IF($A233=1,'BI-Riscos-Obj-Estrat-aux'!AJ233,"")</f>
        <v/>
      </c>
      <c r="AQ233" s="9" t="str">
        <f>IF($A233=1,'BI-Riscos-Obj-Estrat-aux'!AK233,"")</f>
        <v/>
      </c>
      <c r="AR233" s="9" t="str">
        <f>IF($A233=1,'BI-Riscos-Obj-Estrat-aux'!AL233,"")</f>
        <v/>
      </c>
      <c r="AS233" s="9" t="str">
        <f>IF($A233=1,'BI-Riscos-Obj-Estrat-aux'!AM233,"")</f>
        <v/>
      </c>
      <c r="AT233" s="9" t="str">
        <f>IF($A233=1,'BI-Riscos-Obj-Estrat-aux'!AN233,"")</f>
        <v/>
      </c>
    </row>
    <row r="234" ht="66.0" customHeight="1">
      <c r="A234" s="7" t="str">
        <f>IF(IF('BI-Riscos-Obj-Estrat-aux'!A234="Unidade","","ok")&amp;" "&amp;IF('BI-Riscos-Obj-Estrat-aux'!E234&amp;'BI-Riscos-Obj-Estrat-aux'!K234&amp;'BI-Riscos-Obj-Estrat-aux'!Z234&amp;'BI-Riscos-Obj-Estrat-aux'!AD234="","","ok")&amp;" "&amp;IF('BI-Riscos-Obj-Estrat-aux'!E234='BI-Riscos-Obj-Estrat-aux'!K234,"ok","2&lt;&gt;3")&amp;" "&amp;IF('BI-Riscos-Obj-Estrat-aux'!K234='BI-Riscos-Obj-Estrat-aux'!Z234,"ok","3&lt;&gt;4")&amp;" "&amp;IF('BI-Riscos-Obj-Estrat-aux'!Z234='BI-Riscos-Obj-Estrat-aux'!AD234,"ok","4&lt;&gt;5")="ok ok ok ok ok",1,"")</f>
        <v/>
      </c>
      <c r="B234" s="8" t="str">
        <f t="shared" si="4"/>
        <v/>
      </c>
      <c r="C234" s="8" t="str">
        <f t="shared" si="1"/>
        <v/>
      </c>
      <c r="D234" s="8" t="str">
        <f t="shared" si="2"/>
        <v/>
      </c>
      <c r="E234" s="9" t="str">
        <f t="shared" si="3"/>
        <v/>
      </c>
      <c r="F234" s="9" t="str">
        <f>IF($A234=1,'BI-Riscos-Obj-Estrat-aux'!A234,"")</f>
        <v/>
      </c>
      <c r="G234" s="9" t="str">
        <f>IF($A234=1,'BI-Riscos-Obj-Estrat-aux'!C234,"")</f>
        <v/>
      </c>
      <c r="H234" s="9" t="str">
        <f>IF($A234=1,'BI-Riscos-Obj-Estrat-aux'!D234,"")</f>
        <v/>
      </c>
      <c r="I234" s="9" t="str">
        <f>IF($A234=1,IF(MID('BI-Riscos-Obj-Estrat-aux'!E234,2,1)=".","0","")&amp;'BI-Riscos-Obj-Estrat-aux'!E234,"")</f>
        <v/>
      </c>
      <c r="J234" s="10" t="str">
        <f>IF($A234=1,'BI-Riscos-Obj-Estrat-aux'!B234,"")</f>
        <v/>
      </c>
      <c r="K234" s="10" t="str">
        <f>IF($A234=1,'BI-Riscos-Obj-Estrat-aux'!E234,"")</f>
        <v/>
      </c>
      <c r="L234" s="9" t="str">
        <f>IF($A234=1,'BI-Riscos-Obj-Estrat-aux'!F234,"")</f>
        <v/>
      </c>
      <c r="M234" s="9" t="str">
        <f>IF($A234=1,'BI-Riscos-Obj-Estrat-aux'!G234,"")</f>
        <v/>
      </c>
      <c r="N234" s="9" t="str">
        <f>IF($A234=1,'BI-Riscos-Obj-Estrat-aux'!H234,"")</f>
        <v/>
      </c>
      <c r="O234" s="9" t="str">
        <f>IF($A234=1,'BI-Riscos-Obj-Estrat-aux'!I234,"")</f>
        <v/>
      </c>
      <c r="P234" s="9" t="str">
        <f>IF($A234=1,'BI-Riscos-Obj-Estrat-aux'!J234,"")</f>
        <v/>
      </c>
      <c r="Q234" s="9" t="str">
        <f>IF($A234=1,'BI-Riscos-Obj-Estrat-aux'!K234,"")</f>
        <v/>
      </c>
      <c r="R234" s="9" t="str">
        <f>IF($A234=1,'BI-Riscos-Obj-Estrat-aux'!L234,"")</f>
        <v/>
      </c>
      <c r="S234" s="9" t="str">
        <f>IF($A234=1,'BI-Riscos-Obj-Estrat-aux'!M234,"")</f>
        <v/>
      </c>
      <c r="T234" s="9" t="str">
        <f>IF($A234=1,'BI-Riscos-Obj-Estrat-aux'!N234,"")</f>
        <v/>
      </c>
      <c r="U234" s="9" t="str">
        <f>IF($A234=1,'BI-Riscos-Obj-Estrat-aux'!O234,"")</f>
        <v/>
      </c>
      <c r="V234" s="9" t="str">
        <f>IF($A234=1,'BI-Riscos-Obj-Estrat-aux'!P234,"")</f>
        <v/>
      </c>
      <c r="W234" s="9" t="str">
        <f>IF($A234=1,'BI-Riscos-Obj-Estrat-aux'!Q234,"")</f>
        <v/>
      </c>
      <c r="X234" s="9" t="str">
        <f>IF($A234=1,'BI-Riscos-Obj-Estrat-aux'!R234,"")</f>
        <v/>
      </c>
      <c r="Y234" s="9" t="str">
        <f>IF($A234=1,'BI-Riscos-Obj-Estrat-aux'!S234,"")</f>
        <v/>
      </c>
      <c r="Z234" s="9" t="str">
        <f>IF($A234=1,'BI-Riscos-Obj-Estrat-aux'!T234,"")</f>
        <v/>
      </c>
      <c r="AA234" s="9" t="str">
        <f>IF($A234=1,'BI-Riscos-Obj-Estrat-aux'!U234,"")</f>
        <v/>
      </c>
      <c r="AB234" s="9" t="str">
        <f>IF($A234=1,'BI-Riscos-Obj-Estrat-aux'!V234,"")</f>
        <v/>
      </c>
      <c r="AC234" s="9" t="str">
        <f>IF($A234=1,'BI-Riscos-Obj-Estrat-aux'!W234,"")</f>
        <v/>
      </c>
      <c r="AD234" s="9" t="str">
        <f>IF($A234=1,'BI-Riscos-Obj-Estrat-aux'!X234,"")</f>
        <v/>
      </c>
      <c r="AE234" s="9" t="str">
        <f>IF($A234=1,'BI-Riscos-Obj-Estrat-aux'!Y234,"")</f>
        <v/>
      </c>
      <c r="AF234" s="9" t="str">
        <f>IF($A234=1,'BI-Riscos-Obj-Estrat-aux'!Z234,"")</f>
        <v/>
      </c>
      <c r="AG234" s="9" t="str">
        <f>IF($A234=1,'BI-Riscos-Obj-Estrat-aux'!AA234,"")</f>
        <v/>
      </c>
      <c r="AH234" s="9" t="str">
        <f>IF($A234=1,'BI-Riscos-Obj-Estrat-aux'!AB234,"")</f>
        <v/>
      </c>
      <c r="AI234" s="9" t="str">
        <f>IF($A234=1,'BI-Riscos-Obj-Estrat-aux'!AC234,"")</f>
        <v/>
      </c>
      <c r="AJ234" s="9" t="str">
        <f>IF($A234=1,'BI-Riscos-Obj-Estrat-aux'!AD234,"")</f>
        <v/>
      </c>
      <c r="AK234" s="9" t="str">
        <f>IF($A234=1,'BI-Riscos-Obj-Estrat-aux'!AE234,"")</f>
        <v/>
      </c>
      <c r="AL234" s="9" t="str">
        <f>IF($A234=1,'BI-Riscos-Obj-Estrat-aux'!AF234,"")</f>
        <v/>
      </c>
      <c r="AM234" s="9" t="str">
        <f>IF($A234=1,'BI-Riscos-Obj-Estrat-aux'!AG234,"")</f>
        <v/>
      </c>
      <c r="AN234" s="9" t="str">
        <f>IF($A234=1,'BI-Riscos-Obj-Estrat-aux'!AH234,"")</f>
        <v/>
      </c>
      <c r="AO234" s="9" t="str">
        <f>IF($A234=1,'BI-Riscos-Obj-Estrat-aux'!AI234,"")</f>
        <v/>
      </c>
      <c r="AP234" s="9" t="str">
        <f>IF($A234=1,'BI-Riscos-Obj-Estrat-aux'!AJ234,"")</f>
        <v/>
      </c>
      <c r="AQ234" s="9" t="str">
        <f>IF($A234=1,'BI-Riscos-Obj-Estrat-aux'!AK234,"")</f>
        <v/>
      </c>
      <c r="AR234" s="9" t="str">
        <f>IF($A234=1,'BI-Riscos-Obj-Estrat-aux'!AL234,"")</f>
        <v/>
      </c>
      <c r="AS234" s="9" t="str">
        <f>IF($A234=1,'BI-Riscos-Obj-Estrat-aux'!AM234,"")</f>
        <v/>
      </c>
      <c r="AT234" s="9" t="str">
        <f>IF($A234=1,'BI-Riscos-Obj-Estrat-aux'!AN234,"")</f>
        <v/>
      </c>
    </row>
    <row r="235" ht="66.0" customHeight="1">
      <c r="A235" s="7" t="str">
        <f>IF(IF('BI-Riscos-Obj-Estrat-aux'!A235="Unidade","","ok")&amp;" "&amp;IF('BI-Riscos-Obj-Estrat-aux'!E235&amp;'BI-Riscos-Obj-Estrat-aux'!K235&amp;'BI-Riscos-Obj-Estrat-aux'!Z235&amp;'BI-Riscos-Obj-Estrat-aux'!AD235="","","ok")&amp;" "&amp;IF('BI-Riscos-Obj-Estrat-aux'!E235='BI-Riscos-Obj-Estrat-aux'!K235,"ok","2&lt;&gt;3")&amp;" "&amp;IF('BI-Riscos-Obj-Estrat-aux'!K235='BI-Riscos-Obj-Estrat-aux'!Z235,"ok","3&lt;&gt;4")&amp;" "&amp;IF('BI-Riscos-Obj-Estrat-aux'!Z235='BI-Riscos-Obj-Estrat-aux'!AD235,"ok","4&lt;&gt;5")="ok ok ok ok ok",1,"")</f>
        <v/>
      </c>
      <c r="B235" s="8" t="str">
        <f t="shared" si="4"/>
        <v/>
      </c>
      <c r="C235" s="8" t="str">
        <f t="shared" si="1"/>
        <v/>
      </c>
      <c r="D235" s="8" t="str">
        <f t="shared" si="2"/>
        <v/>
      </c>
      <c r="E235" s="9" t="str">
        <f t="shared" si="3"/>
        <v/>
      </c>
      <c r="F235" s="9" t="str">
        <f>IF($A235=1,'BI-Riscos-Obj-Estrat-aux'!A235,"")</f>
        <v/>
      </c>
      <c r="G235" s="9" t="str">
        <f>IF($A235=1,'BI-Riscos-Obj-Estrat-aux'!C235,"")</f>
        <v/>
      </c>
      <c r="H235" s="9" t="str">
        <f>IF($A235=1,'BI-Riscos-Obj-Estrat-aux'!D235,"")</f>
        <v/>
      </c>
      <c r="I235" s="9" t="str">
        <f>IF($A235=1,IF(MID('BI-Riscos-Obj-Estrat-aux'!E235,2,1)=".","0","")&amp;'BI-Riscos-Obj-Estrat-aux'!E235,"")</f>
        <v/>
      </c>
      <c r="J235" s="10" t="str">
        <f>IF($A235=1,'BI-Riscos-Obj-Estrat-aux'!B235,"")</f>
        <v/>
      </c>
      <c r="K235" s="10" t="str">
        <f>IF($A235=1,'BI-Riscos-Obj-Estrat-aux'!E235,"")</f>
        <v/>
      </c>
      <c r="L235" s="9" t="str">
        <f>IF($A235=1,'BI-Riscos-Obj-Estrat-aux'!F235,"")</f>
        <v/>
      </c>
      <c r="M235" s="9" t="str">
        <f>IF($A235=1,'BI-Riscos-Obj-Estrat-aux'!G235,"")</f>
        <v/>
      </c>
      <c r="N235" s="9" t="str">
        <f>IF($A235=1,'BI-Riscos-Obj-Estrat-aux'!H235,"")</f>
        <v/>
      </c>
      <c r="O235" s="9" t="str">
        <f>IF($A235=1,'BI-Riscos-Obj-Estrat-aux'!I235,"")</f>
        <v/>
      </c>
      <c r="P235" s="9" t="str">
        <f>IF($A235=1,'BI-Riscos-Obj-Estrat-aux'!J235,"")</f>
        <v/>
      </c>
      <c r="Q235" s="9" t="str">
        <f>IF($A235=1,'BI-Riscos-Obj-Estrat-aux'!K235,"")</f>
        <v/>
      </c>
      <c r="R235" s="9" t="str">
        <f>IF($A235=1,'BI-Riscos-Obj-Estrat-aux'!L235,"")</f>
        <v/>
      </c>
      <c r="S235" s="9" t="str">
        <f>IF($A235=1,'BI-Riscos-Obj-Estrat-aux'!M235,"")</f>
        <v/>
      </c>
      <c r="T235" s="9" t="str">
        <f>IF($A235=1,'BI-Riscos-Obj-Estrat-aux'!N235,"")</f>
        <v/>
      </c>
      <c r="U235" s="9" t="str">
        <f>IF($A235=1,'BI-Riscos-Obj-Estrat-aux'!O235,"")</f>
        <v/>
      </c>
      <c r="V235" s="9" t="str">
        <f>IF($A235=1,'BI-Riscos-Obj-Estrat-aux'!P235,"")</f>
        <v/>
      </c>
      <c r="W235" s="9" t="str">
        <f>IF($A235=1,'BI-Riscos-Obj-Estrat-aux'!Q235,"")</f>
        <v/>
      </c>
      <c r="X235" s="9" t="str">
        <f>IF($A235=1,'BI-Riscos-Obj-Estrat-aux'!R235,"")</f>
        <v/>
      </c>
      <c r="Y235" s="9" t="str">
        <f>IF($A235=1,'BI-Riscos-Obj-Estrat-aux'!S235,"")</f>
        <v/>
      </c>
      <c r="Z235" s="9" t="str">
        <f>IF($A235=1,'BI-Riscos-Obj-Estrat-aux'!T235,"")</f>
        <v/>
      </c>
      <c r="AA235" s="9" t="str">
        <f>IF($A235=1,'BI-Riscos-Obj-Estrat-aux'!U235,"")</f>
        <v/>
      </c>
      <c r="AB235" s="9" t="str">
        <f>IF($A235=1,'BI-Riscos-Obj-Estrat-aux'!V235,"")</f>
        <v/>
      </c>
      <c r="AC235" s="9" t="str">
        <f>IF($A235=1,'BI-Riscos-Obj-Estrat-aux'!W235,"")</f>
        <v/>
      </c>
      <c r="AD235" s="9" t="str">
        <f>IF($A235=1,'BI-Riscos-Obj-Estrat-aux'!X235,"")</f>
        <v/>
      </c>
      <c r="AE235" s="9" t="str">
        <f>IF($A235=1,'BI-Riscos-Obj-Estrat-aux'!Y235,"")</f>
        <v/>
      </c>
      <c r="AF235" s="9" t="str">
        <f>IF($A235=1,'BI-Riscos-Obj-Estrat-aux'!Z235,"")</f>
        <v/>
      </c>
      <c r="AG235" s="9" t="str">
        <f>IF($A235=1,'BI-Riscos-Obj-Estrat-aux'!AA235,"")</f>
        <v/>
      </c>
      <c r="AH235" s="9" t="str">
        <f>IF($A235=1,'BI-Riscos-Obj-Estrat-aux'!AB235,"")</f>
        <v/>
      </c>
      <c r="AI235" s="9" t="str">
        <f>IF($A235=1,'BI-Riscos-Obj-Estrat-aux'!AC235,"")</f>
        <v/>
      </c>
      <c r="AJ235" s="9" t="str">
        <f>IF($A235=1,'BI-Riscos-Obj-Estrat-aux'!AD235,"")</f>
        <v/>
      </c>
      <c r="AK235" s="9" t="str">
        <f>IF($A235=1,'BI-Riscos-Obj-Estrat-aux'!AE235,"")</f>
        <v/>
      </c>
      <c r="AL235" s="9" t="str">
        <f>IF($A235=1,'BI-Riscos-Obj-Estrat-aux'!AF235,"")</f>
        <v/>
      </c>
      <c r="AM235" s="9" t="str">
        <f>IF($A235=1,'BI-Riscos-Obj-Estrat-aux'!AG235,"")</f>
        <v/>
      </c>
      <c r="AN235" s="9" t="str">
        <f>IF($A235=1,'BI-Riscos-Obj-Estrat-aux'!AH235,"")</f>
        <v/>
      </c>
      <c r="AO235" s="9" t="str">
        <f>IF($A235=1,'BI-Riscos-Obj-Estrat-aux'!AI235,"")</f>
        <v/>
      </c>
      <c r="AP235" s="9" t="str">
        <f>IF($A235=1,'BI-Riscos-Obj-Estrat-aux'!AJ235,"")</f>
        <v/>
      </c>
      <c r="AQ235" s="9" t="str">
        <f>IF($A235=1,'BI-Riscos-Obj-Estrat-aux'!AK235,"")</f>
        <v/>
      </c>
      <c r="AR235" s="9" t="str">
        <f>IF($A235=1,'BI-Riscos-Obj-Estrat-aux'!AL235,"")</f>
        <v/>
      </c>
      <c r="AS235" s="9" t="str">
        <f>IF($A235=1,'BI-Riscos-Obj-Estrat-aux'!AM235,"")</f>
        <v/>
      </c>
      <c r="AT235" s="9" t="str">
        <f>IF($A235=1,'BI-Riscos-Obj-Estrat-aux'!AN235,"")</f>
        <v/>
      </c>
    </row>
    <row r="236" ht="66.0" customHeight="1">
      <c r="A236" s="7" t="str">
        <f>IF(IF('BI-Riscos-Obj-Estrat-aux'!A236="Unidade","","ok")&amp;" "&amp;IF('BI-Riscos-Obj-Estrat-aux'!E236&amp;'BI-Riscos-Obj-Estrat-aux'!K236&amp;'BI-Riscos-Obj-Estrat-aux'!Z236&amp;'BI-Riscos-Obj-Estrat-aux'!AD236="","","ok")&amp;" "&amp;IF('BI-Riscos-Obj-Estrat-aux'!E236='BI-Riscos-Obj-Estrat-aux'!K236,"ok","2&lt;&gt;3")&amp;" "&amp;IF('BI-Riscos-Obj-Estrat-aux'!K236='BI-Riscos-Obj-Estrat-aux'!Z236,"ok","3&lt;&gt;4")&amp;" "&amp;IF('BI-Riscos-Obj-Estrat-aux'!Z236='BI-Riscos-Obj-Estrat-aux'!AD236,"ok","4&lt;&gt;5")="ok ok ok ok ok",1,"")</f>
        <v/>
      </c>
      <c r="B236" s="8" t="str">
        <f t="shared" si="4"/>
        <v/>
      </c>
      <c r="C236" s="8" t="str">
        <f t="shared" si="1"/>
        <v/>
      </c>
      <c r="D236" s="8" t="str">
        <f t="shared" si="2"/>
        <v/>
      </c>
      <c r="E236" s="9" t="str">
        <f t="shared" si="3"/>
        <v/>
      </c>
      <c r="F236" s="9" t="str">
        <f>IF($A236=1,'BI-Riscos-Obj-Estrat-aux'!A236,"")</f>
        <v/>
      </c>
      <c r="G236" s="9" t="str">
        <f>IF($A236=1,'BI-Riscos-Obj-Estrat-aux'!C236,"")</f>
        <v/>
      </c>
      <c r="H236" s="9" t="str">
        <f>IF($A236=1,'BI-Riscos-Obj-Estrat-aux'!D236,"")</f>
        <v/>
      </c>
      <c r="I236" s="9" t="str">
        <f>IF($A236=1,IF(MID('BI-Riscos-Obj-Estrat-aux'!E236,2,1)=".","0","")&amp;'BI-Riscos-Obj-Estrat-aux'!E236,"")</f>
        <v/>
      </c>
      <c r="J236" s="10" t="str">
        <f>IF($A236=1,'BI-Riscos-Obj-Estrat-aux'!B236,"")</f>
        <v/>
      </c>
      <c r="K236" s="10" t="str">
        <f>IF($A236=1,'BI-Riscos-Obj-Estrat-aux'!E236,"")</f>
        <v/>
      </c>
      <c r="L236" s="9" t="str">
        <f>IF($A236=1,'BI-Riscos-Obj-Estrat-aux'!F236,"")</f>
        <v/>
      </c>
      <c r="M236" s="9" t="str">
        <f>IF($A236=1,'BI-Riscos-Obj-Estrat-aux'!G236,"")</f>
        <v/>
      </c>
      <c r="N236" s="9" t="str">
        <f>IF($A236=1,'BI-Riscos-Obj-Estrat-aux'!H236,"")</f>
        <v/>
      </c>
      <c r="O236" s="9" t="str">
        <f>IF($A236=1,'BI-Riscos-Obj-Estrat-aux'!I236,"")</f>
        <v/>
      </c>
      <c r="P236" s="9" t="str">
        <f>IF($A236=1,'BI-Riscos-Obj-Estrat-aux'!J236,"")</f>
        <v/>
      </c>
      <c r="Q236" s="9" t="str">
        <f>IF($A236=1,'BI-Riscos-Obj-Estrat-aux'!K236,"")</f>
        <v/>
      </c>
      <c r="R236" s="9" t="str">
        <f>IF($A236=1,'BI-Riscos-Obj-Estrat-aux'!L236,"")</f>
        <v/>
      </c>
      <c r="S236" s="9" t="str">
        <f>IF($A236=1,'BI-Riscos-Obj-Estrat-aux'!M236,"")</f>
        <v/>
      </c>
      <c r="T236" s="9" t="str">
        <f>IF($A236=1,'BI-Riscos-Obj-Estrat-aux'!N236,"")</f>
        <v/>
      </c>
      <c r="U236" s="9" t="str">
        <f>IF($A236=1,'BI-Riscos-Obj-Estrat-aux'!O236,"")</f>
        <v/>
      </c>
      <c r="V236" s="9" t="str">
        <f>IF($A236=1,'BI-Riscos-Obj-Estrat-aux'!P236,"")</f>
        <v/>
      </c>
      <c r="W236" s="9" t="str">
        <f>IF($A236=1,'BI-Riscos-Obj-Estrat-aux'!Q236,"")</f>
        <v/>
      </c>
      <c r="X236" s="9" t="str">
        <f>IF($A236=1,'BI-Riscos-Obj-Estrat-aux'!R236,"")</f>
        <v/>
      </c>
      <c r="Y236" s="9" t="str">
        <f>IF($A236=1,'BI-Riscos-Obj-Estrat-aux'!S236,"")</f>
        <v/>
      </c>
      <c r="Z236" s="9" t="str">
        <f>IF($A236=1,'BI-Riscos-Obj-Estrat-aux'!T236,"")</f>
        <v/>
      </c>
      <c r="AA236" s="9" t="str">
        <f>IF($A236=1,'BI-Riscos-Obj-Estrat-aux'!U236,"")</f>
        <v/>
      </c>
      <c r="AB236" s="9" t="str">
        <f>IF($A236=1,'BI-Riscos-Obj-Estrat-aux'!V236,"")</f>
        <v/>
      </c>
      <c r="AC236" s="9" t="str">
        <f>IF($A236=1,'BI-Riscos-Obj-Estrat-aux'!W236,"")</f>
        <v/>
      </c>
      <c r="AD236" s="9" t="str">
        <f>IF($A236=1,'BI-Riscos-Obj-Estrat-aux'!X236,"")</f>
        <v/>
      </c>
      <c r="AE236" s="9" t="str">
        <f>IF($A236=1,'BI-Riscos-Obj-Estrat-aux'!Y236,"")</f>
        <v/>
      </c>
      <c r="AF236" s="9" t="str">
        <f>IF($A236=1,'BI-Riscos-Obj-Estrat-aux'!Z236,"")</f>
        <v/>
      </c>
      <c r="AG236" s="9" t="str">
        <f>IF($A236=1,'BI-Riscos-Obj-Estrat-aux'!AA236,"")</f>
        <v/>
      </c>
      <c r="AH236" s="9" t="str">
        <f>IF($A236=1,'BI-Riscos-Obj-Estrat-aux'!AB236,"")</f>
        <v/>
      </c>
      <c r="AI236" s="9" t="str">
        <f>IF($A236=1,'BI-Riscos-Obj-Estrat-aux'!AC236,"")</f>
        <v/>
      </c>
      <c r="AJ236" s="9" t="str">
        <f>IF($A236=1,'BI-Riscos-Obj-Estrat-aux'!AD236,"")</f>
        <v/>
      </c>
      <c r="AK236" s="9" t="str">
        <f>IF($A236=1,'BI-Riscos-Obj-Estrat-aux'!AE236,"")</f>
        <v/>
      </c>
      <c r="AL236" s="9" t="str">
        <f>IF($A236=1,'BI-Riscos-Obj-Estrat-aux'!AF236,"")</f>
        <v/>
      </c>
      <c r="AM236" s="9" t="str">
        <f>IF($A236=1,'BI-Riscos-Obj-Estrat-aux'!AG236,"")</f>
        <v/>
      </c>
      <c r="AN236" s="9" t="str">
        <f>IF($A236=1,'BI-Riscos-Obj-Estrat-aux'!AH236,"")</f>
        <v/>
      </c>
      <c r="AO236" s="9" t="str">
        <f>IF($A236=1,'BI-Riscos-Obj-Estrat-aux'!AI236,"")</f>
        <v/>
      </c>
      <c r="AP236" s="9" t="str">
        <f>IF($A236=1,'BI-Riscos-Obj-Estrat-aux'!AJ236,"")</f>
        <v/>
      </c>
      <c r="AQ236" s="9" t="str">
        <f>IF($A236=1,'BI-Riscos-Obj-Estrat-aux'!AK236,"")</f>
        <v/>
      </c>
      <c r="AR236" s="9" t="str">
        <f>IF($A236=1,'BI-Riscos-Obj-Estrat-aux'!AL236,"")</f>
        <v/>
      </c>
      <c r="AS236" s="9" t="str">
        <f>IF($A236=1,'BI-Riscos-Obj-Estrat-aux'!AM236,"")</f>
        <v/>
      </c>
      <c r="AT236" s="9" t="str">
        <f>IF($A236=1,'BI-Riscos-Obj-Estrat-aux'!AN236,"")</f>
        <v/>
      </c>
    </row>
    <row r="237" ht="66.0" customHeight="1">
      <c r="A237" s="7" t="str">
        <f>IF(IF('BI-Riscos-Obj-Estrat-aux'!A237="Unidade","","ok")&amp;" "&amp;IF('BI-Riscos-Obj-Estrat-aux'!E237&amp;'BI-Riscos-Obj-Estrat-aux'!K237&amp;'BI-Riscos-Obj-Estrat-aux'!Z237&amp;'BI-Riscos-Obj-Estrat-aux'!AD237="","","ok")&amp;" "&amp;IF('BI-Riscos-Obj-Estrat-aux'!E237='BI-Riscos-Obj-Estrat-aux'!K237,"ok","2&lt;&gt;3")&amp;" "&amp;IF('BI-Riscos-Obj-Estrat-aux'!K237='BI-Riscos-Obj-Estrat-aux'!Z237,"ok","3&lt;&gt;4")&amp;" "&amp;IF('BI-Riscos-Obj-Estrat-aux'!Z237='BI-Riscos-Obj-Estrat-aux'!AD237,"ok","4&lt;&gt;5")="ok ok ok ok ok",1,"")</f>
        <v/>
      </c>
      <c r="B237" s="8" t="str">
        <f t="shared" si="4"/>
        <v/>
      </c>
      <c r="C237" s="8" t="str">
        <f t="shared" si="1"/>
        <v/>
      </c>
      <c r="D237" s="8" t="str">
        <f t="shared" si="2"/>
        <v/>
      </c>
      <c r="E237" s="9" t="str">
        <f t="shared" si="3"/>
        <v/>
      </c>
      <c r="F237" s="9" t="str">
        <f>IF($A237=1,'BI-Riscos-Obj-Estrat-aux'!A237,"")</f>
        <v/>
      </c>
      <c r="G237" s="9" t="str">
        <f>IF($A237=1,'BI-Riscos-Obj-Estrat-aux'!C237,"")</f>
        <v/>
      </c>
      <c r="H237" s="9" t="str">
        <f>IF($A237=1,'BI-Riscos-Obj-Estrat-aux'!D237,"")</f>
        <v/>
      </c>
      <c r="I237" s="9" t="str">
        <f>IF($A237=1,IF(MID('BI-Riscos-Obj-Estrat-aux'!E237,2,1)=".","0","")&amp;'BI-Riscos-Obj-Estrat-aux'!E237,"")</f>
        <v/>
      </c>
      <c r="J237" s="10" t="str">
        <f>IF($A237=1,'BI-Riscos-Obj-Estrat-aux'!B237,"")</f>
        <v/>
      </c>
      <c r="K237" s="10" t="str">
        <f>IF($A237=1,'BI-Riscos-Obj-Estrat-aux'!E237,"")</f>
        <v/>
      </c>
      <c r="L237" s="9" t="str">
        <f>IF($A237=1,'BI-Riscos-Obj-Estrat-aux'!F237,"")</f>
        <v/>
      </c>
      <c r="M237" s="9" t="str">
        <f>IF($A237=1,'BI-Riscos-Obj-Estrat-aux'!G237,"")</f>
        <v/>
      </c>
      <c r="N237" s="9" t="str">
        <f>IF($A237=1,'BI-Riscos-Obj-Estrat-aux'!H237,"")</f>
        <v/>
      </c>
      <c r="O237" s="9" t="str">
        <f>IF($A237=1,'BI-Riscos-Obj-Estrat-aux'!I237,"")</f>
        <v/>
      </c>
      <c r="P237" s="9" t="str">
        <f>IF($A237=1,'BI-Riscos-Obj-Estrat-aux'!J237,"")</f>
        <v/>
      </c>
      <c r="Q237" s="9" t="str">
        <f>IF($A237=1,'BI-Riscos-Obj-Estrat-aux'!K237,"")</f>
        <v/>
      </c>
      <c r="R237" s="9" t="str">
        <f>IF($A237=1,'BI-Riscos-Obj-Estrat-aux'!L237,"")</f>
        <v/>
      </c>
      <c r="S237" s="9" t="str">
        <f>IF($A237=1,'BI-Riscos-Obj-Estrat-aux'!M237,"")</f>
        <v/>
      </c>
      <c r="T237" s="9" t="str">
        <f>IF($A237=1,'BI-Riscos-Obj-Estrat-aux'!N237,"")</f>
        <v/>
      </c>
      <c r="U237" s="9" t="str">
        <f>IF($A237=1,'BI-Riscos-Obj-Estrat-aux'!O237,"")</f>
        <v/>
      </c>
      <c r="V237" s="9" t="str">
        <f>IF($A237=1,'BI-Riscos-Obj-Estrat-aux'!P237,"")</f>
        <v/>
      </c>
      <c r="W237" s="9" t="str">
        <f>IF($A237=1,'BI-Riscos-Obj-Estrat-aux'!Q237,"")</f>
        <v/>
      </c>
      <c r="X237" s="9" t="str">
        <f>IF($A237=1,'BI-Riscos-Obj-Estrat-aux'!R237,"")</f>
        <v/>
      </c>
      <c r="Y237" s="9" t="str">
        <f>IF($A237=1,'BI-Riscos-Obj-Estrat-aux'!S237,"")</f>
        <v/>
      </c>
      <c r="Z237" s="9" t="str">
        <f>IF($A237=1,'BI-Riscos-Obj-Estrat-aux'!T237,"")</f>
        <v/>
      </c>
      <c r="AA237" s="9" t="str">
        <f>IF($A237=1,'BI-Riscos-Obj-Estrat-aux'!U237,"")</f>
        <v/>
      </c>
      <c r="AB237" s="9" t="str">
        <f>IF($A237=1,'BI-Riscos-Obj-Estrat-aux'!V237,"")</f>
        <v/>
      </c>
      <c r="AC237" s="9" t="str">
        <f>IF($A237=1,'BI-Riscos-Obj-Estrat-aux'!W237,"")</f>
        <v/>
      </c>
      <c r="AD237" s="9" t="str">
        <f>IF($A237=1,'BI-Riscos-Obj-Estrat-aux'!X237,"")</f>
        <v/>
      </c>
      <c r="AE237" s="9" t="str">
        <f>IF($A237=1,'BI-Riscos-Obj-Estrat-aux'!Y237,"")</f>
        <v/>
      </c>
      <c r="AF237" s="9" t="str">
        <f>IF($A237=1,'BI-Riscos-Obj-Estrat-aux'!Z237,"")</f>
        <v/>
      </c>
      <c r="AG237" s="9" t="str">
        <f>IF($A237=1,'BI-Riscos-Obj-Estrat-aux'!AA237,"")</f>
        <v/>
      </c>
      <c r="AH237" s="9" t="str">
        <f>IF($A237=1,'BI-Riscos-Obj-Estrat-aux'!AB237,"")</f>
        <v/>
      </c>
      <c r="AI237" s="9" t="str">
        <f>IF($A237=1,'BI-Riscos-Obj-Estrat-aux'!AC237,"")</f>
        <v/>
      </c>
      <c r="AJ237" s="9" t="str">
        <f>IF($A237=1,'BI-Riscos-Obj-Estrat-aux'!AD237,"")</f>
        <v/>
      </c>
      <c r="AK237" s="9" t="str">
        <f>IF($A237=1,'BI-Riscos-Obj-Estrat-aux'!AE237,"")</f>
        <v/>
      </c>
      <c r="AL237" s="9" t="str">
        <f>IF($A237=1,'BI-Riscos-Obj-Estrat-aux'!AF237,"")</f>
        <v/>
      </c>
      <c r="AM237" s="9" t="str">
        <f>IF($A237=1,'BI-Riscos-Obj-Estrat-aux'!AG237,"")</f>
        <v/>
      </c>
      <c r="AN237" s="9" t="str">
        <f>IF($A237=1,'BI-Riscos-Obj-Estrat-aux'!AH237,"")</f>
        <v/>
      </c>
      <c r="AO237" s="9" t="str">
        <f>IF($A237=1,'BI-Riscos-Obj-Estrat-aux'!AI237,"")</f>
        <v/>
      </c>
      <c r="AP237" s="9" t="str">
        <f>IF($A237=1,'BI-Riscos-Obj-Estrat-aux'!AJ237,"")</f>
        <v/>
      </c>
      <c r="AQ237" s="9" t="str">
        <f>IF($A237=1,'BI-Riscos-Obj-Estrat-aux'!AK237,"")</f>
        <v/>
      </c>
      <c r="AR237" s="9" t="str">
        <f>IF($A237=1,'BI-Riscos-Obj-Estrat-aux'!AL237,"")</f>
        <v/>
      </c>
      <c r="AS237" s="9" t="str">
        <f>IF($A237=1,'BI-Riscos-Obj-Estrat-aux'!AM237,"")</f>
        <v/>
      </c>
      <c r="AT237" s="9" t="str">
        <f>IF($A237=1,'BI-Riscos-Obj-Estrat-aux'!AN237,"")</f>
        <v/>
      </c>
    </row>
    <row r="238" ht="66.0" customHeight="1">
      <c r="A238" s="7" t="str">
        <f>IF(IF('BI-Riscos-Obj-Estrat-aux'!A238="Unidade","","ok")&amp;" "&amp;IF('BI-Riscos-Obj-Estrat-aux'!E238&amp;'BI-Riscos-Obj-Estrat-aux'!K238&amp;'BI-Riscos-Obj-Estrat-aux'!Z238&amp;'BI-Riscos-Obj-Estrat-aux'!AD238="","","ok")&amp;" "&amp;IF('BI-Riscos-Obj-Estrat-aux'!E238='BI-Riscos-Obj-Estrat-aux'!K238,"ok","2&lt;&gt;3")&amp;" "&amp;IF('BI-Riscos-Obj-Estrat-aux'!K238='BI-Riscos-Obj-Estrat-aux'!Z238,"ok","3&lt;&gt;4")&amp;" "&amp;IF('BI-Riscos-Obj-Estrat-aux'!Z238='BI-Riscos-Obj-Estrat-aux'!AD238,"ok","4&lt;&gt;5")="ok ok ok ok ok",1,"")</f>
        <v/>
      </c>
      <c r="B238" s="8" t="str">
        <f t="shared" si="4"/>
        <v/>
      </c>
      <c r="C238" s="8" t="str">
        <f t="shared" si="1"/>
        <v/>
      </c>
      <c r="D238" s="8" t="str">
        <f t="shared" si="2"/>
        <v/>
      </c>
      <c r="E238" s="9" t="str">
        <f t="shared" si="3"/>
        <v/>
      </c>
      <c r="F238" s="9" t="str">
        <f>IF($A238=1,'BI-Riscos-Obj-Estrat-aux'!A238,"")</f>
        <v/>
      </c>
      <c r="G238" s="9" t="str">
        <f>IF($A238=1,'BI-Riscos-Obj-Estrat-aux'!C238,"")</f>
        <v/>
      </c>
      <c r="H238" s="9" t="str">
        <f>IF($A238=1,'BI-Riscos-Obj-Estrat-aux'!D238,"")</f>
        <v/>
      </c>
      <c r="I238" s="9" t="str">
        <f>IF($A238=1,IF(MID('BI-Riscos-Obj-Estrat-aux'!E238,2,1)=".","0","")&amp;'BI-Riscos-Obj-Estrat-aux'!E238,"")</f>
        <v/>
      </c>
      <c r="J238" s="10" t="str">
        <f>IF($A238=1,'BI-Riscos-Obj-Estrat-aux'!B238,"")</f>
        <v/>
      </c>
      <c r="K238" s="10" t="str">
        <f>IF($A238=1,'BI-Riscos-Obj-Estrat-aux'!E238,"")</f>
        <v/>
      </c>
      <c r="L238" s="9" t="str">
        <f>IF($A238=1,'BI-Riscos-Obj-Estrat-aux'!F238,"")</f>
        <v/>
      </c>
      <c r="M238" s="9" t="str">
        <f>IF($A238=1,'BI-Riscos-Obj-Estrat-aux'!G238,"")</f>
        <v/>
      </c>
      <c r="N238" s="9" t="str">
        <f>IF($A238=1,'BI-Riscos-Obj-Estrat-aux'!H238,"")</f>
        <v/>
      </c>
      <c r="O238" s="9" t="str">
        <f>IF($A238=1,'BI-Riscos-Obj-Estrat-aux'!I238,"")</f>
        <v/>
      </c>
      <c r="P238" s="9" t="str">
        <f>IF($A238=1,'BI-Riscos-Obj-Estrat-aux'!J238,"")</f>
        <v/>
      </c>
      <c r="Q238" s="9" t="str">
        <f>IF($A238=1,'BI-Riscos-Obj-Estrat-aux'!K238,"")</f>
        <v/>
      </c>
      <c r="R238" s="9" t="str">
        <f>IF($A238=1,'BI-Riscos-Obj-Estrat-aux'!L238,"")</f>
        <v/>
      </c>
      <c r="S238" s="9" t="str">
        <f>IF($A238=1,'BI-Riscos-Obj-Estrat-aux'!M238,"")</f>
        <v/>
      </c>
      <c r="T238" s="9" t="str">
        <f>IF($A238=1,'BI-Riscos-Obj-Estrat-aux'!N238,"")</f>
        <v/>
      </c>
      <c r="U238" s="9" t="str">
        <f>IF($A238=1,'BI-Riscos-Obj-Estrat-aux'!O238,"")</f>
        <v/>
      </c>
      <c r="V238" s="9" t="str">
        <f>IF($A238=1,'BI-Riscos-Obj-Estrat-aux'!P238,"")</f>
        <v/>
      </c>
      <c r="W238" s="9" t="str">
        <f>IF($A238=1,'BI-Riscos-Obj-Estrat-aux'!Q238,"")</f>
        <v/>
      </c>
      <c r="X238" s="9" t="str">
        <f>IF($A238=1,'BI-Riscos-Obj-Estrat-aux'!R238,"")</f>
        <v/>
      </c>
      <c r="Y238" s="9" t="str">
        <f>IF($A238=1,'BI-Riscos-Obj-Estrat-aux'!S238,"")</f>
        <v/>
      </c>
      <c r="Z238" s="9" t="str">
        <f>IF($A238=1,'BI-Riscos-Obj-Estrat-aux'!T238,"")</f>
        <v/>
      </c>
      <c r="AA238" s="9" t="str">
        <f>IF($A238=1,'BI-Riscos-Obj-Estrat-aux'!U238,"")</f>
        <v/>
      </c>
      <c r="AB238" s="9" t="str">
        <f>IF($A238=1,'BI-Riscos-Obj-Estrat-aux'!V238,"")</f>
        <v/>
      </c>
      <c r="AC238" s="9" t="str">
        <f>IF($A238=1,'BI-Riscos-Obj-Estrat-aux'!W238,"")</f>
        <v/>
      </c>
      <c r="AD238" s="9" t="str">
        <f>IF($A238=1,'BI-Riscos-Obj-Estrat-aux'!X238,"")</f>
        <v/>
      </c>
      <c r="AE238" s="9" t="str">
        <f>IF($A238=1,'BI-Riscos-Obj-Estrat-aux'!Y238,"")</f>
        <v/>
      </c>
      <c r="AF238" s="9" t="str">
        <f>IF($A238=1,'BI-Riscos-Obj-Estrat-aux'!Z238,"")</f>
        <v/>
      </c>
      <c r="AG238" s="9" t="str">
        <f>IF($A238=1,'BI-Riscos-Obj-Estrat-aux'!AA238,"")</f>
        <v/>
      </c>
      <c r="AH238" s="9" t="str">
        <f>IF($A238=1,'BI-Riscos-Obj-Estrat-aux'!AB238,"")</f>
        <v/>
      </c>
      <c r="AI238" s="9" t="str">
        <f>IF($A238=1,'BI-Riscos-Obj-Estrat-aux'!AC238,"")</f>
        <v/>
      </c>
      <c r="AJ238" s="9" t="str">
        <f>IF($A238=1,'BI-Riscos-Obj-Estrat-aux'!AD238,"")</f>
        <v/>
      </c>
      <c r="AK238" s="9" t="str">
        <f>IF($A238=1,'BI-Riscos-Obj-Estrat-aux'!AE238,"")</f>
        <v/>
      </c>
      <c r="AL238" s="9" t="str">
        <f>IF($A238=1,'BI-Riscos-Obj-Estrat-aux'!AF238,"")</f>
        <v/>
      </c>
      <c r="AM238" s="9" t="str">
        <f>IF($A238=1,'BI-Riscos-Obj-Estrat-aux'!AG238,"")</f>
        <v/>
      </c>
      <c r="AN238" s="9" t="str">
        <f>IF($A238=1,'BI-Riscos-Obj-Estrat-aux'!AH238,"")</f>
        <v/>
      </c>
      <c r="AO238" s="9" t="str">
        <f>IF($A238=1,'BI-Riscos-Obj-Estrat-aux'!AI238,"")</f>
        <v/>
      </c>
      <c r="AP238" s="9" t="str">
        <f>IF($A238=1,'BI-Riscos-Obj-Estrat-aux'!AJ238,"")</f>
        <v/>
      </c>
      <c r="AQ238" s="9" t="str">
        <f>IF($A238=1,'BI-Riscos-Obj-Estrat-aux'!AK238,"")</f>
        <v/>
      </c>
      <c r="AR238" s="9" t="str">
        <f>IF($A238=1,'BI-Riscos-Obj-Estrat-aux'!AL238,"")</f>
        <v/>
      </c>
      <c r="AS238" s="9" t="str">
        <f>IF($A238=1,'BI-Riscos-Obj-Estrat-aux'!AM238,"")</f>
        <v/>
      </c>
      <c r="AT238" s="9" t="str">
        <f>IF($A238=1,'BI-Riscos-Obj-Estrat-aux'!AN238,"")</f>
        <v/>
      </c>
    </row>
    <row r="239" ht="66.0" customHeight="1">
      <c r="A239" s="7" t="str">
        <f>IF(IF('BI-Riscos-Obj-Estrat-aux'!A239="Unidade","","ok")&amp;" "&amp;IF('BI-Riscos-Obj-Estrat-aux'!E239&amp;'BI-Riscos-Obj-Estrat-aux'!K239&amp;'BI-Riscos-Obj-Estrat-aux'!Z239&amp;'BI-Riscos-Obj-Estrat-aux'!AD239="","","ok")&amp;" "&amp;IF('BI-Riscos-Obj-Estrat-aux'!E239='BI-Riscos-Obj-Estrat-aux'!K239,"ok","2&lt;&gt;3")&amp;" "&amp;IF('BI-Riscos-Obj-Estrat-aux'!K239='BI-Riscos-Obj-Estrat-aux'!Z239,"ok","3&lt;&gt;4")&amp;" "&amp;IF('BI-Riscos-Obj-Estrat-aux'!Z239='BI-Riscos-Obj-Estrat-aux'!AD239,"ok","4&lt;&gt;5")="ok ok ok ok ok",1,"")</f>
        <v/>
      </c>
      <c r="B239" s="8" t="str">
        <f t="shared" si="4"/>
        <v/>
      </c>
      <c r="C239" s="8" t="str">
        <f t="shared" si="1"/>
        <v/>
      </c>
      <c r="D239" s="8" t="str">
        <f t="shared" si="2"/>
        <v/>
      </c>
      <c r="E239" s="9" t="str">
        <f t="shared" si="3"/>
        <v/>
      </c>
      <c r="F239" s="9" t="str">
        <f>IF($A239=1,'BI-Riscos-Obj-Estrat-aux'!A239,"")</f>
        <v/>
      </c>
      <c r="G239" s="9" t="str">
        <f>IF($A239=1,'BI-Riscos-Obj-Estrat-aux'!C239,"")</f>
        <v/>
      </c>
      <c r="H239" s="9" t="str">
        <f>IF($A239=1,'BI-Riscos-Obj-Estrat-aux'!D239,"")</f>
        <v/>
      </c>
      <c r="I239" s="9" t="str">
        <f>IF($A239=1,IF(MID('BI-Riscos-Obj-Estrat-aux'!E239,2,1)=".","0","")&amp;'BI-Riscos-Obj-Estrat-aux'!E239,"")</f>
        <v/>
      </c>
      <c r="J239" s="10" t="str">
        <f>IF($A239=1,'BI-Riscos-Obj-Estrat-aux'!B239,"")</f>
        <v/>
      </c>
      <c r="K239" s="10" t="str">
        <f>IF($A239=1,'BI-Riscos-Obj-Estrat-aux'!E239,"")</f>
        <v/>
      </c>
      <c r="L239" s="9" t="str">
        <f>IF($A239=1,'BI-Riscos-Obj-Estrat-aux'!F239,"")</f>
        <v/>
      </c>
      <c r="M239" s="9" t="str">
        <f>IF($A239=1,'BI-Riscos-Obj-Estrat-aux'!G239,"")</f>
        <v/>
      </c>
      <c r="N239" s="9" t="str">
        <f>IF($A239=1,'BI-Riscos-Obj-Estrat-aux'!H239,"")</f>
        <v/>
      </c>
      <c r="O239" s="9" t="str">
        <f>IF($A239=1,'BI-Riscos-Obj-Estrat-aux'!I239,"")</f>
        <v/>
      </c>
      <c r="P239" s="9" t="str">
        <f>IF($A239=1,'BI-Riscos-Obj-Estrat-aux'!J239,"")</f>
        <v/>
      </c>
      <c r="Q239" s="9" t="str">
        <f>IF($A239=1,'BI-Riscos-Obj-Estrat-aux'!K239,"")</f>
        <v/>
      </c>
      <c r="R239" s="9" t="str">
        <f>IF($A239=1,'BI-Riscos-Obj-Estrat-aux'!L239,"")</f>
        <v/>
      </c>
      <c r="S239" s="9" t="str">
        <f>IF($A239=1,'BI-Riscos-Obj-Estrat-aux'!M239,"")</f>
        <v/>
      </c>
      <c r="T239" s="9" t="str">
        <f>IF($A239=1,'BI-Riscos-Obj-Estrat-aux'!N239,"")</f>
        <v/>
      </c>
      <c r="U239" s="9" t="str">
        <f>IF($A239=1,'BI-Riscos-Obj-Estrat-aux'!O239,"")</f>
        <v/>
      </c>
      <c r="V239" s="9" t="str">
        <f>IF($A239=1,'BI-Riscos-Obj-Estrat-aux'!P239,"")</f>
        <v/>
      </c>
      <c r="W239" s="9" t="str">
        <f>IF($A239=1,'BI-Riscos-Obj-Estrat-aux'!Q239,"")</f>
        <v/>
      </c>
      <c r="X239" s="9" t="str">
        <f>IF($A239=1,'BI-Riscos-Obj-Estrat-aux'!R239,"")</f>
        <v/>
      </c>
      <c r="Y239" s="9" t="str">
        <f>IF($A239=1,'BI-Riscos-Obj-Estrat-aux'!S239,"")</f>
        <v/>
      </c>
      <c r="Z239" s="9" t="str">
        <f>IF($A239=1,'BI-Riscos-Obj-Estrat-aux'!T239,"")</f>
        <v/>
      </c>
      <c r="AA239" s="9" t="str">
        <f>IF($A239=1,'BI-Riscos-Obj-Estrat-aux'!U239,"")</f>
        <v/>
      </c>
      <c r="AB239" s="9" t="str">
        <f>IF($A239=1,'BI-Riscos-Obj-Estrat-aux'!V239,"")</f>
        <v/>
      </c>
      <c r="AC239" s="9" t="str">
        <f>IF($A239=1,'BI-Riscos-Obj-Estrat-aux'!W239,"")</f>
        <v/>
      </c>
      <c r="AD239" s="9" t="str">
        <f>IF($A239=1,'BI-Riscos-Obj-Estrat-aux'!X239,"")</f>
        <v/>
      </c>
      <c r="AE239" s="9" t="str">
        <f>IF($A239=1,'BI-Riscos-Obj-Estrat-aux'!Y239,"")</f>
        <v/>
      </c>
      <c r="AF239" s="9" t="str">
        <f>IF($A239=1,'BI-Riscos-Obj-Estrat-aux'!Z239,"")</f>
        <v/>
      </c>
      <c r="AG239" s="9" t="str">
        <f>IF($A239=1,'BI-Riscos-Obj-Estrat-aux'!AA239,"")</f>
        <v/>
      </c>
      <c r="AH239" s="9" t="str">
        <f>IF($A239=1,'BI-Riscos-Obj-Estrat-aux'!AB239,"")</f>
        <v/>
      </c>
      <c r="AI239" s="9" t="str">
        <f>IF($A239=1,'BI-Riscos-Obj-Estrat-aux'!AC239,"")</f>
        <v/>
      </c>
      <c r="AJ239" s="9" t="str">
        <f>IF($A239=1,'BI-Riscos-Obj-Estrat-aux'!AD239,"")</f>
        <v/>
      </c>
      <c r="AK239" s="9" t="str">
        <f>IF($A239=1,'BI-Riscos-Obj-Estrat-aux'!AE239,"")</f>
        <v/>
      </c>
      <c r="AL239" s="9" t="str">
        <f>IF($A239=1,'BI-Riscos-Obj-Estrat-aux'!AF239,"")</f>
        <v/>
      </c>
      <c r="AM239" s="9" t="str">
        <f>IF($A239=1,'BI-Riscos-Obj-Estrat-aux'!AG239,"")</f>
        <v/>
      </c>
      <c r="AN239" s="9" t="str">
        <f>IF($A239=1,'BI-Riscos-Obj-Estrat-aux'!AH239,"")</f>
        <v/>
      </c>
      <c r="AO239" s="9" t="str">
        <f>IF($A239=1,'BI-Riscos-Obj-Estrat-aux'!AI239,"")</f>
        <v/>
      </c>
      <c r="AP239" s="9" t="str">
        <f>IF($A239=1,'BI-Riscos-Obj-Estrat-aux'!AJ239,"")</f>
        <v/>
      </c>
      <c r="AQ239" s="9" t="str">
        <f>IF($A239=1,'BI-Riscos-Obj-Estrat-aux'!AK239,"")</f>
        <v/>
      </c>
      <c r="AR239" s="9" t="str">
        <f>IF($A239=1,'BI-Riscos-Obj-Estrat-aux'!AL239,"")</f>
        <v/>
      </c>
      <c r="AS239" s="9" t="str">
        <f>IF($A239=1,'BI-Riscos-Obj-Estrat-aux'!AM239,"")</f>
        <v/>
      </c>
      <c r="AT239" s="9" t="str">
        <f>IF($A239=1,'BI-Riscos-Obj-Estrat-aux'!AN239,"")</f>
        <v/>
      </c>
    </row>
    <row r="240" ht="66.0" customHeight="1">
      <c r="A240" s="7" t="str">
        <f>IF(IF('BI-Riscos-Obj-Estrat-aux'!A240="Unidade","","ok")&amp;" "&amp;IF('BI-Riscos-Obj-Estrat-aux'!E240&amp;'BI-Riscos-Obj-Estrat-aux'!K240&amp;'BI-Riscos-Obj-Estrat-aux'!Z240&amp;'BI-Riscos-Obj-Estrat-aux'!AD240="","","ok")&amp;" "&amp;IF('BI-Riscos-Obj-Estrat-aux'!E240='BI-Riscos-Obj-Estrat-aux'!K240,"ok","2&lt;&gt;3")&amp;" "&amp;IF('BI-Riscos-Obj-Estrat-aux'!K240='BI-Riscos-Obj-Estrat-aux'!Z240,"ok","3&lt;&gt;4")&amp;" "&amp;IF('BI-Riscos-Obj-Estrat-aux'!Z240='BI-Riscos-Obj-Estrat-aux'!AD240,"ok","4&lt;&gt;5")="ok ok ok ok ok",1,"")</f>
        <v/>
      </c>
      <c r="B240" s="8" t="str">
        <f t="shared" si="4"/>
        <v/>
      </c>
      <c r="C240" s="8" t="str">
        <f t="shared" si="1"/>
        <v/>
      </c>
      <c r="D240" s="8" t="str">
        <f t="shared" si="2"/>
        <v/>
      </c>
      <c r="E240" s="9" t="str">
        <f t="shared" si="3"/>
        <v/>
      </c>
      <c r="F240" s="9" t="str">
        <f>IF($A240=1,'BI-Riscos-Obj-Estrat-aux'!A240,"")</f>
        <v/>
      </c>
      <c r="G240" s="9" t="str">
        <f>IF($A240=1,'BI-Riscos-Obj-Estrat-aux'!C240,"")</f>
        <v/>
      </c>
      <c r="H240" s="9" t="str">
        <f>IF($A240=1,'BI-Riscos-Obj-Estrat-aux'!D240,"")</f>
        <v/>
      </c>
      <c r="I240" s="9" t="str">
        <f>IF($A240=1,IF(MID('BI-Riscos-Obj-Estrat-aux'!E240,2,1)=".","0","")&amp;'BI-Riscos-Obj-Estrat-aux'!E240,"")</f>
        <v/>
      </c>
      <c r="J240" s="10" t="str">
        <f>IF($A240=1,'BI-Riscos-Obj-Estrat-aux'!B240,"")</f>
        <v/>
      </c>
      <c r="K240" s="10" t="str">
        <f>IF($A240=1,'BI-Riscos-Obj-Estrat-aux'!E240,"")</f>
        <v/>
      </c>
      <c r="L240" s="9" t="str">
        <f>IF($A240=1,'BI-Riscos-Obj-Estrat-aux'!F240,"")</f>
        <v/>
      </c>
      <c r="M240" s="9" t="str">
        <f>IF($A240=1,'BI-Riscos-Obj-Estrat-aux'!G240,"")</f>
        <v/>
      </c>
      <c r="N240" s="9" t="str">
        <f>IF($A240=1,'BI-Riscos-Obj-Estrat-aux'!H240,"")</f>
        <v/>
      </c>
      <c r="O240" s="9" t="str">
        <f>IF($A240=1,'BI-Riscos-Obj-Estrat-aux'!I240,"")</f>
        <v/>
      </c>
      <c r="P240" s="9" t="str">
        <f>IF($A240=1,'BI-Riscos-Obj-Estrat-aux'!J240,"")</f>
        <v/>
      </c>
      <c r="Q240" s="9" t="str">
        <f>IF($A240=1,'BI-Riscos-Obj-Estrat-aux'!K240,"")</f>
        <v/>
      </c>
      <c r="R240" s="9" t="str">
        <f>IF($A240=1,'BI-Riscos-Obj-Estrat-aux'!L240,"")</f>
        <v/>
      </c>
      <c r="S240" s="9" t="str">
        <f>IF($A240=1,'BI-Riscos-Obj-Estrat-aux'!M240,"")</f>
        <v/>
      </c>
      <c r="T240" s="9" t="str">
        <f>IF($A240=1,'BI-Riscos-Obj-Estrat-aux'!N240,"")</f>
        <v/>
      </c>
      <c r="U240" s="9" t="str">
        <f>IF($A240=1,'BI-Riscos-Obj-Estrat-aux'!O240,"")</f>
        <v/>
      </c>
      <c r="V240" s="9" t="str">
        <f>IF($A240=1,'BI-Riscos-Obj-Estrat-aux'!P240,"")</f>
        <v/>
      </c>
      <c r="W240" s="9" t="str">
        <f>IF($A240=1,'BI-Riscos-Obj-Estrat-aux'!Q240,"")</f>
        <v/>
      </c>
      <c r="X240" s="9" t="str">
        <f>IF($A240=1,'BI-Riscos-Obj-Estrat-aux'!R240,"")</f>
        <v/>
      </c>
      <c r="Y240" s="9" t="str">
        <f>IF($A240=1,'BI-Riscos-Obj-Estrat-aux'!S240,"")</f>
        <v/>
      </c>
      <c r="Z240" s="9" t="str">
        <f>IF($A240=1,'BI-Riscos-Obj-Estrat-aux'!T240,"")</f>
        <v/>
      </c>
      <c r="AA240" s="9" t="str">
        <f>IF($A240=1,'BI-Riscos-Obj-Estrat-aux'!U240,"")</f>
        <v/>
      </c>
      <c r="AB240" s="9" t="str">
        <f>IF($A240=1,'BI-Riscos-Obj-Estrat-aux'!V240,"")</f>
        <v/>
      </c>
      <c r="AC240" s="9" t="str">
        <f>IF($A240=1,'BI-Riscos-Obj-Estrat-aux'!W240,"")</f>
        <v/>
      </c>
      <c r="AD240" s="9" t="str">
        <f>IF($A240=1,'BI-Riscos-Obj-Estrat-aux'!X240,"")</f>
        <v/>
      </c>
      <c r="AE240" s="9" t="str">
        <f>IF($A240=1,'BI-Riscos-Obj-Estrat-aux'!Y240,"")</f>
        <v/>
      </c>
      <c r="AF240" s="9" t="str">
        <f>IF($A240=1,'BI-Riscos-Obj-Estrat-aux'!Z240,"")</f>
        <v/>
      </c>
      <c r="AG240" s="9" t="str">
        <f>IF($A240=1,'BI-Riscos-Obj-Estrat-aux'!AA240,"")</f>
        <v/>
      </c>
      <c r="AH240" s="9" t="str">
        <f>IF($A240=1,'BI-Riscos-Obj-Estrat-aux'!AB240,"")</f>
        <v/>
      </c>
      <c r="AI240" s="9" t="str">
        <f>IF($A240=1,'BI-Riscos-Obj-Estrat-aux'!AC240,"")</f>
        <v/>
      </c>
      <c r="AJ240" s="9" t="str">
        <f>IF($A240=1,'BI-Riscos-Obj-Estrat-aux'!AD240,"")</f>
        <v/>
      </c>
      <c r="AK240" s="9" t="str">
        <f>IF($A240=1,'BI-Riscos-Obj-Estrat-aux'!AE240,"")</f>
        <v/>
      </c>
      <c r="AL240" s="9" t="str">
        <f>IF($A240=1,'BI-Riscos-Obj-Estrat-aux'!AF240,"")</f>
        <v/>
      </c>
      <c r="AM240" s="9" t="str">
        <f>IF($A240=1,'BI-Riscos-Obj-Estrat-aux'!AG240,"")</f>
        <v/>
      </c>
      <c r="AN240" s="9" t="str">
        <f>IF($A240=1,'BI-Riscos-Obj-Estrat-aux'!AH240,"")</f>
        <v/>
      </c>
      <c r="AO240" s="9" t="str">
        <f>IF($A240=1,'BI-Riscos-Obj-Estrat-aux'!AI240,"")</f>
        <v/>
      </c>
      <c r="AP240" s="9" t="str">
        <f>IF($A240=1,'BI-Riscos-Obj-Estrat-aux'!AJ240,"")</f>
        <v/>
      </c>
      <c r="AQ240" s="9" t="str">
        <f>IF($A240=1,'BI-Riscos-Obj-Estrat-aux'!AK240,"")</f>
        <v/>
      </c>
      <c r="AR240" s="9" t="str">
        <f>IF($A240=1,'BI-Riscos-Obj-Estrat-aux'!AL240,"")</f>
        <v/>
      </c>
      <c r="AS240" s="9" t="str">
        <f>IF($A240=1,'BI-Riscos-Obj-Estrat-aux'!AM240,"")</f>
        <v/>
      </c>
      <c r="AT240" s="9" t="str">
        <f>IF($A240=1,'BI-Riscos-Obj-Estrat-aux'!AN240,"")</f>
        <v/>
      </c>
    </row>
    <row r="241" ht="66.0" customHeight="1">
      <c r="A241" s="7" t="str">
        <f>IF(IF('BI-Riscos-Obj-Estrat-aux'!A241="Unidade","","ok")&amp;" "&amp;IF('BI-Riscos-Obj-Estrat-aux'!E241&amp;'BI-Riscos-Obj-Estrat-aux'!K241&amp;'BI-Riscos-Obj-Estrat-aux'!Z241&amp;'BI-Riscos-Obj-Estrat-aux'!AD241="","","ok")&amp;" "&amp;IF('BI-Riscos-Obj-Estrat-aux'!E241='BI-Riscos-Obj-Estrat-aux'!K241,"ok","2&lt;&gt;3")&amp;" "&amp;IF('BI-Riscos-Obj-Estrat-aux'!K241='BI-Riscos-Obj-Estrat-aux'!Z241,"ok","3&lt;&gt;4")&amp;" "&amp;IF('BI-Riscos-Obj-Estrat-aux'!Z241='BI-Riscos-Obj-Estrat-aux'!AD241,"ok","4&lt;&gt;5")="ok ok ok ok ok",1,"")</f>
        <v/>
      </c>
      <c r="B241" s="8" t="str">
        <f t="shared" si="4"/>
        <v/>
      </c>
      <c r="C241" s="8" t="str">
        <f t="shared" si="1"/>
        <v/>
      </c>
      <c r="D241" s="8" t="str">
        <f t="shared" si="2"/>
        <v/>
      </c>
      <c r="E241" s="9" t="str">
        <f t="shared" si="3"/>
        <v/>
      </c>
      <c r="F241" s="9" t="str">
        <f>IF($A241=1,'BI-Riscos-Obj-Estrat-aux'!A241,"")</f>
        <v/>
      </c>
      <c r="G241" s="9" t="str">
        <f>IF($A241=1,'BI-Riscos-Obj-Estrat-aux'!C241,"")</f>
        <v/>
      </c>
      <c r="H241" s="9" t="str">
        <f>IF($A241=1,'BI-Riscos-Obj-Estrat-aux'!D241,"")</f>
        <v/>
      </c>
      <c r="I241" s="9" t="str">
        <f>IF($A241=1,IF(MID('BI-Riscos-Obj-Estrat-aux'!E241,2,1)=".","0","")&amp;'BI-Riscos-Obj-Estrat-aux'!E241,"")</f>
        <v/>
      </c>
      <c r="J241" s="10" t="str">
        <f>IF($A241=1,'BI-Riscos-Obj-Estrat-aux'!B241,"")</f>
        <v/>
      </c>
      <c r="K241" s="10" t="str">
        <f>IF($A241=1,'BI-Riscos-Obj-Estrat-aux'!E241,"")</f>
        <v/>
      </c>
      <c r="L241" s="9" t="str">
        <f>IF($A241=1,'BI-Riscos-Obj-Estrat-aux'!F241,"")</f>
        <v/>
      </c>
      <c r="M241" s="9" t="str">
        <f>IF($A241=1,'BI-Riscos-Obj-Estrat-aux'!G241,"")</f>
        <v/>
      </c>
      <c r="N241" s="9" t="str">
        <f>IF($A241=1,'BI-Riscos-Obj-Estrat-aux'!H241,"")</f>
        <v/>
      </c>
      <c r="O241" s="9" t="str">
        <f>IF($A241=1,'BI-Riscos-Obj-Estrat-aux'!I241,"")</f>
        <v/>
      </c>
      <c r="P241" s="9" t="str">
        <f>IF($A241=1,'BI-Riscos-Obj-Estrat-aux'!J241,"")</f>
        <v/>
      </c>
      <c r="Q241" s="9" t="str">
        <f>IF($A241=1,'BI-Riscos-Obj-Estrat-aux'!K241,"")</f>
        <v/>
      </c>
      <c r="R241" s="9" t="str">
        <f>IF($A241=1,'BI-Riscos-Obj-Estrat-aux'!L241,"")</f>
        <v/>
      </c>
      <c r="S241" s="9" t="str">
        <f>IF($A241=1,'BI-Riscos-Obj-Estrat-aux'!M241,"")</f>
        <v/>
      </c>
      <c r="T241" s="9" t="str">
        <f>IF($A241=1,'BI-Riscos-Obj-Estrat-aux'!N241,"")</f>
        <v/>
      </c>
      <c r="U241" s="9" t="str">
        <f>IF($A241=1,'BI-Riscos-Obj-Estrat-aux'!O241,"")</f>
        <v/>
      </c>
      <c r="V241" s="9" t="str">
        <f>IF($A241=1,'BI-Riscos-Obj-Estrat-aux'!P241,"")</f>
        <v/>
      </c>
      <c r="W241" s="9" t="str">
        <f>IF($A241=1,'BI-Riscos-Obj-Estrat-aux'!Q241,"")</f>
        <v/>
      </c>
      <c r="X241" s="9" t="str">
        <f>IF($A241=1,'BI-Riscos-Obj-Estrat-aux'!R241,"")</f>
        <v/>
      </c>
      <c r="Y241" s="9" t="str">
        <f>IF($A241=1,'BI-Riscos-Obj-Estrat-aux'!S241,"")</f>
        <v/>
      </c>
      <c r="Z241" s="9" t="str">
        <f>IF($A241=1,'BI-Riscos-Obj-Estrat-aux'!T241,"")</f>
        <v/>
      </c>
      <c r="AA241" s="9" t="str">
        <f>IF($A241=1,'BI-Riscos-Obj-Estrat-aux'!U241,"")</f>
        <v/>
      </c>
      <c r="AB241" s="9" t="str">
        <f>IF($A241=1,'BI-Riscos-Obj-Estrat-aux'!V241,"")</f>
        <v/>
      </c>
      <c r="AC241" s="9" t="str">
        <f>IF($A241=1,'BI-Riscos-Obj-Estrat-aux'!W241,"")</f>
        <v/>
      </c>
      <c r="AD241" s="9" t="str">
        <f>IF($A241=1,'BI-Riscos-Obj-Estrat-aux'!X241,"")</f>
        <v/>
      </c>
      <c r="AE241" s="9" t="str">
        <f>IF($A241=1,'BI-Riscos-Obj-Estrat-aux'!Y241,"")</f>
        <v/>
      </c>
      <c r="AF241" s="9" t="str">
        <f>IF($A241=1,'BI-Riscos-Obj-Estrat-aux'!Z241,"")</f>
        <v/>
      </c>
      <c r="AG241" s="9" t="str">
        <f>IF($A241=1,'BI-Riscos-Obj-Estrat-aux'!AA241,"")</f>
        <v/>
      </c>
      <c r="AH241" s="9" t="str">
        <f>IF($A241=1,'BI-Riscos-Obj-Estrat-aux'!AB241,"")</f>
        <v/>
      </c>
      <c r="AI241" s="9" t="str">
        <f>IF($A241=1,'BI-Riscos-Obj-Estrat-aux'!AC241,"")</f>
        <v/>
      </c>
      <c r="AJ241" s="9" t="str">
        <f>IF($A241=1,'BI-Riscos-Obj-Estrat-aux'!AD241,"")</f>
        <v/>
      </c>
      <c r="AK241" s="9" t="str">
        <f>IF($A241=1,'BI-Riscos-Obj-Estrat-aux'!AE241,"")</f>
        <v/>
      </c>
      <c r="AL241" s="9" t="str">
        <f>IF($A241=1,'BI-Riscos-Obj-Estrat-aux'!AF241,"")</f>
        <v/>
      </c>
      <c r="AM241" s="9" t="str">
        <f>IF($A241=1,'BI-Riscos-Obj-Estrat-aux'!AG241,"")</f>
        <v/>
      </c>
      <c r="AN241" s="9" t="str">
        <f>IF($A241=1,'BI-Riscos-Obj-Estrat-aux'!AH241,"")</f>
        <v/>
      </c>
      <c r="AO241" s="9" t="str">
        <f>IF($A241=1,'BI-Riscos-Obj-Estrat-aux'!AI241,"")</f>
        <v/>
      </c>
      <c r="AP241" s="9" t="str">
        <f>IF($A241=1,'BI-Riscos-Obj-Estrat-aux'!AJ241,"")</f>
        <v/>
      </c>
      <c r="AQ241" s="9" t="str">
        <f>IF($A241=1,'BI-Riscos-Obj-Estrat-aux'!AK241,"")</f>
        <v/>
      </c>
      <c r="AR241" s="9" t="str">
        <f>IF($A241=1,'BI-Riscos-Obj-Estrat-aux'!AL241,"")</f>
        <v/>
      </c>
      <c r="AS241" s="9" t="str">
        <f>IF($A241=1,'BI-Riscos-Obj-Estrat-aux'!AM241,"")</f>
        <v/>
      </c>
      <c r="AT241" s="9" t="str">
        <f>IF($A241=1,'BI-Riscos-Obj-Estrat-aux'!AN241,"")</f>
        <v/>
      </c>
    </row>
    <row r="242" ht="66.0" customHeight="1">
      <c r="A242" s="7" t="str">
        <f>IF(IF('BI-Riscos-Obj-Estrat-aux'!A242="Unidade","","ok")&amp;" "&amp;IF('BI-Riscos-Obj-Estrat-aux'!E242&amp;'BI-Riscos-Obj-Estrat-aux'!K242&amp;'BI-Riscos-Obj-Estrat-aux'!Z242&amp;'BI-Riscos-Obj-Estrat-aux'!AD242="","","ok")&amp;" "&amp;IF('BI-Riscos-Obj-Estrat-aux'!E242='BI-Riscos-Obj-Estrat-aux'!K242,"ok","2&lt;&gt;3")&amp;" "&amp;IF('BI-Riscos-Obj-Estrat-aux'!K242='BI-Riscos-Obj-Estrat-aux'!Z242,"ok","3&lt;&gt;4")&amp;" "&amp;IF('BI-Riscos-Obj-Estrat-aux'!Z242='BI-Riscos-Obj-Estrat-aux'!AD242,"ok","4&lt;&gt;5")="ok ok ok ok ok",1,"")</f>
        <v/>
      </c>
      <c r="B242" s="8" t="str">
        <f t="shared" si="4"/>
        <v/>
      </c>
      <c r="C242" s="8" t="str">
        <f t="shared" si="1"/>
        <v/>
      </c>
      <c r="D242" s="8" t="str">
        <f t="shared" si="2"/>
        <v/>
      </c>
      <c r="E242" s="9" t="str">
        <f t="shared" si="3"/>
        <v/>
      </c>
      <c r="F242" s="9" t="str">
        <f>IF($A242=1,'BI-Riscos-Obj-Estrat-aux'!A242,"")</f>
        <v/>
      </c>
      <c r="G242" s="9" t="str">
        <f>IF($A242=1,'BI-Riscos-Obj-Estrat-aux'!C242,"")</f>
        <v/>
      </c>
      <c r="H242" s="9" t="str">
        <f>IF($A242=1,'BI-Riscos-Obj-Estrat-aux'!D242,"")</f>
        <v/>
      </c>
      <c r="I242" s="9" t="str">
        <f>IF($A242=1,IF(MID('BI-Riscos-Obj-Estrat-aux'!E242,2,1)=".","0","")&amp;'BI-Riscos-Obj-Estrat-aux'!E242,"")</f>
        <v/>
      </c>
      <c r="J242" s="10" t="str">
        <f>IF($A242=1,'BI-Riscos-Obj-Estrat-aux'!B242,"")</f>
        <v/>
      </c>
      <c r="K242" s="10" t="str">
        <f>IF($A242=1,'BI-Riscos-Obj-Estrat-aux'!E242,"")</f>
        <v/>
      </c>
      <c r="L242" s="9" t="str">
        <f>IF($A242=1,'BI-Riscos-Obj-Estrat-aux'!F242,"")</f>
        <v/>
      </c>
      <c r="M242" s="9" t="str">
        <f>IF($A242=1,'BI-Riscos-Obj-Estrat-aux'!G242,"")</f>
        <v/>
      </c>
      <c r="N242" s="9" t="str">
        <f>IF($A242=1,'BI-Riscos-Obj-Estrat-aux'!H242,"")</f>
        <v/>
      </c>
      <c r="O242" s="9" t="str">
        <f>IF($A242=1,'BI-Riscos-Obj-Estrat-aux'!I242,"")</f>
        <v/>
      </c>
      <c r="P242" s="9" t="str">
        <f>IF($A242=1,'BI-Riscos-Obj-Estrat-aux'!J242,"")</f>
        <v/>
      </c>
      <c r="Q242" s="9" t="str">
        <f>IF($A242=1,'BI-Riscos-Obj-Estrat-aux'!K242,"")</f>
        <v/>
      </c>
      <c r="R242" s="9" t="str">
        <f>IF($A242=1,'BI-Riscos-Obj-Estrat-aux'!L242,"")</f>
        <v/>
      </c>
      <c r="S242" s="9" t="str">
        <f>IF($A242=1,'BI-Riscos-Obj-Estrat-aux'!M242,"")</f>
        <v/>
      </c>
      <c r="T242" s="9" t="str">
        <f>IF($A242=1,'BI-Riscos-Obj-Estrat-aux'!N242,"")</f>
        <v/>
      </c>
      <c r="U242" s="9" t="str">
        <f>IF($A242=1,'BI-Riscos-Obj-Estrat-aux'!O242,"")</f>
        <v/>
      </c>
      <c r="V242" s="9" t="str">
        <f>IF($A242=1,'BI-Riscos-Obj-Estrat-aux'!P242,"")</f>
        <v/>
      </c>
      <c r="W242" s="9" t="str">
        <f>IF($A242=1,'BI-Riscos-Obj-Estrat-aux'!Q242,"")</f>
        <v/>
      </c>
      <c r="X242" s="9" t="str">
        <f>IF($A242=1,'BI-Riscos-Obj-Estrat-aux'!R242,"")</f>
        <v/>
      </c>
      <c r="Y242" s="9" t="str">
        <f>IF($A242=1,'BI-Riscos-Obj-Estrat-aux'!S242,"")</f>
        <v/>
      </c>
      <c r="Z242" s="9" t="str">
        <f>IF($A242=1,'BI-Riscos-Obj-Estrat-aux'!T242,"")</f>
        <v/>
      </c>
      <c r="AA242" s="9" t="str">
        <f>IF($A242=1,'BI-Riscos-Obj-Estrat-aux'!U242,"")</f>
        <v/>
      </c>
      <c r="AB242" s="9" t="str">
        <f>IF($A242=1,'BI-Riscos-Obj-Estrat-aux'!V242,"")</f>
        <v/>
      </c>
      <c r="AC242" s="9" t="str">
        <f>IF($A242=1,'BI-Riscos-Obj-Estrat-aux'!W242,"")</f>
        <v/>
      </c>
      <c r="AD242" s="9" t="str">
        <f>IF($A242=1,'BI-Riscos-Obj-Estrat-aux'!X242,"")</f>
        <v/>
      </c>
      <c r="AE242" s="9" t="str">
        <f>IF($A242=1,'BI-Riscos-Obj-Estrat-aux'!Y242,"")</f>
        <v/>
      </c>
      <c r="AF242" s="9" t="str">
        <f>IF($A242=1,'BI-Riscos-Obj-Estrat-aux'!Z242,"")</f>
        <v/>
      </c>
      <c r="AG242" s="9" t="str">
        <f>IF($A242=1,'BI-Riscos-Obj-Estrat-aux'!AA242,"")</f>
        <v/>
      </c>
      <c r="AH242" s="9" t="str">
        <f>IF($A242=1,'BI-Riscos-Obj-Estrat-aux'!AB242,"")</f>
        <v/>
      </c>
      <c r="AI242" s="9" t="str">
        <f>IF($A242=1,'BI-Riscos-Obj-Estrat-aux'!AC242,"")</f>
        <v/>
      </c>
      <c r="AJ242" s="9" t="str">
        <f>IF($A242=1,'BI-Riscos-Obj-Estrat-aux'!AD242,"")</f>
        <v/>
      </c>
      <c r="AK242" s="9" t="str">
        <f>IF($A242=1,'BI-Riscos-Obj-Estrat-aux'!AE242,"")</f>
        <v/>
      </c>
      <c r="AL242" s="9" t="str">
        <f>IF($A242=1,'BI-Riscos-Obj-Estrat-aux'!AF242,"")</f>
        <v/>
      </c>
      <c r="AM242" s="9" t="str">
        <f>IF($A242=1,'BI-Riscos-Obj-Estrat-aux'!AG242,"")</f>
        <v/>
      </c>
      <c r="AN242" s="9" t="str">
        <f>IF($A242=1,'BI-Riscos-Obj-Estrat-aux'!AH242,"")</f>
        <v/>
      </c>
      <c r="AO242" s="9" t="str">
        <f>IF($A242=1,'BI-Riscos-Obj-Estrat-aux'!AI242,"")</f>
        <v/>
      </c>
      <c r="AP242" s="9" t="str">
        <f>IF($A242=1,'BI-Riscos-Obj-Estrat-aux'!AJ242,"")</f>
        <v/>
      </c>
      <c r="AQ242" s="9" t="str">
        <f>IF($A242=1,'BI-Riscos-Obj-Estrat-aux'!AK242,"")</f>
        <v/>
      </c>
      <c r="AR242" s="9" t="str">
        <f>IF($A242=1,'BI-Riscos-Obj-Estrat-aux'!AL242,"")</f>
        <v/>
      </c>
      <c r="AS242" s="9" t="str">
        <f>IF($A242=1,'BI-Riscos-Obj-Estrat-aux'!AM242,"")</f>
        <v/>
      </c>
      <c r="AT242" s="9" t="str">
        <f>IF($A242=1,'BI-Riscos-Obj-Estrat-aux'!AN242,"")</f>
        <v/>
      </c>
    </row>
    <row r="243" ht="66.0" customHeight="1">
      <c r="A243" s="7" t="str">
        <f>IF(IF('BI-Riscos-Obj-Estrat-aux'!A243="Unidade","","ok")&amp;" "&amp;IF('BI-Riscos-Obj-Estrat-aux'!E243&amp;'BI-Riscos-Obj-Estrat-aux'!K243&amp;'BI-Riscos-Obj-Estrat-aux'!Z243&amp;'BI-Riscos-Obj-Estrat-aux'!AD243="","","ok")&amp;" "&amp;IF('BI-Riscos-Obj-Estrat-aux'!E243='BI-Riscos-Obj-Estrat-aux'!K243,"ok","2&lt;&gt;3")&amp;" "&amp;IF('BI-Riscos-Obj-Estrat-aux'!K243='BI-Riscos-Obj-Estrat-aux'!Z243,"ok","3&lt;&gt;4")&amp;" "&amp;IF('BI-Riscos-Obj-Estrat-aux'!Z243='BI-Riscos-Obj-Estrat-aux'!AD243,"ok","4&lt;&gt;5")="ok ok ok ok ok",1,"")</f>
        <v/>
      </c>
      <c r="B243" s="8" t="str">
        <f t="shared" si="4"/>
        <v/>
      </c>
      <c r="C243" s="8" t="str">
        <f t="shared" si="1"/>
        <v/>
      </c>
      <c r="D243" s="8" t="str">
        <f t="shared" si="2"/>
        <v/>
      </c>
      <c r="E243" s="9" t="str">
        <f t="shared" si="3"/>
        <v/>
      </c>
      <c r="F243" s="9" t="str">
        <f>IF($A243=1,'BI-Riscos-Obj-Estrat-aux'!A243,"")</f>
        <v/>
      </c>
      <c r="G243" s="9" t="str">
        <f>IF($A243=1,'BI-Riscos-Obj-Estrat-aux'!C243,"")</f>
        <v/>
      </c>
      <c r="H243" s="9" t="str">
        <f>IF($A243=1,'BI-Riscos-Obj-Estrat-aux'!D243,"")</f>
        <v/>
      </c>
      <c r="I243" s="9" t="str">
        <f>IF($A243=1,IF(MID('BI-Riscos-Obj-Estrat-aux'!E243,2,1)=".","0","")&amp;'BI-Riscos-Obj-Estrat-aux'!E243,"")</f>
        <v/>
      </c>
      <c r="J243" s="10" t="str">
        <f>IF($A243=1,'BI-Riscos-Obj-Estrat-aux'!B243,"")</f>
        <v/>
      </c>
      <c r="K243" s="10" t="str">
        <f>IF($A243=1,'BI-Riscos-Obj-Estrat-aux'!E243,"")</f>
        <v/>
      </c>
      <c r="L243" s="9" t="str">
        <f>IF($A243=1,'BI-Riscos-Obj-Estrat-aux'!F243,"")</f>
        <v/>
      </c>
      <c r="M243" s="9" t="str">
        <f>IF($A243=1,'BI-Riscos-Obj-Estrat-aux'!G243,"")</f>
        <v/>
      </c>
      <c r="N243" s="9" t="str">
        <f>IF($A243=1,'BI-Riscos-Obj-Estrat-aux'!H243,"")</f>
        <v/>
      </c>
      <c r="O243" s="9" t="str">
        <f>IF($A243=1,'BI-Riscos-Obj-Estrat-aux'!I243,"")</f>
        <v/>
      </c>
      <c r="P243" s="9" t="str">
        <f>IF($A243=1,'BI-Riscos-Obj-Estrat-aux'!J243,"")</f>
        <v/>
      </c>
      <c r="Q243" s="9" t="str">
        <f>IF($A243=1,'BI-Riscos-Obj-Estrat-aux'!K243,"")</f>
        <v/>
      </c>
      <c r="R243" s="9" t="str">
        <f>IF($A243=1,'BI-Riscos-Obj-Estrat-aux'!L243,"")</f>
        <v/>
      </c>
      <c r="S243" s="9" t="str">
        <f>IF($A243=1,'BI-Riscos-Obj-Estrat-aux'!M243,"")</f>
        <v/>
      </c>
      <c r="T243" s="9" t="str">
        <f>IF($A243=1,'BI-Riscos-Obj-Estrat-aux'!N243,"")</f>
        <v/>
      </c>
      <c r="U243" s="9" t="str">
        <f>IF($A243=1,'BI-Riscos-Obj-Estrat-aux'!O243,"")</f>
        <v/>
      </c>
      <c r="V243" s="9" t="str">
        <f>IF($A243=1,'BI-Riscos-Obj-Estrat-aux'!P243,"")</f>
        <v/>
      </c>
      <c r="W243" s="9" t="str">
        <f>IF($A243=1,'BI-Riscos-Obj-Estrat-aux'!Q243,"")</f>
        <v/>
      </c>
      <c r="X243" s="9" t="str">
        <f>IF($A243=1,'BI-Riscos-Obj-Estrat-aux'!R243,"")</f>
        <v/>
      </c>
      <c r="Y243" s="9" t="str">
        <f>IF($A243=1,'BI-Riscos-Obj-Estrat-aux'!S243,"")</f>
        <v/>
      </c>
      <c r="Z243" s="9" t="str">
        <f>IF($A243=1,'BI-Riscos-Obj-Estrat-aux'!T243,"")</f>
        <v/>
      </c>
      <c r="AA243" s="9" t="str">
        <f>IF($A243=1,'BI-Riscos-Obj-Estrat-aux'!U243,"")</f>
        <v/>
      </c>
      <c r="AB243" s="9" t="str">
        <f>IF($A243=1,'BI-Riscos-Obj-Estrat-aux'!V243,"")</f>
        <v/>
      </c>
      <c r="AC243" s="9" t="str">
        <f>IF($A243=1,'BI-Riscos-Obj-Estrat-aux'!W243,"")</f>
        <v/>
      </c>
      <c r="AD243" s="9" t="str">
        <f>IF($A243=1,'BI-Riscos-Obj-Estrat-aux'!X243,"")</f>
        <v/>
      </c>
      <c r="AE243" s="9" t="str">
        <f>IF($A243=1,'BI-Riscos-Obj-Estrat-aux'!Y243,"")</f>
        <v/>
      </c>
      <c r="AF243" s="9" t="str">
        <f>IF($A243=1,'BI-Riscos-Obj-Estrat-aux'!Z243,"")</f>
        <v/>
      </c>
      <c r="AG243" s="9" t="str">
        <f>IF($A243=1,'BI-Riscos-Obj-Estrat-aux'!AA243,"")</f>
        <v/>
      </c>
      <c r="AH243" s="9" t="str">
        <f>IF($A243=1,'BI-Riscos-Obj-Estrat-aux'!AB243,"")</f>
        <v/>
      </c>
      <c r="AI243" s="9" t="str">
        <f>IF($A243=1,'BI-Riscos-Obj-Estrat-aux'!AC243,"")</f>
        <v/>
      </c>
      <c r="AJ243" s="9" t="str">
        <f>IF($A243=1,'BI-Riscos-Obj-Estrat-aux'!AD243,"")</f>
        <v/>
      </c>
      <c r="AK243" s="9" t="str">
        <f>IF($A243=1,'BI-Riscos-Obj-Estrat-aux'!AE243,"")</f>
        <v/>
      </c>
      <c r="AL243" s="9" t="str">
        <f>IF($A243=1,'BI-Riscos-Obj-Estrat-aux'!AF243,"")</f>
        <v/>
      </c>
      <c r="AM243" s="9" t="str">
        <f>IF($A243=1,'BI-Riscos-Obj-Estrat-aux'!AG243,"")</f>
        <v/>
      </c>
      <c r="AN243" s="9" t="str">
        <f>IF($A243=1,'BI-Riscos-Obj-Estrat-aux'!AH243,"")</f>
        <v/>
      </c>
      <c r="AO243" s="9" t="str">
        <f>IF($A243=1,'BI-Riscos-Obj-Estrat-aux'!AI243,"")</f>
        <v/>
      </c>
      <c r="AP243" s="9" t="str">
        <f>IF($A243=1,'BI-Riscos-Obj-Estrat-aux'!AJ243,"")</f>
        <v/>
      </c>
      <c r="AQ243" s="9" t="str">
        <f>IF($A243=1,'BI-Riscos-Obj-Estrat-aux'!AK243,"")</f>
        <v/>
      </c>
      <c r="AR243" s="9" t="str">
        <f>IF($A243=1,'BI-Riscos-Obj-Estrat-aux'!AL243,"")</f>
        <v/>
      </c>
      <c r="AS243" s="9" t="str">
        <f>IF($A243=1,'BI-Riscos-Obj-Estrat-aux'!AM243,"")</f>
        <v/>
      </c>
      <c r="AT243" s="9" t="str">
        <f>IF($A243=1,'BI-Riscos-Obj-Estrat-aux'!AN243,"")</f>
        <v/>
      </c>
    </row>
    <row r="244" ht="66.0" customHeight="1">
      <c r="A244" s="7" t="str">
        <f>IF(IF('BI-Riscos-Obj-Estrat-aux'!A244="Unidade","","ok")&amp;" "&amp;IF('BI-Riscos-Obj-Estrat-aux'!E244&amp;'BI-Riscos-Obj-Estrat-aux'!K244&amp;'BI-Riscos-Obj-Estrat-aux'!Z244&amp;'BI-Riscos-Obj-Estrat-aux'!AD244="","","ok")&amp;" "&amp;IF('BI-Riscos-Obj-Estrat-aux'!E244='BI-Riscos-Obj-Estrat-aux'!K244,"ok","2&lt;&gt;3")&amp;" "&amp;IF('BI-Riscos-Obj-Estrat-aux'!K244='BI-Riscos-Obj-Estrat-aux'!Z244,"ok","3&lt;&gt;4")&amp;" "&amp;IF('BI-Riscos-Obj-Estrat-aux'!Z244='BI-Riscos-Obj-Estrat-aux'!AD244,"ok","4&lt;&gt;5")="ok ok ok ok ok",1,"")</f>
        <v/>
      </c>
      <c r="B244" s="8" t="str">
        <f t="shared" si="4"/>
        <v/>
      </c>
      <c r="C244" s="8" t="str">
        <f t="shared" si="1"/>
        <v/>
      </c>
      <c r="D244" s="8" t="str">
        <f t="shared" si="2"/>
        <v/>
      </c>
      <c r="E244" s="9" t="str">
        <f t="shared" si="3"/>
        <v/>
      </c>
      <c r="F244" s="9" t="str">
        <f>IF($A244=1,'BI-Riscos-Obj-Estrat-aux'!A244,"")</f>
        <v/>
      </c>
      <c r="G244" s="9" t="str">
        <f>IF($A244=1,'BI-Riscos-Obj-Estrat-aux'!C244,"")</f>
        <v/>
      </c>
      <c r="H244" s="9" t="str">
        <f>IF($A244=1,'BI-Riscos-Obj-Estrat-aux'!D244,"")</f>
        <v/>
      </c>
      <c r="I244" s="9" t="str">
        <f>IF($A244=1,IF(MID('BI-Riscos-Obj-Estrat-aux'!E244,2,1)=".","0","")&amp;'BI-Riscos-Obj-Estrat-aux'!E244,"")</f>
        <v/>
      </c>
      <c r="J244" s="10" t="str">
        <f>IF($A244=1,'BI-Riscos-Obj-Estrat-aux'!B244,"")</f>
        <v/>
      </c>
      <c r="K244" s="10" t="str">
        <f>IF($A244=1,'BI-Riscos-Obj-Estrat-aux'!E244,"")</f>
        <v/>
      </c>
      <c r="L244" s="9" t="str">
        <f>IF($A244=1,'BI-Riscos-Obj-Estrat-aux'!F244,"")</f>
        <v/>
      </c>
      <c r="M244" s="9" t="str">
        <f>IF($A244=1,'BI-Riscos-Obj-Estrat-aux'!G244,"")</f>
        <v/>
      </c>
      <c r="N244" s="9" t="str">
        <f>IF($A244=1,'BI-Riscos-Obj-Estrat-aux'!H244,"")</f>
        <v/>
      </c>
      <c r="O244" s="9" t="str">
        <f>IF($A244=1,'BI-Riscos-Obj-Estrat-aux'!I244,"")</f>
        <v/>
      </c>
      <c r="P244" s="9" t="str">
        <f>IF($A244=1,'BI-Riscos-Obj-Estrat-aux'!J244,"")</f>
        <v/>
      </c>
      <c r="Q244" s="9" t="str">
        <f>IF($A244=1,'BI-Riscos-Obj-Estrat-aux'!K244,"")</f>
        <v/>
      </c>
      <c r="R244" s="9" t="str">
        <f>IF($A244=1,'BI-Riscos-Obj-Estrat-aux'!L244,"")</f>
        <v/>
      </c>
      <c r="S244" s="9" t="str">
        <f>IF($A244=1,'BI-Riscos-Obj-Estrat-aux'!M244,"")</f>
        <v/>
      </c>
      <c r="T244" s="9" t="str">
        <f>IF($A244=1,'BI-Riscos-Obj-Estrat-aux'!N244,"")</f>
        <v/>
      </c>
      <c r="U244" s="9" t="str">
        <f>IF($A244=1,'BI-Riscos-Obj-Estrat-aux'!O244,"")</f>
        <v/>
      </c>
      <c r="V244" s="9" t="str">
        <f>IF($A244=1,'BI-Riscos-Obj-Estrat-aux'!P244,"")</f>
        <v/>
      </c>
      <c r="W244" s="9" t="str">
        <f>IF($A244=1,'BI-Riscos-Obj-Estrat-aux'!Q244,"")</f>
        <v/>
      </c>
      <c r="X244" s="9" t="str">
        <f>IF($A244=1,'BI-Riscos-Obj-Estrat-aux'!R244,"")</f>
        <v/>
      </c>
      <c r="Y244" s="9" t="str">
        <f>IF($A244=1,'BI-Riscos-Obj-Estrat-aux'!S244,"")</f>
        <v/>
      </c>
      <c r="Z244" s="9" t="str">
        <f>IF($A244=1,'BI-Riscos-Obj-Estrat-aux'!T244,"")</f>
        <v/>
      </c>
      <c r="AA244" s="9" t="str">
        <f>IF($A244=1,'BI-Riscos-Obj-Estrat-aux'!U244,"")</f>
        <v/>
      </c>
      <c r="AB244" s="9" t="str">
        <f>IF($A244=1,'BI-Riscos-Obj-Estrat-aux'!V244,"")</f>
        <v/>
      </c>
      <c r="AC244" s="9" t="str">
        <f>IF($A244=1,'BI-Riscos-Obj-Estrat-aux'!W244,"")</f>
        <v/>
      </c>
      <c r="AD244" s="9" t="str">
        <f>IF($A244=1,'BI-Riscos-Obj-Estrat-aux'!X244,"")</f>
        <v/>
      </c>
      <c r="AE244" s="9" t="str">
        <f>IF($A244=1,'BI-Riscos-Obj-Estrat-aux'!Y244,"")</f>
        <v/>
      </c>
      <c r="AF244" s="9" t="str">
        <f>IF($A244=1,'BI-Riscos-Obj-Estrat-aux'!Z244,"")</f>
        <v/>
      </c>
      <c r="AG244" s="9" t="str">
        <f>IF($A244=1,'BI-Riscos-Obj-Estrat-aux'!AA244,"")</f>
        <v/>
      </c>
      <c r="AH244" s="9" t="str">
        <f>IF($A244=1,'BI-Riscos-Obj-Estrat-aux'!AB244,"")</f>
        <v/>
      </c>
      <c r="AI244" s="9" t="str">
        <f>IF($A244=1,'BI-Riscos-Obj-Estrat-aux'!AC244,"")</f>
        <v/>
      </c>
      <c r="AJ244" s="9" t="str">
        <f>IF($A244=1,'BI-Riscos-Obj-Estrat-aux'!AD244,"")</f>
        <v/>
      </c>
      <c r="AK244" s="9" t="str">
        <f>IF($A244=1,'BI-Riscos-Obj-Estrat-aux'!AE244,"")</f>
        <v/>
      </c>
      <c r="AL244" s="9" t="str">
        <f>IF($A244=1,'BI-Riscos-Obj-Estrat-aux'!AF244,"")</f>
        <v/>
      </c>
      <c r="AM244" s="9" t="str">
        <f>IF($A244=1,'BI-Riscos-Obj-Estrat-aux'!AG244,"")</f>
        <v/>
      </c>
      <c r="AN244" s="9" t="str">
        <f>IF($A244=1,'BI-Riscos-Obj-Estrat-aux'!AH244,"")</f>
        <v/>
      </c>
      <c r="AO244" s="9" t="str">
        <f>IF($A244=1,'BI-Riscos-Obj-Estrat-aux'!AI244,"")</f>
        <v/>
      </c>
      <c r="AP244" s="9" t="str">
        <f>IF($A244=1,'BI-Riscos-Obj-Estrat-aux'!AJ244,"")</f>
        <v/>
      </c>
      <c r="AQ244" s="9" t="str">
        <f>IF($A244=1,'BI-Riscos-Obj-Estrat-aux'!AK244,"")</f>
        <v/>
      </c>
      <c r="AR244" s="9" t="str">
        <f>IF($A244=1,'BI-Riscos-Obj-Estrat-aux'!AL244,"")</f>
        <v/>
      </c>
      <c r="AS244" s="9" t="str">
        <f>IF($A244=1,'BI-Riscos-Obj-Estrat-aux'!AM244,"")</f>
        <v/>
      </c>
      <c r="AT244" s="9" t="str">
        <f>IF($A244=1,'BI-Riscos-Obj-Estrat-aux'!AN244,"")</f>
        <v/>
      </c>
    </row>
    <row r="245" ht="66.0" customHeight="1">
      <c r="A245" s="7" t="str">
        <f>IF(IF('BI-Riscos-Obj-Estrat-aux'!A245="Unidade","","ok")&amp;" "&amp;IF('BI-Riscos-Obj-Estrat-aux'!E245&amp;'BI-Riscos-Obj-Estrat-aux'!K245&amp;'BI-Riscos-Obj-Estrat-aux'!Z245&amp;'BI-Riscos-Obj-Estrat-aux'!AD245="","","ok")&amp;" "&amp;IF('BI-Riscos-Obj-Estrat-aux'!E245='BI-Riscos-Obj-Estrat-aux'!K245,"ok","2&lt;&gt;3")&amp;" "&amp;IF('BI-Riscos-Obj-Estrat-aux'!K245='BI-Riscos-Obj-Estrat-aux'!Z245,"ok","3&lt;&gt;4")&amp;" "&amp;IF('BI-Riscos-Obj-Estrat-aux'!Z245='BI-Riscos-Obj-Estrat-aux'!AD245,"ok","4&lt;&gt;5")="ok ok ok ok ok",1,"")</f>
        <v/>
      </c>
      <c r="B245" s="8" t="str">
        <f t="shared" si="4"/>
        <v/>
      </c>
      <c r="C245" s="8" t="str">
        <f t="shared" si="1"/>
        <v/>
      </c>
      <c r="D245" s="8" t="str">
        <f t="shared" si="2"/>
        <v/>
      </c>
      <c r="E245" s="9" t="str">
        <f t="shared" si="3"/>
        <v/>
      </c>
      <c r="F245" s="9" t="str">
        <f>IF($A245=1,'BI-Riscos-Obj-Estrat-aux'!A245,"")</f>
        <v/>
      </c>
      <c r="G245" s="9" t="str">
        <f>IF($A245=1,'BI-Riscos-Obj-Estrat-aux'!C245,"")</f>
        <v/>
      </c>
      <c r="H245" s="9" t="str">
        <f>IF($A245=1,'BI-Riscos-Obj-Estrat-aux'!D245,"")</f>
        <v/>
      </c>
      <c r="I245" s="9" t="str">
        <f>IF($A245=1,IF(MID('BI-Riscos-Obj-Estrat-aux'!E245,2,1)=".","0","")&amp;'BI-Riscos-Obj-Estrat-aux'!E245,"")</f>
        <v/>
      </c>
      <c r="J245" s="10" t="str">
        <f>IF($A245=1,'BI-Riscos-Obj-Estrat-aux'!B245,"")</f>
        <v/>
      </c>
      <c r="K245" s="10" t="str">
        <f>IF($A245=1,'BI-Riscos-Obj-Estrat-aux'!E245,"")</f>
        <v/>
      </c>
      <c r="L245" s="9" t="str">
        <f>IF($A245=1,'BI-Riscos-Obj-Estrat-aux'!F245,"")</f>
        <v/>
      </c>
      <c r="M245" s="9" t="str">
        <f>IF($A245=1,'BI-Riscos-Obj-Estrat-aux'!G245,"")</f>
        <v/>
      </c>
      <c r="N245" s="9" t="str">
        <f>IF($A245=1,'BI-Riscos-Obj-Estrat-aux'!H245,"")</f>
        <v/>
      </c>
      <c r="O245" s="9" t="str">
        <f>IF($A245=1,'BI-Riscos-Obj-Estrat-aux'!I245,"")</f>
        <v/>
      </c>
      <c r="P245" s="9" t="str">
        <f>IF($A245=1,'BI-Riscos-Obj-Estrat-aux'!J245,"")</f>
        <v/>
      </c>
      <c r="Q245" s="9" t="str">
        <f>IF($A245=1,'BI-Riscos-Obj-Estrat-aux'!K245,"")</f>
        <v/>
      </c>
      <c r="R245" s="9" t="str">
        <f>IF($A245=1,'BI-Riscos-Obj-Estrat-aux'!L245,"")</f>
        <v/>
      </c>
      <c r="S245" s="9" t="str">
        <f>IF($A245=1,'BI-Riscos-Obj-Estrat-aux'!M245,"")</f>
        <v/>
      </c>
      <c r="T245" s="9" t="str">
        <f>IF($A245=1,'BI-Riscos-Obj-Estrat-aux'!N245,"")</f>
        <v/>
      </c>
      <c r="U245" s="9" t="str">
        <f>IF($A245=1,'BI-Riscos-Obj-Estrat-aux'!O245,"")</f>
        <v/>
      </c>
      <c r="V245" s="9" t="str">
        <f>IF($A245=1,'BI-Riscos-Obj-Estrat-aux'!P245,"")</f>
        <v/>
      </c>
      <c r="W245" s="9" t="str">
        <f>IF($A245=1,'BI-Riscos-Obj-Estrat-aux'!Q245,"")</f>
        <v/>
      </c>
      <c r="X245" s="9" t="str">
        <f>IF($A245=1,'BI-Riscos-Obj-Estrat-aux'!R245,"")</f>
        <v/>
      </c>
      <c r="Y245" s="9" t="str">
        <f>IF($A245=1,'BI-Riscos-Obj-Estrat-aux'!S245,"")</f>
        <v/>
      </c>
      <c r="Z245" s="9" t="str">
        <f>IF($A245=1,'BI-Riscos-Obj-Estrat-aux'!T245,"")</f>
        <v/>
      </c>
      <c r="AA245" s="9" t="str">
        <f>IF($A245=1,'BI-Riscos-Obj-Estrat-aux'!U245,"")</f>
        <v/>
      </c>
      <c r="AB245" s="9" t="str">
        <f>IF($A245=1,'BI-Riscos-Obj-Estrat-aux'!V245,"")</f>
        <v/>
      </c>
      <c r="AC245" s="9" t="str">
        <f>IF($A245=1,'BI-Riscos-Obj-Estrat-aux'!W245,"")</f>
        <v/>
      </c>
      <c r="AD245" s="9" t="str">
        <f>IF($A245=1,'BI-Riscos-Obj-Estrat-aux'!X245,"")</f>
        <v/>
      </c>
      <c r="AE245" s="9" t="str">
        <f>IF($A245=1,'BI-Riscos-Obj-Estrat-aux'!Y245,"")</f>
        <v/>
      </c>
      <c r="AF245" s="9" t="str">
        <f>IF($A245=1,'BI-Riscos-Obj-Estrat-aux'!Z245,"")</f>
        <v/>
      </c>
      <c r="AG245" s="9" t="str">
        <f>IF($A245=1,'BI-Riscos-Obj-Estrat-aux'!AA245,"")</f>
        <v/>
      </c>
      <c r="AH245" s="9" t="str">
        <f>IF($A245=1,'BI-Riscos-Obj-Estrat-aux'!AB245,"")</f>
        <v/>
      </c>
      <c r="AI245" s="9" t="str">
        <f>IF($A245=1,'BI-Riscos-Obj-Estrat-aux'!AC245,"")</f>
        <v/>
      </c>
      <c r="AJ245" s="9" t="str">
        <f>IF($A245=1,'BI-Riscos-Obj-Estrat-aux'!AD245,"")</f>
        <v/>
      </c>
      <c r="AK245" s="9" t="str">
        <f>IF($A245=1,'BI-Riscos-Obj-Estrat-aux'!AE245,"")</f>
        <v/>
      </c>
      <c r="AL245" s="9" t="str">
        <f>IF($A245=1,'BI-Riscos-Obj-Estrat-aux'!AF245,"")</f>
        <v/>
      </c>
      <c r="AM245" s="9" t="str">
        <f>IF($A245=1,'BI-Riscos-Obj-Estrat-aux'!AG245,"")</f>
        <v/>
      </c>
      <c r="AN245" s="9" t="str">
        <f>IF($A245=1,'BI-Riscos-Obj-Estrat-aux'!AH245,"")</f>
        <v/>
      </c>
      <c r="AO245" s="9" t="str">
        <f>IF($A245=1,'BI-Riscos-Obj-Estrat-aux'!AI245,"")</f>
        <v/>
      </c>
      <c r="AP245" s="9" t="str">
        <f>IF($A245=1,'BI-Riscos-Obj-Estrat-aux'!AJ245,"")</f>
        <v/>
      </c>
      <c r="AQ245" s="9" t="str">
        <f>IF($A245=1,'BI-Riscos-Obj-Estrat-aux'!AK245,"")</f>
        <v/>
      </c>
      <c r="AR245" s="9" t="str">
        <f>IF($A245=1,'BI-Riscos-Obj-Estrat-aux'!AL245,"")</f>
        <v/>
      </c>
      <c r="AS245" s="9" t="str">
        <f>IF($A245=1,'BI-Riscos-Obj-Estrat-aux'!AM245,"")</f>
        <v/>
      </c>
      <c r="AT245" s="9" t="str">
        <f>IF($A245=1,'BI-Riscos-Obj-Estrat-aux'!AN245,"")</f>
        <v/>
      </c>
    </row>
    <row r="246" ht="66.0" customHeight="1">
      <c r="A246" s="7" t="str">
        <f>IF(IF('BI-Riscos-Obj-Estrat-aux'!A246="Unidade","","ok")&amp;" "&amp;IF('BI-Riscos-Obj-Estrat-aux'!E246&amp;'BI-Riscos-Obj-Estrat-aux'!K246&amp;'BI-Riscos-Obj-Estrat-aux'!Z246&amp;'BI-Riscos-Obj-Estrat-aux'!AD246="","","ok")&amp;" "&amp;IF('BI-Riscos-Obj-Estrat-aux'!E246='BI-Riscos-Obj-Estrat-aux'!K246,"ok","2&lt;&gt;3")&amp;" "&amp;IF('BI-Riscos-Obj-Estrat-aux'!K246='BI-Riscos-Obj-Estrat-aux'!Z246,"ok","3&lt;&gt;4")&amp;" "&amp;IF('BI-Riscos-Obj-Estrat-aux'!Z246='BI-Riscos-Obj-Estrat-aux'!AD246,"ok","4&lt;&gt;5")="ok ok ok ok ok",1,"")</f>
        <v/>
      </c>
      <c r="B246" s="8" t="str">
        <f t="shared" si="4"/>
        <v/>
      </c>
      <c r="C246" s="8" t="str">
        <f t="shared" si="1"/>
        <v/>
      </c>
      <c r="D246" s="8" t="str">
        <f t="shared" si="2"/>
        <v/>
      </c>
      <c r="E246" s="9" t="str">
        <f t="shared" si="3"/>
        <v/>
      </c>
      <c r="F246" s="9" t="str">
        <f>IF($A246=1,'BI-Riscos-Obj-Estrat-aux'!A246,"")</f>
        <v/>
      </c>
      <c r="G246" s="9" t="str">
        <f>IF($A246=1,'BI-Riscos-Obj-Estrat-aux'!C246,"")</f>
        <v/>
      </c>
      <c r="H246" s="9" t="str">
        <f>IF($A246=1,'BI-Riscos-Obj-Estrat-aux'!D246,"")</f>
        <v/>
      </c>
      <c r="I246" s="9" t="str">
        <f>IF($A246=1,IF(MID('BI-Riscos-Obj-Estrat-aux'!E246,2,1)=".","0","")&amp;'BI-Riscos-Obj-Estrat-aux'!E246,"")</f>
        <v/>
      </c>
      <c r="J246" s="10" t="str">
        <f>IF($A246=1,'BI-Riscos-Obj-Estrat-aux'!B246,"")</f>
        <v/>
      </c>
      <c r="K246" s="10" t="str">
        <f>IF($A246=1,'BI-Riscos-Obj-Estrat-aux'!E246,"")</f>
        <v/>
      </c>
      <c r="L246" s="9" t="str">
        <f>IF($A246=1,'BI-Riscos-Obj-Estrat-aux'!F246,"")</f>
        <v/>
      </c>
      <c r="M246" s="9" t="str">
        <f>IF($A246=1,'BI-Riscos-Obj-Estrat-aux'!G246,"")</f>
        <v/>
      </c>
      <c r="N246" s="9" t="str">
        <f>IF($A246=1,'BI-Riscos-Obj-Estrat-aux'!H246,"")</f>
        <v/>
      </c>
      <c r="O246" s="9" t="str">
        <f>IF($A246=1,'BI-Riscos-Obj-Estrat-aux'!I246,"")</f>
        <v/>
      </c>
      <c r="P246" s="9" t="str">
        <f>IF($A246=1,'BI-Riscos-Obj-Estrat-aux'!J246,"")</f>
        <v/>
      </c>
      <c r="Q246" s="9" t="str">
        <f>IF($A246=1,'BI-Riscos-Obj-Estrat-aux'!K246,"")</f>
        <v/>
      </c>
      <c r="R246" s="9" t="str">
        <f>IF($A246=1,'BI-Riscos-Obj-Estrat-aux'!L246,"")</f>
        <v/>
      </c>
      <c r="S246" s="9" t="str">
        <f>IF($A246=1,'BI-Riscos-Obj-Estrat-aux'!M246,"")</f>
        <v/>
      </c>
      <c r="T246" s="9" t="str">
        <f>IF($A246=1,'BI-Riscos-Obj-Estrat-aux'!N246,"")</f>
        <v/>
      </c>
      <c r="U246" s="9" t="str">
        <f>IF($A246=1,'BI-Riscos-Obj-Estrat-aux'!O246,"")</f>
        <v/>
      </c>
      <c r="V246" s="9" t="str">
        <f>IF($A246=1,'BI-Riscos-Obj-Estrat-aux'!P246,"")</f>
        <v/>
      </c>
      <c r="W246" s="9" t="str">
        <f>IF($A246=1,'BI-Riscos-Obj-Estrat-aux'!Q246,"")</f>
        <v/>
      </c>
      <c r="X246" s="9" t="str">
        <f>IF($A246=1,'BI-Riscos-Obj-Estrat-aux'!R246,"")</f>
        <v/>
      </c>
      <c r="Y246" s="9" t="str">
        <f>IF($A246=1,'BI-Riscos-Obj-Estrat-aux'!S246,"")</f>
        <v/>
      </c>
      <c r="Z246" s="9" t="str">
        <f>IF($A246=1,'BI-Riscos-Obj-Estrat-aux'!T246,"")</f>
        <v/>
      </c>
      <c r="AA246" s="9" t="str">
        <f>IF($A246=1,'BI-Riscos-Obj-Estrat-aux'!U246,"")</f>
        <v/>
      </c>
      <c r="AB246" s="9" t="str">
        <f>IF($A246=1,'BI-Riscos-Obj-Estrat-aux'!V246,"")</f>
        <v/>
      </c>
      <c r="AC246" s="9" t="str">
        <f>IF($A246=1,'BI-Riscos-Obj-Estrat-aux'!W246,"")</f>
        <v/>
      </c>
      <c r="AD246" s="9" t="str">
        <f>IF($A246=1,'BI-Riscos-Obj-Estrat-aux'!X246,"")</f>
        <v/>
      </c>
      <c r="AE246" s="9" t="str">
        <f>IF($A246=1,'BI-Riscos-Obj-Estrat-aux'!Y246,"")</f>
        <v/>
      </c>
      <c r="AF246" s="9" t="str">
        <f>IF($A246=1,'BI-Riscos-Obj-Estrat-aux'!Z246,"")</f>
        <v/>
      </c>
      <c r="AG246" s="9" t="str">
        <f>IF($A246=1,'BI-Riscos-Obj-Estrat-aux'!AA246,"")</f>
        <v/>
      </c>
      <c r="AH246" s="9" t="str">
        <f>IF($A246=1,'BI-Riscos-Obj-Estrat-aux'!AB246,"")</f>
        <v/>
      </c>
      <c r="AI246" s="9" t="str">
        <f>IF($A246=1,'BI-Riscos-Obj-Estrat-aux'!AC246,"")</f>
        <v/>
      </c>
      <c r="AJ246" s="9" t="str">
        <f>IF($A246=1,'BI-Riscos-Obj-Estrat-aux'!AD246,"")</f>
        <v/>
      </c>
      <c r="AK246" s="9" t="str">
        <f>IF($A246=1,'BI-Riscos-Obj-Estrat-aux'!AE246,"")</f>
        <v/>
      </c>
      <c r="AL246" s="9" t="str">
        <f>IF($A246=1,'BI-Riscos-Obj-Estrat-aux'!AF246,"")</f>
        <v/>
      </c>
      <c r="AM246" s="9" t="str">
        <f>IF($A246=1,'BI-Riscos-Obj-Estrat-aux'!AG246,"")</f>
        <v/>
      </c>
      <c r="AN246" s="9" t="str">
        <f>IF($A246=1,'BI-Riscos-Obj-Estrat-aux'!AH246,"")</f>
        <v/>
      </c>
      <c r="AO246" s="9" t="str">
        <f>IF($A246=1,'BI-Riscos-Obj-Estrat-aux'!AI246,"")</f>
        <v/>
      </c>
      <c r="AP246" s="9" t="str">
        <f>IF($A246=1,'BI-Riscos-Obj-Estrat-aux'!AJ246,"")</f>
        <v/>
      </c>
      <c r="AQ246" s="9" t="str">
        <f>IF($A246=1,'BI-Riscos-Obj-Estrat-aux'!AK246,"")</f>
        <v/>
      </c>
      <c r="AR246" s="9" t="str">
        <f>IF($A246=1,'BI-Riscos-Obj-Estrat-aux'!AL246,"")</f>
        <v/>
      </c>
      <c r="AS246" s="9" t="str">
        <f>IF($A246=1,'BI-Riscos-Obj-Estrat-aux'!AM246,"")</f>
        <v/>
      </c>
      <c r="AT246" s="9" t="str">
        <f>IF($A246=1,'BI-Riscos-Obj-Estrat-aux'!AN246,"")</f>
        <v/>
      </c>
    </row>
    <row r="247" ht="66.0" customHeight="1">
      <c r="A247" s="7" t="str">
        <f>IF(IF('BI-Riscos-Obj-Estrat-aux'!A247="Unidade","","ok")&amp;" "&amp;IF('BI-Riscos-Obj-Estrat-aux'!E247&amp;'BI-Riscos-Obj-Estrat-aux'!K247&amp;'BI-Riscos-Obj-Estrat-aux'!Z247&amp;'BI-Riscos-Obj-Estrat-aux'!AD247="","","ok")&amp;" "&amp;IF('BI-Riscos-Obj-Estrat-aux'!E247='BI-Riscos-Obj-Estrat-aux'!K247,"ok","2&lt;&gt;3")&amp;" "&amp;IF('BI-Riscos-Obj-Estrat-aux'!K247='BI-Riscos-Obj-Estrat-aux'!Z247,"ok","3&lt;&gt;4")&amp;" "&amp;IF('BI-Riscos-Obj-Estrat-aux'!Z247='BI-Riscos-Obj-Estrat-aux'!AD247,"ok","4&lt;&gt;5")="ok ok ok ok ok",1,"")</f>
        <v/>
      </c>
      <c r="B247" s="8" t="str">
        <f t="shared" si="4"/>
        <v/>
      </c>
      <c r="C247" s="8" t="str">
        <f t="shared" si="1"/>
        <v/>
      </c>
      <c r="D247" s="8" t="str">
        <f t="shared" si="2"/>
        <v/>
      </c>
      <c r="E247" s="9" t="str">
        <f t="shared" si="3"/>
        <v/>
      </c>
      <c r="F247" s="9" t="str">
        <f>IF($A247=1,'BI-Riscos-Obj-Estrat-aux'!A247,"")</f>
        <v/>
      </c>
      <c r="G247" s="9" t="str">
        <f>IF($A247=1,'BI-Riscos-Obj-Estrat-aux'!C247,"")</f>
        <v/>
      </c>
      <c r="H247" s="9" t="str">
        <f>IF($A247=1,'BI-Riscos-Obj-Estrat-aux'!D247,"")</f>
        <v/>
      </c>
      <c r="I247" s="9" t="str">
        <f>IF($A247=1,IF(MID('BI-Riscos-Obj-Estrat-aux'!E247,2,1)=".","0","")&amp;'BI-Riscos-Obj-Estrat-aux'!E247,"")</f>
        <v/>
      </c>
      <c r="J247" s="10" t="str">
        <f>IF($A247=1,'BI-Riscos-Obj-Estrat-aux'!B247,"")</f>
        <v/>
      </c>
      <c r="K247" s="10" t="str">
        <f>IF($A247=1,'BI-Riscos-Obj-Estrat-aux'!E247,"")</f>
        <v/>
      </c>
      <c r="L247" s="9" t="str">
        <f>IF($A247=1,'BI-Riscos-Obj-Estrat-aux'!F247,"")</f>
        <v/>
      </c>
      <c r="M247" s="9" t="str">
        <f>IF($A247=1,'BI-Riscos-Obj-Estrat-aux'!G247,"")</f>
        <v/>
      </c>
      <c r="N247" s="9" t="str">
        <f>IF($A247=1,'BI-Riscos-Obj-Estrat-aux'!H247,"")</f>
        <v/>
      </c>
      <c r="O247" s="9" t="str">
        <f>IF($A247=1,'BI-Riscos-Obj-Estrat-aux'!I247,"")</f>
        <v/>
      </c>
      <c r="P247" s="9" t="str">
        <f>IF($A247=1,'BI-Riscos-Obj-Estrat-aux'!J247,"")</f>
        <v/>
      </c>
      <c r="Q247" s="9" t="str">
        <f>IF($A247=1,'BI-Riscos-Obj-Estrat-aux'!K247,"")</f>
        <v/>
      </c>
      <c r="R247" s="9" t="str">
        <f>IF($A247=1,'BI-Riscos-Obj-Estrat-aux'!L247,"")</f>
        <v/>
      </c>
      <c r="S247" s="9" t="str">
        <f>IF($A247=1,'BI-Riscos-Obj-Estrat-aux'!M247,"")</f>
        <v/>
      </c>
      <c r="T247" s="9" t="str">
        <f>IF($A247=1,'BI-Riscos-Obj-Estrat-aux'!N247,"")</f>
        <v/>
      </c>
      <c r="U247" s="9" t="str">
        <f>IF($A247=1,'BI-Riscos-Obj-Estrat-aux'!O247,"")</f>
        <v/>
      </c>
      <c r="V247" s="9" t="str">
        <f>IF($A247=1,'BI-Riscos-Obj-Estrat-aux'!P247,"")</f>
        <v/>
      </c>
      <c r="W247" s="9" t="str">
        <f>IF($A247=1,'BI-Riscos-Obj-Estrat-aux'!Q247,"")</f>
        <v/>
      </c>
      <c r="X247" s="9" t="str">
        <f>IF($A247=1,'BI-Riscos-Obj-Estrat-aux'!R247,"")</f>
        <v/>
      </c>
      <c r="Y247" s="9" t="str">
        <f>IF($A247=1,'BI-Riscos-Obj-Estrat-aux'!S247,"")</f>
        <v/>
      </c>
      <c r="Z247" s="9" t="str">
        <f>IF($A247=1,'BI-Riscos-Obj-Estrat-aux'!T247,"")</f>
        <v/>
      </c>
      <c r="AA247" s="9" t="str">
        <f>IF($A247=1,'BI-Riscos-Obj-Estrat-aux'!U247,"")</f>
        <v/>
      </c>
      <c r="AB247" s="9" t="str">
        <f>IF($A247=1,'BI-Riscos-Obj-Estrat-aux'!V247,"")</f>
        <v/>
      </c>
      <c r="AC247" s="9" t="str">
        <f>IF($A247=1,'BI-Riscos-Obj-Estrat-aux'!W247,"")</f>
        <v/>
      </c>
      <c r="AD247" s="9" t="str">
        <f>IF($A247=1,'BI-Riscos-Obj-Estrat-aux'!X247,"")</f>
        <v/>
      </c>
      <c r="AE247" s="9" t="str">
        <f>IF($A247=1,'BI-Riscos-Obj-Estrat-aux'!Y247,"")</f>
        <v/>
      </c>
      <c r="AF247" s="9" t="str">
        <f>IF($A247=1,'BI-Riscos-Obj-Estrat-aux'!Z247,"")</f>
        <v/>
      </c>
      <c r="AG247" s="9" t="str">
        <f>IF($A247=1,'BI-Riscos-Obj-Estrat-aux'!AA247,"")</f>
        <v/>
      </c>
      <c r="AH247" s="9" t="str">
        <f>IF($A247=1,'BI-Riscos-Obj-Estrat-aux'!AB247,"")</f>
        <v/>
      </c>
      <c r="AI247" s="9" t="str">
        <f>IF($A247=1,'BI-Riscos-Obj-Estrat-aux'!AC247,"")</f>
        <v/>
      </c>
      <c r="AJ247" s="9" t="str">
        <f>IF($A247=1,'BI-Riscos-Obj-Estrat-aux'!AD247,"")</f>
        <v/>
      </c>
      <c r="AK247" s="9" t="str">
        <f>IF($A247=1,'BI-Riscos-Obj-Estrat-aux'!AE247,"")</f>
        <v/>
      </c>
      <c r="AL247" s="9" t="str">
        <f>IF($A247=1,'BI-Riscos-Obj-Estrat-aux'!AF247,"")</f>
        <v/>
      </c>
      <c r="AM247" s="9" t="str">
        <f>IF($A247=1,'BI-Riscos-Obj-Estrat-aux'!AG247,"")</f>
        <v/>
      </c>
      <c r="AN247" s="9" t="str">
        <f>IF($A247=1,'BI-Riscos-Obj-Estrat-aux'!AH247,"")</f>
        <v/>
      </c>
      <c r="AO247" s="9" t="str">
        <f>IF($A247=1,'BI-Riscos-Obj-Estrat-aux'!AI247,"")</f>
        <v/>
      </c>
      <c r="AP247" s="9" t="str">
        <f>IF($A247=1,'BI-Riscos-Obj-Estrat-aux'!AJ247,"")</f>
        <v/>
      </c>
      <c r="AQ247" s="9" t="str">
        <f>IF($A247=1,'BI-Riscos-Obj-Estrat-aux'!AK247,"")</f>
        <v/>
      </c>
      <c r="AR247" s="9" t="str">
        <f>IF($A247=1,'BI-Riscos-Obj-Estrat-aux'!AL247,"")</f>
        <v/>
      </c>
      <c r="AS247" s="9" t="str">
        <f>IF($A247=1,'BI-Riscos-Obj-Estrat-aux'!AM247,"")</f>
        <v/>
      </c>
      <c r="AT247" s="9" t="str">
        <f>IF($A247=1,'BI-Riscos-Obj-Estrat-aux'!AN247,"")</f>
        <v/>
      </c>
    </row>
    <row r="248" ht="66.0" customHeight="1">
      <c r="A248" s="7" t="str">
        <f>IF(IF('BI-Riscos-Obj-Estrat-aux'!A248="Unidade","","ok")&amp;" "&amp;IF('BI-Riscos-Obj-Estrat-aux'!E248&amp;'BI-Riscos-Obj-Estrat-aux'!K248&amp;'BI-Riscos-Obj-Estrat-aux'!Z248&amp;'BI-Riscos-Obj-Estrat-aux'!AD248="","","ok")&amp;" "&amp;IF('BI-Riscos-Obj-Estrat-aux'!E248='BI-Riscos-Obj-Estrat-aux'!K248,"ok","2&lt;&gt;3")&amp;" "&amp;IF('BI-Riscos-Obj-Estrat-aux'!K248='BI-Riscos-Obj-Estrat-aux'!Z248,"ok","3&lt;&gt;4")&amp;" "&amp;IF('BI-Riscos-Obj-Estrat-aux'!Z248='BI-Riscos-Obj-Estrat-aux'!AD248,"ok","4&lt;&gt;5")="ok ok ok ok ok",1,"")</f>
        <v/>
      </c>
      <c r="B248" s="8" t="str">
        <f t="shared" si="4"/>
        <v/>
      </c>
      <c r="C248" s="8" t="str">
        <f t="shared" si="1"/>
        <v/>
      </c>
      <c r="D248" s="8" t="str">
        <f t="shared" si="2"/>
        <v/>
      </c>
      <c r="E248" s="9" t="str">
        <f t="shared" si="3"/>
        <v/>
      </c>
      <c r="F248" s="9" t="str">
        <f>IF($A248=1,'BI-Riscos-Obj-Estrat-aux'!A248,"")</f>
        <v/>
      </c>
      <c r="G248" s="9" t="str">
        <f>IF($A248=1,'BI-Riscos-Obj-Estrat-aux'!C248,"")</f>
        <v/>
      </c>
      <c r="H248" s="9" t="str">
        <f>IF($A248=1,'BI-Riscos-Obj-Estrat-aux'!D248,"")</f>
        <v/>
      </c>
      <c r="I248" s="9" t="str">
        <f>IF($A248=1,IF(MID('BI-Riscos-Obj-Estrat-aux'!E248,2,1)=".","0","")&amp;'BI-Riscos-Obj-Estrat-aux'!E248,"")</f>
        <v/>
      </c>
      <c r="J248" s="10" t="str">
        <f>IF($A248=1,'BI-Riscos-Obj-Estrat-aux'!B248,"")</f>
        <v/>
      </c>
      <c r="K248" s="10" t="str">
        <f>IF($A248=1,'BI-Riscos-Obj-Estrat-aux'!E248,"")</f>
        <v/>
      </c>
      <c r="L248" s="9" t="str">
        <f>IF($A248=1,'BI-Riscos-Obj-Estrat-aux'!F248,"")</f>
        <v/>
      </c>
      <c r="M248" s="9" t="str">
        <f>IF($A248=1,'BI-Riscos-Obj-Estrat-aux'!G248,"")</f>
        <v/>
      </c>
      <c r="N248" s="9" t="str">
        <f>IF($A248=1,'BI-Riscos-Obj-Estrat-aux'!H248,"")</f>
        <v/>
      </c>
      <c r="O248" s="9" t="str">
        <f>IF($A248=1,'BI-Riscos-Obj-Estrat-aux'!I248,"")</f>
        <v/>
      </c>
      <c r="P248" s="9" t="str">
        <f>IF($A248=1,'BI-Riscos-Obj-Estrat-aux'!J248,"")</f>
        <v/>
      </c>
      <c r="Q248" s="9" t="str">
        <f>IF($A248=1,'BI-Riscos-Obj-Estrat-aux'!K248,"")</f>
        <v/>
      </c>
      <c r="R248" s="9" t="str">
        <f>IF($A248=1,'BI-Riscos-Obj-Estrat-aux'!L248,"")</f>
        <v/>
      </c>
      <c r="S248" s="9" t="str">
        <f>IF($A248=1,'BI-Riscos-Obj-Estrat-aux'!M248,"")</f>
        <v/>
      </c>
      <c r="T248" s="9" t="str">
        <f>IF($A248=1,'BI-Riscos-Obj-Estrat-aux'!N248,"")</f>
        <v/>
      </c>
      <c r="U248" s="9" t="str">
        <f>IF($A248=1,'BI-Riscos-Obj-Estrat-aux'!O248,"")</f>
        <v/>
      </c>
      <c r="V248" s="9" t="str">
        <f>IF($A248=1,'BI-Riscos-Obj-Estrat-aux'!P248,"")</f>
        <v/>
      </c>
      <c r="W248" s="9" t="str">
        <f>IF($A248=1,'BI-Riscos-Obj-Estrat-aux'!Q248,"")</f>
        <v/>
      </c>
      <c r="X248" s="9" t="str">
        <f>IF($A248=1,'BI-Riscos-Obj-Estrat-aux'!R248,"")</f>
        <v/>
      </c>
      <c r="Y248" s="9" t="str">
        <f>IF($A248=1,'BI-Riscos-Obj-Estrat-aux'!S248,"")</f>
        <v/>
      </c>
      <c r="Z248" s="9" t="str">
        <f>IF($A248=1,'BI-Riscos-Obj-Estrat-aux'!T248,"")</f>
        <v/>
      </c>
      <c r="AA248" s="9" t="str">
        <f>IF($A248=1,'BI-Riscos-Obj-Estrat-aux'!U248,"")</f>
        <v/>
      </c>
      <c r="AB248" s="9" t="str">
        <f>IF($A248=1,'BI-Riscos-Obj-Estrat-aux'!V248,"")</f>
        <v/>
      </c>
      <c r="AC248" s="9" t="str">
        <f>IF($A248=1,'BI-Riscos-Obj-Estrat-aux'!W248,"")</f>
        <v/>
      </c>
      <c r="AD248" s="9" t="str">
        <f>IF($A248=1,'BI-Riscos-Obj-Estrat-aux'!X248,"")</f>
        <v/>
      </c>
      <c r="AE248" s="9" t="str">
        <f>IF($A248=1,'BI-Riscos-Obj-Estrat-aux'!Y248,"")</f>
        <v/>
      </c>
      <c r="AF248" s="9" t="str">
        <f>IF($A248=1,'BI-Riscos-Obj-Estrat-aux'!Z248,"")</f>
        <v/>
      </c>
      <c r="AG248" s="9" t="str">
        <f>IF($A248=1,'BI-Riscos-Obj-Estrat-aux'!AA248,"")</f>
        <v/>
      </c>
      <c r="AH248" s="9" t="str">
        <f>IF($A248=1,'BI-Riscos-Obj-Estrat-aux'!AB248,"")</f>
        <v/>
      </c>
      <c r="AI248" s="9" t="str">
        <f>IF($A248=1,'BI-Riscos-Obj-Estrat-aux'!AC248,"")</f>
        <v/>
      </c>
      <c r="AJ248" s="9" t="str">
        <f>IF($A248=1,'BI-Riscos-Obj-Estrat-aux'!AD248,"")</f>
        <v/>
      </c>
      <c r="AK248" s="9" t="str">
        <f>IF($A248=1,'BI-Riscos-Obj-Estrat-aux'!AE248,"")</f>
        <v/>
      </c>
      <c r="AL248" s="9" t="str">
        <f>IF($A248=1,'BI-Riscos-Obj-Estrat-aux'!AF248,"")</f>
        <v/>
      </c>
      <c r="AM248" s="9" t="str">
        <f>IF($A248=1,'BI-Riscos-Obj-Estrat-aux'!AG248,"")</f>
        <v/>
      </c>
      <c r="AN248" s="9" t="str">
        <f>IF($A248=1,'BI-Riscos-Obj-Estrat-aux'!AH248,"")</f>
        <v/>
      </c>
      <c r="AO248" s="9" t="str">
        <f>IF($A248=1,'BI-Riscos-Obj-Estrat-aux'!AI248,"")</f>
        <v/>
      </c>
      <c r="AP248" s="9" t="str">
        <f>IF($A248=1,'BI-Riscos-Obj-Estrat-aux'!AJ248,"")</f>
        <v/>
      </c>
      <c r="AQ248" s="9" t="str">
        <f>IF($A248=1,'BI-Riscos-Obj-Estrat-aux'!AK248,"")</f>
        <v/>
      </c>
      <c r="AR248" s="9" t="str">
        <f>IF($A248=1,'BI-Riscos-Obj-Estrat-aux'!AL248,"")</f>
        <v/>
      </c>
      <c r="AS248" s="9" t="str">
        <f>IF($A248=1,'BI-Riscos-Obj-Estrat-aux'!AM248,"")</f>
        <v/>
      </c>
      <c r="AT248" s="9" t="str">
        <f>IF($A248=1,'BI-Riscos-Obj-Estrat-aux'!AN248,"")</f>
        <v/>
      </c>
    </row>
    <row r="249" ht="66.0" customHeight="1">
      <c r="A249" s="7" t="str">
        <f>IF(IF('BI-Riscos-Obj-Estrat-aux'!A249="Unidade","","ok")&amp;" "&amp;IF('BI-Riscos-Obj-Estrat-aux'!E249&amp;'BI-Riscos-Obj-Estrat-aux'!K249&amp;'BI-Riscos-Obj-Estrat-aux'!Z249&amp;'BI-Riscos-Obj-Estrat-aux'!AD249="","","ok")&amp;" "&amp;IF('BI-Riscos-Obj-Estrat-aux'!E249='BI-Riscos-Obj-Estrat-aux'!K249,"ok","2&lt;&gt;3")&amp;" "&amp;IF('BI-Riscos-Obj-Estrat-aux'!K249='BI-Riscos-Obj-Estrat-aux'!Z249,"ok","3&lt;&gt;4")&amp;" "&amp;IF('BI-Riscos-Obj-Estrat-aux'!Z249='BI-Riscos-Obj-Estrat-aux'!AD249,"ok","4&lt;&gt;5")="ok ok ok ok ok",1,"")</f>
        <v/>
      </c>
      <c r="B249" s="8" t="str">
        <f t="shared" si="4"/>
        <v/>
      </c>
      <c r="C249" s="8" t="str">
        <f t="shared" si="1"/>
        <v/>
      </c>
      <c r="D249" s="8" t="str">
        <f t="shared" si="2"/>
        <v/>
      </c>
      <c r="E249" s="9" t="str">
        <f t="shared" si="3"/>
        <v/>
      </c>
      <c r="F249" s="9" t="str">
        <f>IF($A249=1,'BI-Riscos-Obj-Estrat-aux'!A249,"")</f>
        <v/>
      </c>
      <c r="G249" s="9" t="str">
        <f>IF($A249=1,'BI-Riscos-Obj-Estrat-aux'!C249,"")</f>
        <v/>
      </c>
      <c r="H249" s="9" t="str">
        <f>IF($A249=1,'BI-Riscos-Obj-Estrat-aux'!D249,"")</f>
        <v/>
      </c>
      <c r="I249" s="9" t="str">
        <f>IF($A249=1,IF(MID('BI-Riscos-Obj-Estrat-aux'!E249,2,1)=".","0","")&amp;'BI-Riscos-Obj-Estrat-aux'!E249,"")</f>
        <v/>
      </c>
      <c r="J249" s="10" t="str">
        <f>IF($A249=1,'BI-Riscos-Obj-Estrat-aux'!B249,"")</f>
        <v/>
      </c>
      <c r="K249" s="10" t="str">
        <f>IF($A249=1,'BI-Riscos-Obj-Estrat-aux'!E249,"")</f>
        <v/>
      </c>
      <c r="L249" s="9" t="str">
        <f>IF($A249=1,'BI-Riscos-Obj-Estrat-aux'!F249,"")</f>
        <v/>
      </c>
      <c r="M249" s="9" t="str">
        <f>IF($A249=1,'BI-Riscos-Obj-Estrat-aux'!G249,"")</f>
        <v/>
      </c>
      <c r="N249" s="9" t="str">
        <f>IF($A249=1,'BI-Riscos-Obj-Estrat-aux'!H249,"")</f>
        <v/>
      </c>
      <c r="O249" s="9" t="str">
        <f>IF($A249=1,'BI-Riscos-Obj-Estrat-aux'!I249,"")</f>
        <v/>
      </c>
      <c r="P249" s="9" t="str">
        <f>IF($A249=1,'BI-Riscos-Obj-Estrat-aux'!J249,"")</f>
        <v/>
      </c>
      <c r="Q249" s="9" t="str">
        <f>IF($A249=1,'BI-Riscos-Obj-Estrat-aux'!K249,"")</f>
        <v/>
      </c>
      <c r="R249" s="9" t="str">
        <f>IF($A249=1,'BI-Riscos-Obj-Estrat-aux'!L249,"")</f>
        <v/>
      </c>
      <c r="S249" s="9" t="str">
        <f>IF($A249=1,'BI-Riscos-Obj-Estrat-aux'!M249,"")</f>
        <v/>
      </c>
      <c r="T249" s="9" t="str">
        <f>IF($A249=1,'BI-Riscos-Obj-Estrat-aux'!N249,"")</f>
        <v/>
      </c>
      <c r="U249" s="9" t="str">
        <f>IF($A249=1,'BI-Riscos-Obj-Estrat-aux'!O249,"")</f>
        <v/>
      </c>
      <c r="V249" s="9" t="str">
        <f>IF($A249=1,'BI-Riscos-Obj-Estrat-aux'!P249,"")</f>
        <v/>
      </c>
      <c r="W249" s="9" t="str">
        <f>IF($A249=1,'BI-Riscos-Obj-Estrat-aux'!Q249,"")</f>
        <v/>
      </c>
      <c r="X249" s="9" t="str">
        <f>IF($A249=1,'BI-Riscos-Obj-Estrat-aux'!R249,"")</f>
        <v/>
      </c>
      <c r="Y249" s="9" t="str">
        <f>IF($A249=1,'BI-Riscos-Obj-Estrat-aux'!S249,"")</f>
        <v/>
      </c>
      <c r="Z249" s="9" t="str">
        <f>IF($A249=1,'BI-Riscos-Obj-Estrat-aux'!T249,"")</f>
        <v/>
      </c>
      <c r="AA249" s="9" t="str">
        <f>IF($A249=1,'BI-Riscos-Obj-Estrat-aux'!U249,"")</f>
        <v/>
      </c>
      <c r="AB249" s="9" t="str">
        <f>IF($A249=1,'BI-Riscos-Obj-Estrat-aux'!V249,"")</f>
        <v/>
      </c>
      <c r="AC249" s="9" t="str">
        <f>IF($A249=1,'BI-Riscos-Obj-Estrat-aux'!W249,"")</f>
        <v/>
      </c>
      <c r="AD249" s="9" t="str">
        <f>IF($A249=1,'BI-Riscos-Obj-Estrat-aux'!X249,"")</f>
        <v/>
      </c>
      <c r="AE249" s="9" t="str">
        <f>IF($A249=1,'BI-Riscos-Obj-Estrat-aux'!Y249,"")</f>
        <v/>
      </c>
      <c r="AF249" s="9" t="str">
        <f>IF($A249=1,'BI-Riscos-Obj-Estrat-aux'!Z249,"")</f>
        <v/>
      </c>
      <c r="AG249" s="9" t="str">
        <f>IF($A249=1,'BI-Riscos-Obj-Estrat-aux'!AA249,"")</f>
        <v/>
      </c>
      <c r="AH249" s="9" t="str">
        <f>IF($A249=1,'BI-Riscos-Obj-Estrat-aux'!AB249,"")</f>
        <v/>
      </c>
      <c r="AI249" s="9" t="str">
        <f>IF($A249=1,'BI-Riscos-Obj-Estrat-aux'!AC249,"")</f>
        <v/>
      </c>
      <c r="AJ249" s="9" t="str">
        <f>IF($A249=1,'BI-Riscos-Obj-Estrat-aux'!AD249,"")</f>
        <v/>
      </c>
      <c r="AK249" s="9" t="str">
        <f>IF($A249=1,'BI-Riscos-Obj-Estrat-aux'!AE249,"")</f>
        <v/>
      </c>
      <c r="AL249" s="9" t="str">
        <f>IF($A249=1,'BI-Riscos-Obj-Estrat-aux'!AF249,"")</f>
        <v/>
      </c>
      <c r="AM249" s="9" t="str">
        <f>IF($A249=1,'BI-Riscos-Obj-Estrat-aux'!AG249,"")</f>
        <v/>
      </c>
      <c r="AN249" s="9" t="str">
        <f>IF($A249=1,'BI-Riscos-Obj-Estrat-aux'!AH249,"")</f>
        <v/>
      </c>
      <c r="AO249" s="9" t="str">
        <f>IF($A249=1,'BI-Riscos-Obj-Estrat-aux'!AI249,"")</f>
        <v/>
      </c>
      <c r="AP249" s="9" t="str">
        <f>IF($A249=1,'BI-Riscos-Obj-Estrat-aux'!AJ249,"")</f>
        <v/>
      </c>
      <c r="AQ249" s="9" t="str">
        <f>IF($A249=1,'BI-Riscos-Obj-Estrat-aux'!AK249,"")</f>
        <v/>
      </c>
      <c r="AR249" s="9" t="str">
        <f>IF($A249=1,'BI-Riscos-Obj-Estrat-aux'!AL249,"")</f>
        <v/>
      </c>
      <c r="AS249" s="9" t="str">
        <f>IF($A249=1,'BI-Riscos-Obj-Estrat-aux'!AM249,"")</f>
        <v/>
      </c>
      <c r="AT249" s="9" t="str">
        <f>IF($A249=1,'BI-Riscos-Obj-Estrat-aux'!AN249,"")</f>
        <v/>
      </c>
    </row>
    <row r="250" ht="66.0" customHeight="1">
      <c r="A250" s="7" t="str">
        <f>IF(IF('BI-Riscos-Obj-Estrat-aux'!A250="Unidade","","ok")&amp;" "&amp;IF('BI-Riscos-Obj-Estrat-aux'!E250&amp;'BI-Riscos-Obj-Estrat-aux'!K250&amp;'BI-Riscos-Obj-Estrat-aux'!Z250&amp;'BI-Riscos-Obj-Estrat-aux'!AD250="","","ok")&amp;" "&amp;IF('BI-Riscos-Obj-Estrat-aux'!E250='BI-Riscos-Obj-Estrat-aux'!K250,"ok","2&lt;&gt;3")&amp;" "&amp;IF('BI-Riscos-Obj-Estrat-aux'!K250='BI-Riscos-Obj-Estrat-aux'!Z250,"ok","3&lt;&gt;4")&amp;" "&amp;IF('BI-Riscos-Obj-Estrat-aux'!Z250='BI-Riscos-Obj-Estrat-aux'!AD250,"ok","4&lt;&gt;5")="ok ok ok ok ok",1,"")</f>
        <v/>
      </c>
      <c r="B250" s="8" t="str">
        <f t="shared" si="4"/>
        <v/>
      </c>
      <c r="C250" s="8" t="str">
        <f t="shared" si="1"/>
        <v/>
      </c>
      <c r="D250" s="8" t="str">
        <f t="shared" si="2"/>
        <v/>
      </c>
      <c r="E250" s="9" t="str">
        <f t="shared" si="3"/>
        <v/>
      </c>
      <c r="F250" s="9" t="str">
        <f>IF($A250=1,'BI-Riscos-Obj-Estrat-aux'!A250,"")</f>
        <v/>
      </c>
      <c r="G250" s="9" t="str">
        <f>IF($A250=1,'BI-Riscos-Obj-Estrat-aux'!C250,"")</f>
        <v/>
      </c>
      <c r="H250" s="9" t="str">
        <f>IF($A250=1,'BI-Riscos-Obj-Estrat-aux'!D250,"")</f>
        <v/>
      </c>
      <c r="I250" s="9" t="str">
        <f>IF($A250=1,IF(MID('BI-Riscos-Obj-Estrat-aux'!E250,2,1)=".","0","")&amp;'BI-Riscos-Obj-Estrat-aux'!E250,"")</f>
        <v/>
      </c>
      <c r="J250" s="10" t="str">
        <f>IF($A250=1,'BI-Riscos-Obj-Estrat-aux'!B250,"")</f>
        <v/>
      </c>
      <c r="K250" s="10" t="str">
        <f>IF($A250=1,'BI-Riscos-Obj-Estrat-aux'!E250,"")</f>
        <v/>
      </c>
      <c r="L250" s="9" t="str">
        <f>IF($A250=1,'BI-Riscos-Obj-Estrat-aux'!F250,"")</f>
        <v/>
      </c>
      <c r="M250" s="9" t="str">
        <f>IF($A250=1,'BI-Riscos-Obj-Estrat-aux'!G250,"")</f>
        <v/>
      </c>
      <c r="N250" s="9" t="str">
        <f>IF($A250=1,'BI-Riscos-Obj-Estrat-aux'!H250,"")</f>
        <v/>
      </c>
      <c r="O250" s="9" t="str">
        <f>IF($A250=1,'BI-Riscos-Obj-Estrat-aux'!I250,"")</f>
        <v/>
      </c>
      <c r="P250" s="9" t="str">
        <f>IF($A250=1,'BI-Riscos-Obj-Estrat-aux'!J250,"")</f>
        <v/>
      </c>
      <c r="Q250" s="9" t="str">
        <f>IF($A250=1,'BI-Riscos-Obj-Estrat-aux'!K250,"")</f>
        <v/>
      </c>
      <c r="R250" s="9" t="str">
        <f>IF($A250=1,'BI-Riscos-Obj-Estrat-aux'!L250,"")</f>
        <v/>
      </c>
      <c r="S250" s="9" t="str">
        <f>IF($A250=1,'BI-Riscos-Obj-Estrat-aux'!M250,"")</f>
        <v/>
      </c>
      <c r="T250" s="9" t="str">
        <f>IF($A250=1,'BI-Riscos-Obj-Estrat-aux'!N250,"")</f>
        <v/>
      </c>
      <c r="U250" s="9" t="str">
        <f>IF($A250=1,'BI-Riscos-Obj-Estrat-aux'!O250,"")</f>
        <v/>
      </c>
      <c r="V250" s="9" t="str">
        <f>IF($A250=1,'BI-Riscos-Obj-Estrat-aux'!P250,"")</f>
        <v/>
      </c>
      <c r="W250" s="9" t="str">
        <f>IF($A250=1,'BI-Riscos-Obj-Estrat-aux'!Q250,"")</f>
        <v/>
      </c>
      <c r="X250" s="9" t="str">
        <f>IF($A250=1,'BI-Riscos-Obj-Estrat-aux'!R250,"")</f>
        <v/>
      </c>
      <c r="Y250" s="9" t="str">
        <f>IF($A250=1,'BI-Riscos-Obj-Estrat-aux'!S250,"")</f>
        <v/>
      </c>
      <c r="Z250" s="9" t="str">
        <f>IF($A250=1,'BI-Riscos-Obj-Estrat-aux'!T250,"")</f>
        <v/>
      </c>
      <c r="AA250" s="9" t="str">
        <f>IF($A250=1,'BI-Riscos-Obj-Estrat-aux'!U250,"")</f>
        <v/>
      </c>
      <c r="AB250" s="9" t="str">
        <f>IF($A250=1,'BI-Riscos-Obj-Estrat-aux'!V250,"")</f>
        <v/>
      </c>
      <c r="AC250" s="9" t="str">
        <f>IF($A250=1,'BI-Riscos-Obj-Estrat-aux'!W250,"")</f>
        <v/>
      </c>
      <c r="AD250" s="9" t="str">
        <f>IF($A250=1,'BI-Riscos-Obj-Estrat-aux'!X250,"")</f>
        <v/>
      </c>
      <c r="AE250" s="9" t="str">
        <f>IF($A250=1,'BI-Riscos-Obj-Estrat-aux'!Y250,"")</f>
        <v/>
      </c>
      <c r="AF250" s="9" t="str">
        <f>IF($A250=1,'BI-Riscos-Obj-Estrat-aux'!Z250,"")</f>
        <v/>
      </c>
      <c r="AG250" s="9" t="str">
        <f>IF($A250=1,'BI-Riscos-Obj-Estrat-aux'!AA250,"")</f>
        <v/>
      </c>
      <c r="AH250" s="9" t="str">
        <f>IF($A250=1,'BI-Riscos-Obj-Estrat-aux'!AB250,"")</f>
        <v/>
      </c>
      <c r="AI250" s="9" t="str">
        <f>IF($A250=1,'BI-Riscos-Obj-Estrat-aux'!AC250,"")</f>
        <v/>
      </c>
      <c r="AJ250" s="9" t="str">
        <f>IF($A250=1,'BI-Riscos-Obj-Estrat-aux'!AD250,"")</f>
        <v/>
      </c>
      <c r="AK250" s="9" t="str">
        <f>IF($A250=1,'BI-Riscos-Obj-Estrat-aux'!AE250,"")</f>
        <v/>
      </c>
      <c r="AL250" s="9" t="str">
        <f>IF($A250=1,'BI-Riscos-Obj-Estrat-aux'!AF250,"")</f>
        <v/>
      </c>
      <c r="AM250" s="9" t="str">
        <f>IF($A250=1,'BI-Riscos-Obj-Estrat-aux'!AG250,"")</f>
        <v/>
      </c>
      <c r="AN250" s="9" t="str">
        <f>IF($A250=1,'BI-Riscos-Obj-Estrat-aux'!AH250,"")</f>
        <v/>
      </c>
      <c r="AO250" s="9" t="str">
        <f>IF($A250=1,'BI-Riscos-Obj-Estrat-aux'!AI250,"")</f>
        <v/>
      </c>
      <c r="AP250" s="9" t="str">
        <f>IF($A250=1,'BI-Riscos-Obj-Estrat-aux'!AJ250,"")</f>
        <v/>
      </c>
      <c r="AQ250" s="9" t="str">
        <f>IF($A250=1,'BI-Riscos-Obj-Estrat-aux'!AK250,"")</f>
        <v/>
      </c>
      <c r="AR250" s="9" t="str">
        <f>IF($A250=1,'BI-Riscos-Obj-Estrat-aux'!AL250,"")</f>
        <v/>
      </c>
      <c r="AS250" s="9" t="str">
        <f>IF($A250=1,'BI-Riscos-Obj-Estrat-aux'!AM250,"")</f>
        <v/>
      </c>
      <c r="AT250" s="9" t="str">
        <f>IF($A250=1,'BI-Riscos-Obj-Estrat-aux'!AN250,"")</f>
        <v/>
      </c>
    </row>
    <row r="251" ht="66.0" customHeight="1">
      <c r="A251" s="7" t="str">
        <f>IF(IF('BI-Riscos-Obj-Estrat-aux'!A251="Unidade","","ok")&amp;" "&amp;IF('BI-Riscos-Obj-Estrat-aux'!E251&amp;'BI-Riscos-Obj-Estrat-aux'!K251&amp;'BI-Riscos-Obj-Estrat-aux'!Z251&amp;'BI-Riscos-Obj-Estrat-aux'!AD251="","","ok")&amp;" "&amp;IF('BI-Riscos-Obj-Estrat-aux'!E251='BI-Riscos-Obj-Estrat-aux'!K251,"ok","2&lt;&gt;3")&amp;" "&amp;IF('BI-Riscos-Obj-Estrat-aux'!K251='BI-Riscos-Obj-Estrat-aux'!Z251,"ok","3&lt;&gt;4")&amp;" "&amp;IF('BI-Riscos-Obj-Estrat-aux'!Z251='BI-Riscos-Obj-Estrat-aux'!AD251,"ok","4&lt;&gt;5")="ok ok ok ok ok",1,"")</f>
        <v/>
      </c>
      <c r="B251" s="8" t="str">
        <f t="shared" si="4"/>
        <v/>
      </c>
      <c r="C251" s="8" t="str">
        <f t="shared" si="1"/>
        <v/>
      </c>
      <c r="D251" s="8" t="str">
        <f t="shared" si="2"/>
        <v/>
      </c>
      <c r="E251" s="9" t="str">
        <f t="shared" si="3"/>
        <v/>
      </c>
      <c r="F251" s="9" t="str">
        <f>IF($A251=1,'BI-Riscos-Obj-Estrat-aux'!A251,"")</f>
        <v/>
      </c>
      <c r="G251" s="9" t="str">
        <f>IF($A251=1,'BI-Riscos-Obj-Estrat-aux'!C251,"")</f>
        <v/>
      </c>
      <c r="H251" s="9" t="str">
        <f>IF($A251=1,'BI-Riscos-Obj-Estrat-aux'!D251,"")</f>
        <v/>
      </c>
      <c r="I251" s="9" t="str">
        <f>IF($A251=1,IF(MID('BI-Riscos-Obj-Estrat-aux'!E251,2,1)=".","0","")&amp;'BI-Riscos-Obj-Estrat-aux'!E251,"")</f>
        <v/>
      </c>
      <c r="J251" s="10" t="str">
        <f>IF($A251=1,'BI-Riscos-Obj-Estrat-aux'!B251,"")</f>
        <v/>
      </c>
      <c r="K251" s="10" t="str">
        <f>IF($A251=1,'BI-Riscos-Obj-Estrat-aux'!E251,"")</f>
        <v/>
      </c>
      <c r="L251" s="9" t="str">
        <f>IF($A251=1,'BI-Riscos-Obj-Estrat-aux'!F251,"")</f>
        <v/>
      </c>
      <c r="M251" s="9" t="str">
        <f>IF($A251=1,'BI-Riscos-Obj-Estrat-aux'!G251,"")</f>
        <v/>
      </c>
      <c r="N251" s="9" t="str">
        <f>IF($A251=1,'BI-Riscos-Obj-Estrat-aux'!H251,"")</f>
        <v/>
      </c>
      <c r="O251" s="9" t="str">
        <f>IF($A251=1,'BI-Riscos-Obj-Estrat-aux'!I251,"")</f>
        <v/>
      </c>
      <c r="P251" s="9" t="str">
        <f>IF($A251=1,'BI-Riscos-Obj-Estrat-aux'!J251,"")</f>
        <v/>
      </c>
      <c r="Q251" s="9" t="str">
        <f>IF($A251=1,'BI-Riscos-Obj-Estrat-aux'!K251,"")</f>
        <v/>
      </c>
      <c r="R251" s="9" t="str">
        <f>IF($A251=1,'BI-Riscos-Obj-Estrat-aux'!L251,"")</f>
        <v/>
      </c>
      <c r="S251" s="9" t="str">
        <f>IF($A251=1,'BI-Riscos-Obj-Estrat-aux'!M251,"")</f>
        <v/>
      </c>
      <c r="T251" s="9" t="str">
        <f>IF($A251=1,'BI-Riscos-Obj-Estrat-aux'!N251,"")</f>
        <v/>
      </c>
      <c r="U251" s="9" t="str">
        <f>IF($A251=1,'BI-Riscos-Obj-Estrat-aux'!O251,"")</f>
        <v/>
      </c>
      <c r="V251" s="9" t="str">
        <f>IF($A251=1,'BI-Riscos-Obj-Estrat-aux'!P251,"")</f>
        <v/>
      </c>
      <c r="W251" s="9" t="str">
        <f>IF($A251=1,'BI-Riscos-Obj-Estrat-aux'!Q251,"")</f>
        <v/>
      </c>
      <c r="X251" s="9" t="str">
        <f>IF($A251=1,'BI-Riscos-Obj-Estrat-aux'!R251,"")</f>
        <v/>
      </c>
      <c r="Y251" s="9" t="str">
        <f>IF($A251=1,'BI-Riscos-Obj-Estrat-aux'!S251,"")</f>
        <v/>
      </c>
      <c r="Z251" s="9" t="str">
        <f>IF($A251=1,'BI-Riscos-Obj-Estrat-aux'!T251,"")</f>
        <v/>
      </c>
      <c r="AA251" s="9" t="str">
        <f>IF($A251=1,'BI-Riscos-Obj-Estrat-aux'!U251,"")</f>
        <v/>
      </c>
      <c r="AB251" s="9" t="str">
        <f>IF($A251=1,'BI-Riscos-Obj-Estrat-aux'!V251,"")</f>
        <v/>
      </c>
      <c r="AC251" s="9" t="str">
        <f>IF($A251=1,'BI-Riscos-Obj-Estrat-aux'!W251,"")</f>
        <v/>
      </c>
      <c r="AD251" s="9" t="str">
        <f>IF($A251=1,'BI-Riscos-Obj-Estrat-aux'!X251,"")</f>
        <v/>
      </c>
      <c r="AE251" s="9" t="str">
        <f>IF($A251=1,'BI-Riscos-Obj-Estrat-aux'!Y251,"")</f>
        <v/>
      </c>
      <c r="AF251" s="9" t="str">
        <f>IF($A251=1,'BI-Riscos-Obj-Estrat-aux'!Z251,"")</f>
        <v/>
      </c>
      <c r="AG251" s="9" t="str">
        <f>IF($A251=1,'BI-Riscos-Obj-Estrat-aux'!AA251,"")</f>
        <v/>
      </c>
      <c r="AH251" s="9" t="str">
        <f>IF($A251=1,'BI-Riscos-Obj-Estrat-aux'!AB251,"")</f>
        <v/>
      </c>
      <c r="AI251" s="9" t="str">
        <f>IF($A251=1,'BI-Riscos-Obj-Estrat-aux'!AC251,"")</f>
        <v/>
      </c>
      <c r="AJ251" s="9" t="str">
        <f>IF($A251=1,'BI-Riscos-Obj-Estrat-aux'!AD251,"")</f>
        <v/>
      </c>
      <c r="AK251" s="9" t="str">
        <f>IF($A251=1,'BI-Riscos-Obj-Estrat-aux'!AE251,"")</f>
        <v/>
      </c>
      <c r="AL251" s="9" t="str">
        <f>IF($A251=1,'BI-Riscos-Obj-Estrat-aux'!AF251,"")</f>
        <v/>
      </c>
      <c r="AM251" s="9" t="str">
        <f>IF($A251=1,'BI-Riscos-Obj-Estrat-aux'!AG251,"")</f>
        <v/>
      </c>
      <c r="AN251" s="9" t="str">
        <f>IF($A251=1,'BI-Riscos-Obj-Estrat-aux'!AH251,"")</f>
        <v/>
      </c>
      <c r="AO251" s="9" t="str">
        <f>IF($A251=1,'BI-Riscos-Obj-Estrat-aux'!AI251,"")</f>
        <v/>
      </c>
      <c r="AP251" s="9" t="str">
        <f>IF($A251=1,'BI-Riscos-Obj-Estrat-aux'!AJ251,"")</f>
        <v/>
      </c>
      <c r="AQ251" s="9" t="str">
        <f>IF($A251=1,'BI-Riscos-Obj-Estrat-aux'!AK251,"")</f>
        <v/>
      </c>
      <c r="AR251" s="9" t="str">
        <f>IF($A251=1,'BI-Riscos-Obj-Estrat-aux'!AL251,"")</f>
        <v/>
      </c>
      <c r="AS251" s="9" t="str">
        <f>IF($A251=1,'BI-Riscos-Obj-Estrat-aux'!AM251,"")</f>
        <v/>
      </c>
      <c r="AT251" s="9" t="str">
        <f>IF($A251=1,'BI-Riscos-Obj-Estrat-aux'!AN251,"")</f>
        <v/>
      </c>
    </row>
    <row r="252" ht="66.0" customHeight="1">
      <c r="A252" s="7" t="str">
        <f>IF(IF('BI-Riscos-Obj-Estrat-aux'!A252="Unidade","","ok")&amp;" "&amp;IF('BI-Riscos-Obj-Estrat-aux'!E252&amp;'BI-Riscos-Obj-Estrat-aux'!K252&amp;'BI-Riscos-Obj-Estrat-aux'!Z252&amp;'BI-Riscos-Obj-Estrat-aux'!AD252="","","ok")&amp;" "&amp;IF('BI-Riscos-Obj-Estrat-aux'!E252='BI-Riscos-Obj-Estrat-aux'!K252,"ok","2&lt;&gt;3")&amp;" "&amp;IF('BI-Riscos-Obj-Estrat-aux'!K252='BI-Riscos-Obj-Estrat-aux'!Z252,"ok","3&lt;&gt;4")&amp;" "&amp;IF('BI-Riscos-Obj-Estrat-aux'!Z252='BI-Riscos-Obj-Estrat-aux'!AD252,"ok","4&lt;&gt;5")="ok ok ok ok ok",1,"")</f>
        <v/>
      </c>
      <c r="B252" s="8" t="str">
        <f t="shared" si="4"/>
        <v/>
      </c>
      <c r="C252" s="8" t="str">
        <f t="shared" si="1"/>
        <v/>
      </c>
      <c r="D252" s="8" t="str">
        <f t="shared" si="2"/>
        <v/>
      </c>
      <c r="E252" s="9" t="str">
        <f t="shared" si="3"/>
        <v/>
      </c>
      <c r="F252" s="9" t="str">
        <f>IF($A252=1,'BI-Riscos-Obj-Estrat-aux'!A252,"")</f>
        <v/>
      </c>
      <c r="G252" s="9" t="str">
        <f>IF($A252=1,'BI-Riscos-Obj-Estrat-aux'!C252,"")</f>
        <v/>
      </c>
      <c r="H252" s="9" t="str">
        <f>IF($A252=1,'BI-Riscos-Obj-Estrat-aux'!D252,"")</f>
        <v/>
      </c>
      <c r="I252" s="9" t="str">
        <f>IF($A252=1,IF(MID('BI-Riscos-Obj-Estrat-aux'!E252,2,1)=".","0","")&amp;'BI-Riscos-Obj-Estrat-aux'!E252,"")</f>
        <v/>
      </c>
      <c r="J252" s="10" t="str">
        <f>IF($A252=1,'BI-Riscos-Obj-Estrat-aux'!B252,"")</f>
        <v/>
      </c>
      <c r="K252" s="10" t="str">
        <f>IF($A252=1,'BI-Riscos-Obj-Estrat-aux'!E252,"")</f>
        <v/>
      </c>
      <c r="L252" s="9" t="str">
        <f>IF($A252=1,'BI-Riscos-Obj-Estrat-aux'!F252,"")</f>
        <v/>
      </c>
      <c r="M252" s="9" t="str">
        <f>IF($A252=1,'BI-Riscos-Obj-Estrat-aux'!G252,"")</f>
        <v/>
      </c>
      <c r="N252" s="9" t="str">
        <f>IF($A252=1,'BI-Riscos-Obj-Estrat-aux'!H252,"")</f>
        <v/>
      </c>
      <c r="O252" s="9" t="str">
        <f>IF($A252=1,'BI-Riscos-Obj-Estrat-aux'!I252,"")</f>
        <v/>
      </c>
      <c r="P252" s="9" t="str">
        <f>IF($A252=1,'BI-Riscos-Obj-Estrat-aux'!J252,"")</f>
        <v/>
      </c>
      <c r="Q252" s="9" t="str">
        <f>IF($A252=1,'BI-Riscos-Obj-Estrat-aux'!K252,"")</f>
        <v/>
      </c>
      <c r="R252" s="9" t="str">
        <f>IF($A252=1,'BI-Riscos-Obj-Estrat-aux'!L252,"")</f>
        <v/>
      </c>
      <c r="S252" s="9" t="str">
        <f>IF($A252=1,'BI-Riscos-Obj-Estrat-aux'!M252,"")</f>
        <v/>
      </c>
      <c r="T252" s="9" t="str">
        <f>IF($A252=1,'BI-Riscos-Obj-Estrat-aux'!N252,"")</f>
        <v/>
      </c>
      <c r="U252" s="9" t="str">
        <f>IF($A252=1,'BI-Riscos-Obj-Estrat-aux'!O252,"")</f>
        <v/>
      </c>
      <c r="V252" s="9" t="str">
        <f>IF($A252=1,'BI-Riscos-Obj-Estrat-aux'!P252,"")</f>
        <v/>
      </c>
      <c r="W252" s="9" t="str">
        <f>IF($A252=1,'BI-Riscos-Obj-Estrat-aux'!Q252,"")</f>
        <v/>
      </c>
      <c r="X252" s="9" t="str">
        <f>IF($A252=1,'BI-Riscos-Obj-Estrat-aux'!R252,"")</f>
        <v/>
      </c>
      <c r="Y252" s="9" t="str">
        <f>IF($A252=1,'BI-Riscos-Obj-Estrat-aux'!S252,"")</f>
        <v/>
      </c>
      <c r="Z252" s="9" t="str">
        <f>IF($A252=1,'BI-Riscos-Obj-Estrat-aux'!T252,"")</f>
        <v/>
      </c>
      <c r="AA252" s="9" t="str">
        <f>IF($A252=1,'BI-Riscos-Obj-Estrat-aux'!U252,"")</f>
        <v/>
      </c>
      <c r="AB252" s="9" t="str">
        <f>IF($A252=1,'BI-Riscos-Obj-Estrat-aux'!V252,"")</f>
        <v/>
      </c>
      <c r="AC252" s="9" t="str">
        <f>IF($A252=1,'BI-Riscos-Obj-Estrat-aux'!W252,"")</f>
        <v/>
      </c>
      <c r="AD252" s="9" t="str">
        <f>IF($A252=1,'BI-Riscos-Obj-Estrat-aux'!X252,"")</f>
        <v/>
      </c>
      <c r="AE252" s="9" t="str">
        <f>IF($A252=1,'BI-Riscos-Obj-Estrat-aux'!Y252,"")</f>
        <v/>
      </c>
      <c r="AF252" s="9" t="str">
        <f>IF($A252=1,'BI-Riscos-Obj-Estrat-aux'!Z252,"")</f>
        <v/>
      </c>
      <c r="AG252" s="9" t="str">
        <f>IF($A252=1,'BI-Riscos-Obj-Estrat-aux'!AA252,"")</f>
        <v/>
      </c>
      <c r="AH252" s="9" t="str">
        <f>IF($A252=1,'BI-Riscos-Obj-Estrat-aux'!AB252,"")</f>
        <v/>
      </c>
      <c r="AI252" s="9" t="str">
        <f>IF($A252=1,'BI-Riscos-Obj-Estrat-aux'!AC252,"")</f>
        <v/>
      </c>
      <c r="AJ252" s="9" t="str">
        <f>IF($A252=1,'BI-Riscos-Obj-Estrat-aux'!AD252,"")</f>
        <v/>
      </c>
      <c r="AK252" s="9" t="str">
        <f>IF($A252=1,'BI-Riscos-Obj-Estrat-aux'!AE252,"")</f>
        <v/>
      </c>
      <c r="AL252" s="9" t="str">
        <f>IF($A252=1,'BI-Riscos-Obj-Estrat-aux'!AF252,"")</f>
        <v/>
      </c>
      <c r="AM252" s="9" t="str">
        <f>IF($A252=1,'BI-Riscos-Obj-Estrat-aux'!AG252,"")</f>
        <v/>
      </c>
      <c r="AN252" s="9" t="str">
        <f>IF($A252=1,'BI-Riscos-Obj-Estrat-aux'!AH252,"")</f>
        <v/>
      </c>
      <c r="AO252" s="9" t="str">
        <f>IF($A252=1,'BI-Riscos-Obj-Estrat-aux'!AI252,"")</f>
        <v/>
      </c>
      <c r="AP252" s="9" t="str">
        <f>IF($A252=1,'BI-Riscos-Obj-Estrat-aux'!AJ252,"")</f>
        <v/>
      </c>
      <c r="AQ252" s="9" t="str">
        <f>IF($A252=1,'BI-Riscos-Obj-Estrat-aux'!AK252,"")</f>
        <v/>
      </c>
      <c r="AR252" s="9" t="str">
        <f>IF($A252=1,'BI-Riscos-Obj-Estrat-aux'!AL252,"")</f>
        <v/>
      </c>
      <c r="AS252" s="9" t="str">
        <f>IF($A252=1,'BI-Riscos-Obj-Estrat-aux'!AM252,"")</f>
        <v/>
      </c>
      <c r="AT252" s="9" t="str">
        <f>IF($A252=1,'BI-Riscos-Obj-Estrat-aux'!AN252,"")</f>
        <v/>
      </c>
    </row>
    <row r="253" ht="66.0" customHeight="1">
      <c r="A253" s="7" t="str">
        <f>IF(IF('BI-Riscos-Obj-Estrat-aux'!A253="Unidade","","ok")&amp;" "&amp;IF('BI-Riscos-Obj-Estrat-aux'!E253&amp;'BI-Riscos-Obj-Estrat-aux'!K253&amp;'BI-Riscos-Obj-Estrat-aux'!Z253&amp;'BI-Riscos-Obj-Estrat-aux'!AD253="","","ok")&amp;" "&amp;IF('BI-Riscos-Obj-Estrat-aux'!E253='BI-Riscos-Obj-Estrat-aux'!K253,"ok","2&lt;&gt;3")&amp;" "&amp;IF('BI-Riscos-Obj-Estrat-aux'!K253='BI-Riscos-Obj-Estrat-aux'!Z253,"ok","3&lt;&gt;4")&amp;" "&amp;IF('BI-Riscos-Obj-Estrat-aux'!Z253='BI-Riscos-Obj-Estrat-aux'!AD253,"ok","4&lt;&gt;5")="ok ok ok ok ok",1,"")</f>
        <v/>
      </c>
      <c r="B253" s="8" t="str">
        <f t="shared" si="4"/>
        <v/>
      </c>
      <c r="C253" s="8" t="str">
        <f t="shared" si="1"/>
        <v/>
      </c>
      <c r="D253" s="8" t="str">
        <f t="shared" si="2"/>
        <v/>
      </c>
      <c r="E253" s="9" t="str">
        <f t="shared" si="3"/>
        <v/>
      </c>
      <c r="F253" s="9" t="str">
        <f>IF($A253=1,'BI-Riscos-Obj-Estrat-aux'!A253,"")</f>
        <v/>
      </c>
      <c r="G253" s="9" t="str">
        <f>IF($A253=1,'BI-Riscos-Obj-Estrat-aux'!C253,"")</f>
        <v/>
      </c>
      <c r="H253" s="9" t="str">
        <f>IF($A253=1,'BI-Riscos-Obj-Estrat-aux'!D253,"")</f>
        <v/>
      </c>
      <c r="I253" s="9" t="str">
        <f>IF($A253=1,IF(MID('BI-Riscos-Obj-Estrat-aux'!E253,2,1)=".","0","")&amp;'BI-Riscos-Obj-Estrat-aux'!E253,"")</f>
        <v/>
      </c>
      <c r="J253" s="10" t="str">
        <f>IF($A253=1,'BI-Riscos-Obj-Estrat-aux'!B253,"")</f>
        <v/>
      </c>
      <c r="K253" s="10" t="str">
        <f>IF($A253=1,'BI-Riscos-Obj-Estrat-aux'!E253,"")</f>
        <v/>
      </c>
      <c r="L253" s="9" t="str">
        <f>IF($A253=1,'BI-Riscos-Obj-Estrat-aux'!F253,"")</f>
        <v/>
      </c>
      <c r="M253" s="9" t="str">
        <f>IF($A253=1,'BI-Riscos-Obj-Estrat-aux'!G253,"")</f>
        <v/>
      </c>
      <c r="N253" s="9" t="str">
        <f>IF($A253=1,'BI-Riscos-Obj-Estrat-aux'!H253,"")</f>
        <v/>
      </c>
      <c r="O253" s="9" t="str">
        <f>IF($A253=1,'BI-Riscos-Obj-Estrat-aux'!I253,"")</f>
        <v/>
      </c>
      <c r="P253" s="9" t="str">
        <f>IF($A253=1,'BI-Riscos-Obj-Estrat-aux'!J253,"")</f>
        <v/>
      </c>
      <c r="Q253" s="9" t="str">
        <f>IF($A253=1,'BI-Riscos-Obj-Estrat-aux'!K253,"")</f>
        <v/>
      </c>
      <c r="R253" s="9" t="str">
        <f>IF($A253=1,'BI-Riscos-Obj-Estrat-aux'!L253,"")</f>
        <v/>
      </c>
      <c r="S253" s="9" t="str">
        <f>IF($A253=1,'BI-Riscos-Obj-Estrat-aux'!M253,"")</f>
        <v/>
      </c>
      <c r="T253" s="9" t="str">
        <f>IF($A253=1,'BI-Riscos-Obj-Estrat-aux'!N253,"")</f>
        <v/>
      </c>
      <c r="U253" s="9" t="str">
        <f>IF($A253=1,'BI-Riscos-Obj-Estrat-aux'!O253,"")</f>
        <v/>
      </c>
      <c r="V253" s="9" t="str">
        <f>IF($A253=1,'BI-Riscos-Obj-Estrat-aux'!P253,"")</f>
        <v/>
      </c>
      <c r="W253" s="9" t="str">
        <f>IF($A253=1,'BI-Riscos-Obj-Estrat-aux'!Q253,"")</f>
        <v/>
      </c>
      <c r="X253" s="9" t="str">
        <f>IF($A253=1,'BI-Riscos-Obj-Estrat-aux'!R253,"")</f>
        <v/>
      </c>
      <c r="Y253" s="9" t="str">
        <f>IF($A253=1,'BI-Riscos-Obj-Estrat-aux'!S253,"")</f>
        <v/>
      </c>
      <c r="Z253" s="9" t="str">
        <f>IF($A253=1,'BI-Riscos-Obj-Estrat-aux'!T253,"")</f>
        <v/>
      </c>
      <c r="AA253" s="9" t="str">
        <f>IF($A253=1,'BI-Riscos-Obj-Estrat-aux'!U253,"")</f>
        <v/>
      </c>
      <c r="AB253" s="9" t="str">
        <f>IF($A253=1,'BI-Riscos-Obj-Estrat-aux'!V253,"")</f>
        <v/>
      </c>
      <c r="AC253" s="9" t="str">
        <f>IF($A253=1,'BI-Riscos-Obj-Estrat-aux'!W253,"")</f>
        <v/>
      </c>
      <c r="AD253" s="9" t="str">
        <f>IF($A253=1,'BI-Riscos-Obj-Estrat-aux'!X253,"")</f>
        <v/>
      </c>
      <c r="AE253" s="9" t="str">
        <f>IF($A253=1,'BI-Riscos-Obj-Estrat-aux'!Y253,"")</f>
        <v/>
      </c>
      <c r="AF253" s="9" t="str">
        <f>IF($A253=1,'BI-Riscos-Obj-Estrat-aux'!Z253,"")</f>
        <v/>
      </c>
      <c r="AG253" s="9" t="str">
        <f>IF($A253=1,'BI-Riscos-Obj-Estrat-aux'!AA253,"")</f>
        <v/>
      </c>
      <c r="AH253" s="9" t="str">
        <f>IF($A253=1,'BI-Riscos-Obj-Estrat-aux'!AB253,"")</f>
        <v/>
      </c>
      <c r="AI253" s="9" t="str">
        <f>IF($A253=1,'BI-Riscos-Obj-Estrat-aux'!AC253,"")</f>
        <v/>
      </c>
      <c r="AJ253" s="9" t="str">
        <f>IF($A253=1,'BI-Riscos-Obj-Estrat-aux'!AD253,"")</f>
        <v/>
      </c>
      <c r="AK253" s="9" t="str">
        <f>IF($A253=1,'BI-Riscos-Obj-Estrat-aux'!AE253,"")</f>
        <v/>
      </c>
      <c r="AL253" s="9" t="str">
        <f>IF($A253=1,'BI-Riscos-Obj-Estrat-aux'!AF253,"")</f>
        <v/>
      </c>
      <c r="AM253" s="9" t="str">
        <f>IF($A253=1,'BI-Riscos-Obj-Estrat-aux'!AG253,"")</f>
        <v/>
      </c>
      <c r="AN253" s="9" t="str">
        <f>IF($A253=1,'BI-Riscos-Obj-Estrat-aux'!AH253,"")</f>
        <v/>
      </c>
      <c r="AO253" s="9" t="str">
        <f>IF($A253=1,'BI-Riscos-Obj-Estrat-aux'!AI253,"")</f>
        <v/>
      </c>
      <c r="AP253" s="9" t="str">
        <f>IF($A253=1,'BI-Riscos-Obj-Estrat-aux'!AJ253,"")</f>
        <v/>
      </c>
      <c r="AQ253" s="9" t="str">
        <f>IF($A253=1,'BI-Riscos-Obj-Estrat-aux'!AK253,"")</f>
        <v/>
      </c>
      <c r="AR253" s="9" t="str">
        <f>IF($A253=1,'BI-Riscos-Obj-Estrat-aux'!AL253,"")</f>
        <v/>
      </c>
      <c r="AS253" s="9" t="str">
        <f>IF($A253=1,'BI-Riscos-Obj-Estrat-aux'!AM253,"")</f>
        <v/>
      </c>
      <c r="AT253" s="9" t="str">
        <f>IF($A253=1,'BI-Riscos-Obj-Estrat-aux'!AN253,"")</f>
        <v/>
      </c>
    </row>
    <row r="254" ht="66.0" customHeight="1">
      <c r="A254" s="7" t="str">
        <f>IF(IF('BI-Riscos-Obj-Estrat-aux'!A254="Unidade","","ok")&amp;" "&amp;IF('BI-Riscos-Obj-Estrat-aux'!E254&amp;'BI-Riscos-Obj-Estrat-aux'!K254&amp;'BI-Riscos-Obj-Estrat-aux'!Z254&amp;'BI-Riscos-Obj-Estrat-aux'!AD254="","","ok")&amp;" "&amp;IF('BI-Riscos-Obj-Estrat-aux'!E254='BI-Riscos-Obj-Estrat-aux'!K254,"ok","2&lt;&gt;3")&amp;" "&amp;IF('BI-Riscos-Obj-Estrat-aux'!K254='BI-Riscos-Obj-Estrat-aux'!Z254,"ok","3&lt;&gt;4")&amp;" "&amp;IF('BI-Riscos-Obj-Estrat-aux'!Z254='BI-Riscos-Obj-Estrat-aux'!AD254,"ok","4&lt;&gt;5")="ok ok ok ok ok",1,"")</f>
        <v/>
      </c>
      <c r="B254" s="8" t="str">
        <f t="shared" si="4"/>
        <v/>
      </c>
      <c r="C254" s="8" t="str">
        <f t="shared" si="1"/>
        <v/>
      </c>
      <c r="D254" s="8" t="str">
        <f t="shared" si="2"/>
        <v/>
      </c>
      <c r="E254" s="9" t="str">
        <f t="shared" si="3"/>
        <v/>
      </c>
      <c r="F254" s="9" t="str">
        <f>IF($A254=1,'BI-Riscos-Obj-Estrat-aux'!A254,"")</f>
        <v/>
      </c>
      <c r="G254" s="9" t="str">
        <f>IF($A254=1,'BI-Riscos-Obj-Estrat-aux'!C254,"")</f>
        <v/>
      </c>
      <c r="H254" s="9" t="str">
        <f>IF($A254=1,'BI-Riscos-Obj-Estrat-aux'!D254,"")</f>
        <v/>
      </c>
      <c r="I254" s="9" t="str">
        <f>IF($A254=1,IF(MID('BI-Riscos-Obj-Estrat-aux'!E254,2,1)=".","0","")&amp;'BI-Riscos-Obj-Estrat-aux'!E254,"")</f>
        <v/>
      </c>
      <c r="J254" s="10" t="str">
        <f>IF($A254=1,'BI-Riscos-Obj-Estrat-aux'!B254,"")</f>
        <v/>
      </c>
      <c r="K254" s="10" t="str">
        <f>IF($A254=1,'BI-Riscos-Obj-Estrat-aux'!E254,"")</f>
        <v/>
      </c>
      <c r="L254" s="9" t="str">
        <f>IF($A254=1,'BI-Riscos-Obj-Estrat-aux'!F254,"")</f>
        <v/>
      </c>
      <c r="M254" s="9" t="str">
        <f>IF($A254=1,'BI-Riscos-Obj-Estrat-aux'!G254,"")</f>
        <v/>
      </c>
      <c r="N254" s="9" t="str">
        <f>IF($A254=1,'BI-Riscos-Obj-Estrat-aux'!H254,"")</f>
        <v/>
      </c>
      <c r="O254" s="9" t="str">
        <f>IF($A254=1,'BI-Riscos-Obj-Estrat-aux'!I254,"")</f>
        <v/>
      </c>
      <c r="P254" s="9" t="str">
        <f>IF($A254=1,'BI-Riscos-Obj-Estrat-aux'!J254,"")</f>
        <v/>
      </c>
      <c r="Q254" s="9" t="str">
        <f>IF($A254=1,'BI-Riscos-Obj-Estrat-aux'!K254,"")</f>
        <v/>
      </c>
      <c r="R254" s="9" t="str">
        <f>IF($A254=1,'BI-Riscos-Obj-Estrat-aux'!L254,"")</f>
        <v/>
      </c>
      <c r="S254" s="9" t="str">
        <f>IF($A254=1,'BI-Riscos-Obj-Estrat-aux'!M254,"")</f>
        <v/>
      </c>
      <c r="T254" s="9" t="str">
        <f>IF($A254=1,'BI-Riscos-Obj-Estrat-aux'!N254,"")</f>
        <v/>
      </c>
      <c r="U254" s="9" t="str">
        <f>IF($A254=1,'BI-Riscos-Obj-Estrat-aux'!O254,"")</f>
        <v/>
      </c>
      <c r="V254" s="9" t="str">
        <f>IF($A254=1,'BI-Riscos-Obj-Estrat-aux'!P254,"")</f>
        <v/>
      </c>
      <c r="W254" s="9" t="str">
        <f>IF($A254=1,'BI-Riscos-Obj-Estrat-aux'!Q254,"")</f>
        <v/>
      </c>
      <c r="X254" s="9" t="str">
        <f>IF($A254=1,'BI-Riscos-Obj-Estrat-aux'!R254,"")</f>
        <v/>
      </c>
      <c r="Y254" s="9" t="str">
        <f>IF($A254=1,'BI-Riscos-Obj-Estrat-aux'!S254,"")</f>
        <v/>
      </c>
      <c r="Z254" s="9" t="str">
        <f>IF($A254=1,'BI-Riscos-Obj-Estrat-aux'!T254,"")</f>
        <v/>
      </c>
      <c r="AA254" s="9" t="str">
        <f>IF($A254=1,'BI-Riscos-Obj-Estrat-aux'!U254,"")</f>
        <v/>
      </c>
      <c r="AB254" s="9" t="str">
        <f>IF($A254=1,'BI-Riscos-Obj-Estrat-aux'!V254,"")</f>
        <v/>
      </c>
      <c r="AC254" s="9" t="str">
        <f>IF($A254=1,'BI-Riscos-Obj-Estrat-aux'!W254,"")</f>
        <v/>
      </c>
      <c r="AD254" s="9" t="str">
        <f>IF($A254=1,'BI-Riscos-Obj-Estrat-aux'!X254,"")</f>
        <v/>
      </c>
      <c r="AE254" s="9" t="str">
        <f>IF($A254=1,'BI-Riscos-Obj-Estrat-aux'!Y254,"")</f>
        <v/>
      </c>
      <c r="AF254" s="9" t="str">
        <f>IF($A254=1,'BI-Riscos-Obj-Estrat-aux'!Z254,"")</f>
        <v/>
      </c>
      <c r="AG254" s="9" t="str">
        <f>IF($A254=1,'BI-Riscos-Obj-Estrat-aux'!AA254,"")</f>
        <v/>
      </c>
      <c r="AH254" s="9" t="str">
        <f>IF($A254=1,'BI-Riscos-Obj-Estrat-aux'!AB254,"")</f>
        <v/>
      </c>
      <c r="AI254" s="9" t="str">
        <f>IF($A254=1,'BI-Riscos-Obj-Estrat-aux'!AC254,"")</f>
        <v/>
      </c>
      <c r="AJ254" s="9" t="str">
        <f>IF($A254=1,'BI-Riscos-Obj-Estrat-aux'!AD254,"")</f>
        <v/>
      </c>
      <c r="AK254" s="9" t="str">
        <f>IF($A254=1,'BI-Riscos-Obj-Estrat-aux'!AE254,"")</f>
        <v/>
      </c>
      <c r="AL254" s="9" t="str">
        <f>IF($A254=1,'BI-Riscos-Obj-Estrat-aux'!AF254,"")</f>
        <v/>
      </c>
      <c r="AM254" s="9" t="str">
        <f>IF($A254=1,'BI-Riscos-Obj-Estrat-aux'!AG254,"")</f>
        <v/>
      </c>
      <c r="AN254" s="9" t="str">
        <f>IF($A254=1,'BI-Riscos-Obj-Estrat-aux'!AH254,"")</f>
        <v/>
      </c>
      <c r="AO254" s="9" t="str">
        <f>IF($A254=1,'BI-Riscos-Obj-Estrat-aux'!AI254,"")</f>
        <v/>
      </c>
      <c r="AP254" s="9" t="str">
        <f>IF($A254=1,'BI-Riscos-Obj-Estrat-aux'!AJ254,"")</f>
        <v/>
      </c>
      <c r="AQ254" s="9" t="str">
        <f>IF($A254=1,'BI-Riscos-Obj-Estrat-aux'!AK254,"")</f>
        <v/>
      </c>
      <c r="AR254" s="9" t="str">
        <f>IF($A254=1,'BI-Riscos-Obj-Estrat-aux'!AL254,"")</f>
        <v/>
      </c>
      <c r="AS254" s="9" t="str">
        <f>IF($A254=1,'BI-Riscos-Obj-Estrat-aux'!AM254,"")</f>
        <v/>
      </c>
      <c r="AT254" s="9" t="str">
        <f>IF($A254=1,'BI-Riscos-Obj-Estrat-aux'!AN254,"")</f>
        <v/>
      </c>
    </row>
    <row r="255" ht="66.0" customHeight="1">
      <c r="A255" s="7" t="str">
        <f>IF(IF('BI-Riscos-Obj-Estrat-aux'!A255="Unidade","","ok")&amp;" "&amp;IF('BI-Riscos-Obj-Estrat-aux'!E255&amp;'BI-Riscos-Obj-Estrat-aux'!K255&amp;'BI-Riscos-Obj-Estrat-aux'!Z255&amp;'BI-Riscos-Obj-Estrat-aux'!AD255="","","ok")&amp;" "&amp;IF('BI-Riscos-Obj-Estrat-aux'!E255='BI-Riscos-Obj-Estrat-aux'!K255,"ok","2&lt;&gt;3")&amp;" "&amp;IF('BI-Riscos-Obj-Estrat-aux'!K255='BI-Riscos-Obj-Estrat-aux'!Z255,"ok","3&lt;&gt;4")&amp;" "&amp;IF('BI-Riscos-Obj-Estrat-aux'!Z255='BI-Riscos-Obj-Estrat-aux'!AD255,"ok","4&lt;&gt;5")="ok ok ok ok ok",1,"")</f>
        <v/>
      </c>
      <c r="B255" s="8" t="str">
        <f t="shared" si="4"/>
        <v/>
      </c>
      <c r="C255" s="8" t="str">
        <f t="shared" si="1"/>
        <v/>
      </c>
      <c r="D255" s="8" t="str">
        <f t="shared" si="2"/>
        <v/>
      </c>
      <c r="E255" s="9" t="str">
        <f t="shared" si="3"/>
        <v/>
      </c>
      <c r="F255" s="9" t="str">
        <f>IF($A255=1,'BI-Riscos-Obj-Estrat-aux'!A255,"")</f>
        <v/>
      </c>
      <c r="G255" s="9" t="str">
        <f>IF($A255=1,'BI-Riscos-Obj-Estrat-aux'!C255,"")</f>
        <v/>
      </c>
      <c r="H255" s="9" t="str">
        <f>IF($A255=1,'BI-Riscos-Obj-Estrat-aux'!D255,"")</f>
        <v/>
      </c>
      <c r="I255" s="9" t="str">
        <f>IF($A255=1,IF(MID('BI-Riscos-Obj-Estrat-aux'!E255,2,1)=".","0","")&amp;'BI-Riscos-Obj-Estrat-aux'!E255,"")</f>
        <v/>
      </c>
      <c r="J255" s="10" t="str">
        <f>IF($A255=1,'BI-Riscos-Obj-Estrat-aux'!B255,"")</f>
        <v/>
      </c>
      <c r="K255" s="10" t="str">
        <f>IF($A255=1,'BI-Riscos-Obj-Estrat-aux'!E255,"")</f>
        <v/>
      </c>
      <c r="L255" s="9" t="str">
        <f>IF($A255=1,'BI-Riscos-Obj-Estrat-aux'!F255,"")</f>
        <v/>
      </c>
      <c r="M255" s="9" t="str">
        <f>IF($A255=1,'BI-Riscos-Obj-Estrat-aux'!G255,"")</f>
        <v/>
      </c>
      <c r="N255" s="9" t="str">
        <f>IF($A255=1,'BI-Riscos-Obj-Estrat-aux'!H255,"")</f>
        <v/>
      </c>
      <c r="O255" s="9" t="str">
        <f>IF($A255=1,'BI-Riscos-Obj-Estrat-aux'!I255,"")</f>
        <v/>
      </c>
      <c r="P255" s="9" t="str">
        <f>IF($A255=1,'BI-Riscos-Obj-Estrat-aux'!J255,"")</f>
        <v/>
      </c>
      <c r="Q255" s="9" t="str">
        <f>IF($A255=1,'BI-Riscos-Obj-Estrat-aux'!K255,"")</f>
        <v/>
      </c>
      <c r="R255" s="9" t="str">
        <f>IF($A255=1,'BI-Riscos-Obj-Estrat-aux'!L255,"")</f>
        <v/>
      </c>
      <c r="S255" s="9" t="str">
        <f>IF($A255=1,'BI-Riscos-Obj-Estrat-aux'!M255,"")</f>
        <v/>
      </c>
      <c r="T255" s="9" t="str">
        <f>IF($A255=1,'BI-Riscos-Obj-Estrat-aux'!N255,"")</f>
        <v/>
      </c>
      <c r="U255" s="9" t="str">
        <f>IF($A255=1,'BI-Riscos-Obj-Estrat-aux'!O255,"")</f>
        <v/>
      </c>
      <c r="V255" s="9" t="str">
        <f>IF($A255=1,'BI-Riscos-Obj-Estrat-aux'!P255,"")</f>
        <v/>
      </c>
      <c r="W255" s="9" t="str">
        <f>IF($A255=1,'BI-Riscos-Obj-Estrat-aux'!Q255,"")</f>
        <v/>
      </c>
      <c r="X255" s="9" t="str">
        <f>IF($A255=1,'BI-Riscos-Obj-Estrat-aux'!R255,"")</f>
        <v/>
      </c>
      <c r="Y255" s="9" t="str">
        <f>IF($A255=1,'BI-Riscos-Obj-Estrat-aux'!S255,"")</f>
        <v/>
      </c>
      <c r="Z255" s="9" t="str">
        <f>IF($A255=1,'BI-Riscos-Obj-Estrat-aux'!T255,"")</f>
        <v/>
      </c>
      <c r="AA255" s="9" t="str">
        <f>IF($A255=1,'BI-Riscos-Obj-Estrat-aux'!U255,"")</f>
        <v/>
      </c>
      <c r="AB255" s="9" t="str">
        <f>IF($A255=1,'BI-Riscos-Obj-Estrat-aux'!V255,"")</f>
        <v/>
      </c>
      <c r="AC255" s="9" t="str">
        <f>IF($A255=1,'BI-Riscos-Obj-Estrat-aux'!W255,"")</f>
        <v/>
      </c>
      <c r="AD255" s="9" t="str">
        <f>IF($A255=1,'BI-Riscos-Obj-Estrat-aux'!X255,"")</f>
        <v/>
      </c>
      <c r="AE255" s="9" t="str">
        <f>IF($A255=1,'BI-Riscos-Obj-Estrat-aux'!Y255,"")</f>
        <v/>
      </c>
      <c r="AF255" s="9" t="str">
        <f>IF($A255=1,'BI-Riscos-Obj-Estrat-aux'!Z255,"")</f>
        <v/>
      </c>
      <c r="AG255" s="9" t="str">
        <f>IF($A255=1,'BI-Riscos-Obj-Estrat-aux'!AA255,"")</f>
        <v/>
      </c>
      <c r="AH255" s="9" t="str">
        <f>IF($A255=1,'BI-Riscos-Obj-Estrat-aux'!AB255,"")</f>
        <v/>
      </c>
      <c r="AI255" s="9" t="str">
        <f>IF($A255=1,'BI-Riscos-Obj-Estrat-aux'!AC255,"")</f>
        <v/>
      </c>
      <c r="AJ255" s="9" t="str">
        <f>IF($A255=1,'BI-Riscos-Obj-Estrat-aux'!AD255,"")</f>
        <v/>
      </c>
      <c r="AK255" s="9" t="str">
        <f>IF($A255=1,'BI-Riscos-Obj-Estrat-aux'!AE255,"")</f>
        <v/>
      </c>
      <c r="AL255" s="9" t="str">
        <f>IF($A255=1,'BI-Riscos-Obj-Estrat-aux'!AF255,"")</f>
        <v/>
      </c>
      <c r="AM255" s="9" t="str">
        <f>IF($A255=1,'BI-Riscos-Obj-Estrat-aux'!AG255,"")</f>
        <v/>
      </c>
      <c r="AN255" s="9" t="str">
        <f>IF($A255=1,'BI-Riscos-Obj-Estrat-aux'!AH255,"")</f>
        <v/>
      </c>
      <c r="AO255" s="9" t="str">
        <f>IF($A255=1,'BI-Riscos-Obj-Estrat-aux'!AI255,"")</f>
        <v/>
      </c>
      <c r="AP255" s="9" t="str">
        <f>IF($A255=1,'BI-Riscos-Obj-Estrat-aux'!AJ255,"")</f>
        <v/>
      </c>
      <c r="AQ255" s="9" t="str">
        <f>IF($A255=1,'BI-Riscos-Obj-Estrat-aux'!AK255,"")</f>
        <v/>
      </c>
      <c r="AR255" s="9" t="str">
        <f>IF($A255=1,'BI-Riscos-Obj-Estrat-aux'!AL255,"")</f>
        <v/>
      </c>
      <c r="AS255" s="9" t="str">
        <f>IF($A255=1,'BI-Riscos-Obj-Estrat-aux'!AM255,"")</f>
        <v/>
      </c>
      <c r="AT255" s="9" t="str">
        <f>IF($A255=1,'BI-Riscos-Obj-Estrat-aux'!AN255,"")</f>
        <v/>
      </c>
    </row>
    <row r="256" ht="66.0" customHeight="1">
      <c r="A256" s="7" t="str">
        <f>IF(IF('BI-Riscos-Obj-Estrat-aux'!A256="Unidade","","ok")&amp;" "&amp;IF('BI-Riscos-Obj-Estrat-aux'!E256&amp;'BI-Riscos-Obj-Estrat-aux'!K256&amp;'BI-Riscos-Obj-Estrat-aux'!Z256&amp;'BI-Riscos-Obj-Estrat-aux'!AD256="","","ok")&amp;" "&amp;IF('BI-Riscos-Obj-Estrat-aux'!E256='BI-Riscos-Obj-Estrat-aux'!K256,"ok","2&lt;&gt;3")&amp;" "&amp;IF('BI-Riscos-Obj-Estrat-aux'!K256='BI-Riscos-Obj-Estrat-aux'!Z256,"ok","3&lt;&gt;4")&amp;" "&amp;IF('BI-Riscos-Obj-Estrat-aux'!Z256='BI-Riscos-Obj-Estrat-aux'!AD256,"ok","4&lt;&gt;5")="ok ok ok ok ok",1,"")</f>
        <v/>
      </c>
      <c r="B256" s="8" t="str">
        <f t="shared" si="4"/>
        <v/>
      </c>
      <c r="C256" s="8" t="str">
        <f t="shared" si="1"/>
        <v/>
      </c>
      <c r="D256" s="8" t="str">
        <f t="shared" si="2"/>
        <v/>
      </c>
      <c r="E256" s="9" t="str">
        <f t="shared" si="3"/>
        <v/>
      </c>
      <c r="F256" s="9" t="str">
        <f>IF($A256=1,'BI-Riscos-Obj-Estrat-aux'!A256,"")</f>
        <v/>
      </c>
      <c r="G256" s="9" t="str">
        <f>IF($A256=1,'BI-Riscos-Obj-Estrat-aux'!C256,"")</f>
        <v/>
      </c>
      <c r="H256" s="9" t="str">
        <f>IF($A256=1,'BI-Riscos-Obj-Estrat-aux'!D256,"")</f>
        <v/>
      </c>
      <c r="I256" s="9" t="str">
        <f>IF($A256=1,IF(MID('BI-Riscos-Obj-Estrat-aux'!E256,2,1)=".","0","")&amp;'BI-Riscos-Obj-Estrat-aux'!E256,"")</f>
        <v/>
      </c>
      <c r="J256" s="10" t="str">
        <f>IF($A256=1,'BI-Riscos-Obj-Estrat-aux'!B256,"")</f>
        <v/>
      </c>
      <c r="K256" s="10" t="str">
        <f>IF($A256=1,'BI-Riscos-Obj-Estrat-aux'!E256,"")</f>
        <v/>
      </c>
      <c r="L256" s="9" t="str">
        <f>IF($A256=1,'BI-Riscos-Obj-Estrat-aux'!F256,"")</f>
        <v/>
      </c>
      <c r="M256" s="9" t="str">
        <f>IF($A256=1,'BI-Riscos-Obj-Estrat-aux'!G256,"")</f>
        <v/>
      </c>
      <c r="N256" s="9" t="str">
        <f>IF($A256=1,'BI-Riscos-Obj-Estrat-aux'!H256,"")</f>
        <v/>
      </c>
      <c r="O256" s="9" t="str">
        <f>IF($A256=1,'BI-Riscos-Obj-Estrat-aux'!I256,"")</f>
        <v/>
      </c>
      <c r="P256" s="9" t="str">
        <f>IF($A256=1,'BI-Riscos-Obj-Estrat-aux'!J256,"")</f>
        <v/>
      </c>
      <c r="Q256" s="9" t="str">
        <f>IF($A256=1,'BI-Riscos-Obj-Estrat-aux'!K256,"")</f>
        <v/>
      </c>
      <c r="R256" s="9" t="str">
        <f>IF($A256=1,'BI-Riscos-Obj-Estrat-aux'!L256,"")</f>
        <v/>
      </c>
      <c r="S256" s="9" t="str">
        <f>IF($A256=1,'BI-Riscos-Obj-Estrat-aux'!M256,"")</f>
        <v/>
      </c>
      <c r="T256" s="9" t="str">
        <f>IF($A256=1,'BI-Riscos-Obj-Estrat-aux'!N256,"")</f>
        <v/>
      </c>
      <c r="U256" s="9" t="str">
        <f>IF($A256=1,'BI-Riscos-Obj-Estrat-aux'!O256,"")</f>
        <v/>
      </c>
      <c r="V256" s="9" t="str">
        <f>IF($A256=1,'BI-Riscos-Obj-Estrat-aux'!P256,"")</f>
        <v/>
      </c>
      <c r="W256" s="9" t="str">
        <f>IF($A256=1,'BI-Riscos-Obj-Estrat-aux'!Q256,"")</f>
        <v/>
      </c>
      <c r="X256" s="9" t="str">
        <f>IF($A256=1,'BI-Riscos-Obj-Estrat-aux'!R256,"")</f>
        <v/>
      </c>
      <c r="Y256" s="9" t="str">
        <f>IF($A256=1,'BI-Riscos-Obj-Estrat-aux'!S256,"")</f>
        <v/>
      </c>
      <c r="Z256" s="9" t="str">
        <f>IF($A256=1,'BI-Riscos-Obj-Estrat-aux'!T256,"")</f>
        <v/>
      </c>
      <c r="AA256" s="9" t="str">
        <f>IF($A256=1,'BI-Riscos-Obj-Estrat-aux'!U256,"")</f>
        <v/>
      </c>
      <c r="AB256" s="9" t="str">
        <f>IF($A256=1,'BI-Riscos-Obj-Estrat-aux'!V256,"")</f>
        <v/>
      </c>
      <c r="AC256" s="9" t="str">
        <f>IF($A256=1,'BI-Riscos-Obj-Estrat-aux'!W256,"")</f>
        <v/>
      </c>
      <c r="AD256" s="9" t="str">
        <f>IF($A256=1,'BI-Riscos-Obj-Estrat-aux'!X256,"")</f>
        <v/>
      </c>
      <c r="AE256" s="9" t="str">
        <f>IF($A256=1,'BI-Riscos-Obj-Estrat-aux'!Y256,"")</f>
        <v/>
      </c>
      <c r="AF256" s="9" t="str">
        <f>IF($A256=1,'BI-Riscos-Obj-Estrat-aux'!Z256,"")</f>
        <v/>
      </c>
      <c r="AG256" s="9" t="str">
        <f>IF($A256=1,'BI-Riscos-Obj-Estrat-aux'!AA256,"")</f>
        <v/>
      </c>
      <c r="AH256" s="9" t="str">
        <f>IF($A256=1,'BI-Riscos-Obj-Estrat-aux'!AB256,"")</f>
        <v/>
      </c>
      <c r="AI256" s="9" t="str">
        <f>IF($A256=1,'BI-Riscos-Obj-Estrat-aux'!AC256,"")</f>
        <v/>
      </c>
      <c r="AJ256" s="9" t="str">
        <f>IF($A256=1,'BI-Riscos-Obj-Estrat-aux'!AD256,"")</f>
        <v/>
      </c>
      <c r="AK256" s="9" t="str">
        <f>IF($A256=1,'BI-Riscos-Obj-Estrat-aux'!AE256,"")</f>
        <v/>
      </c>
      <c r="AL256" s="9" t="str">
        <f>IF($A256=1,'BI-Riscos-Obj-Estrat-aux'!AF256,"")</f>
        <v/>
      </c>
      <c r="AM256" s="9" t="str">
        <f>IF($A256=1,'BI-Riscos-Obj-Estrat-aux'!AG256,"")</f>
        <v/>
      </c>
      <c r="AN256" s="9" t="str">
        <f>IF($A256=1,'BI-Riscos-Obj-Estrat-aux'!AH256,"")</f>
        <v/>
      </c>
      <c r="AO256" s="9" t="str">
        <f>IF($A256=1,'BI-Riscos-Obj-Estrat-aux'!AI256,"")</f>
        <v/>
      </c>
      <c r="AP256" s="9" t="str">
        <f>IF($A256=1,'BI-Riscos-Obj-Estrat-aux'!AJ256,"")</f>
        <v/>
      </c>
      <c r="AQ256" s="9" t="str">
        <f>IF($A256=1,'BI-Riscos-Obj-Estrat-aux'!AK256,"")</f>
        <v/>
      </c>
      <c r="AR256" s="9" t="str">
        <f>IF($A256=1,'BI-Riscos-Obj-Estrat-aux'!AL256,"")</f>
        <v/>
      </c>
      <c r="AS256" s="9" t="str">
        <f>IF($A256=1,'BI-Riscos-Obj-Estrat-aux'!AM256,"")</f>
        <v/>
      </c>
      <c r="AT256" s="9" t="str">
        <f>IF($A256=1,'BI-Riscos-Obj-Estrat-aux'!AN256,"")</f>
        <v/>
      </c>
    </row>
    <row r="257" ht="66.0" customHeight="1">
      <c r="A257" s="7" t="str">
        <f>IF(IF('BI-Riscos-Obj-Estrat-aux'!A257="Unidade","","ok")&amp;" "&amp;IF('BI-Riscos-Obj-Estrat-aux'!E257&amp;'BI-Riscos-Obj-Estrat-aux'!K257&amp;'BI-Riscos-Obj-Estrat-aux'!Z257&amp;'BI-Riscos-Obj-Estrat-aux'!AD257="","","ok")&amp;" "&amp;IF('BI-Riscos-Obj-Estrat-aux'!E257='BI-Riscos-Obj-Estrat-aux'!K257,"ok","2&lt;&gt;3")&amp;" "&amp;IF('BI-Riscos-Obj-Estrat-aux'!K257='BI-Riscos-Obj-Estrat-aux'!Z257,"ok","3&lt;&gt;4")&amp;" "&amp;IF('BI-Riscos-Obj-Estrat-aux'!Z257='BI-Riscos-Obj-Estrat-aux'!AD257,"ok","4&lt;&gt;5")="ok ok ok ok ok",1,"")</f>
        <v/>
      </c>
      <c r="B257" s="8" t="str">
        <f t="shared" si="4"/>
        <v/>
      </c>
      <c r="C257" s="8" t="str">
        <f t="shared" si="1"/>
        <v/>
      </c>
      <c r="D257" s="8" t="str">
        <f t="shared" si="2"/>
        <v/>
      </c>
      <c r="E257" s="9" t="str">
        <f t="shared" si="3"/>
        <v/>
      </c>
      <c r="F257" s="9" t="str">
        <f>IF($A257=1,'BI-Riscos-Obj-Estrat-aux'!A257,"")</f>
        <v/>
      </c>
      <c r="G257" s="9" t="str">
        <f>IF($A257=1,'BI-Riscos-Obj-Estrat-aux'!C257,"")</f>
        <v/>
      </c>
      <c r="H257" s="9" t="str">
        <f>IF($A257=1,'BI-Riscos-Obj-Estrat-aux'!D257,"")</f>
        <v/>
      </c>
      <c r="I257" s="9" t="str">
        <f>IF($A257=1,IF(MID('BI-Riscos-Obj-Estrat-aux'!E257,2,1)=".","0","")&amp;'BI-Riscos-Obj-Estrat-aux'!E257,"")</f>
        <v/>
      </c>
      <c r="J257" s="10" t="str">
        <f>IF($A257=1,'BI-Riscos-Obj-Estrat-aux'!B257,"")</f>
        <v/>
      </c>
      <c r="K257" s="10" t="str">
        <f>IF($A257=1,'BI-Riscos-Obj-Estrat-aux'!E257,"")</f>
        <v/>
      </c>
      <c r="L257" s="9" t="str">
        <f>IF($A257=1,'BI-Riscos-Obj-Estrat-aux'!F257,"")</f>
        <v/>
      </c>
      <c r="M257" s="9" t="str">
        <f>IF($A257=1,'BI-Riscos-Obj-Estrat-aux'!G257,"")</f>
        <v/>
      </c>
      <c r="N257" s="9" t="str">
        <f>IF($A257=1,'BI-Riscos-Obj-Estrat-aux'!H257,"")</f>
        <v/>
      </c>
      <c r="O257" s="9" t="str">
        <f>IF($A257=1,'BI-Riscos-Obj-Estrat-aux'!I257,"")</f>
        <v/>
      </c>
      <c r="P257" s="9" t="str">
        <f>IF($A257=1,'BI-Riscos-Obj-Estrat-aux'!J257,"")</f>
        <v/>
      </c>
      <c r="Q257" s="9" t="str">
        <f>IF($A257=1,'BI-Riscos-Obj-Estrat-aux'!K257,"")</f>
        <v/>
      </c>
      <c r="R257" s="9" t="str">
        <f>IF($A257=1,'BI-Riscos-Obj-Estrat-aux'!L257,"")</f>
        <v/>
      </c>
      <c r="S257" s="9" t="str">
        <f>IF($A257=1,'BI-Riscos-Obj-Estrat-aux'!M257,"")</f>
        <v/>
      </c>
      <c r="T257" s="9" t="str">
        <f>IF($A257=1,'BI-Riscos-Obj-Estrat-aux'!N257,"")</f>
        <v/>
      </c>
      <c r="U257" s="9" t="str">
        <f>IF($A257=1,'BI-Riscos-Obj-Estrat-aux'!O257,"")</f>
        <v/>
      </c>
      <c r="V257" s="9" t="str">
        <f>IF($A257=1,'BI-Riscos-Obj-Estrat-aux'!P257,"")</f>
        <v/>
      </c>
      <c r="W257" s="9" t="str">
        <f>IF($A257=1,'BI-Riscos-Obj-Estrat-aux'!Q257,"")</f>
        <v/>
      </c>
      <c r="X257" s="9" t="str">
        <f>IF($A257=1,'BI-Riscos-Obj-Estrat-aux'!R257,"")</f>
        <v/>
      </c>
      <c r="Y257" s="9" t="str">
        <f>IF($A257=1,'BI-Riscos-Obj-Estrat-aux'!S257,"")</f>
        <v/>
      </c>
      <c r="Z257" s="9" t="str">
        <f>IF($A257=1,'BI-Riscos-Obj-Estrat-aux'!T257,"")</f>
        <v/>
      </c>
      <c r="AA257" s="9" t="str">
        <f>IF($A257=1,'BI-Riscos-Obj-Estrat-aux'!U257,"")</f>
        <v/>
      </c>
      <c r="AB257" s="9" t="str">
        <f>IF($A257=1,'BI-Riscos-Obj-Estrat-aux'!V257,"")</f>
        <v/>
      </c>
      <c r="AC257" s="9" t="str">
        <f>IF($A257=1,'BI-Riscos-Obj-Estrat-aux'!W257,"")</f>
        <v/>
      </c>
      <c r="AD257" s="9" t="str">
        <f>IF($A257=1,'BI-Riscos-Obj-Estrat-aux'!X257,"")</f>
        <v/>
      </c>
      <c r="AE257" s="9" t="str">
        <f>IF($A257=1,'BI-Riscos-Obj-Estrat-aux'!Y257,"")</f>
        <v/>
      </c>
      <c r="AF257" s="9" t="str">
        <f>IF($A257=1,'BI-Riscos-Obj-Estrat-aux'!Z257,"")</f>
        <v/>
      </c>
      <c r="AG257" s="9" t="str">
        <f>IF($A257=1,'BI-Riscos-Obj-Estrat-aux'!AA257,"")</f>
        <v/>
      </c>
      <c r="AH257" s="9" t="str">
        <f>IF($A257=1,'BI-Riscos-Obj-Estrat-aux'!AB257,"")</f>
        <v/>
      </c>
      <c r="AI257" s="9" t="str">
        <f>IF($A257=1,'BI-Riscos-Obj-Estrat-aux'!AC257,"")</f>
        <v/>
      </c>
      <c r="AJ257" s="9" t="str">
        <f>IF($A257=1,'BI-Riscos-Obj-Estrat-aux'!AD257,"")</f>
        <v/>
      </c>
      <c r="AK257" s="9" t="str">
        <f>IF($A257=1,'BI-Riscos-Obj-Estrat-aux'!AE257,"")</f>
        <v/>
      </c>
      <c r="AL257" s="9" t="str">
        <f>IF($A257=1,'BI-Riscos-Obj-Estrat-aux'!AF257,"")</f>
        <v/>
      </c>
      <c r="AM257" s="9" t="str">
        <f>IF($A257=1,'BI-Riscos-Obj-Estrat-aux'!AG257,"")</f>
        <v/>
      </c>
      <c r="AN257" s="9" t="str">
        <f>IF($A257=1,'BI-Riscos-Obj-Estrat-aux'!AH257,"")</f>
        <v/>
      </c>
      <c r="AO257" s="9" t="str">
        <f>IF($A257=1,'BI-Riscos-Obj-Estrat-aux'!AI257,"")</f>
        <v/>
      </c>
      <c r="AP257" s="9" t="str">
        <f>IF($A257=1,'BI-Riscos-Obj-Estrat-aux'!AJ257,"")</f>
        <v/>
      </c>
      <c r="AQ257" s="9" t="str">
        <f>IF($A257=1,'BI-Riscos-Obj-Estrat-aux'!AK257,"")</f>
        <v/>
      </c>
      <c r="AR257" s="9" t="str">
        <f>IF($A257=1,'BI-Riscos-Obj-Estrat-aux'!AL257,"")</f>
        <v/>
      </c>
      <c r="AS257" s="9" t="str">
        <f>IF($A257=1,'BI-Riscos-Obj-Estrat-aux'!AM257,"")</f>
        <v/>
      </c>
      <c r="AT257" s="9" t="str">
        <f>IF($A257=1,'BI-Riscos-Obj-Estrat-aux'!AN257,"")</f>
        <v/>
      </c>
    </row>
    <row r="258" ht="66.0" customHeight="1">
      <c r="A258" s="7" t="str">
        <f>IF(IF('BI-Riscos-Obj-Estrat-aux'!A258="Unidade","","ok")&amp;" "&amp;IF('BI-Riscos-Obj-Estrat-aux'!E258&amp;'BI-Riscos-Obj-Estrat-aux'!K258&amp;'BI-Riscos-Obj-Estrat-aux'!Z258&amp;'BI-Riscos-Obj-Estrat-aux'!AD258="","","ok")&amp;" "&amp;IF('BI-Riscos-Obj-Estrat-aux'!E258='BI-Riscos-Obj-Estrat-aux'!K258,"ok","2&lt;&gt;3")&amp;" "&amp;IF('BI-Riscos-Obj-Estrat-aux'!K258='BI-Riscos-Obj-Estrat-aux'!Z258,"ok","3&lt;&gt;4")&amp;" "&amp;IF('BI-Riscos-Obj-Estrat-aux'!Z258='BI-Riscos-Obj-Estrat-aux'!AD258,"ok","4&lt;&gt;5")="ok ok ok ok ok",1,"")</f>
        <v/>
      </c>
      <c r="B258" s="8" t="str">
        <f t="shared" si="4"/>
        <v/>
      </c>
      <c r="C258" s="8" t="str">
        <f t="shared" si="1"/>
        <v/>
      </c>
      <c r="D258" s="8" t="str">
        <f t="shared" si="2"/>
        <v/>
      </c>
      <c r="E258" s="9" t="str">
        <f t="shared" si="3"/>
        <v/>
      </c>
      <c r="F258" s="9" t="str">
        <f>IF($A258=1,'BI-Riscos-Obj-Estrat-aux'!A258,"")</f>
        <v/>
      </c>
      <c r="G258" s="9" t="str">
        <f>IF($A258=1,'BI-Riscos-Obj-Estrat-aux'!C258,"")</f>
        <v/>
      </c>
      <c r="H258" s="9" t="str">
        <f>IF($A258=1,'BI-Riscos-Obj-Estrat-aux'!D258,"")</f>
        <v/>
      </c>
      <c r="I258" s="9" t="str">
        <f>IF($A258=1,IF(MID('BI-Riscos-Obj-Estrat-aux'!E258,2,1)=".","0","")&amp;'BI-Riscos-Obj-Estrat-aux'!E258,"")</f>
        <v/>
      </c>
      <c r="J258" s="10" t="str">
        <f>IF($A258=1,'BI-Riscos-Obj-Estrat-aux'!B258,"")</f>
        <v/>
      </c>
      <c r="K258" s="10" t="str">
        <f>IF($A258=1,'BI-Riscos-Obj-Estrat-aux'!E258,"")</f>
        <v/>
      </c>
      <c r="L258" s="9" t="str">
        <f>IF($A258=1,'BI-Riscos-Obj-Estrat-aux'!F258,"")</f>
        <v/>
      </c>
      <c r="M258" s="9" t="str">
        <f>IF($A258=1,'BI-Riscos-Obj-Estrat-aux'!G258,"")</f>
        <v/>
      </c>
      <c r="N258" s="9" t="str">
        <f>IF($A258=1,'BI-Riscos-Obj-Estrat-aux'!H258,"")</f>
        <v/>
      </c>
      <c r="O258" s="9" t="str">
        <f>IF($A258=1,'BI-Riscos-Obj-Estrat-aux'!I258,"")</f>
        <v/>
      </c>
      <c r="P258" s="9" t="str">
        <f>IF($A258=1,'BI-Riscos-Obj-Estrat-aux'!J258,"")</f>
        <v/>
      </c>
      <c r="Q258" s="9" t="str">
        <f>IF($A258=1,'BI-Riscos-Obj-Estrat-aux'!K258,"")</f>
        <v/>
      </c>
      <c r="R258" s="9" t="str">
        <f>IF($A258=1,'BI-Riscos-Obj-Estrat-aux'!L258,"")</f>
        <v/>
      </c>
      <c r="S258" s="9" t="str">
        <f>IF($A258=1,'BI-Riscos-Obj-Estrat-aux'!M258,"")</f>
        <v/>
      </c>
      <c r="T258" s="9" t="str">
        <f>IF($A258=1,'BI-Riscos-Obj-Estrat-aux'!N258,"")</f>
        <v/>
      </c>
      <c r="U258" s="9" t="str">
        <f>IF($A258=1,'BI-Riscos-Obj-Estrat-aux'!O258,"")</f>
        <v/>
      </c>
      <c r="V258" s="9" t="str">
        <f>IF($A258=1,'BI-Riscos-Obj-Estrat-aux'!P258,"")</f>
        <v/>
      </c>
      <c r="W258" s="9" t="str">
        <f>IF($A258=1,'BI-Riscos-Obj-Estrat-aux'!Q258,"")</f>
        <v/>
      </c>
      <c r="X258" s="9" t="str">
        <f>IF($A258=1,'BI-Riscos-Obj-Estrat-aux'!R258,"")</f>
        <v/>
      </c>
      <c r="Y258" s="9" t="str">
        <f>IF($A258=1,'BI-Riscos-Obj-Estrat-aux'!S258,"")</f>
        <v/>
      </c>
      <c r="Z258" s="9" t="str">
        <f>IF($A258=1,'BI-Riscos-Obj-Estrat-aux'!T258,"")</f>
        <v/>
      </c>
      <c r="AA258" s="9" t="str">
        <f>IF($A258=1,'BI-Riscos-Obj-Estrat-aux'!U258,"")</f>
        <v/>
      </c>
      <c r="AB258" s="9" t="str">
        <f>IF($A258=1,'BI-Riscos-Obj-Estrat-aux'!V258,"")</f>
        <v/>
      </c>
      <c r="AC258" s="9" t="str">
        <f>IF($A258=1,'BI-Riscos-Obj-Estrat-aux'!W258,"")</f>
        <v/>
      </c>
      <c r="AD258" s="9" t="str">
        <f>IF($A258=1,'BI-Riscos-Obj-Estrat-aux'!X258,"")</f>
        <v/>
      </c>
      <c r="AE258" s="9" t="str">
        <f>IF($A258=1,'BI-Riscos-Obj-Estrat-aux'!Y258,"")</f>
        <v/>
      </c>
      <c r="AF258" s="9" t="str">
        <f>IF($A258=1,'BI-Riscos-Obj-Estrat-aux'!Z258,"")</f>
        <v/>
      </c>
      <c r="AG258" s="9" t="str">
        <f>IF($A258=1,'BI-Riscos-Obj-Estrat-aux'!AA258,"")</f>
        <v/>
      </c>
      <c r="AH258" s="9" t="str">
        <f>IF($A258=1,'BI-Riscos-Obj-Estrat-aux'!AB258,"")</f>
        <v/>
      </c>
      <c r="AI258" s="9" t="str">
        <f>IF($A258=1,'BI-Riscos-Obj-Estrat-aux'!AC258,"")</f>
        <v/>
      </c>
      <c r="AJ258" s="9" t="str">
        <f>IF($A258=1,'BI-Riscos-Obj-Estrat-aux'!AD258,"")</f>
        <v/>
      </c>
      <c r="AK258" s="9" t="str">
        <f>IF($A258=1,'BI-Riscos-Obj-Estrat-aux'!AE258,"")</f>
        <v/>
      </c>
      <c r="AL258" s="9" t="str">
        <f>IF($A258=1,'BI-Riscos-Obj-Estrat-aux'!AF258,"")</f>
        <v/>
      </c>
      <c r="AM258" s="9" t="str">
        <f>IF($A258=1,'BI-Riscos-Obj-Estrat-aux'!AG258,"")</f>
        <v/>
      </c>
      <c r="AN258" s="9" t="str">
        <f>IF($A258=1,'BI-Riscos-Obj-Estrat-aux'!AH258,"")</f>
        <v/>
      </c>
      <c r="AO258" s="9" t="str">
        <f>IF($A258=1,'BI-Riscos-Obj-Estrat-aux'!AI258,"")</f>
        <v/>
      </c>
      <c r="AP258" s="9" t="str">
        <f>IF($A258=1,'BI-Riscos-Obj-Estrat-aux'!AJ258,"")</f>
        <v/>
      </c>
      <c r="AQ258" s="9" t="str">
        <f>IF($A258=1,'BI-Riscos-Obj-Estrat-aux'!AK258,"")</f>
        <v/>
      </c>
      <c r="AR258" s="9" t="str">
        <f>IF($A258=1,'BI-Riscos-Obj-Estrat-aux'!AL258,"")</f>
        <v/>
      </c>
      <c r="AS258" s="9" t="str">
        <f>IF($A258=1,'BI-Riscos-Obj-Estrat-aux'!AM258,"")</f>
        <v/>
      </c>
      <c r="AT258" s="9" t="str">
        <f>IF($A258=1,'BI-Riscos-Obj-Estrat-aux'!AN258,"")</f>
        <v/>
      </c>
    </row>
    <row r="259" ht="66.0" customHeight="1">
      <c r="A259" s="7" t="str">
        <f>IF(IF('BI-Riscos-Obj-Estrat-aux'!A259="Unidade","","ok")&amp;" "&amp;IF('BI-Riscos-Obj-Estrat-aux'!E259&amp;'BI-Riscos-Obj-Estrat-aux'!K259&amp;'BI-Riscos-Obj-Estrat-aux'!Z259&amp;'BI-Riscos-Obj-Estrat-aux'!AD259="","","ok")&amp;" "&amp;IF('BI-Riscos-Obj-Estrat-aux'!E259='BI-Riscos-Obj-Estrat-aux'!K259,"ok","2&lt;&gt;3")&amp;" "&amp;IF('BI-Riscos-Obj-Estrat-aux'!K259='BI-Riscos-Obj-Estrat-aux'!Z259,"ok","3&lt;&gt;4")&amp;" "&amp;IF('BI-Riscos-Obj-Estrat-aux'!Z259='BI-Riscos-Obj-Estrat-aux'!AD259,"ok","4&lt;&gt;5")="ok ok ok ok ok",1,"")</f>
        <v/>
      </c>
      <c r="B259" s="8" t="str">
        <f t="shared" si="4"/>
        <v/>
      </c>
      <c r="C259" s="8" t="str">
        <f t="shared" si="1"/>
        <v/>
      </c>
      <c r="D259" s="8" t="str">
        <f t="shared" si="2"/>
        <v/>
      </c>
      <c r="E259" s="9" t="str">
        <f t="shared" si="3"/>
        <v/>
      </c>
      <c r="F259" s="9" t="str">
        <f>IF($A259=1,'BI-Riscos-Obj-Estrat-aux'!A259,"")</f>
        <v/>
      </c>
      <c r="G259" s="9" t="str">
        <f>IF($A259=1,'BI-Riscos-Obj-Estrat-aux'!C259,"")</f>
        <v/>
      </c>
      <c r="H259" s="9" t="str">
        <f>IF($A259=1,'BI-Riscos-Obj-Estrat-aux'!D259,"")</f>
        <v/>
      </c>
      <c r="I259" s="9" t="str">
        <f>IF($A259=1,IF(MID('BI-Riscos-Obj-Estrat-aux'!E259,2,1)=".","0","")&amp;'BI-Riscos-Obj-Estrat-aux'!E259,"")</f>
        <v/>
      </c>
      <c r="J259" s="10" t="str">
        <f>IF($A259=1,'BI-Riscos-Obj-Estrat-aux'!B259,"")</f>
        <v/>
      </c>
      <c r="K259" s="10" t="str">
        <f>IF($A259=1,'BI-Riscos-Obj-Estrat-aux'!E259,"")</f>
        <v/>
      </c>
      <c r="L259" s="9" t="str">
        <f>IF($A259=1,'BI-Riscos-Obj-Estrat-aux'!F259,"")</f>
        <v/>
      </c>
      <c r="M259" s="9" t="str">
        <f>IF($A259=1,'BI-Riscos-Obj-Estrat-aux'!G259,"")</f>
        <v/>
      </c>
      <c r="N259" s="9" t="str">
        <f>IF($A259=1,'BI-Riscos-Obj-Estrat-aux'!H259,"")</f>
        <v/>
      </c>
      <c r="O259" s="9" t="str">
        <f>IF($A259=1,'BI-Riscos-Obj-Estrat-aux'!I259,"")</f>
        <v/>
      </c>
      <c r="P259" s="9" t="str">
        <f>IF($A259=1,'BI-Riscos-Obj-Estrat-aux'!J259,"")</f>
        <v/>
      </c>
      <c r="Q259" s="9" t="str">
        <f>IF($A259=1,'BI-Riscos-Obj-Estrat-aux'!K259,"")</f>
        <v/>
      </c>
      <c r="R259" s="9" t="str">
        <f>IF($A259=1,'BI-Riscos-Obj-Estrat-aux'!L259,"")</f>
        <v/>
      </c>
      <c r="S259" s="9" t="str">
        <f>IF($A259=1,'BI-Riscos-Obj-Estrat-aux'!M259,"")</f>
        <v/>
      </c>
      <c r="T259" s="9" t="str">
        <f>IF($A259=1,'BI-Riscos-Obj-Estrat-aux'!N259,"")</f>
        <v/>
      </c>
      <c r="U259" s="9" t="str">
        <f>IF($A259=1,'BI-Riscos-Obj-Estrat-aux'!O259,"")</f>
        <v/>
      </c>
      <c r="V259" s="9" t="str">
        <f>IF($A259=1,'BI-Riscos-Obj-Estrat-aux'!P259,"")</f>
        <v/>
      </c>
      <c r="W259" s="9" t="str">
        <f>IF($A259=1,'BI-Riscos-Obj-Estrat-aux'!Q259,"")</f>
        <v/>
      </c>
      <c r="X259" s="9" t="str">
        <f>IF($A259=1,'BI-Riscos-Obj-Estrat-aux'!R259,"")</f>
        <v/>
      </c>
      <c r="Y259" s="9" t="str">
        <f>IF($A259=1,'BI-Riscos-Obj-Estrat-aux'!S259,"")</f>
        <v/>
      </c>
      <c r="Z259" s="9" t="str">
        <f>IF($A259=1,'BI-Riscos-Obj-Estrat-aux'!T259,"")</f>
        <v/>
      </c>
      <c r="AA259" s="9" t="str">
        <f>IF($A259=1,'BI-Riscos-Obj-Estrat-aux'!U259,"")</f>
        <v/>
      </c>
      <c r="AB259" s="9" t="str">
        <f>IF($A259=1,'BI-Riscos-Obj-Estrat-aux'!V259,"")</f>
        <v/>
      </c>
      <c r="AC259" s="9" t="str">
        <f>IF($A259=1,'BI-Riscos-Obj-Estrat-aux'!W259,"")</f>
        <v/>
      </c>
      <c r="AD259" s="9" t="str">
        <f>IF($A259=1,'BI-Riscos-Obj-Estrat-aux'!X259,"")</f>
        <v/>
      </c>
      <c r="AE259" s="9" t="str">
        <f>IF($A259=1,'BI-Riscos-Obj-Estrat-aux'!Y259,"")</f>
        <v/>
      </c>
      <c r="AF259" s="9" t="str">
        <f>IF($A259=1,'BI-Riscos-Obj-Estrat-aux'!Z259,"")</f>
        <v/>
      </c>
      <c r="AG259" s="9" t="str">
        <f>IF($A259=1,'BI-Riscos-Obj-Estrat-aux'!AA259,"")</f>
        <v/>
      </c>
      <c r="AH259" s="9" t="str">
        <f>IF($A259=1,'BI-Riscos-Obj-Estrat-aux'!AB259,"")</f>
        <v/>
      </c>
      <c r="AI259" s="9" t="str">
        <f>IF($A259=1,'BI-Riscos-Obj-Estrat-aux'!AC259,"")</f>
        <v/>
      </c>
      <c r="AJ259" s="9" t="str">
        <f>IF($A259=1,'BI-Riscos-Obj-Estrat-aux'!AD259,"")</f>
        <v/>
      </c>
      <c r="AK259" s="9" t="str">
        <f>IF($A259=1,'BI-Riscos-Obj-Estrat-aux'!AE259,"")</f>
        <v/>
      </c>
      <c r="AL259" s="9" t="str">
        <f>IF($A259=1,'BI-Riscos-Obj-Estrat-aux'!AF259,"")</f>
        <v/>
      </c>
      <c r="AM259" s="9" t="str">
        <f>IF($A259=1,'BI-Riscos-Obj-Estrat-aux'!AG259,"")</f>
        <v/>
      </c>
      <c r="AN259" s="9" t="str">
        <f>IF($A259=1,'BI-Riscos-Obj-Estrat-aux'!AH259,"")</f>
        <v/>
      </c>
      <c r="AO259" s="9" t="str">
        <f>IF($A259=1,'BI-Riscos-Obj-Estrat-aux'!AI259,"")</f>
        <v/>
      </c>
      <c r="AP259" s="9" t="str">
        <f>IF($A259=1,'BI-Riscos-Obj-Estrat-aux'!AJ259,"")</f>
        <v/>
      </c>
      <c r="AQ259" s="9" t="str">
        <f>IF($A259=1,'BI-Riscos-Obj-Estrat-aux'!AK259,"")</f>
        <v/>
      </c>
      <c r="AR259" s="9" t="str">
        <f>IF($A259=1,'BI-Riscos-Obj-Estrat-aux'!AL259,"")</f>
        <v/>
      </c>
      <c r="AS259" s="9" t="str">
        <f>IF($A259=1,'BI-Riscos-Obj-Estrat-aux'!AM259,"")</f>
        <v/>
      </c>
      <c r="AT259" s="9" t="str">
        <f>IF($A259=1,'BI-Riscos-Obj-Estrat-aux'!AN259,"")</f>
        <v/>
      </c>
    </row>
    <row r="260" ht="66.0" customHeight="1">
      <c r="A260" s="7" t="str">
        <f>IF(IF('BI-Riscos-Obj-Estrat-aux'!A260="Unidade","","ok")&amp;" "&amp;IF('BI-Riscos-Obj-Estrat-aux'!E260&amp;'BI-Riscos-Obj-Estrat-aux'!K260&amp;'BI-Riscos-Obj-Estrat-aux'!Z260&amp;'BI-Riscos-Obj-Estrat-aux'!AD260="","","ok")&amp;" "&amp;IF('BI-Riscos-Obj-Estrat-aux'!E260='BI-Riscos-Obj-Estrat-aux'!K260,"ok","2&lt;&gt;3")&amp;" "&amp;IF('BI-Riscos-Obj-Estrat-aux'!K260='BI-Riscos-Obj-Estrat-aux'!Z260,"ok","3&lt;&gt;4")&amp;" "&amp;IF('BI-Riscos-Obj-Estrat-aux'!Z260='BI-Riscos-Obj-Estrat-aux'!AD260,"ok","4&lt;&gt;5")="ok ok ok ok ok",1,"")</f>
        <v/>
      </c>
      <c r="B260" s="8" t="str">
        <f t="shared" si="4"/>
        <v/>
      </c>
      <c r="C260" s="8" t="str">
        <f t="shared" si="1"/>
        <v/>
      </c>
      <c r="D260" s="8" t="str">
        <f t="shared" si="2"/>
        <v/>
      </c>
      <c r="E260" s="9" t="str">
        <f t="shared" si="3"/>
        <v/>
      </c>
      <c r="F260" s="9" t="str">
        <f>IF($A260=1,'BI-Riscos-Obj-Estrat-aux'!A260,"")</f>
        <v/>
      </c>
      <c r="G260" s="9" t="str">
        <f>IF($A260=1,'BI-Riscos-Obj-Estrat-aux'!C260,"")</f>
        <v/>
      </c>
      <c r="H260" s="9" t="str">
        <f>IF($A260=1,'BI-Riscos-Obj-Estrat-aux'!D260,"")</f>
        <v/>
      </c>
      <c r="I260" s="9" t="str">
        <f>IF($A260=1,IF(MID('BI-Riscos-Obj-Estrat-aux'!E260,2,1)=".","0","")&amp;'BI-Riscos-Obj-Estrat-aux'!E260,"")</f>
        <v/>
      </c>
      <c r="J260" s="10" t="str">
        <f>IF($A260=1,'BI-Riscos-Obj-Estrat-aux'!B260,"")</f>
        <v/>
      </c>
      <c r="K260" s="10" t="str">
        <f>IF($A260=1,'BI-Riscos-Obj-Estrat-aux'!E260,"")</f>
        <v/>
      </c>
      <c r="L260" s="9" t="str">
        <f>IF($A260=1,'BI-Riscos-Obj-Estrat-aux'!F260,"")</f>
        <v/>
      </c>
      <c r="M260" s="9" t="str">
        <f>IF($A260=1,'BI-Riscos-Obj-Estrat-aux'!G260,"")</f>
        <v/>
      </c>
      <c r="N260" s="9" t="str">
        <f>IF($A260=1,'BI-Riscos-Obj-Estrat-aux'!H260,"")</f>
        <v/>
      </c>
      <c r="O260" s="9" t="str">
        <f>IF($A260=1,'BI-Riscos-Obj-Estrat-aux'!I260,"")</f>
        <v/>
      </c>
      <c r="P260" s="9" t="str">
        <f>IF($A260=1,'BI-Riscos-Obj-Estrat-aux'!J260,"")</f>
        <v/>
      </c>
      <c r="Q260" s="9" t="str">
        <f>IF($A260=1,'BI-Riscos-Obj-Estrat-aux'!K260,"")</f>
        <v/>
      </c>
      <c r="R260" s="9" t="str">
        <f>IF($A260=1,'BI-Riscos-Obj-Estrat-aux'!L260,"")</f>
        <v/>
      </c>
      <c r="S260" s="9" t="str">
        <f>IF($A260=1,'BI-Riscos-Obj-Estrat-aux'!M260,"")</f>
        <v/>
      </c>
      <c r="T260" s="9" t="str">
        <f>IF($A260=1,'BI-Riscos-Obj-Estrat-aux'!N260,"")</f>
        <v/>
      </c>
      <c r="U260" s="9" t="str">
        <f>IF($A260=1,'BI-Riscos-Obj-Estrat-aux'!O260,"")</f>
        <v/>
      </c>
      <c r="V260" s="9" t="str">
        <f>IF($A260=1,'BI-Riscos-Obj-Estrat-aux'!P260,"")</f>
        <v/>
      </c>
      <c r="W260" s="9" t="str">
        <f>IF($A260=1,'BI-Riscos-Obj-Estrat-aux'!Q260,"")</f>
        <v/>
      </c>
      <c r="X260" s="9" t="str">
        <f>IF($A260=1,'BI-Riscos-Obj-Estrat-aux'!R260,"")</f>
        <v/>
      </c>
      <c r="Y260" s="9" t="str">
        <f>IF($A260=1,'BI-Riscos-Obj-Estrat-aux'!S260,"")</f>
        <v/>
      </c>
      <c r="Z260" s="9" t="str">
        <f>IF($A260=1,'BI-Riscos-Obj-Estrat-aux'!T260,"")</f>
        <v/>
      </c>
      <c r="AA260" s="9" t="str">
        <f>IF($A260=1,'BI-Riscos-Obj-Estrat-aux'!U260,"")</f>
        <v/>
      </c>
      <c r="AB260" s="9" t="str">
        <f>IF($A260=1,'BI-Riscos-Obj-Estrat-aux'!V260,"")</f>
        <v/>
      </c>
      <c r="AC260" s="9" t="str">
        <f>IF($A260=1,'BI-Riscos-Obj-Estrat-aux'!W260,"")</f>
        <v/>
      </c>
      <c r="AD260" s="9" t="str">
        <f>IF($A260=1,'BI-Riscos-Obj-Estrat-aux'!X260,"")</f>
        <v/>
      </c>
      <c r="AE260" s="9" t="str">
        <f>IF($A260=1,'BI-Riscos-Obj-Estrat-aux'!Y260,"")</f>
        <v/>
      </c>
      <c r="AF260" s="9" t="str">
        <f>IF($A260=1,'BI-Riscos-Obj-Estrat-aux'!Z260,"")</f>
        <v/>
      </c>
      <c r="AG260" s="9" t="str">
        <f>IF($A260=1,'BI-Riscos-Obj-Estrat-aux'!AA260,"")</f>
        <v/>
      </c>
      <c r="AH260" s="9" t="str">
        <f>IF($A260=1,'BI-Riscos-Obj-Estrat-aux'!AB260,"")</f>
        <v/>
      </c>
      <c r="AI260" s="9" t="str">
        <f>IF($A260=1,'BI-Riscos-Obj-Estrat-aux'!AC260,"")</f>
        <v/>
      </c>
      <c r="AJ260" s="9" t="str">
        <f>IF($A260=1,'BI-Riscos-Obj-Estrat-aux'!AD260,"")</f>
        <v/>
      </c>
      <c r="AK260" s="9" t="str">
        <f>IF($A260=1,'BI-Riscos-Obj-Estrat-aux'!AE260,"")</f>
        <v/>
      </c>
      <c r="AL260" s="9" t="str">
        <f>IF($A260=1,'BI-Riscos-Obj-Estrat-aux'!AF260,"")</f>
        <v/>
      </c>
      <c r="AM260" s="9" t="str">
        <f>IF($A260=1,'BI-Riscos-Obj-Estrat-aux'!AG260,"")</f>
        <v/>
      </c>
      <c r="AN260" s="9" t="str">
        <f>IF($A260=1,'BI-Riscos-Obj-Estrat-aux'!AH260,"")</f>
        <v/>
      </c>
      <c r="AO260" s="9" t="str">
        <f>IF($A260=1,'BI-Riscos-Obj-Estrat-aux'!AI260,"")</f>
        <v/>
      </c>
      <c r="AP260" s="9" t="str">
        <f>IF($A260=1,'BI-Riscos-Obj-Estrat-aux'!AJ260,"")</f>
        <v/>
      </c>
      <c r="AQ260" s="9" t="str">
        <f>IF($A260=1,'BI-Riscos-Obj-Estrat-aux'!AK260,"")</f>
        <v/>
      </c>
      <c r="AR260" s="9" t="str">
        <f>IF($A260=1,'BI-Riscos-Obj-Estrat-aux'!AL260,"")</f>
        <v/>
      </c>
      <c r="AS260" s="9" t="str">
        <f>IF($A260=1,'BI-Riscos-Obj-Estrat-aux'!AM260,"")</f>
        <v/>
      </c>
      <c r="AT260" s="9" t="str">
        <f>IF($A260=1,'BI-Riscos-Obj-Estrat-aux'!AN260,"")</f>
        <v/>
      </c>
    </row>
    <row r="261" ht="66.0" customHeight="1">
      <c r="A261" s="7" t="str">
        <f>IF(IF('BI-Riscos-Obj-Estrat-aux'!A261="Unidade","","ok")&amp;" "&amp;IF('BI-Riscos-Obj-Estrat-aux'!E261&amp;'BI-Riscos-Obj-Estrat-aux'!K261&amp;'BI-Riscos-Obj-Estrat-aux'!Z261&amp;'BI-Riscos-Obj-Estrat-aux'!AD261="","","ok")&amp;" "&amp;IF('BI-Riscos-Obj-Estrat-aux'!E261='BI-Riscos-Obj-Estrat-aux'!K261,"ok","2&lt;&gt;3")&amp;" "&amp;IF('BI-Riscos-Obj-Estrat-aux'!K261='BI-Riscos-Obj-Estrat-aux'!Z261,"ok","3&lt;&gt;4")&amp;" "&amp;IF('BI-Riscos-Obj-Estrat-aux'!Z261='BI-Riscos-Obj-Estrat-aux'!AD261,"ok","4&lt;&gt;5")="ok ok ok ok ok",1,"")</f>
        <v/>
      </c>
      <c r="B261" s="8" t="str">
        <f t="shared" si="4"/>
        <v/>
      </c>
      <c r="C261" s="8" t="str">
        <f t="shared" si="1"/>
        <v/>
      </c>
      <c r="D261" s="8" t="str">
        <f t="shared" si="2"/>
        <v/>
      </c>
      <c r="E261" s="9" t="str">
        <f t="shared" si="3"/>
        <v/>
      </c>
      <c r="F261" s="9" t="str">
        <f>IF($A261=1,'BI-Riscos-Obj-Estrat-aux'!A261,"")</f>
        <v/>
      </c>
      <c r="G261" s="9" t="str">
        <f>IF($A261=1,'BI-Riscos-Obj-Estrat-aux'!C261,"")</f>
        <v/>
      </c>
      <c r="H261" s="9" t="str">
        <f>IF($A261=1,'BI-Riscos-Obj-Estrat-aux'!D261,"")</f>
        <v/>
      </c>
      <c r="I261" s="9" t="str">
        <f>IF($A261=1,IF(MID('BI-Riscos-Obj-Estrat-aux'!E261,2,1)=".","0","")&amp;'BI-Riscos-Obj-Estrat-aux'!E261,"")</f>
        <v/>
      </c>
      <c r="J261" s="10" t="str">
        <f>IF($A261=1,'BI-Riscos-Obj-Estrat-aux'!B261,"")</f>
        <v/>
      </c>
      <c r="K261" s="10" t="str">
        <f>IF($A261=1,'BI-Riscos-Obj-Estrat-aux'!E261,"")</f>
        <v/>
      </c>
      <c r="L261" s="9" t="str">
        <f>IF($A261=1,'BI-Riscos-Obj-Estrat-aux'!F261,"")</f>
        <v/>
      </c>
      <c r="M261" s="9" t="str">
        <f>IF($A261=1,'BI-Riscos-Obj-Estrat-aux'!G261,"")</f>
        <v/>
      </c>
      <c r="N261" s="9" t="str">
        <f>IF($A261=1,'BI-Riscos-Obj-Estrat-aux'!H261,"")</f>
        <v/>
      </c>
      <c r="O261" s="9" t="str">
        <f>IF($A261=1,'BI-Riscos-Obj-Estrat-aux'!I261,"")</f>
        <v/>
      </c>
      <c r="P261" s="9" t="str">
        <f>IF($A261=1,'BI-Riscos-Obj-Estrat-aux'!J261,"")</f>
        <v/>
      </c>
      <c r="Q261" s="9" t="str">
        <f>IF($A261=1,'BI-Riscos-Obj-Estrat-aux'!K261,"")</f>
        <v/>
      </c>
      <c r="R261" s="9" t="str">
        <f>IF($A261=1,'BI-Riscos-Obj-Estrat-aux'!L261,"")</f>
        <v/>
      </c>
      <c r="S261" s="9" t="str">
        <f>IF($A261=1,'BI-Riscos-Obj-Estrat-aux'!M261,"")</f>
        <v/>
      </c>
      <c r="T261" s="9" t="str">
        <f>IF($A261=1,'BI-Riscos-Obj-Estrat-aux'!N261,"")</f>
        <v/>
      </c>
      <c r="U261" s="9" t="str">
        <f>IF($A261=1,'BI-Riscos-Obj-Estrat-aux'!O261,"")</f>
        <v/>
      </c>
      <c r="V261" s="9" t="str">
        <f>IF($A261=1,'BI-Riscos-Obj-Estrat-aux'!P261,"")</f>
        <v/>
      </c>
      <c r="W261" s="9" t="str">
        <f>IF($A261=1,'BI-Riscos-Obj-Estrat-aux'!Q261,"")</f>
        <v/>
      </c>
      <c r="X261" s="9" t="str">
        <f>IF($A261=1,'BI-Riscos-Obj-Estrat-aux'!R261,"")</f>
        <v/>
      </c>
      <c r="Y261" s="9" t="str">
        <f>IF($A261=1,'BI-Riscos-Obj-Estrat-aux'!S261,"")</f>
        <v/>
      </c>
      <c r="Z261" s="9" t="str">
        <f>IF($A261=1,'BI-Riscos-Obj-Estrat-aux'!T261,"")</f>
        <v/>
      </c>
      <c r="AA261" s="9" t="str">
        <f>IF($A261=1,'BI-Riscos-Obj-Estrat-aux'!U261,"")</f>
        <v/>
      </c>
      <c r="AB261" s="9" t="str">
        <f>IF($A261=1,'BI-Riscos-Obj-Estrat-aux'!V261,"")</f>
        <v/>
      </c>
      <c r="AC261" s="9" t="str">
        <f>IF($A261=1,'BI-Riscos-Obj-Estrat-aux'!W261,"")</f>
        <v/>
      </c>
      <c r="AD261" s="9" t="str">
        <f>IF($A261=1,'BI-Riscos-Obj-Estrat-aux'!X261,"")</f>
        <v/>
      </c>
      <c r="AE261" s="9" t="str">
        <f>IF($A261=1,'BI-Riscos-Obj-Estrat-aux'!Y261,"")</f>
        <v/>
      </c>
      <c r="AF261" s="9" t="str">
        <f>IF($A261=1,'BI-Riscos-Obj-Estrat-aux'!Z261,"")</f>
        <v/>
      </c>
      <c r="AG261" s="9" t="str">
        <f>IF($A261=1,'BI-Riscos-Obj-Estrat-aux'!AA261,"")</f>
        <v/>
      </c>
      <c r="AH261" s="9" t="str">
        <f>IF($A261=1,'BI-Riscos-Obj-Estrat-aux'!AB261,"")</f>
        <v/>
      </c>
      <c r="AI261" s="9" t="str">
        <f>IF($A261=1,'BI-Riscos-Obj-Estrat-aux'!AC261,"")</f>
        <v/>
      </c>
      <c r="AJ261" s="9" t="str">
        <f>IF($A261=1,'BI-Riscos-Obj-Estrat-aux'!AD261,"")</f>
        <v/>
      </c>
      <c r="AK261" s="9" t="str">
        <f>IF($A261=1,'BI-Riscos-Obj-Estrat-aux'!AE261,"")</f>
        <v/>
      </c>
      <c r="AL261" s="9" t="str">
        <f>IF($A261=1,'BI-Riscos-Obj-Estrat-aux'!AF261,"")</f>
        <v/>
      </c>
      <c r="AM261" s="9" t="str">
        <f>IF($A261=1,'BI-Riscos-Obj-Estrat-aux'!AG261,"")</f>
        <v/>
      </c>
      <c r="AN261" s="9" t="str">
        <f>IF($A261=1,'BI-Riscos-Obj-Estrat-aux'!AH261,"")</f>
        <v/>
      </c>
      <c r="AO261" s="9" t="str">
        <f>IF($A261=1,'BI-Riscos-Obj-Estrat-aux'!AI261,"")</f>
        <v/>
      </c>
      <c r="AP261" s="9" t="str">
        <f>IF($A261=1,'BI-Riscos-Obj-Estrat-aux'!AJ261,"")</f>
        <v/>
      </c>
      <c r="AQ261" s="9" t="str">
        <f>IF($A261=1,'BI-Riscos-Obj-Estrat-aux'!AK261,"")</f>
        <v/>
      </c>
      <c r="AR261" s="9" t="str">
        <f>IF($A261=1,'BI-Riscos-Obj-Estrat-aux'!AL261,"")</f>
        <v/>
      </c>
      <c r="AS261" s="9" t="str">
        <f>IF($A261=1,'BI-Riscos-Obj-Estrat-aux'!AM261,"")</f>
        <v/>
      </c>
      <c r="AT261" s="9" t="str">
        <f>IF($A261=1,'BI-Riscos-Obj-Estrat-aux'!AN261,"")</f>
        <v/>
      </c>
    </row>
    <row r="262" ht="66.0" customHeight="1">
      <c r="A262" s="7" t="str">
        <f>IF(IF('BI-Riscos-Obj-Estrat-aux'!A262="Unidade","","ok")&amp;" "&amp;IF('BI-Riscos-Obj-Estrat-aux'!E262&amp;'BI-Riscos-Obj-Estrat-aux'!K262&amp;'BI-Riscos-Obj-Estrat-aux'!Z262&amp;'BI-Riscos-Obj-Estrat-aux'!AD262="","","ok")&amp;" "&amp;IF('BI-Riscos-Obj-Estrat-aux'!E262='BI-Riscos-Obj-Estrat-aux'!K262,"ok","2&lt;&gt;3")&amp;" "&amp;IF('BI-Riscos-Obj-Estrat-aux'!K262='BI-Riscos-Obj-Estrat-aux'!Z262,"ok","3&lt;&gt;4")&amp;" "&amp;IF('BI-Riscos-Obj-Estrat-aux'!Z262='BI-Riscos-Obj-Estrat-aux'!AD262,"ok","4&lt;&gt;5")="ok ok ok ok ok",1,"")</f>
        <v/>
      </c>
      <c r="B262" s="8" t="str">
        <f t="shared" si="4"/>
        <v/>
      </c>
      <c r="C262" s="8" t="str">
        <f t="shared" si="1"/>
        <v/>
      </c>
      <c r="D262" s="8" t="str">
        <f t="shared" si="2"/>
        <v/>
      </c>
      <c r="E262" s="9" t="str">
        <f t="shared" si="3"/>
        <v/>
      </c>
      <c r="F262" s="9" t="str">
        <f>IF($A262=1,'BI-Riscos-Obj-Estrat-aux'!A262,"")</f>
        <v/>
      </c>
      <c r="G262" s="9" t="str">
        <f>IF($A262=1,'BI-Riscos-Obj-Estrat-aux'!C262,"")</f>
        <v/>
      </c>
      <c r="H262" s="9" t="str">
        <f>IF($A262=1,'BI-Riscos-Obj-Estrat-aux'!D262,"")</f>
        <v/>
      </c>
      <c r="I262" s="9" t="str">
        <f>IF($A262=1,IF(MID('BI-Riscos-Obj-Estrat-aux'!E262,2,1)=".","0","")&amp;'BI-Riscos-Obj-Estrat-aux'!E262,"")</f>
        <v/>
      </c>
      <c r="J262" s="10" t="str">
        <f>IF($A262=1,'BI-Riscos-Obj-Estrat-aux'!B262,"")</f>
        <v/>
      </c>
      <c r="K262" s="10" t="str">
        <f>IF($A262=1,'BI-Riscos-Obj-Estrat-aux'!E262,"")</f>
        <v/>
      </c>
      <c r="L262" s="9" t="str">
        <f>IF($A262=1,'BI-Riscos-Obj-Estrat-aux'!F262,"")</f>
        <v/>
      </c>
      <c r="M262" s="9" t="str">
        <f>IF($A262=1,'BI-Riscos-Obj-Estrat-aux'!G262,"")</f>
        <v/>
      </c>
      <c r="N262" s="9" t="str">
        <f>IF($A262=1,'BI-Riscos-Obj-Estrat-aux'!H262,"")</f>
        <v/>
      </c>
      <c r="O262" s="9" t="str">
        <f>IF($A262=1,'BI-Riscos-Obj-Estrat-aux'!I262,"")</f>
        <v/>
      </c>
      <c r="P262" s="9" t="str">
        <f>IF($A262=1,'BI-Riscos-Obj-Estrat-aux'!J262,"")</f>
        <v/>
      </c>
      <c r="Q262" s="9" t="str">
        <f>IF($A262=1,'BI-Riscos-Obj-Estrat-aux'!K262,"")</f>
        <v/>
      </c>
      <c r="R262" s="9" t="str">
        <f>IF($A262=1,'BI-Riscos-Obj-Estrat-aux'!L262,"")</f>
        <v/>
      </c>
      <c r="S262" s="9" t="str">
        <f>IF($A262=1,'BI-Riscos-Obj-Estrat-aux'!M262,"")</f>
        <v/>
      </c>
      <c r="T262" s="9" t="str">
        <f>IF($A262=1,'BI-Riscos-Obj-Estrat-aux'!N262,"")</f>
        <v/>
      </c>
      <c r="U262" s="9" t="str">
        <f>IF($A262=1,'BI-Riscos-Obj-Estrat-aux'!O262,"")</f>
        <v/>
      </c>
      <c r="V262" s="9" t="str">
        <f>IF($A262=1,'BI-Riscos-Obj-Estrat-aux'!P262,"")</f>
        <v/>
      </c>
      <c r="W262" s="9" t="str">
        <f>IF($A262=1,'BI-Riscos-Obj-Estrat-aux'!Q262,"")</f>
        <v/>
      </c>
      <c r="X262" s="9" t="str">
        <f>IF($A262=1,'BI-Riscos-Obj-Estrat-aux'!R262,"")</f>
        <v/>
      </c>
      <c r="Y262" s="9" t="str">
        <f>IF($A262=1,'BI-Riscos-Obj-Estrat-aux'!S262,"")</f>
        <v/>
      </c>
      <c r="Z262" s="9" t="str">
        <f>IF($A262=1,'BI-Riscos-Obj-Estrat-aux'!T262,"")</f>
        <v/>
      </c>
      <c r="AA262" s="9" t="str">
        <f>IF($A262=1,'BI-Riscos-Obj-Estrat-aux'!U262,"")</f>
        <v/>
      </c>
      <c r="AB262" s="9" t="str">
        <f>IF($A262=1,'BI-Riscos-Obj-Estrat-aux'!V262,"")</f>
        <v/>
      </c>
      <c r="AC262" s="9" t="str">
        <f>IF($A262=1,'BI-Riscos-Obj-Estrat-aux'!W262,"")</f>
        <v/>
      </c>
      <c r="AD262" s="9" t="str">
        <f>IF($A262=1,'BI-Riscos-Obj-Estrat-aux'!X262,"")</f>
        <v/>
      </c>
      <c r="AE262" s="9" t="str">
        <f>IF($A262=1,'BI-Riscos-Obj-Estrat-aux'!Y262,"")</f>
        <v/>
      </c>
      <c r="AF262" s="9" t="str">
        <f>IF($A262=1,'BI-Riscos-Obj-Estrat-aux'!Z262,"")</f>
        <v/>
      </c>
      <c r="AG262" s="9" t="str">
        <f>IF($A262=1,'BI-Riscos-Obj-Estrat-aux'!AA262,"")</f>
        <v/>
      </c>
      <c r="AH262" s="9" t="str">
        <f>IF($A262=1,'BI-Riscos-Obj-Estrat-aux'!AB262,"")</f>
        <v/>
      </c>
      <c r="AI262" s="9" t="str">
        <f>IF($A262=1,'BI-Riscos-Obj-Estrat-aux'!AC262,"")</f>
        <v/>
      </c>
      <c r="AJ262" s="9" t="str">
        <f>IF($A262=1,'BI-Riscos-Obj-Estrat-aux'!AD262,"")</f>
        <v/>
      </c>
      <c r="AK262" s="9" t="str">
        <f>IF($A262=1,'BI-Riscos-Obj-Estrat-aux'!AE262,"")</f>
        <v/>
      </c>
      <c r="AL262" s="9" t="str">
        <f>IF($A262=1,'BI-Riscos-Obj-Estrat-aux'!AF262,"")</f>
        <v/>
      </c>
      <c r="AM262" s="9" t="str">
        <f>IF($A262=1,'BI-Riscos-Obj-Estrat-aux'!AG262,"")</f>
        <v/>
      </c>
      <c r="AN262" s="9" t="str">
        <f>IF($A262=1,'BI-Riscos-Obj-Estrat-aux'!AH262,"")</f>
        <v/>
      </c>
      <c r="AO262" s="9" t="str">
        <f>IF($A262=1,'BI-Riscos-Obj-Estrat-aux'!AI262,"")</f>
        <v/>
      </c>
      <c r="AP262" s="9" t="str">
        <f>IF($A262=1,'BI-Riscos-Obj-Estrat-aux'!AJ262,"")</f>
        <v/>
      </c>
      <c r="AQ262" s="9" t="str">
        <f>IF($A262=1,'BI-Riscos-Obj-Estrat-aux'!AK262,"")</f>
        <v/>
      </c>
      <c r="AR262" s="9" t="str">
        <f>IF($A262=1,'BI-Riscos-Obj-Estrat-aux'!AL262,"")</f>
        <v/>
      </c>
      <c r="AS262" s="9" t="str">
        <f>IF($A262=1,'BI-Riscos-Obj-Estrat-aux'!AM262,"")</f>
        <v/>
      </c>
      <c r="AT262" s="9" t="str">
        <f>IF($A262=1,'BI-Riscos-Obj-Estrat-aux'!AN262,"")</f>
        <v/>
      </c>
    </row>
    <row r="263" ht="66.0" customHeight="1">
      <c r="A263" s="7" t="str">
        <f>IF(IF('BI-Riscos-Obj-Estrat-aux'!A263="Unidade","","ok")&amp;" "&amp;IF('BI-Riscos-Obj-Estrat-aux'!E263&amp;'BI-Riscos-Obj-Estrat-aux'!K263&amp;'BI-Riscos-Obj-Estrat-aux'!Z263&amp;'BI-Riscos-Obj-Estrat-aux'!AD263="","","ok")&amp;" "&amp;IF('BI-Riscos-Obj-Estrat-aux'!E263='BI-Riscos-Obj-Estrat-aux'!K263,"ok","2&lt;&gt;3")&amp;" "&amp;IF('BI-Riscos-Obj-Estrat-aux'!K263='BI-Riscos-Obj-Estrat-aux'!Z263,"ok","3&lt;&gt;4")&amp;" "&amp;IF('BI-Riscos-Obj-Estrat-aux'!Z263='BI-Riscos-Obj-Estrat-aux'!AD263,"ok","4&lt;&gt;5")="ok ok ok ok ok",1,"")</f>
        <v/>
      </c>
      <c r="B263" s="8" t="str">
        <f t="shared" si="4"/>
        <v/>
      </c>
      <c r="C263" s="8" t="str">
        <f t="shared" si="1"/>
        <v/>
      </c>
      <c r="D263" s="8" t="str">
        <f t="shared" si="2"/>
        <v/>
      </c>
      <c r="E263" s="9" t="str">
        <f t="shared" si="3"/>
        <v/>
      </c>
      <c r="F263" s="9" t="str">
        <f>IF($A263=1,'BI-Riscos-Obj-Estrat-aux'!A263,"")</f>
        <v/>
      </c>
      <c r="G263" s="9" t="str">
        <f>IF($A263=1,'BI-Riscos-Obj-Estrat-aux'!C263,"")</f>
        <v/>
      </c>
      <c r="H263" s="9" t="str">
        <f>IF($A263=1,'BI-Riscos-Obj-Estrat-aux'!D263,"")</f>
        <v/>
      </c>
      <c r="I263" s="9" t="str">
        <f>IF($A263=1,IF(MID('BI-Riscos-Obj-Estrat-aux'!E263,2,1)=".","0","")&amp;'BI-Riscos-Obj-Estrat-aux'!E263,"")</f>
        <v/>
      </c>
      <c r="J263" s="10" t="str">
        <f>IF($A263=1,'BI-Riscos-Obj-Estrat-aux'!B263,"")</f>
        <v/>
      </c>
      <c r="K263" s="10" t="str">
        <f>IF($A263=1,'BI-Riscos-Obj-Estrat-aux'!E263,"")</f>
        <v/>
      </c>
      <c r="L263" s="9" t="str">
        <f>IF($A263=1,'BI-Riscos-Obj-Estrat-aux'!F263,"")</f>
        <v/>
      </c>
      <c r="M263" s="9" t="str">
        <f>IF($A263=1,'BI-Riscos-Obj-Estrat-aux'!G263,"")</f>
        <v/>
      </c>
      <c r="N263" s="9" t="str">
        <f>IF($A263=1,'BI-Riscos-Obj-Estrat-aux'!H263,"")</f>
        <v/>
      </c>
      <c r="O263" s="9" t="str">
        <f>IF($A263=1,'BI-Riscos-Obj-Estrat-aux'!I263,"")</f>
        <v/>
      </c>
      <c r="P263" s="9" t="str">
        <f>IF($A263=1,'BI-Riscos-Obj-Estrat-aux'!J263,"")</f>
        <v/>
      </c>
      <c r="Q263" s="9" t="str">
        <f>IF($A263=1,'BI-Riscos-Obj-Estrat-aux'!K263,"")</f>
        <v/>
      </c>
      <c r="R263" s="9" t="str">
        <f>IF($A263=1,'BI-Riscos-Obj-Estrat-aux'!L263,"")</f>
        <v/>
      </c>
      <c r="S263" s="9" t="str">
        <f>IF($A263=1,'BI-Riscos-Obj-Estrat-aux'!M263,"")</f>
        <v/>
      </c>
      <c r="T263" s="9" t="str">
        <f>IF($A263=1,'BI-Riscos-Obj-Estrat-aux'!N263,"")</f>
        <v/>
      </c>
      <c r="U263" s="9" t="str">
        <f>IF($A263=1,'BI-Riscos-Obj-Estrat-aux'!O263,"")</f>
        <v/>
      </c>
      <c r="V263" s="9" t="str">
        <f>IF($A263=1,'BI-Riscos-Obj-Estrat-aux'!P263,"")</f>
        <v/>
      </c>
      <c r="W263" s="9" t="str">
        <f>IF($A263=1,'BI-Riscos-Obj-Estrat-aux'!Q263,"")</f>
        <v/>
      </c>
      <c r="X263" s="9" t="str">
        <f>IF($A263=1,'BI-Riscos-Obj-Estrat-aux'!R263,"")</f>
        <v/>
      </c>
      <c r="Y263" s="9" t="str">
        <f>IF($A263=1,'BI-Riscos-Obj-Estrat-aux'!S263,"")</f>
        <v/>
      </c>
      <c r="Z263" s="9" t="str">
        <f>IF($A263=1,'BI-Riscos-Obj-Estrat-aux'!T263,"")</f>
        <v/>
      </c>
      <c r="AA263" s="9" t="str">
        <f>IF($A263=1,'BI-Riscos-Obj-Estrat-aux'!U263,"")</f>
        <v/>
      </c>
      <c r="AB263" s="9" t="str">
        <f>IF($A263=1,'BI-Riscos-Obj-Estrat-aux'!V263,"")</f>
        <v/>
      </c>
      <c r="AC263" s="9" t="str">
        <f>IF($A263=1,'BI-Riscos-Obj-Estrat-aux'!W263,"")</f>
        <v/>
      </c>
      <c r="AD263" s="9" t="str">
        <f>IF($A263=1,'BI-Riscos-Obj-Estrat-aux'!X263,"")</f>
        <v/>
      </c>
      <c r="AE263" s="9" t="str">
        <f>IF($A263=1,'BI-Riscos-Obj-Estrat-aux'!Y263,"")</f>
        <v/>
      </c>
      <c r="AF263" s="9" t="str">
        <f>IF($A263=1,'BI-Riscos-Obj-Estrat-aux'!Z263,"")</f>
        <v/>
      </c>
      <c r="AG263" s="9" t="str">
        <f>IF($A263=1,'BI-Riscos-Obj-Estrat-aux'!AA263,"")</f>
        <v/>
      </c>
      <c r="AH263" s="9" t="str">
        <f>IF($A263=1,'BI-Riscos-Obj-Estrat-aux'!AB263,"")</f>
        <v/>
      </c>
      <c r="AI263" s="9" t="str">
        <f>IF($A263=1,'BI-Riscos-Obj-Estrat-aux'!AC263,"")</f>
        <v/>
      </c>
      <c r="AJ263" s="9" t="str">
        <f>IF($A263=1,'BI-Riscos-Obj-Estrat-aux'!AD263,"")</f>
        <v/>
      </c>
      <c r="AK263" s="9" t="str">
        <f>IF($A263=1,'BI-Riscos-Obj-Estrat-aux'!AE263,"")</f>
        <v/>
      </c>
      <c r="AL263" s="9" t="str">
        <f>IF($A263=1,'BI-Riscos-Obj-Estrat-aux'!AF263,"")</f>
        <v/>
      </c>
      <c r="AM263" s="9" t="str">
        <f>IF($A263=1,'BI-Riscos-Obj-Estrat-aux'!AG263,"")</f>
        <v/>
      </c>
      <c r="AN263" s="9" t="str">
        <f>IF($A263=1,'BI-Riscos-Obj-Estrat-aux'!AH263,"")</f>
        <v/>
      </c>
      <c r="AO263" s="9" t="str">
        <f>IF($A263=1,'BI-Riscos-Obj-Estrat-aux'!AI263,"")</f>
        <v/>
      </c>
      <c r="AP263" s="9" t="str">
        <f>IF($A263=1,'BI-Riscos-Obj-Estrat-aux'!AJ263,"")</f>
        <v/>
      </c>
      <c r="AQ263" s="9" t="str">
        <f>IF($A263=1,'BI-Riscos-Obj-Estrat-aux'!AK263,"")</f>
        <v/>
      </c>
      <c r="AR263" s="9" t="str">
        <f>IF($A263=1,'BI-Riscos-Obj-Estrat-aux'!AL263,"")</f>
        <v/>
      </c>
      <c r="AS263" s="9" t="str">
        <f>IF($A263=1,'BI-Riscos-Obj-Estrat-aux'!AM263,"")</f>
        <v/>
      </c>
      <c r="AT263" s="9" t="str">
        <f>IF($A263=1,'BI-Riscos-Obj-Estrat-aux'!AN263,"")</f>
        <v/>
      </c>
    </row>
    <row r="264" ht="66.0" customHeight="1">
      <c r="A264" s="7" t="str">
        <f>IF(IF('BI-Riscos-Obj-Estrat-aux'!A264="Unidade","","ok")&amp;" "&amp;IF('BI-Riscos-Obj-Estrat-aux'!E264&amp;'BI-Riscos-Obj-Estrat-aux'!K264&amp;'BI-Riscos-Obj-Estrat-aux'!Z264&amp;'BI-Riscos-Obj-Estrat-aux'!AD264="","","ok")&amp;" "&amp;IF('BI-Riscos-Obj-Estrat-aux'!E264='BI-Riscos-Obj-Estrat-aux'!K264,"ok","2&lt;&gt;3")&amp;" "&amp;IF('BI-Riscos-Obj-Estrat-aux'!K264='BI-Riscos-Obj-Estrat-aux'!Z264,"ok","3&lt;&gt;4")&amp;" "&amp;IF('BI-Riscos-Obj-Estrat-aux'!Z264='BI-Riscos-Obj-Estrat-aux'!AD264,"ok","4&lt;&gt;5")="ok ok ok ok ok",1,"")</f>
        <v/>
      </c>
      <c r="B264" s="8" t="str">
        <f t="shared" si="4"/>
        <v/>
      </c>
      <c r="C264" s="8" t="str">
        <f t="shared" si="1"/>
        <v/>
      </c>
      <c r="D264" s="8" t="str">
        <f t="shared" si="2"/>
        <v/>
      </c>
      <c r="E264" s="9" t="str">
        <f t="shared" si="3"/>
        <v/>
      </c>
      <c r="F264" s="9" t="str">
        <f>IF($A264=1,'BI-Riscos-Obj-Estrat-aux'!A264,"")</f>
        <v/>
      </c>
      <c r="G264" s="9" t="str">
        <f>IF($A264=1,'BI-Riscos-Obj-Estrat-aux'!C264,"")</f>
        <v/>
      </c>
      <c r="H264" s="9" t="str">
        <f>IF($A264=1,'BI-Riscos-Obj-Estrat-aux'!D264,"")</f>
        <v/>
      </c>
      <c r="I264" s="9" t="str">
        <f>IF($A264=1,IF(MID('BI-Riscos-Obj-Estrat-aux'!E264,2,1)=".","0","")&amp;'BI-Riscos-Obj-Estrat-aux'!E264,"")</f>
        <v/>
      </c>
      <c r="J264" s="10" t="str">
        <f>IF($A264=1,'BI-Riscos-Obj-Estrat-aux'!B264,"")</f>
        <v/>
      </c>
      <c r="K264" s="10" t="str">
        <f>IF($A264=1,'BI-Riscos-Obj-Estrat-aux'!E264,"")</f>
        <v/>
      </c>
      <c r="L264" s="9" t="str">
        <f>IF($A264=1,'BI-Riscos-Obj-Estrat-aux'!F264,"")</f>
        <v/>
      </c>
      <c r="M264" s="9" t="str">
        <f>IF($A264=1,'BI-Riscos-Obj-Estrat-aux'!G264,"")</f>
        <v/>
      </c>
      <c r="N264" s="9" t="str">
        <f>IF($A264=1,'BI-Riscos-Obj-Estrat-aux'!H264,"")</f>
        <v/>
      </c>
      <c r="O264" s="9" t="str">
        <f>IF($A264=1,'BI-Riscos-Obj-Estrat-aux'!I264,"")</f>
        <v/>
      </c>
      <c r="P264" s="9" t="str">
        <f>IF($A264=1,'BI-Riscos-Obj-Estrat-aux'!J264,"")</f>
        <v/>
      </c>
      <c r="Q264" s="9" t="str">
        <f>IF($A264=1,'BI-Riscos-Obj-Estrat-aux'!K264,"")</f>
        <v/>
      </c>
      <c r="R264" s="9" t="str">
        <f>IF($A264=1,'BI-Riscos-Obj-Estrat-aux'!L264,"")</f>
        <v/>
      </c>
      <c r="S264" s="9" t="str">
        <f>IF($A264=1,'BI-Riscos-Obj-Estrat-aux'!M264,"")</f>
        <v/>
      </c>
      <c r="T264" s="9" t="str">
        <f>IF($A264=1,'BI-Riscos-Obj-Estrat-aux'!N264,"")</f>
        <v/>
      </c>
      <c r="U264" s="9" t="str">
        <f>IF($A264=1,'BI-Riscos-Obj-Estrat-aux'!O264,"")</f>
        <v/>
      </c>
      <c r="V264" s="9" t="str">
        <f>IF($A264=1,'BI-Riscos-Obj-Estrat-aux'!P264,"")</f>
        <v/>
      </c>
      <c r="W264" s="9" t="str">
        <f>IF($A264=1,'BI-Riscos-Obj-Estrat-aux'!Q264,"")</f>
        <v/>
      </c>
      <c r="X264" s="9" t="str">
        <f>IF($A264=1,'BI-Riscos-Obj-Estrat-aux'!R264,"")</f>
        <v/>
      </c>
      <c r="Y264" s="9" t="str">
        <f>IF($A264=1,'BI-Riscos-Obj-Estrat-aux'!S264,"")</f>
        <v/>
      </c>
      <c r="Z264" s="9" t="str">
        <f>IF($A264=1,'BI-Riscos-Obj-Estrat-aux'!T264,"")</f>
        <v/>
      </c>
      <c r="AA264" s="9" t="str">
        <f>IF($A264=1,'BI-Riscos-Obj-Estrat-aux'!U264,"")</f>
        <v/>
      </c>
      <c r="AB264" s="9" t="str">
        <f>IF($A264=1,'BI-Riscos-Obj-Estrat-aux'!V264,"")</f>
        <v/>
      </c>
      <c r="AC264" s="9" t="str">
        <f>IF($A264=1,'BI-Riscos-Obj-Estrat-aux'!W264,"")</f>
        <v/>
      </c>
      <c r="AD264" s="9" t="str">
        <f>IF($A264=1,'BI-Riscos-Obj-Estrat-aux'!X264,"")</f>
        <v/>
      </c>
      <c r="AE264" s="9" t="str">
        <f>IF($A264=1,'BI-Riscos-Obj-Estrat-aux'!Y264,"")</f>
        <v/>
      </c>
      <c r="AF264" s="9" t="str">
        <f>IF($A264=1,'BI-Riscos-Obj-Estrat-aux'!Z264,"")</f>
        <v/>
      </c>
      <c r="AG264" s="9" t="str">
        <f>IF($A264=1,'BI-Riscos-Obj-Estrat-aux'!AA264,"")</f>
        <v/>
      </c>
      <c r="AH264" s="9" t="str">
        <f>IF($A264=1,'BI-Riscos-Obj-Estrat-aux'!AB264,"")</f>
        <v/>
      </c>
      <c r="AI264" s="9" t="str">
        <f>IF($A264=1,'BI-Riscos-Obj-Estrat-aux'!AC264,"")</f>
        <v/>
      </c>
      <c r="AJ264" s="9" t="str">
        <f>IF($A264=1,'BI-Riscos-Obj-Estrat-aux'!AD264,"")</f>
        <v/>
      </c>
      <c r="AK264" s="9" t="str">
        <f>IF($A264=1,'BI-Riscos-Obj-Estrat-aux'!AE264,"")</f>
        <v/>
      </c>
      <c r="AL264" s="9" t="str">
        <f>IF($A264=1,'BI-Riscos-Obj-Estrat-aux'!AF264,"")</f>
        <v/>
      </c>
      <c r="AM264" s="9" t="str">
        <f>IF($A264=1,'BI-Riscos-Obj-Estrat-aux'!AG264,"")</f>
        <v/>
      </c>
      <c r="AN264" s="9" t="str">
        <f>IF($A264=1,'BI-Riscos-Obj-Estrat-aux'!AH264,"")</f>
        <v/>
      </c>
      <c r="AO264" s="9" t="str">
        <f>IF($A264=1,'BI-Riscos-Obj-Estrat-aux'!AI264,"")</f>
        <v/>
      </c>
      <c r="AP264" s="9" t="str">
        <f>IF($A264=1,'BI-Riscos-Obj-Estrat-aux'!AJ264,"")</f>
        <v/>
      </c>
      <c r="AQ264" s="9" t="str">
        <f>IF($A264=1,'BI-Riscos-Obj-Estrat-aux'!AK264,"")</f>
        <v/>
      </c>
      <c r="AR264" s="9" t="str">
        <f>IF($A264=1,'BI-Riscos-Obj-Estrat-aux'!AL264,"")</f>
        <v/>
      </c>
      <c r="AS264" s="9" t="str">
        <f>IF($A264=1,'BI-Riscos-Obj-Estrat-aux'!AM264,"")</f>
        <v/>
      </c>
      <c r="AT264" s="9" t="str">
        <f>IF($A264=1,'BI-Riscos-Obj-Estrat-aux'!AN264,"")</f>
        <v/>
      </c>
    </row>
    <row r="265" ht="66.0" customHeight="1">
      <c r="A265" s="7" t="str">
        <f>IF(IF('BI-Riscos-Obj-Estrat-aux'!A265="Unidade","","ok")&amp;" "&amp;IF('BI-Riscos-Obj-Estrat-aux'!E265&amp;'BI-Riscos-Obj-Estrat-aux'!K265&amp;'BI-Riscos-Obj-Estrat-aux'!Z265&amp;'BI-Riscos-Obj-Estrat-aux'!AD265="","","ok")&amp;" "&amp;IF('BI-Riscos-Obj-Estrat-aux'!E265='BI-Riscos-Obj-Estrat-aux'!K265,"ok","2&lt;&gt;3")&amp;" "&amp;IF('BI-Riscos-Obj-Estrat-aux'!K265='BI-Riscos-Obj-Estrat-aux'!Z265,"ok","3&lt;&gt;4")&amp;" "&amp;IF('BI-Riscos-Obj-Estrat-aux'!Z265='BI-Riscos-Obj-Estrat-aux'!AD265,"ok","4&lt;&gt;5")="ok ok ok ok ok",1,"")</f>
        <v/>
      </c>
      <c r="B265" s="8" t="str">
        <f t="shared" si="4"/>
        <v/>
      </c>
      <c r="C265" s="8" t="str">
        <f t="shared" si="1"/>
        <v/>
      </c>
      <c r="D265" s="8" t="str">
        <f t="shared" si="2"/>
        <v/>
      </c>
      <c r="E265" s="9" t="str">
        <f t="shared" si="3"/>
        <v/>
      </c>
      <c r="F265" s="9" t="str">
        <f>IF($A265=1,'BI-Riscos-Obj-Estrat-aux'!A265,"")</f>
        <v/>
      </c>
      <c r="G265" s="9" t="str">
        <f>IF($A265=1,'BI-Riscos-Obj-Estrat-aux'!C265,"")</f>
        <v/>
      </c>
      <c r="H265" s="9" t="str">
        <f>IF($A265=1,'BI-Riscos-Obj-Estrat-aux'!D265,"")</f>
        <v/>
      </c>
      <c r="I265" s="9" t="str">
        <f>IF($A265=1,IF(MID('BI-Riscos-Obj-Estrat-aux'!E265,2,1)=".","0","")&amp;'BI-Riscos-Obj-Estrat-aux'!E265,"")</f>
        <v/>
      </c>
      <c r="J265" s="10" t="str">
        <f>IF($A265=1,'BI-Riscos-Obj-Estrat-aux'!B265,"")</f>
        <v/>
      </c>
      <c r="K265" s="10" t="str">
        <f>IF($A265=1,'BI-Riscos-Obj-Estrat-aux'!E265,"")</f>
        <v/>
      </c>
      <c r="L265" s="9" t="str">
        <f>IF($A265=1,'BI-Riscos-Obj-Estrat-aux'!F265,"")</f>
        <v/>
      </c>
      <c r="M265" s="9" t="str">
        <f>IF($A265=1,'BI-Riscos-Obj-Estrat-aux'!G265,"")</f>
        <v/>
      </c>
      <c r="N265" s="9" t="str">
        <f>IF($A265=1,'BI-Riscos-Obj-Estrat-aux'!H265,"")</f>
        <v/>
      </c>
      <c r="O265" s="9" t="str">
        <f>IF($A265=1,'BI-Riscos-Obj-Estrat-aux'!I265,"")</f>
        <v/>
      </c>
      <c r="P265" s="9" t="str">
        <f>IF($A265=1,'BI-Riscos-Obj-Estrat-aux'!J265,"")</f>
        <v/>
      </c>
      <c r="Q265" s="9" t="str">
        <f>IF($A265=1,'BI-Riscos-Obj-Estrat-aux'!K265,"")</f>
        <v/>
      </c>
      <c r="R265" s="9" t="str">
        <f>IF($A265=1,'BI-Riscos-Obj-Estrat-aux'!L265,"")</f>
        <v/>
      </c>
      <c r="S265" s="9" t="str">
        <f>IF($A265=1,'BI-Riscos-Obj-Estrat-aux'!M265,"")</f>
        <v/>
      </c>
      <c r="T265" s="9" t="str">
        <f>IF($A265=1,'BI-Riscos-Obj-Estrat-aux'!N265,"")</f>
        <v/>
      </c>
      <c r="U265" s="9" t="str">
        <f>IF($A265=1,'BI-Riscos-Obj-Estrat-aux'!O265,"")</f>
        <v/>
      </c>
      <c r="V265" s="9" t="str">
        <f>IF($A265=1,'BI-Riscos-Obj-Estrat-aux'!P265,"")</f>
        <v/>
      </c>
      <c r="W265" s="9" t="str">
        <f>IF($A265=1,'BI-Riscos-Obj-Estrat-aux'!Q265,"")</f>
        <v/>
      </c>
      <c r="X265" s="9" t="str">
        <f>IF($A265=1,'BI-Riscos-Obj-Estrat-aux'!R265,"")</f>
        <v/>
      </c>
      <c r="Y265" s="9" t="str">
        <f>IF($A265=1,'BI-Riscos-Obj-Estrat-aux'!S265,"")</f>
        <v/>
      </c>
      <c r="Z265" s="9" t="str">
        <f>IF($A265=1,'BI-Riscos-Obj-Estrat-aux'!T265,"")</f>
        <v/>
      </c>
      <c r="AA265" s="9" t="str">
        <f>IF($A265=1,'BI-Riscos-Obj-Estrat-aux'!U265,"")</f>
        <v/>
      </c>
      <c r="AB265" s="9" t="str">
        <f>IF($A265=1,'BI-Riscos-Obj-Estrat-aux'!V265,"")</f>
        <v/>
      </c>
      <c r="AC265" s="9" t="str">
        <f>IF($A265=1,'BI-Riscos-Obj-Estrat-aux'!W265,"")</f>
        <v/>
      </c>
      <c r="AD265" s="9" t="str">
        <f>IF($A265=1,'BI-Riscos-Obj-Estrat-aux'!X265,"")</f>
        <v/>
      </c>
      <c r="AE265" s="9" t="str">
        <f>IF($A265=1,'BI-Riscos-Obj-Estrat-aux'!Y265,"")</f>
        <v/>
      </c>
      <c r="AF265" s="9" t="str">
        <f>IF($A265=1,'BI-Riscos-Obj-Estrat-aux'!Z265,"")</f>
        <v/>
      </c>
      <c r="AG265" s="9" t="str">
        <f>IF($A265=1,'BI-Riscos-Obj-Estrat-aux'!AA265,"")</f>
        <v/>
      </c>
      <c r="AH265" s="9" t="str">
        <f>IF($A265=1,'BI-Riscos-Obj-Estrat-aux'!AB265,"")</f>
        <v/>
      </c>
      <c r="AI265" s="9" t="str">
        <f>IF($A265=1,'BI-Riscos-Obj-Estrat-aux'!AC265,"")</f>
        <v/>
      </c>
      <c r="AJ265" s="9" t="str">
        <f>IF($A265=1,'BI-Riscos-Obj-Estrat-aux'!AD265,"")</f>
        <v/>
      </c>
      <c r="AK265" s="9" t="str">
        <f>IF($A265=1,'BI-Riscos-Obj-Estrat-aux'!AE265,"")</f>
        <v/>
      </c>
      <c r="AL265" s="9" t="str">
        <f>IF($A265=1,'BI-Riscos-Obj-Estrat-aux'!AF265,"")</f>
        <v/>
      </c>
      <c r="AM265" s="9" t="str">
        <f>IF($A265=1,'BI-Riscos-Obj-Estrat-aux'!AG265,"")</f>
        <v/>
      </c>
      <c r="AN265" s="9" t="str">
        <f>IF($A265=1,'BI-Riscos-Obj-Estrat-aux'!AH265,"")</f>
        <v/>
      </c>
      <c r="AO265" s="9" t="str">
        <f>IF($A265=1,'BI-Riscos-Obj-Estrat-aux'!AI265,"")</f>
        <v/>
      </c>
      <c r="AP265" s="9" t="str">
        <f>IF($A265=1,'BI-Riscos-Obj-Estrat-aux'!AJ265,"")</f>
        <v/>
      </c>
      <c r="AQ265" s="9" t="str">
        <f>IF($A265=1,'BI-Riscos-Obj-Estrat-aux'!AK265,"")</f>
        <v/>
      </c>
      <c r="AR265" s="9" t="str">
        <f>IF($A265=1,'BI-Riscos-Obj-Estrat-aux'!AL265,"")</f>
        <v/>
      </c>
      <c r="AS265" s="9" t="str">
        <f>IF($A265=1,'BI-Riscos-Obj-Estrat-aux'!AM265,"")</f>
        <v/>
      </c>
      <c r="AT265" s="9" t="str">
        <f>IF($A265=1,'BI-Riscos-Obj-Estrat-aux'!AN265,"")</f>
        <v/>
      </c>
    </row>
    <row r="266" ht="66.0" customHeight="1">
      <c r="A266" s="7" t="str">
        <f>IF(IF('BI-Riscos-Obj-Estrat-aux'!A266="Unidade","","ok")&amp;" "&amp;IF('BI-Riscos-Obj-Estrat-aux'!E266&amp;'BI-Riscos-Obj-Estrat-aux'!K266&amp;'BI-Riscos-Obj-Estrat-aux'!Z266&amp;'BI-Riscos-Obj-Estrat-aux'!AD266="","","ok")&amp;" "&amp;IF('BI-Riscos-Obj-Estrat-aux'!E266='BI-Riscos-Obj-Estrat-aux'!K266,"ok","2&lt;&gt;3")&amp;" "&amp;IF('BI-Riscos-Obj-Estrat-aux'!K266='BI-Riscos-Obj-Estrat-aux'!Z266,"ok","3&lt;&gt;4")&amp;" "&amp;IF('BI-Riscos-Obj-Estrat-aux'!Z266='BI-Riscos-Obj-Estrat-aux'!AD266,"ok","4&lt;&gt;5")="ok ok ok ok ok",1,"")</f>
        <v/>
      </c>
      <c r="B266" s="8" t="str">
        <f t="shared" si="4"/>
        <v/>
      </c>
      <c r="C266" s="8" t="str">
        <f t="shared" si="1"/>
        <v/>
      </c>
      <c r="D266" s="8" t="str">
        <f t="shared" si="2"/>
        <v/>
      </c>
      <c r="E266" s="9" t="str">
        <f t="shared" si="3"/>
        <v/>
      </c>
      <c r="F266" s="9" t="str">
        <f>IF($A266=1,'BI-Riscos-Obj-Estrat-aux'!A266,"")</f>
        <v/>
      </c>
      <c r="G266" s="9" t="str">
        <f>IF($A266=1,'BI-Riscos-Obj-Estrat-aux'!C266,"")</f>
        <v/>
      </c>
      <c r="H266" s="9" t="str">
        <f>IF($A266=1,'BI-Riscos-Obj-Estrat-aux'!D266,"")</f>
        <v/>
      </c>
      <c r="I266" s="9" t="str">
        <f>IF($A266=1,IF(MID('BI-Riscos-Obj-Estrat-aux'!E266,2,1)=".","0","")&amp;'BI-Riscos-Obj-Estrat-aux'!E266,"")</f>
        <v/>
      </c>
      <c r="J266" s="10" t="str">
        <f>IF($A266=1,'BI-Riscos-Obj-Estrat-aux'!B266,"")</f>
        <v/>
      </c>
      <c r="K266" s="10" t="str">
        <f>IF($A266=1,'BI-Riscos-Obj-Estrat-aux'!E266,"")</f>
        <v/>
      </c>
      <c r="L266" s="9" t="str">
        <f>IF($A266=1,'BI-Riscos-Obj-Estrat-aux'!F266,"")</f>
        <v/>
      </c>
      <c r="M266" s="9" t="str">
        <f>IF($A266=1,'BI-Riscos-Obj-Estrat-aux'!G266,"")</f>
        <v/>
      </c>
      <c r="N266" s="9" t="str">
        <f>IF($A266=1,'BI-Riscos-Obj-Estrat-aux'!H266,"")</f>
        <v/>
      </c>
      <c r="O266" s="9" t="str">
        <f>IF($A266=1,'BI-Riscos-Obj-Estrat-aux'!I266,"")</f>
        <v/>
      </c>
      <c r="P266" s="9" t="str">
        <f>IF($A266=1,'BI-Riscos-Obj-Estrat-aux'!J266,"")</f>
        <v/>
      </c>
      <c r="Q266" s="9" t="str">
        <f>IF($A266=1,'BI-Riscos-Obj-Estrat-aux'!K266,"")</f>
        <v/>
      </c>
      <c r="R266" s="9" t="str">
        <f>IF($A266=1,'BI-Riscos-Obj-Estrat-aux'!L266,"")</f>
        <v/>
      </c>
      <c r="S266" s="9" t="str">
        <f>IF($A266=1,'BI-Riscos-Obj-Estrat-aux'!M266,"")</f>
        <v/>
      </c>
      <c r="T266" s="9" t="str">
        <f>IF($A266=1,'BI-Riscos-Obj-Estrat-aux'!N266,"")</f>
        <v/>
      </c>
      <c r="U266" s="9" t="str">
        <f>IF($A266=1,'BI-Riscos-Obj-Estrat-aux'!O266,"")</f>
        <v/>
      </c>
      <c r="V266" s="9" t="str">
        <f>IF($A266=1,'BI-Riscos-Obj-Estrat-aux'!P266,"")</f>
        <v/>
      </c>
      <c r="W266" s="9" t="str">
        <f>IF($A266=1,'BI-Riscos-Obj-Estrat-aux'!Q266,"")</f>
        <v/>
      </c>
      <c r="X266" s="9" t="str">
        <f>IF($A266=1,'BI-Riscos-Obj-Estrat-aux'!R266,"")</f>
        <v/>
      </c>
      <c r="Y266" s="9" t="str">
        <f>IF($A266=1,'BI-Riscos-Obj-Estrat-aux'!S266,"")</f>
        <v/>
      </c>
      <c r="Z266" s="9" t="str">
        <f>IF($A266=1,'BI-Riscos-Obj-Estrat-aux'!T266,"")</f>
        <v/>
      </c>
      <c r="AA266" s="9" t="str">
        <f>IF($A266=1,'BI-Riscos-Obj-Estrat-aux'!U266,"")</f>
        <v/>
      </c>
      <c r="AB266" s="9" t="str">
        <f>IF($A266=1,'BI-Riscos-Obj-Estrat-aux'!V266,"")</f>
        <v/>
      </c>
      <c r="AC266" s="9" t="str">
        <f>IF($A266=1,'BI-Riscos-Obj-Estrat-aux'!W266,"")</f>
        <v/>
      </c>
      <c r="AD266" s="9" t="str">
        <f>IF($A266=1,'BI-Riscos-Obj-Estrat-aux'!X266,"")</f>
        <v/>
      </c>
      <c r="AE266" s="9" t="str">
        <f>IF($A266=1,'BI-Riscos-Obj-Estrat-aux'!Y266,"")</f>
        <v/>
      </c>
      <c r="AF266" s="9" t="str">
        <f>IF($A266=1,'BI-Riscos-Obj-Estrat-aux'!Z266,"")</f>
        <v/>
      </c>
      <c r="AG266" s="9" t="str">
        <f>IF($A266=1,'BI-Riscos-Obj-Estrat-aux'!AA266,"")</f>
        <v/>
      </c>
      <c r="AH266" s="9" t="str">
        <f>IF($A266=1,'BI-Riscos-Obj-Estrat-aux'!AB266,"")</f>
        <v/>
      </c>
      <c r="AI266" s="9" t="str">
        <f>IF($A266=1,'BI-Riscos-Obj-Estrat-aux'!AC266,"")</f>
        <v/>
      </c>
      <c r="AJ266" s="9" t="str">
        <f>IF($A266=1,'BI-Riscos-Obj-Estrat-aux'!AD266,"")</f>
        <v/>
      </c>
      <c r="AK266" s="9" t="str">
        <f>IF($A266=1,'BI-Riscos-Obj-Estrat-aux'!AE266,"")</f>
        <v/>
      </c>
      <c r="AL266" s="9" t="str">
        <f>IF($A266=1,'BI-Riscos-Obj-Estrat-aux'!AF266,"")</f>
        <v/>
      </c>
      <c r="AM266" s="9" t="str">
        <f>IF($A266=1,'BI-Riscos-Obj-Estrat-aux'!AG266,"")</f>
        <v/>
      </c>
      <c r="AN266" s="9" t="str">
        <f>IF($A266=1,'BI-Riscos-Obj-Estrat-aux'!AH266,"")</f>
        <v/>
      </c>
      <c r="AO266" s="9" t="str">
        <f>IF($A266=1,'BI-Riscos-Obj-Estrat-aux'!AI266,"")</f>
        <v/>
      </c>
      <c r="AP266" s="9" t="str">
        <f>IF($A266=1,'BI-Riscos-Obj-Estrat-aux'!AJ266,"")</f>
        <v/>
      </c>
      <c r="AQ266" s="9" t="str">
        <f>IF($A266=1,'BI-Riscos-Obj-Estrat-aux'!AK266,"")</f>
        <v/>
      </c>
      <c r="AR266" s="9" t="str">
        <f>IF($A266=1,'BI-Riscos-Obj-Estrat-aux'!AL266,"")</f>
        <v/>
      </c>
      <c r="AS266" s="9" t="str">
        <f>IF($A266=1,'BI-Riscos-Obj-Estrat-aux'!AM266,"")</f>
        <v/>
      </c>
      <c r="AT266" s="9" t="str">
        <f>IF($A266=1,'BI-Riscos-Obj-Estrat-aux'!AN266,"")</f>
        <v/>
      </c>
    </row>
    <row r="267" ht="66.0" customHeight="1">
      <c r="A267" s="7" t="str">
        <f>IF(IF('BI-Riscos-Obj-Estrat-aux'!A267="Unidade","","ok")&amp;" "&amp;IF('BI-Riscos-Obj-Estrat-aux'!E267&amp;'BI-Riscos-Obj-Estrat-aux'!K267&amp;'BI-Riscos-Obj-Estrat-aux'!Z267&amp;'BI-Riscos-Obj-Estrat-aux'!AD267="","","ok")&amp;" "&amp;IF('BI-Riscos-Obj-Estrat-aux'!E267='BI-Riscos-Obj-Estrat-aux'!K267,"ok","2&lt;&gt;3")&amp;" "&amp;IF('BI-Riscos-Obj-Estrat-aux'!K267='BI-Riscos-Obj-Estrat-aux'!Z267,"ok","3&lt;&gt;4")&amp;" "&amp;IF('BI-Riscos-Obj-Estrat-aux'!Z267='BI-Riscos-Obj-Estrat-aux'!AD267,"ok","4&lt;&gt;5")="ok ok ok ok ok",1,"")</f>
        <v/>
      </c>
      <c r="B267" s="8" t="str">
        <f t="shared" si="4"/>
        <v/>
      </c>
      <c r="C267" s="8" t="str">
        <f t="shared" si="1"/>
        <v/>
      </c>
      <c r="D267" s="8" t="str">
        <f t="shared" si="2"/>
        <v/>
      </c>
      <c r="E267" s="9" t="str">
        <f t="shared" si="3"/>
        <v/>
      </c>
      <c r="F267" s="9" t="str">
        <f>IF($A267=1,'BI-Riscos-Obj-Estrat-aux'!A267,"")</f>
        <v/>
      </c>
      <c r="G267" s="9" t="str">
        <f>IF($A267=1,'BI-Riscos-Obj-Estrat-aux'!C267,"")</f>
        <v/>
      </c>
      <c r="H267" s="9" t="str">
        <f>IF($A267=1,'BI-Riscos-Obj-Estrat-aux'!D267,"")</f>
        <v/>
      </c>
      <c r="I267" s="9" t="str">
        <f>IF($A267=1,IF(MID('BI-Riscos-Obj-Estrat-aux'!E267,2,1)=".","0","")&amp;'BI-Riscos-Obj-Estrat-aux'!E267,"")</f>
        <v/>
      </c>
      <c r="J267" s="10" t="str">
        <f>IF($A267=1,'BI-Riscos-Obj-Estrat-aux'!B267,"")</f>
        <v/>
      </c>
      <c r="K267" s="10" t="str">
        <f>IF($A267=1,'BI-Riscos-Obj-Estrat-aux'!E267,"")</f>
        <v/>
      </c>
      <c r="L267" s="9" t="str">
        <f>IF($A267=1,'BI-Riscos-Obj-Estrat-aux'!F267,"")</f>
        <v/>
      </c>
      <c r="M267" s="9" t="str">
        <f>IF($A267=1,'BI-Riscos-Obj-Estrat-aux'!G267,"")</f>
        <v/>
      </c>
      <c r="N267" s="9" t="str">
        <f>IF($A267=1,'BI-Riscos-Obj-Estrat-aux'!H267,"")</f>
        <v/>
      </c>
      <c r="O267" s="9" t="str">
        <f>IF($A267=1,'BI-Riscos-Obj-Estrat-aux'!I267,"")</f>
        <v/>
      </c>
      <c r="P267" s="9" t="str">
        <f>IF($A267=1,'BI-Riscos-Obj-Estrat-aux'!J267,"")</f>
        <v/>
      </c>
      <c r="Q267" s="9" t="str">
        <f>IF($A267=1,'BI-Riscos-Obj-Estrat-aux'!K267,"")</f>
        <v/>
      </c>
      <c r="R267" s="9" t="str">
        <f>IF($A267=1,'BI-Riscos-Obj-Estrat-aux'!L267,"")</f>
        <v/>
      </c>
      <c r="S267" s="9" t="str">
        <f>IF($A267=1,'BI-Riscos-Obj-Estrat-aux'!M267,"")</f>
        <v/>
      </c>
      <c r="T267" s="9" t="str">
        <f>IF($A267=1,'BI-Riscos-Obj-Estrat-aux'!N267,"")</f>
        <v/>
      </c>
      <c r="U267" s="9" t="str">
        <f>IF($A267=1,'BI-Riscos-Obj-Estrat-aux'!O267,"")</f>
        <v/>
      </c>
      <c r="V267" s="9" t="str">
        <f>IF($A267=1,'BI-Riscos-Obj-Estrat-aux'!P267,"")</f>
        <v/>
      </c>
      <c r="W267" s="9" t="str">
        <f>IF($A267=1,'BI-Riscos-Obj-Estrat-aux'!Q267,"")</f>
        <v/>
      </c>
      <c r="X267" s="9" t="str">
        <f>IF($A267=1,'BI-Riscos-Obj-Estrat-aux'!R267,"")</f>
        <v/>
      </c>
      <c r="Y267" s="9" t="str">
        <f>IF($A267=1,'BI-Riscos-Obj-Estrat-aux'!S267,"")</f>
        <v/>
      </c>
      <c r="Z267" s="9" t="str">
        <f>IF($A267=1,'BI-Riscos-Obj-Estrat-aux'!T267,"")</f>
        <v/>
      </c>
      <c r="AA267" s="9" t="str">
        <f>IF($A267=1,'BI-Riscos-Obj-Estrat-aux'!U267,"")</f>
        <v/>
      </c>
      <c r="AB267" s="9" t="str">
        <f>IF($A267=1,'BI-Riscos-Obj-Estrat-aux'!V267,"")</f>
        <v/>
      </c>
      <c r="AC267" s="9" t="str">
        <f>IF($A267=1,'BI-Riscos-Obj-Estrat-aux'!W267,"")</f>
        <v/>
      </c>
      <c r="AD267" s="9" t="str">
        <f>IF($A267=1,'BI-Riscos-Obj-Estrat-aux'!X267,"")</f>
        <v/>
      </c>
      <c r="AE267" s="9" t="str">
        <f>IF($A267=1,'BI-Riscos-Obj-Estrat-aux'!Y267,"")</f>
        <v/>
      </c>
      <c r="AF267" s="9" t="str">
        <f>IF($A267=1,'BI-Riscos-Obj-Estrat-aux'!Z267,"")</f>
        <v/>
      </c>
      <c r="AG267" s="9" t="str">
        <f>IF($A267=1,'BI-Riscos-Obj-Estrat-aux'!AA267,"")</f>
        <v/>
      </c>
      <c r="AH267" s="9" t="str">
        <f>IF($A267=1,'BI-Riscos-Obj-Estrat-aux'!AB267,"")</f>
        <v/>
      </c>
      <c r="AI267" s="9" t="str">
        <f>IF($A267=1,'BI-Riscos-Obj-Estrat-aux'!AC267,"")</f>
        <v/>
      </c>
      <c r="AJ267" s="9" t="str">
        <f>IF($A267=1,'BI-Riscos-Obj-Estrat-aux'!AD267,"")</f>
        <v/>
      </c>
      <c r="AK267" s="9" t="str">
        <f>IF($A267=1,'BI-Riscos-Obj-Estrat-aux'!AE267,"")</f>
        <v/>
      </c>
      <c r="AL267" s="9" t="str">
        <f>IF($A267=1,'BI-Riscos-Obj-Estrat-aux'!AF267,"")</f>
        <v/>
      </c>
      <c r="AM267" s="9" t="str">
        <f>IF($A267=1,'BI-Riscos-Obj-Estrat-aux'!AG267,"")</f>
        <v/>
      </c>
      <c r="AN267" s="9" t="str">
        <f>IF($A267=1,'BI-Riscos-Obj-Estrat-aux'!AH267,"")</f>
        <v/>
      </c>
      <c r="AO267" s="9" t="str">
        <f>IF($A267=1,'BI-Riscos-Obj-Estrat-aux'!AI267,"")</f>
        <v/>
      </c>
      <c r="AP267" s="9" t="str">
        <f>IF($A267=1,'BI-Riscos-Obj-Estrat-aux'!AJ267,"")</f>
        <v/>
      </c>
      <c r="AQ267" s="9" t="str">
        <f>IF($A267=1,'BI-Riscos-Obj-Estrat-aux'!AK267,"")</f>
        <v/>
      </c>
      <c r="AR267" s="9" t="str">
        <f>IF($A267=1,'BI-Riscos-Obj-Estrat-aux'!AL267,"")</f>
        <v/>
      </c>
      <c r="AS267" s="9" t="str">
        <f>IF($A267=1,'BI-Riscos-Obj-Estrat-aux'!AM267,"")</f>
        <v/>
      </c>
      <c r="AT267" s="9" t="str">
        <f>IF($A267=1,'BI-Riscos-Obj-Estrat-aux'!AN267,"")</f>
        <v/>
      </c>
    </row>
    <row r="268" ht="66.0" customHeight="1">
      <c r="A268" s="7" t="str">
        <f>IF(IF('BI-Riscos-Obj-Estrat-aux'!A268="Unidade","","ok")&amp;" "&amp;IF('BI-Riscos-Obj-Estrat-aux'!E268&amp;'BI-Riscos-Obj-Estrat-aux'!K268&amp;'BI-Riscos-Obj-Estrat-aux'!Z268&amp;'BI-Riscos-Obj-Estrat-aux'!AD268="","","ok")&amp;" "&amp;IF('BI-Riscos-Obj-Estrat-aux'!E268='BI-Riscos-Obj-Estrat-aux'!K268,"ok","2&lt;&gt;3")&amp;" "&amp;IF('BI-Riscos-Obj-Estrat-aux'!K268='BI-Riscos-Obj-Estrat-aux'!Z268,"ok","3&lt;&gt;4")&amp;" "&amp;IF('BI-Riscos-Obj-Estrat-aux'!Z268='BI-Riscos-Obj-Estrat-aux'!AD268,"ok","4&lt;&gt;5")="ok ok ok ok ok",1,"")</f>
        <v/>
      </c>
      <c r="B268" s="8" t="str">
        <f t="shared" si="4"/>
        <v/>
      </c>
      <c r="C268" s="8" t="str">
        <f t="shared" si="1"/>
        <v/>
      </c>
      <c r="D268" s="8" t="str">
        <f t="shared" si="2"/>
        <v/>
      </c>
      <c r="E268" s="9" t="str">
        <f t="shared" si="3"/>
        <v/>
      </c>
      <c r="F268" s="9" t="str">
        <f>IF($A268=1,'BI-Riscos-Obj-Estrat-aux'!A268,"")</f>
        <v/>
      </c>
      <c r="G268" s="9" t="str">
        <f>IF($A268=1,'BI-Riscos-Obj-Estrat-aux'!C268,"")</f>
        <v/>
      </c>
      <c r="H268" s="9" t="str">
        <f>IF($A268=1,'BI-Riscos-Obj-Estrat-aux'!D268,"")</f>
        <v/>
      </c>
      <c r="I268" s="9" t="str">
        <f>IF($A268=1,IF(MID('BI-Riscos-Obj-Estrat-aux'!E268,2,1)=".","0","")&amp;'BI-Riscos-Obj-Estrat-aux'!E268,"")</f>
        <v/>
      </c>
      <c r="J268" s="10" t="str">
        <f>IF($A268=1,'BI-Riscos-Obj-Estrat-aux'!B268,"")</f>
        <v/>
      </c>
      <c r="K268" s="10" t="str">
        <f>IF($A268=1,'BI-Riscos-Obj-Estrat-aux'!E268,"")</f>
        <v/>
      </c>
      <c r="L268" s="9" t="str">
        <f>IF($A268=1,'BI-Riscos-Obj-Estrat-aux'!F268,"")</f>
        <v/>
      </c>
      <c r="M268" s="9" t="str">
        <f>IF($A268=1,'BI-Riscos-Obj-Estrat-aux'!G268,"")</f>
        <v/>
      </c>
      <c r="N268" s="9" t="str">
        <f>IF($A268=1,'BI-Riscos-Obj-Estrat-aux'!H268,"")</f>
        <v/>
      </c>
      <c r="O268" s="9" t="str">
        <f>IF($A268=1,'BI-Riscos-Obj-Estrat-aux'!I268,"")</f>
        <v/>
      </c>
      <c r="P268" s="9" t="str">
        <f>IF($A268=1,'BI-Riscos-Obj-Estrat-aux'!J268,"")</f>
        <v/>
      </c>
      <c r="Q268" s="9" t="str">
        <f>IF($A268=1,'BI-Riscos-Obj-Estrat-aux'!K268,"")</f>
        <v/>
      </c>
      <c r="R268" s="9" t="str">
        <f>IF($A268=1,'BI-Riscos-Obj-Estrat-aux'!L268,"")</f>
        <v/>
      </c>
      <c r="S268" s="9" t="str">
        <f>IF($A268=1,'BI-Riscos-Obj-Estrat-aux'!M268,"")</f>
        <v/>
      </c>
      <c r="T268" s="9" t="str">
        <f>IF($A268=1,'BI-Riscos-Obj-Estrat-aux'!N268,"")</f>
        <v/>
      </c>
      <c r="U268" s="9" t="str">
        <f>IF($A268=1,'BI-Riscos-Obj-Estrat-aux'!O268,"")</f>
        <v/>
      </c>
      <c r="V268" s="9" t="str">
        <f>IF($A268=1,'BI-Riscos-Obj-Estrat-aux'!P268,"")</f>
        <v/>
      </c>
      <c r="W268" s="9" t="str">
        <f>IF($A268=1,'BI-Riscos-Obj-Estrat-aux'!Q268,"")</f>
        <v/>
      </c>
      <c r="X268" s="9" t="str">
        <f>IF($A268=1,'BI-Riscos-Obj-Estrat-aux'!R268,"")</f>
        <v/>
      </c>
      <c r="Y268" s="9" t="str">
        <f>IF($A268=1,'BI-Riscos-Obj-Estrat-aux'!S268,"")</f>
        <v/>
      </c>
      <c r="Z268" s="9" t="str">
        <f>IF($A268=1,'BI-Riscos-Obj-Estrat-aux'!T268,"")</f>
        <v/>
      </c>
      <c r="AA268" s="9" t="str">
        <f>IF($A268=1,'BI-Riscos-Obj-Estrat-aux'!U268,"")</f>
        <v/>
      </c>
      <c r="AB268" s="9" t="str">
        <f>IF($A268=1,'BI-Riscos-Obj-Estrat-aux'!V268,"")</f>
        <v/>
      </c>
      <c r="AC268" s="9" t="str">
        <f>IF($A268=1,'BI-Riscos-Obj-Estrat-aux'!W268,"")</f>
        <v/>
      </c>
      <c r="AD268" s="9" t="str">
        <f>IF($A268=1,'BI-Riscos-Obj-Estrat-aux'!X268,"")</f>
        <v/>
      </c>
      <c r="AE268" s="9" t="str">
        <f>IF($A268=1,'BI-Riscos-Obj-Estrat-aux'!Y268,"")</f>
        <v/>
      </c>
      <c r="AF268" s="9" t="str">
        <f>IF($A268=1,'BI-Riscos-Obj-Estrat-aux'!Z268,"")</f>
        <v/>
      </c>
      <c r="AG268" s="9" t="str">
        <f>IF($A268=1,'BI-Riscos-Obj-Estrat-aux'!AA268,"")</f>
        <v/>
      </c>
      <c r="AH268" s="9" t="str">
        <f>IF($A268=1,'BI-Riscos-Obj-Estrat-aux'!AB268,"")</f>
        <v/>
      </c>
      <c r="AI268" s="9" t="str">
        <f>IF($A268=1,'BI-Riscos-Obj-Estrat-aux'!AC268,"")</f>
        <v/>
      </c>
      <c r="AJ268" s="9" t="str">
        <f>IF($A268=1,'BI-Riscos-Obj-Estrat-aux'!AD268,"")</f>
        <v/>
      </c>
      <c r="AK268" s="9" t="str">
        <f>IF($A268=1,'BI-Riscos-Obj-Estrat-aux'!AE268,"")</f>
        <v/>
      </c>
      <c r="AL268" s="9" t="str">
        <f>IF($A268=1,'BI-Riscos-Obj-Estrat-aux'!AF268,"")</f>
        <v/>
      </c>
      <c r="AM268" s="9" t="str">
        <f>IF($A268=1,'BI-Riscos-Obj-Estrat-aux'!AG268,"")</f>
        <v/>
      </c>
      <c r="AN268" s="9" t="str">
        <f>IF($A268=1,'BI-Riscos-Obj-Estrat-aux'!AH268,"")</f>
        <v/>
      </c>
      <c r="AO268" s="9" t="str">
        <f>IF($A268=1,'BI-Riscos-Obj-Estrat-aux'!AI268,"")</f>
        <v/>
      </c>
      <c r="AP268" s="9" t="str">
        <f>IF($A268=1,'BI-Riscos-Obj-Estrat-aux'!AJ268,"")</f>
        <v/>
      </c>
      <c r="AQ268" s="9" t="str">
        <f>IF($A268=1,'BI-Riscos-Obj-Estrat-aux'!AK268,"")</f>
        <v/>
      </c>
      <c r="AR268" s="9" t="str">
        <f>IF($A268=1,'BI-Riscos-Obj-Estrat-aux'!AL268,"")</f>
        <v/>
      </c>
      <c r="AS268" s="9" t="str">
        <f>IF($A268=1,'BI-Riscos-Obj-Estrat-aux'!AM268,"")</f>
        <v/>
      </c>
      <c r="AT268" s="9" t="str">
        <f>IF($A268=1,'BI-Riscos-Obj-Estrat-aux'!AN268,"")</f>
        <v/>
      </c>
    </row>
    <row r="269" ht="66.0" customHeight="1">
      <c r="A269" s="7" t="str">
        <f>IF(IF('BI-Riscos-Obj-Estrat-aux'!A269="Unidade","","ok")&amp;" "&amp;IF('BI-Riscos-Obj-Estrat-aux'!E269&amp;'BI-Riscos-Obj-Estrat-aux'!K269&amp;'BI-Riscos-Obj-Estrat-aux'!Z269&amp;'BI-Riscos-Obj-Estrat-aux'!AD269="","","ok")&amp;" "&amp;IF('BI-Riscos-Obj-Estrat-aux'!E269='BI-Riscos-Obj-Estrat-aux'!K269,"ok","2&lt;&gt;3")&amp;" "&amp;IF('BI-Riscos-Obj-Estrat-aux'!K269='BI-Riscos-Obj-Estrat-aux'!Z269,"ok","3&lt;&gt;4")&amp;" "&amp;IF('BI-Riscos-Obj-Estrat-aux'!Z269='BI-Riscos-Obj-Estrat-aux'!AD269,"ok","4&lt;&gt;5")="ok ok ok ok ok",1,"")</f>
        <v/>
      </c>
      <c r="B269" s="8" t="str">
        <f t="shared" si="4"/>
        <v/>
      </c>
      <c r="C269" s="8" t="str">
        <f t="shared" si="1"/>
        <v/>
      </c>
      <c r="D269" s="8" t="str">
        <f t="shared" si="2"/>
        <v/>
      </c>
      <c r="E269" s="9" t="str">
        <f t="shared" si="3"/>
        <v/>
      </c>
      <c r="F269" s="9" t="str">
        <f>IF($A269=1,'BI-Riscos-Obj-Estrat-aux'!A269,"")</f>
        <v/>
      </c>
      <c r="G269" s="9" t="str">
        <f>IF($A269=1,'BI-Riscos-Obj-Estrat-aux'!C269,"")</f>
        <v/>
      </c>
      <c r="H269" s="9" t="str">
        <f>IF($A269=1,'BI-Riscos-Obj-Estrat-aux'!D269,"")</f>
        <v/>
      </c>
      <c r="I269" s="9" t="str">
        <f>IF($A269=1,IF(MID('BI-Riscos-Obj-Estrat-aux'!E269,2,1)=".","0","")&amp;'BI-Riscos-Obj-Estrat-aux'!E269,"")</f>
        <v/>
      </c>
      <c r="J269" s="10" t="str">
        <f>IF($A269=1,'BI-Riscos-Obj-Estrat-aux'!B269,"")</f>
        <v/>
      </c>
      <c r="K269" s="10" t="str">
        <f>IF($A269=1,'BI-Riscos-Obj-Estrat-aux'!E269,"")</f>
        <v/>
      </c>
      <c r="L269" s="9" t="str">
        <f>IF($A269=1,'BI-Riscos-Obj-Estrat-aux'!F269,"")</f>
        <v/>
      </c>
      <c r="M269" s="9" t="str">
        <f>IF($A269=1,'BI-Riscos-Obj-Estrat-aux'!G269,"")</f>
        <v/>
      </c>
      <c r="N269" s="9" t="str">
        <f>IF($A269=1,'BI-Riscos-Obj-Estrat-aux'!H269,"")</f>
        <v/>
      </c>
      <c r="O269" s="9" t="str">
        <f>IF($A269=1,'BI-Riscos-Obj-Estrat-aux'!I269,"")</f>
        <v/>
      </c>
      <c r="P269" s="9" t="str">
        <f>IF($A269=1,'BI-Riscos-Obj-Estrat-aux'!J269,"")</f>
        <v/>
      </c>
      <c r="Q269" s="9" t="str">
        <f>IF($A269=1,'BI-Riscos-Obj-Estrat-aux'!K269,"")</f>
        <v/>
      </c>
      <c r="R269" s="9" t="str">
        <f>IF($A269=1,'BI-Riscos-Obj-Estrat-aux'!L269,"")</f>
        <v/>
      </c>
      <c r="S269" s="9" t="str">
        <f>IF($A269=1,'BI-Riscos-Obj-Estrat-aux'!M269,"")</f>
        <v/>
      </c>
      <c r="T269" s="9" t="str">
        <f>IF($A269=1,'BI-Riscos-Obj-Estrat-aux'!N269,"")</f>
        <v/>
      </c>
      <c r="U269" s="9" t="str">
        <f>IF($A269=1,'BI-Riscos-Obj-Estrat-aux'!O269,"")</f>
        <v/>
      </c>
      <c r="V269" s="9" t="str">
        <f>IF($A269=1,'BI-Riscos-Obj-Estrat-aux'!P269,"")</f>
        <v/>
      </c>
      <c r="W269" s="9" t="str">
        <f>IF($A269=1,'BI-Riscos-Obj-Estrat-aux'!Q269,"")</f>
        <v/>
      </c>
      <c r="X269" s="9" t="str">
        <f>IF($A269=1,'BI-Riscos-Obj-Estrat-aux'!R269,"")</f>
        <v/>
      </c>
      <c r="Y269" s="9" t="str">
        <f>IF($A269=1,'BI-Riscos-Obj-Estrat-aux'!S269,"")</f>
        <v/>
      </c>
      <c r="Z269" s="9" t="str">
        <f>IF($A269=1,'BI-Riscos-Obj-Estrat-aux'!T269,"")</f>
        <v/>
      </c>
      <c r="AA269" s="9" t="str">
        <f>IF($A269=1,'BI-Riscos-Obj-Estrat-aux'!U269,"")</f>
        <v/>
      </c>
      <c r="AB269" s="9" t="str">
        <f>IF($A269=1,'BI-Riscos-Obj-Estrat-aux'!V269,"")</f>
        <v/>
      </c>
      <c r="AC269" s="9" t="str">
        <f>IF($A269=1,'BI-Riscos-Obj-Estrat-aux'!W269,"")</f>
        <v/>
      </c>
      <c r="AD269" s="9" t="str">
        <f>IF($A269=1,'BI-Riscos-Obj-Estrat-aux'!X269,"")</f>
        <v/>
      </c>
      <c r="AE269" s="9" t="str">
        <f>IF($A269=1,'BI-Riscos-Obj-Estrat-aux'!Y269,"")</f>
        <v/>
      </c>
      <c r="AF269" s="9" t="str">
        <f>IF($A269=1,'BI-Riscos-Obj-Estrat-aux'!Z269,"")</f>
        <v/>
      </c>
      <c r="AG269" s="9" t="str">
        <f>IF($A269=1,'BI-Riscos-Obj-Estrat-aux'!AA269,"")</f>
        <v/>
      </c>
      <c r="AH269" s="9" t="str">
        <f>IF($A269=1,'BI-Riscos-Obj-Estrat-aux'!AB269,"")</f>
        <v/>
      </c>
      <c r="AI269" s="9" t="str">
        <f>IF($A269=1,'BI-Riscos-Obj-Estrat-aux'!AC269,"")</f>
        <v/>
      </c>
      <c r="AJ269" s="9" t="str">
        <f>IF($A269=1,'BI-Riscos-Obj-Estrat-aux'!AD269,"")</f>
        <v/>
      </c>
      <c r="AK269" s="9" t="str">
        <f>IF($A269=1,'BI-Riscos-Obj-Estrat-aux'!AE269,"")</f>
        <v/>
      </c>
      <c r="AL269" s="9" t="str">
        <f>IF($A269=1,'BI-Riscos-Obj-Estrat-aux'!AF269,"")</f>
        <v/>
      </c>
      <c r="AM269" s="9" t="str">
        <f>IF($A269=1,'BI-Riscos-Obj-Estrat-aux'!AG269,"")</f>
        <v/>
      </c>
      <c r="AN269" s="9" t="str">
        <f>IF($A269=1,'BI-Riscos-Obj-Estrat-aux'!AH269,"")</f>
        <v/>
      </c>
      <c r="AO269" s="9" t="str">
        <f>IF($A269=1,'BI-Riscos-Obj-Estrat-aux'!AI269,"")</f>
        <v/>
      </c>
      <c r="AP269" s="9" t="str">
        <f>IF($A269=1,'BI-Riscos-Obj-Estrat-aux'!AJ269,"")</f>
        <v/>
      </c>
      <c r="AQ269" s="9" t="str">
        <f>IF($A269=1,'BI-Riscos-Obj-Estrat-aux'!AK269,"")</f>
        <v/>
      </c>
      <c r="AR269" s="9" t="str">
        <f>IF($A269=1,'BI-Riscos-Obj-Estrat-aux'!AL269,"")</f>
        <v/>
      </c>
      <c r="AS269" s="9" t="str">
        <f>IF($A269=1,'BI-Riscos-Obj-Estrat-aux'!AM269,"")</f>
        <v/>
      </c>
      <c r="AT269" s="9" t="str">
        <f>IF($A269=1,'BI-Riscos-Obj-Estrat-aux'!AN269,"")</f>
        <v/>
      </c>
    </row>
    <row r="270" ht="66.0" customHeight="1">
      <c r="A270" s="7" t="str">
        <f>IF(IF('BI-Riscos-Obj-Estrat-aux'!A270="Unidade","","ok")&amp;" "&amp;IF('BI-Riscos-Obj-Estrat-aux'!E270&amp;'BI-Riscos-Obj-Estrat-aux'!K270&amp;'BI-Riscos-Obj-Estrat-aux'!Z270&amp;'BI-Riscos-Obj-Estrat-aux'!AD270="","","ok")&amp;" "&amp;IF('BI-Riscos-Obj-Estrat-aux'!E270='BI-Riscos-Obj-Estrat-aux'!K270,"ok","2&lt;&gt;3")&amp;" "&amp;IF('BI-Riscos-Obj-Estrat-aux'!K270='BI-Riscos-Obj-Estrat-aux'!Z270,"ok","3&lt;&gt;4")&amp;" "&amp;IF('BI-Riscos-Obj-Estrat-aux'!Z270='BI-Riscos-Obj-Estrat-aux'!AD270,"ok","4&lt;&gt;5")="ok ok ok ok ok",1,"")</f>
        <v/>
      </c>
      <c r="B270" s="8" t="str">
        <f t="shared" si="4"/>
        <v/>
      </c>
      <c r="C270" s="8" t="str">
        <f t="shared" si="1"/>
        <v/>
      </c>
      <c r="D270" s="8" t="str">
        <f t="shared" si="2"/>
        <v/>
      </c>
      <c r="E270" s="9" t="str">
        <f t="shared" si="3"/>
        <v/>
      </c>
      <c r="F270" s="9" t="str">
        <f>IF($A270=1,'BI-Riscos-Obj-Estrat-aux'!A270,"")</f>
        <v/>
      </c>
      <c r="G270" s="9" t="str">
        <f>IF($A270=1,'BI-Riscos-Obj-Estrat-aux'!C270,"")</f>
        <v/>
      </c>
      <c r="H270" s="9" t="str">
        <f>IF($A270=1,'BI-Riscos-Obj-Estrat-aux'!D270,"")</f>
        <v/>
      </c>
      <c r="I270" s="9" t="str">
        <f>IF($A270=1,IF(MID('BI-Riscos-Obj-Estrat-aux'!E270,2,1)=".","0","")&amp;'BI-Riscos-Obj-Estrat-aux'!E270,"")</f>
        <v/>
      </c>
      <c r="J270" s="10" t="str">
        <f>IF($A270=1,'BI-Riscos-Obj-Estrat-aux'!B270,"")</f>
        <v/>
      </c>
      <c r="K270" s="10" t="str">
        <f>IF($A270=1,'BI-Riscos-Obj-Estrat-aux'!E270,"")</f>
        <v/>
      </c>
      <c r="L270" s="9" t="str">
        <f>IF($A270=1,'BI-Riscos-Obj-Estrat-aux'!F270,"")</f>
        <v/>
      </c>
      <c r="M270" s="9" t="str">
        <f>IF($A270=1,'BI-Riscos-Obj-Estrat-aux'!G270,"")</f>
        <v/>
      </c>
      <c r="N270" s="9" t="str">
        <f>IF($A270=1,'BI-Riscos-Obj-Estrat-aux'!H270,"")</f>
        <v/>
      </c>
      <c r="O270" s="9" t="str">
        <f>IF($A270=1,'BI-Riscos-Obj-Estrat-aux'!I270,"")</f>
        <v/>
      </c>
      <c r="P270" s="9" t="str">
        <f>IF($A270=1,'BI-Riscos-Obj-Estrat-aux'!J270,"")</f>
        <v/>
      </c>
      <c r="Q270" s="9" t="str">
        <f>IF($A270=1,'BI-Riscos-Obj-Estrat-aux'!K270,"")</f>
        <v/>
      </c>
      <c r="R270" s="9" t="str">
        <f>IF($A270=1,'BI-Riscos-Obj-Estrat-aux'!L270,"")</f>
        <v/>
      </c>
      <c r="S270" s="9" t="str">
        <f>IF($A270=1,'BI-Riscos-Obj-Estrat-aux'!M270,"")</f>
        <v/>
      </c>
      <c r="T270" s="9" t="str">
        <f>IF($A270=1,'BI-Riscos-Obj-Estrat-aux'!N270,"")</f>
        <v/>
      </c>
      <c r="U270" s="9" t="str">
        <f>IF($A270=1,'BI-Riscos-Obj-Estrat-aux'!O270,"")</f>
        <v/>
      </c>
      <c r="V270" s="9" t="str">
        <f>IF($A270=1,'BI-Riscos-Obj-Estrat-aux'!P270,"")</f>
        <v/>
      </c>
      <c r="W270" s="9" t="str">
        <f>IF($A270=1,'BI-Riscos-Obj-Estrat-aux'!Q270,"")</f>
        <v/>
      </c>
      <c r="X270" s="9" t="str">
        <f>IF($A270=1,'BI-Riscos-Obj-Estrat-aux'!R270,"")</f>
        <v/>
      </c>
      <c r="Y270" s="9" t="str">
        <f>IF($A270=1,'BI-Riscos-Obj-Estrat-aux'!S270,"")</f>
        <v/>
      </c>
      <c r="Z270" s="9" t="str">
        <f>IF($A270=1,'BI-Riscos-Obj-Estrat-aux'!T270,"")</f>
        <v/>
      </c>
      <c r="AA270" s="9" t="str">
        <f>IF($A270=1,'BI-Riscos-Obj-Estrat-aux'!U270,"")</f>
        <v/>
      </c>
      <c r="AB270" s="9" t="str">
        <f>IF($A270=1,'BI-Riscos-Obj-Estrat-aux'!V270,"")</f>
        <v/>
      </c>
      <c r="AC270" s="9" t="str">
        <f>IF($A270=1,'BI-Riscos-Obj-Estrat-aux'!W270,"")</f>
        <v/>
      </c>
      <c r="AD270" s="9" t="str">
        <f>IF($A270=1,'BI-Riscos-Obj-Estrat-aux'!X270,"")</f>
        <v/>
      </c>
      <c r="AE270" s="9" t="str">
        <f>IF($A270=1,'BI-Riscos-Obj-Estrat-aux'!Y270,"")</f>
        <v/>
      </c>
      <c r="AF270" s="9" t="str">
        <f>IF($A270=1,'BI-Riscos-Obj-Estrat-aux'!Z270,"")</f>
        <v/>
      </c>
      <c r="AG270" s="9" t="str">
        <f>IF($A270=1,'BI-Riscos-Obj-Estrat-aux'!AA270,"")</f>
        <v/>
      </c>
      <c r="AH270" s="9" t="str">
        <f>IF($A270=1,'BI-Riscos-Obj-Estrat-aux'!AB270,"")</f>
        <v/>
      </c>
      <c r="AI270" s="9" t="str">
        <f>IF($A270=1,'BI-Riscos-Obj-Estrat-aux'!AC270,"")</f>
        <v/>
      </c>
      <c r="AJ270" s="9" t="str">
        <f>IF($A270=1,'BI-Riscos-Obj-Estrat-aux'!AD270,"")</f>
        <v/>
      </c>
      <c r="AK270" s="9" t="str">
        <f>IF($A270=1,'BI-Riscos-Obj-Estrat-aux'!AE270,"")</f>
        <v/>
      </c>
      <c r="AL270" s="9" t="str">
        <f>IF($A270=1,'BI-Riscos-Obj-Estrat-aux'!AF270,"")</f>
        <v/>
      </c>
      <c r="AM270" s="9" t="str">
        <f>IF($A270=1,'BI-Riscos-Obj-Estrat-aux'!AG270,"")</f>
        <v/>
      </c>
      <c r="AN270" s="9" t="str">
        <f>IF($A270=1,'BI-Riscos-Obj-Estrat-aux'!AH270,"")</f>
        <v/>
      </c>
      <c r="AO270" s="9" t="str">
        <f>IF($A270=1,'BI-Riscos-Obj-Estrat-aux'!AI270,"")</f>
        <v/>
      </c>
      <c r="AP270" s="9" t="str">
        <f>IF($A270=1,'BI-Riscos-Obj-Estrat-aux'!AJ270,"")</f>
        <v/>
      </c>
      <c r="AQ270" s="9" t="str">
        <f>IF($A270=1,'BI-Riscos-Obj-Estrat-aux'!AK270,"")</f>
        <v/>
      </c>
      <c r="AR270" s="9" t="str">
        <f>IF($A270=1,'BI-Riscos-Obj-Estrat-aux'!AL270,"")</f>
        <v/>
      </c>
      <c r="AS270" s="9" t="str">
        <f>IF($A270=1,'BI-Riscos-Obj-Estrat-aux'!AM270,"")</f>
        <v/>
      </c>
      <c r="AT270" s="9" t="str">
        <f>IF($A270=1,'BI-Riscos-Obj-Estrat-aux'!AN270,"")</f>
        <v/>
      </c>
    </row>
    <row r="271" ht="66.0" customHeight="1">
      <c r="A271" s="7" t="str">
        <f>IF(IF('BI-Riscos-Obj-Estrat-aux'!A271="Unidade","","ok")&amp;" "&amp;IF('BI-Riscos-Obj-Estrat-aux'!E271&amp;'BI-Riscos-Obj-Estrat-aux'!K271&amp;'BI-Riscos-Obj-Estrat-aux'!Z271&amp;'BI-Riscos-Obj-Estrat-aux'!AD271="","","ok")&amp;" "&amp;IF('BI-Riscos-Obj-Estrat-aux'!E271='BI-Riscos-Obj-Estrat-aux'!K271,"ok","2&lt;&gt;3")&amp;" "&amp;IF('BI-Riscos-Obj-Estrat-aux'!K271='BI-Riscos-Obj-Estrat-aux'!Z271,"ok","3&lt;&gt;4")&amp;" "&amp;IF('BI-Riscos-Obj-Estrat-aux'!Z271='BI-Riscos-Obj-Estrat-aux'!AD271,"ok","4&lt;&gt;5")="ok ok ok ok ok",1,"")</f>
        <v/>
      </c>
      <c r="B271" s="8" t="str">
        <f t="shared" si="4"/>
        <v/>
      </c>
      <c r="C271" s="8" t="str">
        <f t="shared" si="1"/>
        <v/>
      </c>
      <c r="D271" s="8" t="str">
        <f t="shared" si="2"/>
        <v/>
      </c>
      <c r="E271" s="9" t="str">
        <f t="shared" si="3"/>
        <v/>
      </c>
      <c r="F271" s="9" t="str">
        <f>IF($A271=1,'BI-Riscos-Obj-Estrat-aux'!A271,"")</f>
        <v/>
      </c>
      <c r="G271" s="9" t="str">
        <f>IF($A271=1,'BI-Riscos-Obj-Estrat-aux'!C271,"")</f>
        <v/>
      </c>
      <c r="H271" s="9" t="str">
        <f>IF($A271=1,'BI-Riscos-Obj-Estrat-aux'!D271,"")</f>
        <v/>
      </c>
      <c r="I271" s="9" t="str">
        <f>IF($A271=1,IF(MID('BI-Riscos-Obj-Estrat-aux'!E271,2,1)=".","0","")&amp;'BI-Riscos-Obj-Estrat-aux'!E271,"")</f>
        <v/>
      </c>
      <c r="J271" s="10" t="str">
        <f>IF($A271=1,'BI-Riscos-Obj-Estrat-aux'!B271,"")</f>
        <v/>
      </c>
      <c r="K271" s="10" t="str">
        <f>IF($A271=1,'BI-Riscos-Obj-Estrat-aux'!E271,"")</f>
        <v/>
      </c>
      <c r="L271" s="9" t="str">
        <f>IF($A271=1,'BI-Riscos-Obj-Estrat-aux'!F271,"")</f>
        <v/>
      </c>
      <c r="M271" s="9" t="str">
        <f>IF($A271=1,'BI-Riscos-Obj-Estrat-aux'!G271,"")</f>
        <v/>
      </c>
      <c r="N271" s="9" t="str">
        <f>IF($A271=1,'BI-Riscos-Obj-Estrat-aux'!H271,"")</f>
        <v/>
      </c>
      <c r="O271" s="9" t="str">
        <f>IF($A271=1,'BI-Riscos-Obj-Estrat-aux'!I271,"")</f>
        <v/>
      </c>
      <c r="P271" s="9" t="str">
        <f>IF($A271=1,'BI-Riscos-Obj-Estrat-aux'!J271,"")</f>
        <v/>
      </c>
      <c r="Q271" s="9" t="str">
        <f>IF($A271=1,'BI-Riscos-Obj-Estrat-aux'!K271,"")</f>
        <v/>
      </c>
      <c r="R271" s="9" t="str">
        <f>IF($A271=1,'BI-Riscos-Obj-Estrat-aux'!L271,"")</f>
        <v/>
      </c>
      <c r="S271" s="9" t="str">
        <f>IF($A271=1,'BI-Riscos-Obj-Estrat-aux'!M271,"")</f>
        <v/>
      </c>
      <c r="T271" s="9" t="str">
        <f>IF($A271=1,'BI-Riscos-Obj-Estrat-aux'!N271,"")</f>
        <v/>
      </c>
      <c r="U271" s="9" t="str">
        <f>IF($A271=1,'BI-Riscos-Obj-Estrat-aux'!O271,"")</f>
        <v/>
      </c>
      <c r="V271" s="9" t="str">
        <f>IF($A271=1,'BI-Riscos-Obj-Estrat-aux'!P271,"")</f>
        <v/>
      </c>
      <c r="W271" s="9" t="str">
        <f>IF($A271=1,'BI-Riscos-Obj-Estrat-aux'!Q271,"")</f>
        <v/>
      </c>
      <c r="X271" s="9" t="str">
        <f>IF($A271=1,'BI-Riscos-Obj-Estrat-aux'!R271,"")</f>
        <v/>
      </c>
      <c r="Y271" s="9" t="str">
        <f>IF($A271=1,'BI-Riscos-Obj-Estrat-aux'!S271,"")</f>
        <v/>
      </c>
      <c r="Z271" s="9" t="str">
        <f>IF($A271=1,'BI-Riscos-Obj-Estrat-aux'!T271,"")</f>
        <v/>
      </c>
      <c r="AA271" s="9" t="str">
        <f>IF($A271=1,'BI-Riscos-Obj-Estrat-aux'!U271,"")</f>
        <v/>
      </c>
      <c r="AB271" s="9" t="str">
        <f>IF($A271=1,'BI-Riscos-Obj-Estrat-aux'!V271,"")</f>
        <v/>
      </c>
      <c r="AC271" s="9" t="str">
        <f>IF($A271=1,'BI-Riscos-Obj-Estrat-aux'!W271,"")</f>
        <v/>
      </c>
      <c r="AD271" s="9" t="str">
        <f>IF($A271=1,'BI-Riscos-Obj-Estrat-aux'!X271,"")</f>
        <v/>
      </c>
      <c r="AE271" s="9" t="str">
        <f>IF($A271=1,'BI-Riscos-Obj-Estrat-aux'!Y271,"")</f>
        <v/>
      </c>
      <c r="AF271" s="9" t="str">
        <f>IF($A271=1,'BI-Riscos-Obj-Estrat-aux'!Z271,"")</f>
        <v/>
      </c>
      <c r="AG271" s="9" t="str">
        <f>IF($A271=1,'BI-Riscos-Obj-Estrat-aux'!AA271,"")</f>
        <v/>
      </c>
      <c r="AH271" s="9" t="str">
        <f>IF($A271=1,'BI-Riscos-Obj-Estrat-aux'!AB271,"")</f>
        <v/>
      </c>
      <c r="AI271" s="9" t="str">
        <f>IF($A271=1,'BI-Riscos-Obj-Estrat-aux'!AC271,"")</f>
        <v/>
      </c>
      <c r="AJ271" s="9" t="str">
        <f>IF($A271=1,'BI-Riscos-Obj-Estrat-aux'!AD271,"")</f>
        <v/>
      </c>
      <c r="AK271" s="9" t="str">
        <f>IF($A271=1,'BI-Riscos-Obj-Estrat-aux'!AE271,"")</f>
        <v/>
      </c>
      <c r="AL271" s="9" t="str">
        <f>IF($A271=1,'BI-Riscos-Obj-Estrat-aux'!AF271,"")</f>
        <v/>
      </c>
      <c r="AM271" s="9" t="str">
        <f>IF($A271=1,'BI-Riscos-Obj-Estrat-aux'!AG271,"")</f>
        <v/>
      </c>
      <c r="AN271" s="9" t="str">
        <f>IF($A271=1,'BI-Riscos-Obj-Estrat-aux'!AH271,"")</f>
        <v/>
      </c>
      <c r="AO271" s="9" t="str">
        <f>IF($A271=1,'BI-Riscos-Obj-Estrat-aux'!AI271,"")</f>
        <v/>
      </c>
      <c r="AP271" s="9" t="str">
        <f>IF($A271=1,'BI-Riscos-Obj-Estrat-aux'!AJ271,"")</f>
        <v/>
      </c>
      <c r="AQ271" s="9" t="str">
        <f>IF($A271=1,'BI-Riscos-Obj-Estrat-aux'!AK271,"")</f>
        <v/>
      </c>
      <c r="AR271" s="9" t="str">
        <f>IF($A271=1,'BI-Riscos-Obj-Estrat-aux'!AL271,"")</f>
        <v/>
      </c>
      <c r="AS271" s="9" t="str">
        <f>IF($A271=1,'BI-Riscos-Obj-Estrat-aux'!AM271,"")</f>
        <v/>
      </c>
      <c r="AT271" s="9" t="str">
        <f>IF($A271=1,'BI-Riscos-Obj-Estrat-aux'!AN271,"")</f>
        <v/>
      </c>
    </row>
    <row r="272" ht="66.0" customHeight="1">
      <c r="A272" s="7" t="str">
        <f>IF(IF('BI-Riscos-Obj-Estrat-aux'!A272="Unidade","","ok")&amp;" "&amp;IF('BI-Riscos-Obj-Estrat-aux'!E272&amp;'BI-Riscos-Obj-Estrat-aux'!K272&amp;'BI-Riscos-Obj-Estrat-aux'!Z272&amp;'BI-Riscos-Obj-Estrat-aux'!AD272="","","ok")&amp;" "&amp;IF('BI-Riscos-Obj-Estrat-aux'!E272='BI-Riscos-Obj-Estrat-aux'!K272,"ok","2&lt;&gt;3")&amp;" "&amp;IF('BI-Riscos-Obj-Estrat-aux'!K272='BI-Riscos-Obj-Estrat-aux'!Z272,"ok","3&lt;&gt;4")&amp;" "&amp;IF('BI-Riscos-Obj-Estrat-aux'!Z272='BI-Riscos-Obj-Estrat-aux'!AD272,"ok","4&lt;&gt;5")="ok ok ok ok ok",1,"")</f>
        <v/>
      </c>
      <c r="B272" s="8" t="str">
        <f t="shared" si="4"/>
        <v/>
      </c>
      <c r="C272" s="8" t="str">
        <f t="shared" si="1"/>
        <v/>
      </c>
      <c r="D272" s="8" t="str">
        <f t="shared" si="2"/>
        <v/>
      </c>
      <c r="E272" s="9" t="str">
        <f t="shared" si="3"/>
        <v/>
      </c>
      <c r="F272" s="9" t="str">
        <f>IF($A272=1,'BI-Riscos-Obj-Estrat-aux'!A272,"")</f>
        <v/>
      </c>
      <c r="G272" s="9" t="str">
        <f>IF($A272=1,'BI-Riscos-Obj-Estrat-aux'!C272,"")</f>
        <v/>
      </c>
      <c r="H272" s="9" t="str">
        <f>IF($A272=1,'BI-Riscos-Obj-Estrat-aux'!D272,"")</f>
        <v/>
      </c>
      <c r="I272" s="9" t="str">
        <f>IF($A272=1,IF(MID('BI-Riscos-Obj-Estrat-aux'!E272,2,1)=".","0","")&amp;'BI-Riscos-Obj-Estrat-aux'!E272,"")</f>
        <v/>
      </c>
      <c r="J272" s="10" t="str">
        <f>IF($A272=1,'BI-Riscos-Obj-Estrat-aux'!B272,"")</f>
        <v/>
      </c>
      <c r="K272" s="10" t="str">
        <f>IF($A272=1,'BI-Riscos-Obj-Estrat-aux'!E272,"")</f>
        <v/>
      </c>
      <c r="L272" s="9" t="str">
        <f>IF($A272=1,'BI-Riscos-Obj-Estrat-aux'!F272,"")</f>
        <v/>
      </c>
      <c r="M272" s="9" t="str">
        <f>IF($A272=1,'BI-Riscos-Obj-Estrat-aux'!G272,"")</f>
        <v/>
      </c>
      <c r="N272" s="9" t="str">
        <f>IF($A272=1,'BI-Riscos-Obj-Estrat-aux'!H272,"")</f>
        <v/>
      </c>
      <c r="O272" s="9" t="str">
        <f>IF($A272=1,'BI-Riscos-Obj-Estrat-aux'!I272,"")</f>
        <v/>
      </c>
      <c r="P272" s="9" t="str">
        <f>IF($A272=1,'BI-Riscos-Obj-Estrat-aux'!J272,"")</f>
        <v/>
      </c>
      <c r="Q272" s="9" t="str">
        <f>IF($A272=1,'BI-Riscos-Obj-Estrat-aux'!K272,"")</f>
        <v/>
      </c>
      <c r="R272" s="9" t="str">
        <f>IF($A272=1,'BI-Riscos-Obj-Estrat-aux'!L272,"")</f>
        <v/>
      </c>
      <c r="S272" s="9" t="str">
        <f>IF($A272=1,'BI-Riscos-Obj-Estrat-aux'!M272,"")</f>
        <v/>
      </c>
      <c r="T272" s="9" t="str">
        <f>IF($A272=1,'BI-Riscos-Obj-Estrat-aux'!N272,"")</f>
        <v/>
      </c>
      <c r="U272" s="9" t="str">
        <f>IF($A272=1,'BI-Riscos-Obj-Estrat-aux'!O272,"")</f>
        <v/>
      </c>
      <c r="V272" s="9" t="str">
        <f>IF($A272=1,'BI-Riscos-Obj-Estrat-aux'!P272,"")</f>
        <v/>
      </c>
      <c r="W272" s="9" t="str">
        <f>IF($A272=1,'BI-Riscos-Obj-Estrat-aux'!Q272,"")</f>
        <v/>
      </c>
      <c r="X272" s="9" t="str">
        <f>IF($A272=1,'BI-Riscos-Obj-Estrat-aux'!R272,"")</f>
        <v/>
      </c>
      <c r="Y272" s="9" t="str">
        <f>IF($A272=1,'BI-Riscos-Obj-Estrat-aux'!S272,"")</f>
        <v/>
      </c>
      <c r="Z272" s="9" t="str">
        <f>IF($A272=1,'BI-Riscos-Obj-Estrat-aux'!T272,"")</f>
        <v/>
      </c>
      <c r="AA272" s="9" t="str">
        <f>IF($A272=1,'BI-Riscos-Obj-Estrat-aux'!U272,"")</f>
        <v/>
      </c>
      <c r="AB272" s="9" t="str">
        <f>IF($A272=1,'BI-Riscos-Obj-Estrat-aux'!V272,"")</f>
        <v/>
      </c>
      <c r="AC272" s="9" t="str">
        <f>IF($A272=1,'BI-Riscos-Obj-Estrat-aux'!W272,"")</f>
        <v/>
      </c>
      <c r="AD272" s="9" t="str">
        <f>IF($A272=1,'BI-Riscos-Obj-Estrat-aux'!X272,"")</f>
        <v/>
      </c>
      <c r="AE272" s="9" t="str">
        <f>IF($A272=1,'BI-Riscos-Obj-Estrat-aux'!Y272,"")</f>
        <v/>
      </c>
      <c r="AF272" s="9" t="str">
        <f>IF($A272=1,'BI-Riscos-Obj-Estrat-aux'!Z272,"")</f>
        <v/>
      </c>
      <c r="AG272" s="9" t="str">
        <f>IF($A272=1,'BI-Riscos-Obj-Estrat-aux'!AA272,"")</f>
        <v/>
      </c>
      <c r="AH272" s="9" t="str">
        <f>IF($A272=1,'BI-Riscos-Obj-Estrat-aux'!AB272,"")</f>
        <v/>
      </c>
      <c r="AI272" s="9" t="str">
        <f>IF($A272=1,'BI-Riscos-Obj-Estrat-aux'!AC272,"")</f>
        <v/>
      </c>
      <c r="AJ272" s="9" t="str">
        <f>IF($A272=1,'BI-Riscos-Obj-Estrat-aux'!AD272,"")</f>
        <v/>
      </c>
      <c r="AK272" s="9" t="str">
        <f>IF($A272=1,'BI-Riscos-Obj-Estrat-aux'!AE272,"")</f>
        <v/>
      </c>
      <c r="AL272" s="9" t="str">
        <f>IF($A272=1,'BI-Riscos-Obj-Estrat-aux'!AF272,"")</f>
        <v/>
      </c>
      <c r="AM272" s="9" t="str">
        <f>IF($A272=1,'BI-Riscos-Obj-Estrat-aux'!AG272,"")</f>
        <v/>
      </c>
      <c r="AN272" s="9" t="str">
        <f>IF($A272=1,'BI-Riscos-Obj-Estrat-aux'!AH272,"")</f>
        <v/>
      </c>
      <c r="AO272" s="9" t="str">
        <f>IF($A272=1,'BI-Riscos-Obj-Estrat-aux'!AI272,"")</f>
        <v/>
      </c>
      <c r="AP272" s="9" t="str">
        <f>IF($A272=1,'BI-Riscos-Obj-Estrat-aux'!AJ272,"")</f>
        <v/>
      </c>
      <c r="AQ272" s="9" t="str">
        <f>IF($A272=1,'BI-Riscos-Obj-Estrat-aux'!AK272,"")</f>
        <v/>
      </c>
      <c r="AR272" s="9" t="str">
        <f>IF($A272=1,'BI-Riscos-Obj-Estrat-aux'!AL272,"")</f>
        <v/>
      </c>
      <c r="AS272" s="9" t="str">
        <f>IF($A272=1,'BI-Riscos-Obj-Estrat-aux'!AM272,"")</f>
        <v/>
      </c>
      <c r="AT272" s="9" t="str">
        <f>IF($A272=1,'BI-Riscos-Obj-Estrat-aux'!AN272,"")</f>
        <v/>
      </c>
    </row>
    <row r="273" ht="66.0" customHeight="1">
      <c r="A273" s="7" t="str">
        <f>IF(IF('BI-Riscos-Obj-Estrat-aux'!A273="Unidade","","ok")&amp;" "&amp;IF('BI-Riscos-Obj-Estrat-aux'!E273&amp;'BI-Riscos-Obj-Estrat-aux'!K273&amp;'BI-Riscos-Obj-Estrat-aux'!Z273&amp;'BI-Riscos-Obj-Estrat-aux'!AD273="","","ok")&amp;" "&amp;IF('BI-Riscos-Obj-Estrat-aux'!E273='BI-Riscos-Obj-Estrat-aux'!K273,"ok","2&lt;&gt;3")&amp;" "&amp;IF('BI-Riscos-Obj-Estrat-aux'!K273='BI-Riscos-Obj-Estrat-aux'!Z273,"ok","3&lt;&gt;4")&amp;" "&amp;IF('BI-Riscos-Obj-Estrat-aux'!Z273='BI-Riscos-Obj-Estrat-aux'!AD273,"ok","4&lt;&gt;5")="ok ok ok ok ok",1,"")</f>
        <v/>
      </c>
      <c r="B273" s="8" t="str">
        <f t="shared" si="4"/>
        <v/>
      </c>
      <c r="C273" s="8" t="str">
        <f t="shared" si="1"/>
        <v/>
      </c>
      <c r="D273" s="8" t="str">
        <f t="shared" si="2"/>
        <v/>
      </c>
      <c r="E273" s="9" t="str">
        <f t="shared" si="3"/>
        <v/>
      </c>
      <c r="F273" s="9" t="str">
        <f>IF($A273=1,'BI-Riscos-Obj-Estrat-aux'!A273,"")</f>
        <v/>
      </c>
      <c r="G273" s="9" t="str">
        <f>IF($A273=1,'BI-Riscos-Obj-Estrat-aux'!C273,"")</f>
        <v/>
      </c>
      <c r="H273" s="9" t="str">
        <f>IF($A273=1,'BI-Riscos-Obj-Estrat-aux'!D273,"")</f>
        <v/>
      </c>
      <c r="I273" s="9" t="str">
        <f>IF($A273=1,IF(MID('BI-Riscos-Obj-Estrat-aux'!E273,2,1)=".","0","")&amp;'BI-Riscos-Obj-Estrat-aux'!E273,"")</f>
        <v/>
      </c>
      <c r="J273" s="10" t="str">
        <f>IF($A273=1,'BI-Riscos-Obj-Estrat-aux'!B273,"")</f>
        <v/>
      </c>
      <c r="K273" s="10" t="str">
        <f>IF($A273=1,'BI-Riscos-Obj-Estrat-aux'!E273,"")</f>
        <v/>
      </c>
      <c r="L273" s="9" t="str">
        <f>IF($A273=1,'BI-Riscos-Obj-Estrat-aux'!F273,"")</f>
        <v/>
      </c>
      <c r="M273" s="9" t="str">
        <f>IF($A273=1,'BI-Riscos-Obj-Estrat-aux'!G273,"")</f>
        <v/>
      </c>
      <c r="N273" s="9" t="str">
        <f>IF($A273=1,'BI-Riscos-Obj-Estrat-aux'!H273,"")</f>
        <v/>
      </c>
      <c r="O273" s="9" t="str">
        <f>IF($A273=1,'BI-Riscos-Obj-Estrat-aux'!I273,"")</f>
        <v/>
      </c>
      <c r="P273" s="9" t="str">
        <f>IF($A273=1,'BI-Riscos-Obj-Estrat-aux'!J273,"")</f>
        <v/>
      </c>
      <c r="Q273" s="9" t="str">
        <f>IF($A273=1,'BI-Riscos-Obj-Estrat-aux'!K273,"")</f>
        <v/>
      </c>
      <c r="R273" s="9" t="str">
        <f>IF($A273=1,'BI-Riscos-Obj-Estrat-aux'!L273,"")</f>
        <v/>
      </c>
      <c r="S273" s="9" t="str">
        <f>IF($A273=1,'BI-Riscos-Obj-Estrat-aux'!M273,"")</f>
        <v/>
      </c>
      <c r="T273" s="9" t="str">
        <f>IF($A273=1,'BI-Riscos-Obj-Estrat-aux'!N273,"")</f>
        <v/>
      </c>
      <c r="U273" s="9" t="str">
        <f>IF($A273=1,'BI-Riscos-Obj-Estrat-aux'!O273,"")</f>
        <v/>
      </c>
      <c r="V273" s="9" t="str">
        <f>IF($A273=1,'BI-Riscos-Obj-Estrat-aux'!P273,"")</f>
        <v/>
      </c>
      <c r="W273" s="9" t="str">
        <f>IF($A273=1,'BI-Riscos-Obj-Estrat-aux'!Q273,"")</f>
        <v/>
      </c>
      <c r="X273" s="9" t="str">
        <f>IF($A273=1,'BI-Riscos-Obj-Estrat-aux'!R273,"")</f>
        <v/>
      </c>
      <c r="Y273" s="9" t="str">
        <f>IF($A273=1,'BI-Riscos-Obj-Estrat-aux'!S273,"")</f>
        <v/>
      </c>
      <c r="Z273" s="9" t="str">
        <f>IF($A273=1,'BI-Riscos-Obj-Estrat-aux'!T273,"")</f>
        <v/>
      </c>
      <c r="AA273" s="9" t="str">
        <f>IF($A273=1,'BI-Riscos-Obj-Estrat-aux'!U273,"")</f>
        <v/>
      </c>
      <c r="AB273" s="9" t="str">
        <f>IF($A273=1,'BI-Riscos-Obj-Estrat-aux'!V273,"")</f>
        <v/>
      </c>
      <c r="AC273" s="9" t="str">
        <f>IF($A273=1,'BI-Riscos-Obj-Estrat-aux'!W273,"")</f>
        <v/>
      </c>
      <c r="AD273" s="9" t="str">
        <f>IF($A273=1,'BI-Riscos-Obj-Estrat-aux'!X273,"")</f>
        <v/>
      </c>
      <c r="AE273" s="9" t="str">
        <f>IF($A273=1,'BI-Riscos-Obj-Estrat-aux'!Y273,"")</f>
        <v/>
      </c>
      <c r="AF273" s="9" t="str">
        <f>IF($A273=1,'BI-Riscos-Obj-Estrat-aux'!Z273,"")</f>
        <v/>
      </c>
      <c r="AG273" s="9" t="str">
        <f>IF($A273=1,'BI-Riscos-Obj-Estrat-aux'!AA273,"")</f>
        <v/>
      </c>
      <c r="AH273" s="9" t="str">
        <f>IF($A273=1,'BI-Riscos-Obj-Estrat-aux'!AB273,"")</f>
        <v/>
      </c>
      <c r="AI273" s="9" t="str">
        <f>IF($A273=1,'BI-Riscos-Obj-Estrat-aux'!AC273,"")</f>
        <v/>
      </c>
      <c r="AJ273" s="9" t="str">
        <f>IF($A273=1,'BI-Riscos-Obj-Estrat-aux'!AD273,"")</f>
        <v/>
      </c>
      <c r="AK273" s="9" t="str">
        <f>IF($A273=1,'BI-Riscos-Obj-Estrat-aux'!AE273,"")</f>
        <v/>
      </c>
      <c r="AL273" s="9" t="str">
        <f>IF($A273=1,'BI-Riscos-Obj-Estrat-aux'!AF273,"")</f>
        <v/>
      </c>
      <c r="AM273" s="9" t="str">
        <f>IF($A273=1,'BI-Riscos-Obj-Estrat-aux'!AG273,"")</f>
        <v/>
      </c>
      <c r="AN273" s="9" t="str">
        <f>IF($A273=1,'BI-Riscos-Obj-Estrat-aux'!AH273,"")</f>
        <v/>
      </c>
      <c r="AO273" s="9" t="str">
        <f>IF($A273=1,'BI-Riscos-Obj-Estrat-aux'!AI273,"")</f>
        <v/>
      </c>
      <c r="AP273" s="9" t="str">
        <f>IF($A273=1,'BI-Riscos-Obj-Estrat-aux'!AJ273,"")</f>
        <v/>
      </c>
      <c r="AQ273" s="9" t="str">
        <f>IF($A273=1,'BI-Riscos-Obj-Estrat-aux'!AK273,"")</f>
        <v/>
      </c>
      <c r="AR273" s="9" t="str">
        <f>IF($A273=1,'BI-Riscos-Obj-Estrat-aux'!AL273,"")</f>
        <v/>
      </c>
      <c r="AS273" s="9" t="str">
        <f>IF($A273=1,'BI-Riscos-Obj-Estrat-aux'!AM273,"")</f>
        <v/>
      </c>
      <c r="AT273" s="9" t="str">
        <f>IF($A273=1,'BI-Riscos-Obj-Estrat-aux'!AN273,"")</f>
        <v/>
      </c>
    </row>
    <row r="274" ht="66.0" customHeight="1">
      <c r="A274" s="7" t="str">
        <f>IF(IF('BI-Riscos-Obj-Estrat-aux'!A274="Unidade","","ok")&amp;" "&amp;IF('BI-Riscos-Obj-Estrat-aux'!E274&amp;'BI-Riscos-Obj-Estrat-aux'!K274&amp;'BI-Riscos-Obj-Estrat-aux'!Z274&amp;'BI-Riscos-Obj-Estrat-aux'!AD274="","","ok")&amp;" "&amp;IF('BI-Riscos-Obj-Estrat-aux'!E274='BI-Riscos-Obj-Estrat-aux'!K274,"ok","2&lt;&gt;3")&amp;" "&amp;IF('BI-Riscos-Obj-Estrat-aux'!K274='BI-Riscos-Obj-Estrat-aux'!Z274,"ok","3&lt;&gt;4")&amp;" "&amp;IF('BI-Riscos-Obj-Estrat-aux'!Z274='BI-Riscos-Obj-Estrat-aux'!AD274,"ok","4&lt;&gt;5")="ok ok ok ok ok",1,"")</f>
        <v/>
      </c>
      <c r="B274" s="8" t="str">
        <f t="shared" si="4"/>
        <v/>
      </c>
      <c r="C274" s="8" t="str">
        <f t="shared" si="1"/>
        <v/>
      </c>
      <c r="D274" s="8" t="str">
        <f t="shared" si="2"/>
        <v/>
      </c>
      <c r="E274" s="9" t="str">
        <f t="shared" si="3"/>
        <v/>
      </c>
      <c r="F274" s="9" t="str">
        <f>IF($A274=1,'BI-Riscos-Obj-Estrat-aux'!A274,"")</f>
        <v/>
      </c>
      <c r="G274" s="9" t="str">
        <f>IF($A274=1,'BI-Riscos-Obj-Estrat-aux'!C274,"")</f>
        <v/>
      </c>
      <c r="H274" s="9" t="str">
        <f>IF($A274=1,'BI-Riscos-Obj-Estrat-aux'!D274,"")</f>
        <v/>
      </c>
      <c r="I274" s="9" t="str">
        <f>IF($A274=1,IF(MID('BI-Riscos-Obj-Estrat-aux'!E274,2,1)=".","0","")&amp;'BI-Riscos-Obj-Estrat-aux'!E274,"")</f>
        <v/>
      </c>
      <c r="J274" s="10" t="str">
        <f>IF($A274=1,'BI-Riscos-Obj-Estrat-aux'!B274,"")</f>
        <v/>
      </c>
      <c r="K274" s="10" t="str">
        <f>IF($A274=1,'BI-Riscos-Obj-Estrat-aux'!E274,"")</f>
        <v/>
      </c>
      <c r="L274" s="9" t="str">
        <f>IF($A274=1,'BI-Riscos-Obj-Estrat-aux'!F274,"")</f>
        <v/>
      </c>
      <c r="M274" s="9" t="str">
        <f>IF($A274=1,'BI-Riscos-Obj-Estrat-aux'!G274,"")</f>
        <v/>
      </c>
      <c r="N274" s="9" t="str">
        <f>IF($A274=1,'BI-Riscos-Obj-Estrat-aux'!H274,"")</f>
        <v/>
      </c>
      <c r="O274" s="9" t="str">
        <f>IF($A274=1,'BI-Riscos-Obj-Estrat-aux'!I274,"")</f>
        <v/>
      </c>
      <c r="P274" s="9" t="str">
        <f>IF($A274=1,'BI-Riscos-Obj-Estrat-aux'!J274,"")</f>
        <v/>
      </c>
      <c r="Q274" s="9" t="str">
        <f>IF($A274=1,'BI-Riscos-Obj-Estrat-aux'!K274,"")</f>
        <v/>
      </c>
      <c r="R274" s="9" t="str">
        <f>IF($A274=1,'BI-Riscos-Obj-Estrat-aux'!L274,"")</f>
        <v/>
      </c>
      <c r="S274" s="9" t="str">
        <f>IF($A274=1,'BI-Riscos-Obj-Estrat-aux'!M274,"")</f>
        <v/>
      </c>
      <c r="T274" s="9" t="str">
        <f>IF($A274=1,'BI-Riscos-Obj-Estrat-aux'!N274,"")</f>
        <v/>
      </c>
      <c r="U274" s="9" t="str">
        <f>IF($A274=1,'BI-Riscos-Obj-Estrat-aux'!O274,"")</f>
        <v/>
      </c>
      <c r="V274" s="9" t="str">
        <f>IF($A274=1,'BI-Riscos-Obj-Estrat-aux'!P274,"")</f>
        <v/>
      </c>
      <c r="W274" s="9" t="str">
        <f>IF($A274=1,'BI-Riscos-Obj-Estrat-aux'!Q274,"")</f>
        <v/>
      </c>
      <c r="X274" s="9" t="str">
        <f>IF($A274=1,'BI-Riscos-Obj-Estrat-aux'!R274,"")</f>
        <v/>
      </c>
      <c r="Y274" s="9" t="str">
        <f>IF($A274=1,'BI-Riscos-Obj-Estrat-aux'!S274,"")</f>
        <v/>
      </c>
      <c r="Z274" s="9" t="str">
        <f>IF($A274=1,'BI-Riscos-Obj-Estrat-aux'!T274,"")</f>
        <v/>
      </c>
      <c r="AA274" s="9" t="str">
        <f>IF($A274=1,'BI-Riscos-Obj-Estrat-aux'!U274,"")</f>
        <v/>
      </c>
      <c r="AB274" s="9" t="str">
        <f>IF($A274=1,'BI-Riscos-Obj-Estrat-aux'!V274,"")</f>
        <v/>
      </c>
      <c r="AC274" s="9" t="str">
        <f>IF($A274=1,'BI-Riscos-Obj-Estrat-aux'!W274,"")</f>
        <v/>
      </c>
      <c r="AD274" s="9" t="str">
        <f>IF($A274=1,'BI-Riscos-Obj-Estrat-aux'!X274,"")</f>
        <v/>
      </c>
      <c r="AE274" s="9" t="str">
        <f>IF($A274=1,'BI-Riscos-Obj-Estrat-aux'!Y274,"")</f>
        <v/>
      </c>
      <c r="AF274" s="9" t="str">
        <f>IF($A274=1,'BI-Riscos-Obj-Estrat-aux'!Z274,"")</f>
        <v/>
      </c>
      <c r="AG274" s="9" t="str">
        <f>IF($A274=1,'BI-Riscos-Obj-Estrat-aux'!AA274,"")</f>
        <v/>
      </c>
      <c r="AH274" s="9" t="str">
        <f>IF($A274=1,'BI-Riscos-Obj-Estrat-aux'!AB274,"")</f>
        <v/>
      </c>
      <c r="AI274" s="9" t="str">
        <f>IF($A274=1,'BI-Riscos-Obj-Estrat-aux'!AC274,"")</f>
        <v/>
      </c>
      <c r="AJ274" s="9" t="str">
        <f>IF($A274=1,'BI-Riscos-Obj-Estrat-aux'!AD274,"")</f>
        <v/>
      </c>
      <c r="AK274" s="9" t="str">
        <f>IF($A274=1,'BI-Riscos-Obj-Estrat-aux'!AE274,"")</f>
        <v/>
      </c>
      <c r="AL274" s="9" t="str">
        <f>IF($A274=1,'BI-Riscos-Obj-Estrat-aux'!AF274,"")</f>
        <v/>
      </c>
      <c r="AM274" s="9" t="str">
        <f>IF($A274=1,'BI-Riscos-Obj-Estrat-aux'!AG274,"")</f>
        <v/>
      </c>
      <c r="AN274" s="9" t="str">
        <f>IF($A274=1,'BI-Riscos-Obj-Estrat-aux'!AH274,"")</f>
        <v/>
      </c>
      <c r="AO274" s="9" t="str">
        <f>IF($A274=1,'BI-Riscos-Obj-Estrat-aux'!AI274,"")</f>
        <v/>
      </c>
      <c r="AP274" s="9" t="str">
        <f>IF($A274=1,'BI-Riscos-Obj-Estrat-aux'!AJ274,"")</f>
        <v/>
      </c>
      <c r="AQ274" s="9" t="str">
        <f>IF($A274=1,'BI-Riscos-Obj-Estrat-aux'!AK274,"")</f>
        <v/>
      </c>
      <c r="AR274" s="9" t="str">
        <f>IF($A274=1,'BI-Riscos-Obj-Estrat-aux'!AL274,"")</f>
        <v/>
      </c>
      <c r="AS274" s="9" t="str">
        <f>IF($A274=1,'BI-Riscos-Obj-Estrat-aux'!AM274,"")</f>
        <v/>
      </c>
      <c r="AT274" s="9" t="str">
        <f>IF($A274=1,'BI-Riscos-Obj-Estrat-aux'!AN274,"")</f>
        <v/>
      </c>
    </row>
    <row r="275" ht="66.0" customHeight="1">
      <c r="A275" s="7" t="str">
        <f>IF(IF('BI-Riscos-Obj-Estrat-aux'!A275="Unidade","","ok")&amp;" "&amp;IF('BI-Riscos-Obj-Estrat-aux'!E275&amp;'BI-Riscos-Obj-Estrat-aux'!K275&amp;'BI-Riscos-Obj-Estrat-aux'!Z275&amp;'BI-Riscos-Obj-Estrat-aux'!AD275="","","ok")&amp;" "&amp;IF('BI-Riscos-Obj-Estrat-aux'!E275='BI-Riscos-Obj-Estrat-aux'!K275,"ok","2&lt;&gt;3")&amp;" "&amp;IF('BI-Riscos-Obj-Estrat-aux'!K275='BI-Riscos-Obj-Estrat-aux'!Z275,"ok","3&lt;&gt;4")&amp;" "&amp;IF('BI-Riscos-Obj-Estrat-aux'!Z275='BI-Riscos-Obj-Estrat-aux'!AD275,"ok","4&lt;&gt;5")="ok ok ok ok ok",1,"")</f>
        <v/>
      </c>
      <c r="B275" s="8" t="str">
        <f t="shared" si="4"/>
        <v/>
      </c>
      <c r="C275" s="8" t="str">
        <f t="shared" si="1"/>
        <v/>
      </c>
      <c r="D275" s="8" t="str">
        <f t="shared" si="2"/>
        <v/>
      </c>
      <c r="E275" s="9" t="str">
        <f t="shared" si="3"/>
        <v/>
      </c>
      <c r="F275" s="9" t="str">
        <f>IF($A275=1,'BI-Riscos-Obj-Estrat-aux'!A275,"")</f>
        <v/>
      </c>
      <c r="G275" s="9" t="str">
        <f>IF($A275=1,'BI-Riscos-Obj-Estrat-aux'!C275,"")</f>
        <v/>
      </c>
      <c r="H275" s="9" t="str">
        <f>IF($A275=1,'BI-Riscos-Obj-Estrat-aux'!D275,"")</f>
        <v/>
      </c>
      <c r="I275" s="9" t="str">
        <f>IF($A275=1,IF(MID('BI-Riscos-Obj-Estrat-aux'!E275,2,1)=".","0","")&amp;'BI-Riscos-Obj-Estrat-aux'!E275,"")</f>
        <v/>
      </c>
      <c r="J275" s="10" t="str">
        <f>IF($A275=1,'BI-Riscos-Obj-Estrat-aux'!B275,"")</f>
        <v/>
      </c>
      <c r="K275" s="10" t="str">
        <f>IF($A275=1,'BI-Riscos-Obj-Estrat-aux'!E275,"")</f>
        <v/>
      </c>
      <c r="L275" s="9" t="str">
        <f>IF($A275=1,'BI-Riscos-Obj-Estrat-aux'!F275,"")</f>
        <v/>
      </c>
      <c r="M275" s="9" t="str">
        <f>IF($A275=1,'BI-Riscos-Obj-Estrat-aux'!G275,"")</f>
        <v/>
      </c>
      <c r="N275" s="9" t="str">
        <f>IF($A275=1,'BI-Riscos-Obj-Estrat-aux'!H275,"")</f>
        <v/>
      </c>
      <c r="O275" s="9" t="str">
        <f>IF($A275=1,'BI-Riscos-Obj-Estrat-aux'!I275,"")</f>
        <v/>
      </c>
      <c r="P275" s="9" t="str">
        <f>IF($A275=1,'BI-Riscos-Obj-Estrat-aux'!J275,"")</f>
        <v/>
      </c>
      <c r="Q275" s="9" t="str">
        <f>IF($A275=1,'BI-Riscos-Obj-Estrat-aux'!K275,"")</f>
        <v/>
      </c>
      <c r="R275" s="9" t="str">
        <f>IF($A275=1,'BI-Riscos-Obj-Estrat-aux'!L275,"")</f>
        <v/>
      </c>
      <c r="S275" s="9" t="str">
        <f>IF($A275=1,'BI-Riscos-Obj-Estrat-aux'!M275,"")</f>
        <v/>
      </c>
      <c r="T275" s="9" t="str">
        <f>IF($A275=1,'BI-Riscos-Obj-Estrat-aux'!N275,"")</f>
        <v/>
      </c>
      <c r="U275" s="9" t="str">
        <f>IF($A275=1,'BI-Riscos-Obj-Estrat-aux'!O275,"")</f>
        <v/>
      </c>
      <c r="V275" s="9" t="str">
        <f>IF($A275=1,'BI-Riscos-Obj-Estrat-aux'!P275,"")</f>
        <v/>
      </c>
      <c r="W275" s="9" t="str">
        <f>IF($A275=1,'BI-Riscos-Obj-Estrat-aux'!Q275,"")</f>
        <v/>
      </c>
      <c r="X275" s="9" t="str">
        <f>IF($A275=1,'BI-Riscos-Obj-Estrat-aux'!R275,"")</f>
        <v/>
      </c>
      <c r="Y275" s="9" t="str">
        <f>IF($A275=1,'BI-Riscos-Obj-Estrat-aux'!S275,"")</f>
        <v/>
      </c>
      <c r="Z275" s="9" t="str">
        <f>IF($A275=1,'BI-Riscos-Obj-Estrat-aux'!T275,"")</f>
        <v/>
      </c>
      <c r="AA275" s="9" t="str">
        <f>IF($A275=1,'BI-Riscos-Obj-Estrat-aux'!U275,"")</f>
        <v/>
      </c>
      <c r="AB275" s="9" t="str">
        <f>IF($A275=1,'BI-Riscos-Obj-Estrat-aux'!V275,"")</f>
        <v/>
      </c>
      <c r="AC275" s="9" t="str">
        <f>IF($A275=1,'BI-Riscos-Obj-Estrat-aux'!W275,"")</f>
        <v/>
      </c>
      <c r="AD275" s="9" t="str">
        <f>IF($A275=1,'BI-Riscos-Obj-Estrat-aux'!X275,"")</f>
        <v/>
      </c>
      <c r="AE275" s="9" t="str">
        <f>IF($A275=1,'BI-Riscos-Obj-Estrat-aux'!Y275,"")</f>
        <v/>
      </c>
      <c r="AF275" s="9" t="str">
        <f>IF($A275=1,'BI-Riscos-Obj-Estrat-aux'!Z275,"")</f>
        <v/>
      </c>
      <c r="AG275" s="9" t="str">
        <f>IF($A275=1,'BI-Riscos-Obj-Estrat-aux'!AA275,"")</f>
        <v/>
      </c>
      <c r="AH275" s="9" t="str">
        <f>IF($A275=1,'BI-Riscos-Obj-Estrat-aux'!AB275,"")</f>
        <v/>
      </c>
      <c r="AI275" s="9" t="str">
        <f>IF($A275=1,'BI-Riscos-Obj-Estrat-aux'!AC275,"")</f>
        <v/>
      </c>
      <c r="AJ275" s="9" t="str">
        <f>IF($A275=1,'BI-Riscos-Obj-Estrat-aux'!AD275,"")</f>
        <v/>
      </c>
      <c r="AK275" s="9" t="str">
        <f>IF($A275=1,'BI-Riscos-Obj-Estrat-aux'!AE275,"")</f>
        <v/>
      </c>
      <c r="AL275" s="9" t="str">
        <f>IF($A275=1,'BI-Riscos-Obj-Estrat-aux'!AF275,"")</f>
        <v/>
      </c>
      <c r="AM275" s="9" t="str">
        <f>IF($A275=1,'BI-Riscos-Obj-Estrat-aux'!AG275,"")</f>
        <v/>
      </c>
      <c r="AN275" s="9" t="str">
        <f>IF($A275=1,'BI-Riscos-Obj-Estrat-aux'!AH275,"")</f>
        <v/>
      </c>
      <c r="AO275" s="9" t="str">
        <f>IF($A275=1,'BI-Riscos-Obj-Estrat-aux'!AI275,"")</f>
        <v/>
      </c>
      <c r="AP275" s="9" t="str">
        <f>IF($A275=1,'BI-Riscos-Obj-Estrat-aux'!AJ275,"")</f>
        <v/>
      </c>
      <c r="AQ275" s="9" t="str">
        <f>IF($A275=1,'BI-Riscos-Obj-Estrat-aux'!AK275,"")</f>
        <v/>
      </c>
      <c r="AR275" s="9" t="str">
        <f>IF($A275=1,'BI-Riscos-Obj-Estrat-aux'!AL275,"")</f>
        <v/>
      </c>
      <c r="AS275" s="9" t="str">
        <f>IF($A275=1,'BI-Riscos-Obj-Estrat-aux'!AM275,"")</f>
        <v/>
      </c>
      <c r="AT275" s="9" t="str">
        <f>IF($A275=1,'BI-Riscos-Obj-Estrat-aux'!AN275,"")</f>
        <v/>
      </c>
    </row>
    <row r="276" ht="66.0" customHeight="1">
      <c r="A276" s="7" t="str">
        <f>IF(IF('BI-Riscos-Obj-Estrat-aux'!A276="Unidade","","ok")&amp;" "&amp;IF('BI-Riscos-Obj-Estrat-aux'!E276&amp;'BI-Riscos-Obj-Estrat-aux'!K276&amp;'BI-Riscos-Obj-Estrat-aux'!Z276&amp;'BI-Riscos-Obj-Estrat-aux'!AD276="","","ok")&amp;" "&amp;IF('BI-Riscos-Obj-Estrat-aux'!E276='BI-Riscos-Obj-Estrat-aux'!K276,"ok","2&lt;&gt;3")&amp;" "&amp;IF('BI-Riscos-Obj-Estrat-aux'!K276='BI-Riscos-Obj-Estrat-aux'!Z276,"ok","3&lt;&gt;4")&amp;" "&amp;IF('BI-Riscos-Obj-Estrat-aux'!Z276='BI-Riscos-Obj-Estrat-aux'!AD276,"ok","4&lt;&gt;5")="ok ok ok ok ok",1,"")</f>
        <v/>
      </c>
      <c r="B276" s="8" t="str">
        <f t="shared" si="4"/>
        <v/>
      </c>
      <c r="C276" s="8" t="str">
        <f t="shared" si="1"/>
        <v/>
      </c>
      <c r="D276" s="8" t="str">
        <f t="shared" si="2"/>
        <v/>
      </c>
      <c r="E276" s="9" t="str">
        <f t="shared" si="3"/>
        <v/>
      </c>
      <c r="F276" s="9" t="str">
        <f>IF($A276=1,'BI-Riscos-Obj-Estrat-aux'!A276,"")</f>
        <v/>
      </c>
      <c r="G276" s="9" t="str">
        <f>IF($A276=1,'BI-Riscos-Obj-Estrat-aux'!C276,"")</f>
        <v/>
      </c>
      <c r="H276" s="9" t="str">
        <f>IF($A276=1,'BI-Riscos-Obj-Estrat-aux'!D276,"")</f>
        <v/>
      </c>
      <c r="I276" s="9" t="str">
        <f>IF($A276=1,IF(MID('BI-Riscos-Obj-Estrat-aux'!E276,2,1)=".","0","")&amp;'BI-Riscos-Obj-Estrat-aux'!E276,"")</f>
        <v/>
      </c>
      <c r="J276" s="10" t="str">
        <f>IF($A276=1,'BI-Riscos-Obj-Estrat-aux'!B276,"")</f>
        <v/>
      </c>
      <c r="K276" s="10" t="str">
        <f>IF($A276=1,'BI-Riscos-Obj-Estrat-aux'!E276,"")</f>
        <v/>
      </c>
      <c r="L276" s="9" t="str">
        <f>IF($A276=1,'BI-Riscos-Obj-Estrat-aux'!F276,"")</f>
        <v/>
      </c>
      <c r="M276" s="9" t="str">
        <f>IF($A276=1,'BI-Riscos-Obj-Estrat-aux'!G276,"")</f>
        <v/>
      </c>
      <c r="N276" s="9" t="str">
        <f>IF($A276=1,'BI-Riscos-Obj-Estrat-aux'!H276,"")</f>
        <v/>
      </c>
      <c r="O276" s="9" t="str">
        <f>IF($A276=1,'BI-Riscos-Obj-Estrat-aux'!I276,"")</f>
        <v/>
      </c>
      <c r="P276" s="9" t="str">
        <f>IF($A276=1,'BI-Riscos-Obj-Estrat-aux'!J276,"")</f>
        <v/>
      </c>
      <c r="Q276" s="9" t="str">
        <f>IF($A276=1,'BI-Riscos-Obj-Estrat-aux'!K276,"")</f>
        <v/>
      </c>
      <c r="R276" s="9" t="str">
        <f>IF($A276=1,'BI-Riscos-Obj-Estrat-aux'!L276,"")</f>
        <v/>
      </c>
      <c r="S276" s="9" t="str">
        <f>IF($A276=1,'BI-Riscos-Obj-Estrat-aux'!M276,"")</f>
        <v/>
      </c>
      <c r="T276" s="9" t="str">
        <f>IF($A276=1,'BI-Riscos-Obj-Estrat-aux'!N276,"")</f>
        <v/>
      </c>
      <c r="U276" s="9" t="str">
        <f>IF($A276=1,'BI-Riscos-Obj-Estrat-aux'!O276,"")</f>
        <v/>
      </c>
      <c r="V276" s="9" t="str">
        <f>IF($A276=1,'BI-Riscos-Obj-Estrat-aux'!P276,"")</f>
        <v/>
      </c>
      <c r="W276" s="9" t="str">
        <f>IF($A276=1,'BI-Riscos-Obj-Estrat-aux'!Q276,"")</f>
        <v/>
      </c>
      <c r="X276" s="9" t="str">
        <f>IF($A276=1,'BI-Riscos-Obj-Estrat-aux'!R276,"")</f>
        <v/>
      </c>
      <c r="Y276" s="9" t="str">
        <f>IF($A276=1,'BI-Riscos-Obj-Estrat-aux'!S276,"")</f>
        <v/>
      </c>
      <c r="Z276" s="9" t="str">
        <f>IF($A276=1,'BI-Riscos-Obj-Estrat-aux'!T276,"")</f>
        <v/>
      </c>
      <c r="AA276" s="9" t="str">
        <f>IF($A276=1,'BI-Riscos-Obj-Estrat-aux'!U276,"")</f>
        <v/>
      </c>
      <c r="AB276" s="9" t="str">
        <f>IF($A276=1,'BI-Riscos-Obj-Estrat-aux'!V276,"")</f>
        <v/>
      </c>
      <c r="AC276" s="9" t="str">
        <f>IF($A276=1,'BI-Riscos-Obj-Estrat-aux'!W276,"")</f>
        <v/>
      </c>
      <c r="AD276" s="9" t="str">
        <f>IF($A276=1,'BI-Riscos-Obj-Estrat-aux'!X276,"")</f>
        <v/>
      </c>
      <c r="AE276" s="9" t="str">
        <f>IF($A276=1,'BI-Riscos-Obj-Estrat-aux'!Y276,"")</f>
        <v/>
      </c>
      <c r="AF276" s="9" t="str">
        <f>IF($A276=1,'BI-Riscos-Obj-Estrat-aux'!Z276,"")</f>
        <v/>
      </c>
      <c r="AG276" s="9" t="str">
        <f>IF($A276=1,'BI-Riscos-Obj-Estrat-aux'!AA276,"")</f>
        <v/>
      </c>
      <c r="AH276" s="9" t="str">
        <f>IF($A276=1,'BI-Riscos-Obj-Estrat-aux'!AB276,"")</f>
        <v/>
      </c>
      <c r="AI276" s="9" t="str">
        <f>IF($A276=1,'BI-Riscos-Obj-Estrat-aux'!AC276,"")</f>
        <v/>
      </c>
      <c r="AJ276" s="9" t="str">
        <f>IF($A276=1,'BI-Riscos-Obj-Estrat-aux'!AD276,"")</f>
        <v/>
      </c>
      <c r="AK276" s="9" t="str">
        <f>IF($A276=1,'BI-Riscos-Obj-Estrat-aux'!AE276,"")</f>
        <v/>
      </c>
      <c r="AL276" s="9" t="str">
        <f>IF($A276=1,'BI-Riscos-Obj-Estrat-aux'!AF276,"")</f>
        <v/>
      </c>
      <c r="AM276" s="9" t="str">
        <f>IF($A276=1,'BI-Riscos-Obj-Estrat-aux'!AG276,"")</f>
        <v/>
      </c>
      <c r="AN276" s="9" t="str">
        <f>IF($A276=1,'BI-Riscos-Obj-Estrat-aux'!AH276,"")</f>
        <v/>
      </c>
      <c r="AO276" s="9" t="str">
        <f>IF($A276=1,'BI-Riscos-Obj-Estrat-aux'!AI276,"")</f>
        <v/>
      </c>
      <c r="AP276" s="9" t="str">
        <f>IF($A276=1,'BI-Riscos-Obj-Estrat-aux'!AJ276,"")</f>
        <v/>
      </c>
      <c r="AQ276" s="9" t="str">
        <f>IF($A276=1,'BI-Riscos-Obj-Estrat-aux'!AK276,"")</f>
        <v/>
      </c>
      <c r="AR276" s="9" t="str">
        <f>IF($A276=1,'BI-Riscos-Obj-Estrat-aux'!AL276,"")</f>
        <v/>
      </c>
      <c r="AS276" s="9" t="str">
        <f>IF($A276=1,'BI-Riscos-Obj-Estrat-aux'!AM276,"")</f>
        <v/>
      </c>
      <c r="AT276" s="9" t="str">
        <f>IF($A276=1,'BI-Riscos-Obj-Estrat-aux'!AN276,"")</f>
        <v/>
      </c>
    </row>
    <row r="277" ht="66.0" customHeight="1">
      <c r="A277" s="7" t="str">
        <f>IF(IF('BI-Riscos-Obj-Estrat-aux'!A277="Unidade","","ok")&amp;" "&amp;IF('BI-Riscos-Obj-Estrat-aux'!E277&amp;'BI-Riscos-Obj-Estrat-aux'!K277&amp;'BI-Riscos-Obj-Estrat-aux'!Z277&amp;'BI-Riscos-Obj-Estrat-aux'!AD277="","","ok")&amp;" "&amp;IF('BI-Riscos-Obj-Estrat-aux'!E277='BI-Riscos-Obj-Estrat-aux'!K277,"ok","2&lt;&gt;3")&amp;" "&amp;IF('BI-Riscos-Obj-Estrat-aux'!K277='BI-Riscos-Obj-Estrat-aux'!Z277,"ok","3&lt;&gt;4")&amp;" "&amp;IF('BI-Riscos-Obj-Estrat-aux'!Z277='BI-Riscos-Obj-Estrat-aux'!AD277,"ok","4&lt;&gt;5")="ok ok ok ok ok",1,"")</f>
        <v/>
      </c>
      <c r="B277" s="8" t="str">
        <f t="shared" si="4"/>
        <v/>
      </c>
      <c r="C277" s="8" t="str">
        <f t="shared" si="1"/>
        <v/>
      </c>
      <c r="D277" s="8" t="str">
        <f t="shared" si="2"/>
        <v/>
      </c>
      <c r="E277" s="9" t="str">
        <f t="shared" si="3"/>
        <v/>
      </c>
      <c r="F277" s="9" t="str">
        <f>IF($A277=1,'BI-Riscos-Obj-Estrat-aux'!A277,"")</f>
        <v/>
      </c>
      <c r="G277" s="9" t="str">
        <f>IF($A277=1,'BI-Riscos-Obj-Estrat-aux'!C277,"")</f>
        <v/>
      </c>
      <c r="H277" s="9" t="str">
        <f>IF($A277=1,'BI-Riscos-Obj-Estrat-aux'!D277,"")</f>
        <v/>
      </c>
      <c r="I277" s="9" t="str">
        <f>IF($A277=1,IF(MID('BI-Riscos-Obj-Estrat-aux'!E277,2,1)=".","0","")&amp;'BI-Riscos-Obj-Estrat-aux'!E277,"")</f>
        <v/>
      </c>
      <c r="J277" s="10" t="str">
        <f>IF($A277=1,'BI-Riscos-Obj-Estrat-aux'!B277,"")</f>
        <v/>
      </c>
      <c r="K277" s="10" t="str">
        <f>IF($A277=1,'BI-Riscos-Obj-Estrat-aux'!E277,"")</f>
        <v/>
      </c>
      <c r="L277" s="9" t="str">
        <f>IF($A277=1,'BI-Riscos-Obj-Estrat-aux'!F277,"")</f>
        <v/>
      </c>
      <c r="M277" s="9" t="str">
        <f>IF($A277=1,'BI-Riscos-Obj-Estrat-aux'!G277,"")</f>
        <v/>
      </c>
      <c r="N277" s="9" t="str">
        <f>IF($A277=1,'BI-Riscos-Obj-Estrat-aux'!H277,"")</f>
        <v/>
      </c>
      <c r="O277" s="9" t="str">
        <f>IF($A277=1,'BI-Riscos-Obj-Estrat-aux'!I277,"")</f>
        <v/>
      </c>
      <c r="P277" s="9" t="str">
        <f>IF($A277=1,'BI-Riscos-Obj-Estrat-aux'!J277,"")</f>
        <v/>
      </c>
      <c r="Q277" s="9" t="str">
        <f>IF($A277=1,'BI-Riscos-Obj-Estrat-aux'!K277,"")</f>
        <v/>
      </c>
      <c r="R277" s="9" t="str">
        <f>IF($A277=1,'BI-Riscos-Obj-Estrat-aux'!L277,"")</f>
        <v/>
      </c>
      <c r="S277" s="9" t="str">
        <f>IF($A277=1,'BI-Riscos-Obj-Estrat-aux'!M277,"")</f>
        <v/>
      </c>
      <c r="T277" s="9" t="str">
        <f>IF($A277=1,'BI-Riscos-Obj-Estrat-aux'!N277,"")</f>
        <v/>
      </c>
      <c r="U277" s="9" t="str">
        <f>IF($A277=1,'BI-Riscos-Obj-Estrat-aux'!O277,"")</f>
        <v/>
      </c>
      <c r="V277" s="9" t="str">
        <f>IF($A277=1,'BI-Riscos-Obj-Estrat-aux'!P277,"")</f>
        <v/>
      </c>
      <c r="W277" s="9" t="str">
        <f>IF($A277=1,'BI-Riscos-Obj-Estrat-aux'!Q277,"")</f>
        <v/>
      </c>
      <c r="X277" s="9" t="str">
        <f>IF($A277=1,'BI-Riscos-Obj-Estrat-aux'!R277,"")</f>
        <v/>
      </c>
      <c r="Y277" s="9" t="str">
        <f>IF($A277=1,'BI-Riscos-Obj-Estrat-aux'!S277,"")</f>
        <v/>
      </c>
      <c r="Z277" s="9" t="str">
        <f>IF($A277=1,'BI-Riscos-Obj-Estrat-aux'!T277,"")</f>
        <v/>
      </c>
      <c r="AA277" s="9" t="str">
        <f>IF($A277=1,'BI-Riscos-Obj-Estrat-aux'!U277,"")</f>
        <v/>
      </c>
      <c r="AB277" s="9" t="str">
        <f>IF($A277=1,'BI-Riscos-Obj-Estrat-aux'!V277,"")</f>
        <v/>
      </c>
      <c r="AC277" s="9" t="str">
        <f>IF($A277=1,'BI-Riscos-Obj-Estrat-aux'!W277,"")</f>
        <v/>
      </c>
      <c r="AD277" s="9" t="str">
        <f>IF($A277=1,'BI-Riscos-Obj-Estrat-aux'!X277,"")</f>
        <v/>
      </c>
      <c r="AE277" s="9" t="str">
        <f>IF($A277=1,'BI-Riscos-Obj-Estrat-aux'!Y277,"")</f>
        <v/>
      </c>
      <c r="AF277" s="9" t="str">
        <f>IF($A277=1,'BI-Riscos-Obj-Estrat-aux'!Z277,"")</f>
        <v/>
      </c>
      <c r="AG277" s="9" t="str">
        <f>IF($A277=1,'BI-Riscos-Obj-Estrat-aux'!AA277,"")</f>
        <v/>
      </c>
      <c r="AH277" s="9" t="str">
        <f>IF($A277=1,'BI-Riscos-Obj-Estrat-aux'!AB277,"")</f>
        <v/>
      </c>
      <c r="AI277" s="9" t="str">
        <f>IF($A277=1,'BI-Riscos-Obj-Estrat-aux'!AC277,"")</f>
        <v/>
      </c>
      <c r="AJ277" s="9" t="str">
        <f>IF($A277=1,'BI-Riscos-Obj-Estrat-aux'!AD277,"")</f>
        <v/>
      </c>
      <c r="AK277" s="9" t="str">
        <f>IF($A277=1,'BI-Riscos-Obj-Estrat-aux'!AE277,"")</f>
        <v/>
      </c>
      <c r="AL277" s="9" t="str">
        <f>IF($A277=1,'BI-Riscos-Obj-Estrat-aux'!AF277,"")</f>
        <v/>
      </c>
      <c r="AM277" s="9" t="str">
        <f>IF($A277=1,'BI-Riscos-Obj-Estrat-aux'!AG277,"")</f>
        <v/>
      </c>
      <c r="AN277" s="9" t="str">
        <f>IF($A277=1,'BI-Riscos-Obj-Estrat-aux'!AH277,"")</f>
        <v/>
      </c>
      <c r="AO277" s="9" t="str">
        <f>IF($A277=1,'BI-Riscos-Obj-Estrat-aux'!AI277,"")</f>
        <v/>
      </c>
      <c r="AP277" s="9" t="str">
        <f>IF($A277=1,'BI-Riscos-Obj-Estrat-aux'!AJ277,"")</f>
        <v/>
      </c>
      <c r="AQ277" s="9" t="str">
        <f>IF($A277=1,'BI-Riscos-Obj-Estrat-aux'!AK277,"")</f>
        <v/>
      </c>
      <c r="AR277" s="9" t="str">
        <f>IF($A277=1,'BI-Riscos-Obj-Estrat-aux'!AL277,"")</f>
        <v/>
      </c>
      <c r="AS277" s="9" t="str">
        <f>IF($A277=1,'BI-Riscos-Obj-Estrat-aux'!AM277,"")</f>
        <v/>
      </c>
      <c r="AT277" s="9" t="str">
        <f>IF($A277=1,'BI-Riscos-Obj-Estrat-aux'!AN277,"")</f>
        <v/>
      </c>
    </row>
    <row r="278" ht="66.0" customHeight="1">
      <c r="A278" s="7" t="str">
        <f>IF(IF('BI-Riscos-Obj-Estrat-aux'!A278="Unidade","","ok")&amp;" "&amp;IF('BI-Riscos-Obj-Estrat-aux'!E278&amp;'BI-Riscos-Obj-Estrat-aux'!K278&amp;'BI-Riscos-Obj-Estrat-aux'!Z278&amp;'BI-Riscos-Obj-Estrat-aux'!AD278="","","ok")&amp;" "&amp;IF('BI-Riscos-Obj-Estrat-aux'!E278='BI-Riscos-Obj-Estrat-aux'!K278,"ok","2&lt;&gt;3")&amp;" "&amp;IF('BI-Riscos-Obj-Estrat-aux'!K278='BI-Riscos-Obj-Estrat-aux'!Z278,"ok","3&lt;&gt;4")&amp;" "&amp;IF('BI-Riscos-Obj-Estrat-aux'!Z278='BI-Riscos-Obj-Estrat-aux'!AD278,"ok","4&lt;&gt;5")="ok ok ok ok ok",1,"")</f>
        <v/>
      </c>
      <c r="B278" s="8" t="str">
        <f t="shared" si="4"/>
        <v/>
      </c>
      <c r="C278" s="8" t="str">
        <f t="shared" si="1"/>
        <v/>
      </c>
      <c r="D278" s="8" t="str">
        <f t="shared" si="2"/>
        <v/>
      </c>
      <c r="E278" s="9" t="str">
        <f t="shared" si="3"/>
        <v/>
      </c>
      <c r="F278" s="9" t="str">
        <f>IF($A278=1,'BI-Riscos-Obj-Estrat-aux'!A278,"")</f>
        <v/>
      </c>
      <c r="G278" s="9" t="str">
        <f>IF($A278=1,'BI-Riscos-Obj-Estrat-aux'!C278,"")</f>
        <v/>
      </c>
      <c r="H278" s="9" t="str">
        <f>IF($A278=1,'BI-Riscos-Obj-Estrat-aux'!D278,"")</f>
        <v/>
      </c>
      <c r="I278" s="9" t="str">
        <f>IF($A278=1,IF(MID('BI-Riscos-Obj-Estrat-aux'!E278,2,1)=".","0","")&amp;'BI-Riscos-Obj-Estrat-aux'!E278,"")</f>
        <v/>
      </c>
      <c r="J278" s="10" t="str">
        <f>IF($A278=1,'BI-Riscos-Obj-Estrat-aux'!B278,"")</f>
        <v/>
      </c>
      <c r="K278" s="10" t="str">
        <f>IF($A278=1,'BI-Riscos-Obj-Estrat-aux'!E278,"")</f>
        <v/>
      </c>
      <c r="L278" s="9" t="str">
        <f>IF($A278=1,'BI-Riscos-Obj-Estrat-aux'!F278,"")</f>
        <v/>
      </c>
      <c r="M278" s="9" t="str">
        <f>IF($A278=1,'BI-Riscos-Obj-Estrat-aux'!G278,"")</f>
        <v/>
      </c>
      <c r="N278" s="9" t="str">
        <f>IF($A278=1,'BI-Riscos-Obj-Estrat-aux'!H278,"")</f>
        <v/>
      </c>
      <c r="O278" s="9" t="str">
        <f>IF($A278=1,'BI-Riscos-Obj-Estrat-aux'!I278,"")</f>
        <v/>
      </c>
      <c r="P278" s="9" t="str">
        <f>IF($A278=1,'BI-Riscos-Obj-Estrat-aux'!J278,"")</f>
        <v/>
      </c>
      <c r="Q278" s="9" t="str">
        <f>IF($A278=1,'BI-Riscos-Obj-Estrat-aux'!K278,"")</f>
        <v/>
      </c>
      <c r="R278" s="9" t="str">
        <f>IF($A278=1,'BI-Riscos-Obj-Estrat-aux'!L278,"")</f>
        <v/>
      </c>
      <c r="S278" s="9" t="str">
        <f>IF($A278=1,'BI-Riscos-Obj-Estrat-aux'!M278,"")</f>
        <v/>
      </c>
      <c r="T278" s="9" t="str">
        <f>IF($A278=1,'BI-Riscos-Obj-Estrat-aux'!N278,"")</f>
        <v/>
      </c>
      <c r="U278" s="9" t="str">
        <f>IF($A278=1,'BI-Riscos-Obj-Estrat-aux'!O278,"")</f>
        <v/>
      </c>
      <c r="V278" s="9" t="str">
        <f>IF($A278=1,'BI-Riscos-Obj-Estrat-aux'!P278,"")</f>
        <v/>
      </c>
      <c r="W278" s="9" t="str">
        <f>IF($A278=1,'BI-Riscos-Obj-Estrat-aux'!Q278,"")</f>
        <v/>
      </c>
      <c r="X278" s="9" t="str">
        <f>IF($A278=1,'BI-Riscos-Obj-Estrat-aux'!R278,"")</f>
        <v/>
      </c>
      <c r="Y278" s="9" t="str">
        <f>IF($A278=1,'BI-Riscos-Obj-Estrat-aux'!S278,"")</f>
        <v/>
      </c>
      <c r="Z278" s="9" t="str">
        <f>IF($A278=1,'BI-Riscos-Obj-Estrat-aux'!T278,"")</f>
        <v/>
      </c>
      <c r="AA278" s="9" t="str">
        <f>IF($A278=1,'BI-Riscos-Obj-Estrat-aux'!U278,"")</f>
        <v/>
      </c>
      <c r="AB278" s="9" t="str">
        <f>IF($A278=1,'BI-Riscos-Obj-Estrat-aux'!V278,"")</f>
        <v/>
      </c>
      <c r="AC278" s="9" t="str">
        <f>IF($A278=1,'BI-Riscos-Obj-Estrat-aux'!W278,"")</f>
        <v/>
      </c>
      <c r="AD278" s="9" t="str">
        <f>IF($A278=1,'BI-Riscos-Obj-Estrat-aux'!X278,"")</f>
        <v/>
      </c>
      <c r="AE278" s="9" t="str">
        <f>IF($A278=1,'BI-Riscos-Obj-Estrat-aux'!Y278,"")</f>
        <v/>
      </c>
      <c r="AF278" s="9" t="str">
        <f>IF($A278=1,'BI-Riscos-Obj-Estrat-aux'!Z278,"")</f>
        <v/>
      </c>
      <c r="AG278" s="9" t="str">
        <f>IF($A278=1,'BI-Riscos-Obj-Estrat-aux'!AA278,"")</f>
        <v/>
      </c>
      <c r="AH278" s="9" t="str">
        <f>IF($A278=1,'BI-Riscos-Obj-Estrat-aux'!AB278,"")</f>
        <v/>
      </c>
      <c r="AI278" s="9" t="str">
        <f>IF($A278=1,'BI-Riscos-Obj-Estrat-aux'!AC278,"")</f>
        <v/>
      </c>
      <c r="AJ278" s="9" t="str">
        <f>IF($A278=1,'BI-Riscos-Obj-Estrat-aux'!AD278,"")</f>
        <v/>
      </c>
      <c r="AK278" s="9" t="str">
        <f>IF($A278=1,'BI-Riscos-Obj-Estrat-aux'!AE278,"")</f>
        <v/>
      </c>
      <c r="AL278" s="9" t="str">
        <f>IF($A278=1,'BI-Riscos-Obj-Estrat-aux'!AF278,"")</f>
        <v/>
      </c>
      <c r="AM278" s="9" t="str">
        <f>IF($A278=1,'BI-Riscos-Obj-Estrat-aux'!AG278,"")</f>
        <v/>
      </c>
      <c r="AN278" s="9" t="str">
        <f>IF($A278=1,'BI-Riscos-Obj-Estrat-aux'!AH278,"")</f>
        <v/>
      </c>
      <c r="AO278" s="9" t="str">
        <f>IF($A278=1,'BI-Riscos-Obj-Estrat-aux'!AI278,"")</f>
        <v/>
      </c>
      <c r="AP278" s="9" t="str">
        <f>IF($A278=1,'BI-Riscos-Obj-Estrat-aux'!AJ278,"")</f>
        <v/>
      </c>
      <c r="AQ278" s="9" t="str">
        <f>IF($A278=1,'BI-Riscos-Obj-Estrat-aux'!AK278,"")</f>
        <v/>
      </c>
      <c r="AR278" s="9" t="str">
        <f>IF($A278=1,'BI-Riscos-Obj-Estrat-aux'!AL278,"")</f>
        <v/>
      </c>
      <c r="AS278" s="9" t="str">
        <f>IF($A278=1,'BI-Riscos-Obj-Estrat-aux'!AM278,"")</f>
        <v/>
      </c>
      <c r="AT278" s="9" t="str">
        <f>IF($A278=1,'BI-Riscos-Obj-Estrat-aux'!AN278,"")</f>
        <v/>
      </c>
    </row>
    <row r="279" ht="66.0" customHeight="1">
      <c r="A279" s="7" t="str">
        <f>IF(IF('BI-Riscos-Obj-Estrat-aux'!A279="Unidade","","ok")&amp;" "&amp;IF('BI-Riscos-Obj-Estrat-aux'!E279&amp;'BI-Riscos-Obj-Estrat-aux'!K279&amp;'BI-Riscos-Obj-Estrat-aux'!Z279&amp;'BI-Riscos-Obj-Estrat-aux'!AD279="","","ok")&amp;" "&amp;IF('BI-Riscos-Obj-Estrat-aux'!E279='BI-Riscos-Obj-Estrat-aux'!K279,"ok","2&lt;&gt;3")&amp;" "&amp;IF('BI-Riscos-Obj-Estrat-aux'!K279='BI-Riscos-Obj-Estrat-aux'!Z279,"ok","3&lt;&gt;4")&amp;" "&amp;IF('BI-Riscos-Obj-Estrat-aux'!Z279='BI-Riscos-Obj-Estrat-aux'!AD279,"ok","4&lt;&gt;5")="ok ok ok ok ok",1,"")</f>
        <v/>
      </c>
      <c r="B279" s="8" t="str">
        <f t="shared" si="4"/>
        <v/>
      </c>
      <c r="C279" s="8" t="str">
        <f t="shared" si="1"/>
        <v/>
      </c>
      <c r="D279" s="8" t="str">
        <f t="shared" si="2"/>
        <v/>
      </c>
      <c r="E279" s="9" t="str">
        <f t="shared" si="3"/>
        <v/>
      </c>
      <c r="F279" s="9" t="str">
        <f>IF($A279=1,'BI-Riscos-Obj-Estrat-aux'!A279,"")</f>
        <v/>
      </c>
      <c r="G279" s="9" t="str">
        <f>IF($A279=1,'BI-Riscos-Obj-Estrat-aux'!C279,"")</f>
        <v/>
      </c>
      <c r="H279" s="9" t="str">
        <f>IF($A279=1,'BI-Riscos-Obj-Estrat-aux'!D279,"")</f>
        <v/>
      </c>
      <c r="I279" s="9" t="str">
        <f>IF($A279=1,IF(MID('BI-Riscos-Obj-Estrat-aux'!E279,2,1)=".","0","")&amp;'BI-Riscos-Obj-Estrat-aux'!E279,"")</f>
        <v/>
      </c>
      <c r="J279" s="10" t="str">
        <f>IF($A279=1,'BI-Riscos-Obj-Estrat-aux'!B279,"")</f>
        <v/>
      </c>
      <c r="K279" s="10" t="str">
        <f>IF($A279=1,'BI-Riscos-Obj-Estrat-aux'!E279,"")</f>
        <v/>
      </c>
      <c r="L279" s="9" t="str">
        <f>IF($A279=1,'BI-Riscos-Obj-Estrat-aux'!F279,"")</f>
        <v/>
      </c>
      <c r="M279" s="9" t="str">
        <f>IF($A279=1,'BI-Riscos-Obj-Estrat-aux'!G279,"")</f>
        <v/>
      </c>
      <c r="N279" s="9" t="str">
        <f>IF($A279=1,'BI-Riscos-Obj-Estrat-aux'!H279,"")</f>
        <v/>
      </c>
      <c r="O279" s="9" t="str">
        <f>IF($A279=1,'BI-Riscos-Obj-Estrat-aux'!I279,"")</f>
        <v/>
      </c>
      <c r="P279" s="9" t="str">
        <f>IF($A279=1,'BI-Riscos-Obj-Estrat-aux'!J279,"")</f>
        <v/>
      </c>
      <c r="Q279" s="9" t="str">
        <f>IF($A279=1,'BI-Riscos-Obj-Estrat-aux'!K279,"")</f>
        <v/>
      </c>
      <c r="R279" s="9" t="str">
        <f>IF($A279=1,'BI-Riscos-Obj-Estrat-aux'!L279,"")</f>
        <v/>
      </c>
      <c r="S279" s="9" t="str">
        <f>IF($A279=1,'BI-Riscos-Obj-Estrat-aux'!M279,"")</f>
        <v/>
      </c>
      <c r="T279" s="9" t="str">
        <f>IF($A279=1,'BI-Riscos-Obj-Estrat-aux'!N279,"")</f>
        <v/>
      </c>
      <c r="U279" s="9" t="str">
        <f>IF($A279=1,'BI-Riscos-Obj-Estrat-aux'!O279,"")</f>
        <v/>
      </c>
      <c r="V279" s="9" t="str">
        <f>IF($A279=1,'BI-Riscos-Obj-Estrat-aux'!P279,"")</f>
        <v/>
      </c>
      <c r="W279" s="9" t="str">
        <f>IF($A279=1,'BI-Riscos-Obj-Estrat-aux'!Q279,"")</f>
        <v/>
      </c>
      <c r="X279" s="9" t="str">
        <f>IF($A279=1,'BI-Riscos-Obj-Estrat-aux'!R279,"")</f>
        <v/>
      </c>
      <c r="Y279" s="9" t="str">
        <f>IF($A279=1,'BI-Riscos-Obj-Estrat-aux'!S279,"")</f>
        <v/>
      </c>
      <c r="Z279" s="9" t="str">
        <f>IF($A279=1,'BI-Riscos-Obj-Estrat-aux'!T279,"")</f>
        <v/>
      </c>
      <c r="AA279" s="9" t="str">
        <f>IF($A279=1,'BI-Riscos-Obj-Estrat-aux'!U279,"")</f>
        <v/>
      </c>
      <c r="AB279" s="9" t="str">
        <f>IF($A279=1,'BI-Riscos-Obj-Estrat-aux'!V279,"")</f>
        <v/>
      </c>
      <c r="AC279" s="9" t="str">
        <f>IF($A279=1,'BI-Riscos-Obj-Estrat-aux'!W279,"")</f>
        <v/>
      </c>
      <c r="AD279" s="9" t="str">
        <f>IF($A279=1,'BI-Riscos-Obj-Estrat-aux'!X279,"")</f>
        <v/>
      </c>
      <c r="AE279" s="9" t="str">
        <f>IF($A279=1,'BI-Riscos-Obj-Estrat-aux'!Y279,"")</f>
        <v/>
      </c>
      <c r="AF279" s="9" t="str">
        <f>IF($A279=1,'BI-Riscos-Obj-Estrat-aux'!Z279,"")</f>
        <v/>
      </c>
      <c r="AG279" s="9" t="str">
        <f>IF($A279=1,'BI-Riscos-Obj-Estrat-aux'!AA279,"")</f>
        <v/>
      </c>
      <c r="AH279" s="9" t="str">
        <f>IF($A279=1,'BI-Riscos-Obj-Estrat-aux'!AB279,"")</f>
        <v/>
      </c>
      <c r="AI279" s="9" t="str">
        <f>IF($A279=1,'BI-Riscos-Obj-Estrat-aux'!AC279,"")</f>
        <v/>
      </c>
      <c r="AJ279" s="9" t="str">
        <f>IF($A279=1,'BI-Riscos-Obj-Estrat-aux'!AD279,"")</f>
        <v/>
      </c>
      <c r="AK279" s="9" t="str">
        <f>IF($A279=1,'BI-Riscos-Obj-Estrat-aux'!AE279,"")</f>
        <v/>
      </c>
      <c r="AL279" s="9" t="str">
        <f>IF($A279=1,'BI-Riscos-Obj-Estrat-aux'!AF279,"")</f>
        <v/>
      </c>
      <c r="AM279" s="9" t="str">
        <f>IF($A279=1,'BI-Riscos-Obj-Estrat-aux'!AG279,"")</f>
        <v/>
      </c>
      <c r="AN279" s="9" t="str">
        <f>IF($A279=1,'BI-Riscos-Obj-Estrat-aux'!AH279,"")</f>
        <v/>
      </c>
      <c r="AO279" s="9" t="str">
        <f>IF($A279=1,'BI-Riscos-Obj-Estrat-aux'!AI279,"")</f>
        <v/>
      </c>
      <c r="AP279" s="9" t="str">
        <f>IF($A279=1,'BI-Riscos-Obj-Estrat-aux'!AJ279,"")</f>
        <v/>
      </c>
      <c r="AQ279" s="9" t="str">
        <f>IF($A279=1,'BI-Riscos-Obj-Estrat-aux'!AK279,"")</f>
        <v/>
      </c>
      <c r="AR279" s="9" t="str">
        <f>IF($A279=1,'BI-Riscos-Obj-Estrat-aux'!AL279,"")</f>
        <v/>
      </c>
      <c r="AS279" s="9" t="str">
        <f>IF($A279=1,'BI-Riscos-Obj-Estrat-aux'!AM279,"")</f>
        <v/>
      </c>
      <c r="AT279" s="9" t="str">
        <f>IF($A279=1,'BI-Riscos-Obj-Estrat-aux'!AN279,"")</f>
        <v/>
      </c>
    </row>
    <row r="280" ht="66.0" customHeight="1">
      <c r="A280" s="7" t="str">
        <f>IF(IF('BI-Riscos-Obj-Estrat-aux'!A280="Unidade","","ok")&amp;" "&amp;IF('BI-Riscos-Obj-Estrat-aux'!E280&amp;'BI-Riscos-Obj-Estrat-aux'!K280&amp;'BI-Riscos-Obj-Estrat-aux'!Z280&amp;'BI-Riscos-Obj-Estrat-aux'!AD280="","","ok")&amp;" "&amp;IF('BI-Riscos-Obj-Estrat-aux'!E280='BI-Riscos-Obj-Estrat-aux'!K280,"ok","2&lt;&gt;3")&amp;" "&amp;IF('BI-Riscos-Obj-Estrat-aux'!K280='BI-Riscos-Obj-Estrat-aux'!Z280,"ok","3&lt;&gt;4")&amp;" "&amp;IF('BI-Riscos-Obj-Estrat-aux'!Z280='BI-Riscos-Obj-Estrat-aux'!AD280,"ok","4&lt;&gt;5")="ok ok ok ok ok",1,"")</f>
        <v/>
      </c>
      <c r="B280" s="8" t="str">
        <f t="shared" si="4"/>
        <v/>
      </c>
      <c r="C280" s="8" t="str">
        <f t="shared" si="1"/>
        <v/>
      </c>
      <c r="D280" s="8" t="str">
        <f t="shared" si="2"/>
        <v/>
      </c>
      <c r="E280" s="9" t="str">
        <f t="shared" si="3"/>
        <v/>
      </c>
      <c r="F280" s="9" t="str">
        <f>IF($A280=1,'BI-Riscos-Obj-Estrat-aux'!A280,"")</f>
        <v/>
      </c>
      <c r="G280" s="9" t="str">
        <f>IF($A280=1,'BI-Riscos-Obj-Estrat-aux'!C280,"")</f>
        <v/>
      </c>
      <c r="H280" s="9" t="str">
        <f>IF($A280=1,'BI-Riscos-Obj-Estrat-aux'!D280,"")</f>
        <v/>
      </c>
      <c r="I280" s="9" t="str">
        <f>IF($A280=1,IF(MID('BI-Riscos-Obj-Estrat-aux'!E280,2,1)=".","0","")&amp;'BI-Riscos-Obj-Estrat-aux'!E280,"")</f>
        <v/>
      </c>
      <c r="J280" s="10" t="str">
        <f>IF($A280=1,'BI-Riscos-Obj-Estrat-aux'!B280,"")</f>
        <v/>
      </c>
      <c r="K280" s="10" t="str">
        <f>IF($A280=1,'BI-Riscos-Obj-Estrat-aux'!E280,"")</f>
        <v/>
      </c>
      <c r="L280" s="9" t="str">
        <f>IF($A280=1,'BI-Riscos-Obj-Estrat-aux'!F280,"")</f>
        <v/>
      </c>
      <c r="M280" s="9" t="str">
        <f>IF($A280=1,'BI-Riscos-Obj-Estrat-aux'!G280,"")</f>
        <v/>
      </c>
      <c r="N280" s="9" t="str">
        <f>IF($A280=1,'BI-Riscos-Obj-Estrat-aux'!H280,"")</f>
        <v/>
      </c>
      <c r="O280" s="9" t="str">
        <f>IF($A280=1,'BI-Riscos-Obj-Estrat-aux'!I280,"")</f>
        <v/>
      </c>
      <c r="P280" s="9" t="str">
        <f>IF($A280=1,'BI-Riscos-Obj-Estrat-aux'!J280,"")</f>
        <v/>
      </c>
      <c r="Q280" s="9" t="str">
        <f>IF($A280=1,'BI-Riscos-Obj-Estrat-aux'!K280,"")</f>
        <v/>
      </c>
      <c r="R280" s="9" t="str">
        <f>IF($A280=1,'BI-Riscos-Obj-Estrat-aux'!L280,"")</f>
        <v/>
      </c>
      <c r="S280" s="9" t="str">
        <f>IF($A280=1,'BI-Riscos-Obj-Estrat-aux'!M280,"")</f>
        <v/>
      </c>
      <c r="T280" s="9" t="str">
        <f>IF($A280=1,'BI-Riscos-Obj-Estrat-aux'!N280,"")</f>
        <v/>
      </c>
      <c r="U280" s="9" t="str">
        <f>IF($A280=1,'BI-Riscos-Obj-Estrat-aux'!O280,"")</f>
        <v/>
      </c>
      <c r="V280" s="9" t="str">
        <f>IF($A280=1,'BI-Riscos-Obj-Estrat-aux'!P280,"")</f>
        <v/>
      </c>
      <c r="W280" s="9" t="str">
        <f>IF($A280=1,'BI-Riscos-Obj-Estrat-aux'!Q280,"")</f>
        <v/>
      </c>
      <c r="X280" s="9" t="str">
        <f>IF($A280=1,'BI-Riscos-Obj-Estrat-aux'!R280,"")</f>
        <v/>
      </c>
      <c r="Y280" s="9" t="str">
        <f>IF($A280=1,'BI-Riscos-Obj-Estrat-aux'!S280,"")</f>
        <v/>
      </c>
      <c r="Z280" s="9" t="str">
        <f>IF($A280=1,'BI-Riscos-Obj-Estrat-aux'!T280,"")</f>
        <v/>
      </c>
      <c r="AA280" s="9" t="str">
        <f>IF($A280=1,'BI-Riscos-Obj-Estrat-aux'!U280,"")</f>
        <v/>
      </c>
      <c r="AB280" s="9" t="str">
        <f>IF($A280=1,'BI-Riscos-Obj-Estrat-aux'!V280,"")</f>
        <v/>
      </c>
      <c r="AC280" s="9" t="str">
        <f>IF($A280=1,'BI-Riscos-Obj-Estrat-aux'!W280,"")</f>
        <v/>
      </c>
      <c r="AD280" s="9" t="str">
        <f>IF($A280=1,'BI-Riscos-Obj-Estrat-aux'!X280,"")</f>
        <v/>
      </c>
      <c r="AE280" s="9" t="str">
        <f>IF($A280=1,'BI-Riscos-Obj-Estrat-aux'!Y280,"")</f>
        <v/>
      </c>
      <c r="AF280" s="9" t="str">
        <f>IF($A280=1,'BI-Riscos-Obj-Estrat-aux'!Z280,"")</f>
        <v/>
      </c>
      <c r="AG280" s="9" t="str">
        <f>IF($A280=1,'BI-Riscos-Obj-Estrat-aux'!AA280,"")</f>
        <v/>
      </c>
      <c r="AH280" s="9" t="str">
        <f>IF($A280=1,'BI-Riscos-Obj-Estrat-aux'!AB280,"")</f>
        <v/>
      </c>
      <c r="AI280" s="9" t="str">
        <f>IF($A280=1,'BI-Riscos-Obj-Estrat-aux'!AC280,"")</f>
        <v/>
      </c>
      <c r="AJ280" s="9" t="str">
        <f>IF($A280=1,'BI-Riscos-Obj-Estrat-aux'!AD280,"")</f>
        <v/>
      </c>
      <c r="AK280" s="9" t="str">
        <f>IF($A280=1,'BI-Riscos-Obj-Estrat-aux'!AE280,"")</f>
        <v/>
      </c>
      <c r="AL280" s="9" t="str">
        <f>IF($A280=1,'BI-Riscos-Obj-Estrat-aux'!AF280,"")</f>
        <v/>
      </c>
      <c r="AM280" s="9" t="str">
        <f>IF($A280=1,'BI-Riscos-Obj-Estrat-aux'!AG280,"")</f>
        <v/>
      </c>
      <c r="AN280" s="9" t="str">
        <f>IF($A280=1,'BI-Riscos-Obj-Estrat-aux'!AH280,"")</f>
        <v/>
      </c>
      <c r="AO280" s="9" t="str">
        <f>IF($A280=1,'BI-Riscos-Obj-Estrat-aux'!AI280,"")</f>
        <v/>
      </c>
      <c r="AP280" s="9" t="str">
        <f>IF($A280=1,'BI-Riscos-Obj-Estrat-aux'!AJ280,"")</f>
        <v/>
      </c>
      <c r="AQ280" s="9" t="str">
        <f>IF($A280=1,'BI-Riscos-Obj-Estrat-aux'!AK280,"")</f>
        <v/>
      </c>
      <c r="AR280" s="9" t="str">
        <f>IF($A280=1,'BI-Riscos-Obj-Estrat-aux'!AL280,"")</f>
        <v/>
      </c>
      <c r="AS280" s="9" t="str">
        <f>IF($A280=1,'BI-Riscos-Obj-Estrat-aux'!AM280,"")</f>
        <v/>
      </c>
      <c r="AT280" s="9" t="str">
        <f>IF($A280=1,'BI-Riscos-Obj-Estrat-aux'!AN280,"")</f>
        <v/>
      </c>
    </row>
    <row r="281" ht="66.0" customHeight="1">
      <c r="A281" s="7" t="str">
        <f>IF(IF('BI-Riscos-Obj-Estrat-aux'!A281="Unidade","","ok")&amp;" "&amp;IF('BI-Riscos-Obj-Estrat-aux'!E281&amp;'BI-Riscos-Obj-Estrat-aux'!K281&amp;'BI-Riscos-Obj-Estrat-aux'!Z281&amp;'BI-Riscos-Obj-Estrat-aux'!AD281="","","ok")&amp;" "&amp;IF('BI-Riscos-Obj-Estrat-aux'!E281='BI-Riscos-Obj-Estrat-aux'!K281,"ok","2&lt;&gt;3")&amp;" "&amp;IF('BI-Riscos-Obj-Estrat-aux'!K281='BI-Riscos-Obj-Estrat-aux'!Z281,"ok","3&lt;&gt;4")&amp;" "&amp;IF('BI-Riscos-Obj-Estrat-aux'!Z281='BI-Riscos-Obj-Estrat-aux'!AD281,"ok","4&lt;&gt;5")="ok ok ok ok ok",1,"")</f>
        <v/>
      </c>
      <c r="B281" s="8" t="str">
        <f t="shared" si="4"/>
        <v/>
      </c>
      <c r="C281" s="8" t="str">
        <f t="shared" si="1"/>
        <v/>
      </c>
      <c r="D281" s="8" t="str">
        <f t="shared" si="2"/>
        <v/>
      </c>
      <c r="E281" s="9" t="str">
        <f t="shared" si="3"/>
        <v/>
      </c>
      <c r="F281" s="9" t="str">
        <f>IF($A281=1,'BI-Riscos-Obj-Estrat-aux'!A281,"")</f>
        <v/>
      </c>
      <c r="G281" s="9" t="str">
        <f>IF($A281=1,'BI-Riscos-Obj-Estrat-aux'!C281,"")</f>
        <v/>
      </c>
      <c r="H281" s="9" t="str">
        <f>IF($A281=1,'BI-Riscos-Obj-Estrat-aux'!D281,"")</f>
        <v/>
      </c>
      <c r="I281" s="9" t="str">
        <f>IF($A281=1,IF(MID('BI-Riscos-Obj-Estrat-aux'!E281,2,1)=".","0","")&amp;'BI-Riscos-Obj-Estrat-aux'!E281,"")</f>
        <v/>
      </c>
      <c r="J281" s="10" t="str">
        <f>IF($A281=1,'BI-Riscos-Obj-Estrat-aux'!B281,"")</f>
        <v/>
      </c>
      <c r="K281" s="10" t="str">
        <f>IF($A281=1,'BI-Riscos-Obj-Estrat-aux'!E281,"")</f>
        <v/>
      </c>
      <c r="L281" s="9" t="str">
        <f>IF($A281=1,'BI-Riscos-Obj-Estrat-aux'!F281,"")</f>
        <v/>
      </c>
      <c r="M281" s="9" t="str">
        <f>IF($A281=1,'BI-Riscos-Obj-Estrat-aux'!G281,"")</f>
        <v/>
      </c>
      <c r="N281" s="9" t="str">
        <f>IF($A281=1,'BI-Riscos-Obj-Estrat-aux'!H281,"")</f>
        <v/>
      </c>
      <c r="O281" s="9" t="str">
        <f>IF($A281=1,'BI-Riscos-Obj-Estrat-aux'!I281,"")</f>
        <v/>
      </c>
      <c r="P281" s="9" t="str">
        <f>IF($A281=1,'BI-Riscos-Obj-Estrat-aux'!J281,"")</f>
        <v/>
      </c>
      <c r="Q281" s="9" t="str">
        <f>IF($A281=1,'BI-Riscos-Obj-Estrat-aux'!K281,"")</f>
        <v/>
      </c>
      <c r="R281" s="9" t="str">
        <f>IF($A281=1,'BI-Riscos-Obj-Estrat-aux'!L281,"")</f>
        <v/>
      </c>
      <c r="S281" s="9" t="str">
        <f>IF($A281=1,'BI-Riscos-Obj-Estrat-aux'!M281,"")</f>
        <v/>
      </c>
      <c r="T281" s="9" t="str">
        <f>IF($A281=1,'BI-Riscos-Obj-Estrat-aux'!N281,"")</f>
        <v/>
      </c>
      <c r="U281" s="9" t="str">
        <f>IF($A281=1,'BI-Riscos-Obj-Estrat-aux'!O281,"")</f>
        <v/>
      </c>
      <c r="V281" s="9" t="str">
        <f>IF($A281=1,'BI-Riscos-Obj-Estrat-aux'!P281,"")</f>
        <v/>
      </c>
      <c r="W281" s="9" t="str">
        <f>IF($A281=1,'BI-Riscos-Obj-Estrat-aux'!Q281,"")</f>
        <v/>
      </c>
      <c r="X281" s="9" t="str">
        <f>IF($A281=1,'BI-Riscos-Obj-Estrat-aux'!R281,"")</f>
        <v/>
      </c>
      <c r="Y281" s="9" t="str">
        <f>IF($A281=1,'BI-Riscos-Obj-Estrat-aux'!S281,"")</f>
        <v/>
      </c>
      <c r="Z281" s="9" t="str">
        <f>IF($A281=1,'BI-Riscos-Obj-Estrat-aux'!T281,"")</f>
        <v/>
      </c>
      <c r="AA281" s="9" t="str">
        <f>IF($A281=1,'BI-Riscos-Obj-Estrat-aux'!U281,"")</f>
        <v/>
      </c>
      <c r="AB281" s="9" t="str">
        <f>IF($A281=1,'BI-Riscos-Obj-Estrat-aux'!V281,"")</f>
        <v/>
      </c>
      <c r="AC281" s="9" t="str">
        <f>IF($A281=1,'BI-Riscos-Obj-Estrat-aux'!W281,"")</f>
        <v/>
      </c>
      <c r="AD281" s="9" t="str">
        <f>IF($A281=1,'BI-Riscos-Obj-Estrat-aux'!X281,"")</f>
        <v/>
      </c>
      <c r="AE281" s="9" t="str">
        <f>IF($A281=1,'BI-Riscos-Obj-Estrat-aux'!Y281,"")</f>
        <v/>
      </c>
      <c r="AF281" s="9" t="str">
        <f>IF($A281=1,'BI-Riscos-Obj-Estrat-aux'!Z281,"")</f>
        <v/>
      </c>
      <c r="AG281" s="9" t="str">
        <f>IF($A281=1,'BI-Riscos-Obj-Estrat-aux'!AA281,"")</f>
        <v/>
      </c>
      <c r="AH281" s="9" t="str">
        <f>IF($A281=1,'BI-Riscos-Obj-Estrat-aux'!AB281,"")</f>
        <v/>
      </c>
      <c r="AI281" s="9" t="str">
        <f>IF($A281=1,'BI-Riscos-Obj-Estrat-aux'!AC281,"")</f>
        <v/>
      </c>
      <c r="AJ281" s="9" t="str">
        <f>IF($A281=1,'BI-Riscos-Obj-Estrat-aux'!AD281,"")</f>
        <v/>
      </c>
      <c r="AK281" s="9" t="str">
        <f>IF($A281=1,'BI-Riscos-Obj-Estrat-aux'!AE281,"")</f>
        <v/>
      </c>
      <c r="AL281" s="9" t="str">
        <f>IF($A281=1,'BI-Riscos-Obj-Estrat-aux'!AF281,"")</f>
        <v/>
      </c>
      <c r="AM281" s="9" t="str">
        <f>IF($A281=1,'BI-Riscos-Obj-Estrat-aux'!AG281,"")</f>
        <v/>
      </c>
      <c r="AN281" s="9" t="str">
        <f>IF($A281=1,'BI-Riscos-Obj-Estrat-aux'!AH281,"")</f>
        <v/>
      </c>
      <c r="AO281" s="9" t="str">
        <f>IF($A281=1,'BI-Riscos-Obj-Estrat-aux'!AI281,"")</f>
        <v/>
      </c>
      <c r="AP281" s="9" t="str">
        <f>IF($A281=1,'BI-Riscos-Obj-Estrat-aux'!AJ281,"")</f>
        <v/>
      </c>
      <c r="AQ281" s="9" t="str">
        <f>IF($A281=1,'BI-Riscos-Obj-Estrat-aux'!AK281,"")</f>
        <v/>
      </c>
      <c r="AR281" s="9" t="str">
        <f>IF($A281=1,'BI-Riscos-Obj-Estrat-aux'!AL281,"")</f>
        <v/>
      </c>
      <c r="AS281" s="9" t="str">
        <f>IF($A281=1,'BI-Riscos-Obj-Estrat-aux'!AM281,"")</f>
        <v/>
      </c>
      <c r="AT281" s="9" t="str">
        <f>IF($A281=1,'BI-Riscos-Obj-Estrat-aux'!AN281,"")</f>
        <v/>
      </c>
    </row>
    <row r="282" ht="66.0" customHeight="1">
      <c r="A282" s="7" t="str">
        <f>IF(IF('BI-Riscos-Obj-Estrat-aux'!A282="Unidade","","ok")&amp;" "&amp;IF('BI-Riscos-Obj-Estrat-aux'!E282&amp;'BI-Riscos-Obj-Estrat-aux'!K282&amp;'BI-Riscos-Obj-Estrat-aux'!Z282&amp;'BI-Riscos-Obj-Estrat-aux'!AD282="","","ok")&amp;" "&amp;IF('BI-Riscos-Obj-Estrat-aux'!E282='BI-Riscos-Obj-Estrat-aux'!K282,"ok","2&lt;&gt;3")&amp;" "&amp;IF('BI-Riscos-Obj-Estrat-aux'!K282='BI-Riscos-Obj-Estrat-aux'!Z282,"ok","3&lt;&gt;4")&amp;" "&amp;IF('BI-Riscos-Obj-Estrat-aux'!Z282='BI-Riscos-Obj-Estrat-aux'!AD282,"ok","4&lt;&gt;5")="ok ok ok ok ok",1,"")</f>
        <v/>
      </c>
      <c r="B282" s="8" t="str">
        <f t="shared" si="4"/>
        <v/>
      </c>
      <c r="C282" s="8" t="str">
        <f t="shared" si="1"/>
        <v/>
      </c>
      <c r="D282" s="8" t="str">
        <f t="shared" si="2"/>
        <v/>
      </c>
      <c r="E282" s="9" t="str">
        <f t="shared" si="3"/>
        <v/>
      </c>
      <c r="F282" s="9" t="str">
        <f>IF($A282=1,'BI-Riscos-Obj-Estrat-aux'!A282,"")</f>
        <v/>
      </c>
      <c r="G282" s="9" t="str">
        <f>IF($A282=1,'BI-Riscos-Obj-Estrat-aux'!C282,"")</f>
        <v/>
      </c>
      <c r="H282" s="9" t="str">
        <f>IF($A282=1,'BI-Riscos-Obj-Estrat-aux'!D282,"")</f>
        <v/>
      </c>
      <c r="I282" s="9" t="str">
        <f>IF($A282=1,IF(MID('BI-Riscos-Obj-Estrat-aux'!E282,2,1)=".","0","")&amp;'BI-Riscos-Obj-Estrat-aux'!E282,"")</f>
        <v/>
      </c>
      <c r="J282" s="10" t="str">
        <f>IF($A282=1,'BI-Riscos-Obj-Estrat-aux'!B282,"")</f>
        <v/>
      </c>
      <c r="K282" s="10" t="str">
        <f>IF($A282=1,'BI-Riscos-Obj-Estrat-aux'!E282,"")</f>
        <v/>
      </c>
      <c r="L282" s="9" t="str">
        <f>IF($A282=1,'BI-Riscos-Obj-Estrat-aux'!F282,"")</f>
        <v/>
      </c>
      <c r="M282" s="9" t="str">
        <f>IF($A282=1,'BI-Riscos-Obj-Estrat-aux'!G282,"")</f>
        <v/>
      </c>
      <c r="N282" s="9" t="str">
        <f>IF($A282=1,'BI-Riscos-Obj-Estrat-aux'!H282,"")</f>
        <v/>
      </c>
      <c r="O282" s="9" t="str">
        <f>IF($A282=1,'BI-Riscos-Obj-Estrat-aux'!I282,"")</f>
        <v/>
      </c>
      <c r="P282" s="9" t="str">
        <f>IF($A282=1,'BI-Riscos-Obj-Estrat-aux'!J282,"")</f>
        <v/>
      </c>
      <c r="Q282" s="9" t="str">
        <f>IF($A282=1,'BI-Riscos-Obj-Estrat-aux'!K282,"")</f>
        <v/>
      </c>
      <c r="R282" s="9" t="str">
        <f>IF($A282=1,'BI-Riscos-Obj-Estrat-aux'!L282,"")</f>
        <v/>
      </c>
      <c r="S282" s="9" t="str">
        <f>IF($A282=1,'BI-Riscos-Obj-Estrat-aux'!M282,"")</f>
        <v/>
      </c>
      <c r="T282" s="9" t="str">
        <f>IF($A282=1,'BI-Riscos-Obj-Estrat-aux'!N282,"")</f>
        <v/>
      </c>
      <c r="U282" s="9" t="str">
        <f>IF($A282=1,'BI-Riscos-Obj-Estrat-aux'!O282,"")</f>
        <v/>
      </c>
      <c r="V282" s="9" t="str">
        <f>IF($A282=1,'BI-Riscos-Obj-Estrat-aux'!P282,"")</f>
        <v/>
      </c>
      <c r="W282" s="9" t="str">
        <f>IF($A282=1,'BI-Riscos-Obj-Estrat-aux'!Q282,"")</f>
        <v/>
      </c>
      <c r="X282" s="9" t="str">
        <f>IF($A282=1,'BI-Riscos-Obj-Estrat-aux'!R282,"")</f>
        <v/>
      </c>
      <c r="Y282" s="9" t="str">
        <f>IF($A282=1,'BI-Riscos-Obj-Estrat-aux'!S282,"")</f>
        <v/>
      </c>
      <c r="Z282" s="9" t="str">
        <f>IF($A282=1,'BI-Riscos-Obj-Estrat-aux'!T282,"")</f>
        <v/>
      </c>
      <c r="AA282" s="9" t="str">
        <f>IF($A282=1,'BI-Riscos-Obj-Estrat-aux'!U282,"")</f>
        <v/>
      </c>
      <c r="AB282" s="9" t="str">
        <f>IF($A282=1,'BI-Riscos-Obj-Estrat-aux'!V282,"")</f>
        <v/>
      </c>
      <c r="AC282" s="9" t="str">
        <f>IF($A282=1,'BI-Riscos-Obj-Estrat-aux'!W282,"")</f>
        <v/>
      </c>
      <c r="AD282" s="9" t="str">
        <f>IF($A282=1,'BI-Riscos-Obj-Estrat-aux'!X282,"")</f>
        <v/>
      </c>
      <c r="AE282" s="9" t="str">
        <f>IF($A282=1,'BI-Riscos-Obj-Estrat-aux'!Y282,"")</f>
        <v/>
      </c>
      <c r="AF282" s="9" t="str">
        <f>IF($A282=1,'BI-Riscos-Obj-Estrat-aux'!Z282,"")</f>
        <v/>
      </c>
      <c r="AG282" s="9" t="str">
        <f>IF($A282=1,'BI-Riscos-Obj-Estrat-aux'!AA282,"")</f>
        <v/>
      </c>
      <c r="AH282" s="9" t="str">
        <f>IF($A282=1,'BI-Riscos-Obj-Estrat-aux'!AB282,"")</f>
        <v/>
      </c>
      <c r="AI282" s="9" t="str">
        <f>IF($A282=1,'BI-Riscos-Obj-Estrat-aux'!AC282,"")</f>
        <v/>
      </c>
      <c r="AJ282" s="9" t="str">
        <f>IF($A282=1,'BI-Riscos-Obj-Estrat-aux'!AD282,"")</f>
        <v/>
      </c>
      <c r="AK282" s="9" t="str">
        <f>IF($A282=1,'BI-Riscos-Obj-Estrat-aux'!AE282,"")</f>
        <v/>
      </c>
      <c r="AL282" s="9" t="str">
        <f>IF($A282=1,'BI-Riscos-Obj-Estrat-aux'!AF282,"")</f>
        <v/>
      </c>
      <c r="AM282" s="9" t="str">
        <f>IF($A282=1,'BI-Riscos-Obj-Estrat-aux'!AG282,"")</f>
        <v/>
      </c>
      <c r="AN282" s="9" t="str">
        <f>IF($A282=1,'BI-Riscos-Obj-Estrat-aux'!AH282,"")</f>
        <v/>
      </c>
      <c r="AO282" s="9" t="str">
        <f>IF($A282=1,'BI-Riscos-Obj-Estrat-aux'!AI282,"")</f>
        <v/>
      </c>
      <c r="AP282" s="9" t="str">
        <f>IF($A282=1,'BI-Riscos-Obj-Estrat-aux'!AJ282,"")</f>
        <v/>
      </c>
      <c r="AQ282" s="9" t="str">
        <f>IF($A282=1,'BI-Riscos-Obj-Estrat-aux'!AK282,"")</f>
        <v/>
      </c>
      <c r="AR282" s="9" t="str">
        <f>IF($A282=1,'BI-Riscos-Obj-Estrat-aux'!AL282,"")</f>
        <v/>
      </c>
      <c r="AS282" s="9" t="str">
        <f>IF($A282=1,'BI-Riscos-Obj-Estrat-aux'!AM282,"")</f>
        <v/>
      </c>
      <c r="AT282" s="9" t="str">
        <f>IF($A282=1,'BI-Riscos-Obj-Estrat-aux'!AN282,"")</f>
        <v/>
      </c>
    </row>
    <row r="283" ht="66.0" customHeight="1">
      <c r="A283" s="7" t="str">
        <f>IF(IF('BI-Riscos-Obj-Estrat-aux'!A283="Unidade","","ok")&amp;" "&amp;IF('BI-Riscos-Obj-Estrat-aux'!E283&amp;'BI-Riscos-Obj-Estrat-aux'!K283&amp;'BI-Riscos-Obj-Estrat-aux'!Z283&amp;'BI-Riscos-Obj-Estrat-aux'!AD283="","","ok")&amp;" "&amp;IF('BI-Riscos-Obj-Estrat-aux'!E283='BI-Riscos-Obj-Estrat-aux'!K283,"ok","2&lt;&gt;3")&amp;" "&amp;IF('BI-Riscos-Obj-Estrat-aux'!K283='BI-Riscos-Obj-Estrat-aux'!Z283,"ok","3&lt;&gt;4")&amp;" "&amp;IF('BI-Riscos-Obj-Estrat-aux'!Z283='BI-Riscos-Obj-Estrat-aux'!AD283,"ok","4&lt;&gt;5")="ok ok ok ok ok",1,"")</f>
        <v/>
      </c>
      <c r="B283" s="8" t="str">
        <f t="shared" si="4"/>
        <v/>
      </c>
      <c r="C283" s="8" t="str">
        <f t="shared" si="1"/>
        <v/>
      </c>
      <c r="D283" s="8" t="str">
        <f t="shared" si="2"/>
        <v/>
      </c>
      <c r="E283" s="9" t="str">
        <f t="shared" si="3"/>
        <v/>
      </c>
      <c r="F283" s="9" t="str">
        <f>IF($A283=1,'BI-Riscos-Obj-Estrat-aux'!A283,"")</f>
        <v/>
      </c>
      <c r="G283" s="9" t="str">
        <f>IF($A283=1,'BI-Riscos-Obj-Estrat-aux'!C283,"")</f>
        <v/>
      </c>
      <c r="H283" s="9" t="str">
        <f>IF($A283=1,'BI-Riscos-Obj-Estrat-aux'!D283,"")</f>
        <v/>
      </c>
      <c r="I283" s="9" t="str">
        <f>IF($A283=1,IF(MID('BI-Riscos-Obj-Estrat-aux'!E283,2,1)=".","0","")&amp;'BI-Riscos-Obj-Estrat-aux'!E283,"")</f>
        <v/>
      </c>
      <c r="J283" s="10" t="str">
        <f>IF($A283=1,'BI-Riscos-Obj-Estrat-aux'!B283,"")</f>
        <v/>
      </c>
      <c r="K283" s="10" t="str">
        <f>IF($A283=1,'BI-Riscos-Obj-Estrat-aux'!E283,"")</f>
        <v/>
      </c>
      <c r="L283" s="9" t="str">
        <f>IF($A283=1,'BI-Riscos-Obj-Estrat-aux'!F283,"")</f>
        <v/>
      </c>
      <c r="M283" s="9" t="str">
        <f>IF($A283=1,'BI-Riscos-Obj-Estrat-aux'!G283,"")</f>
        <v/>
      </c>
      <c r="N283" s="9" t="str">
        <f>IF($A283=1,'BI-Riscos-Obj-Estrat-aux'!H283,"")</f>
        <v/>
      </c>
      <c r="O283" s="9" t="str">
        <f>IF($A283=1,'BI-Riscos-Obj-Estrat-aux'!I283,"")</f>
        <v/>
      </c>
      <c r="P283" s="9" t="str">
        <f>IF($A283=1,'BI-Riscos-Obj-Estrat-aux'!J283,"")</f>
        <v/>
      </c>
      <c r="Q283" s="9" t="str">
        <f>IF($A283=1,'BI-Riscos-Obj-Estrat-aux'!K283,"")</f>
        <v/>
      </c>
      <c r="R283" s="9" t="str">
        <f>IF($A283=1,'BI-Riscos-Obj-Estrat-aux'!L283,"")</f>
        <v/>
      </c>
      <c r="S283" s="9" t="str">
        <f>IF($A283=1,'BI-Riscos-Obj-Estrat-aux'!M283,"")</f>
        <v/>
      </c>
      <c r="T283" s="9" t="str">
        <f>IF($A283=1,'BI-Riscos-Obj-Estrat-aux'!N283,"")</f>
        <v/>
      </c>
      <c r="U283" s="9" t="str">
        <f>IF($A283=1,'BI-Riscos-Obj-Estrat-aux'!O283,"")</f>
        <v/>
      </c>
      <c r="V283" s="9" t="str">
        <f>IF($A283=1,'BI-Riscos-Obj-Estrat-aux'!P283,"")</f>
        <v/>
      </c>
      <c r="W283" s="9" t="str">
        <f>IF($A283=1,'BI-Riscos-Obj-Estrat-aux'!Q283,"")</f>
        <v/>
      </c>
      <c r="X283" s="9" t="str">
        <f>IF($A283=1,'BI-Riscos-Obj-Estrat-aux'!R283,"")</f>
        <v/>
      </c>
      <c r="Y283" s="9" t="str">
        <f>IF($A283=1,'BI-Riscos-Obj-Estrat-aux'!S283,"")</f>
        <v/>
      </c>
      <c r="Z283" s="9" t="str">
        <f>IF($A283=1,'BI-Riscos-Obj-Estrat-aux'!T283,"")</f>
        <v/>
      </c>
      <c r="AA283" s="9" t="str">
        <f>IF($A283=1,'BI-Riscos-Obj-Estrat-aux'!U283,"")</f>
        <v/>
      </c>
      <c r="AB283" s="9" t="str">
        <f>IF($A283=1,'BI-Riscos-Obj-Estrat-aux'!V283,"")</f>
        <v/>
      </c>
      <c r="AC283" s="9" t="str">
        <f>IF($A283=1,'BI-Riscos-Obj-Estrat-aux'!W283,"")</f>
        <v/>
      </c>
      <c r="AD283" s="9" t="str">
        <f>IF($A283=1,'BI-Riscos-Obj-Estrat-aux'!X283,"")</f>
        <v/>
      </c>
      <c r="AE283" s="9" t="str">
        <f>IF($A283=1,'BI-Riscos-Obj-Estrat-aux'!Y283,"")</f>
        <v/>
      </c>
      <c r="AF283" s="9" t="str">
        <f>IF($A283=1,'BI-Riscos-Obj-Estrat-aux'!Z283,"")</f>
        <v/>
      </c>
      <c r="AG283" s="9" t="str">
        <f>IF($A283=1,'BI-Riscos-Obj-Estrat-aux'!AA283,"")</f>
        <v/>
      </c>
      <c r="AH283" s="9" t="str">
        <f>IF($A283=1,'BI-Riscos-Obj-Estrat-aux'!AB283,"")</f>
        <v/>
      </c>
      <c r="AI283" s="9" t="str">
        <f>IF($A283=1,'BI-Riscos-Obj-Estrat-aux'!AC283,"")</f>
        <v/>
      </c>
      <c r="AJ283" s="9" t="str">
        <f>IF($A283=1,'BI-Riscos-Obj-Estrat-aux'!AD283,"")</f>
        <v/>
      </c>
      <c r="AK283" s="9" t="str">
        <f>IF($A283=1,'BI-Riscos-Obj-Estrat-aux'!AE283,"")</f>
        <v/>
      </c>
      <c r="AL283" s="9" t="str">
        <f>IF($A283=1,'BI-Riscos-Obj-Estrat-aux'!AF283,"")</f>
        <v/>
      </c>
      <c r="AM283" s="9" t="str">
        <f>IF($A283=1,'BI-Riscos-Obj-Estrat-aux'!AG283,"")</f>
        <v/>
      </c>
      <c r="AN283" s="9" t="str">
        <f>IF($A283=1,'BI-Riscos-Obj-Estrat-aux'!AH283,"")</f>
        <v/>
      </c>
      <c r="AO283" s="9" t="str">
        <f>IF($A283=1,'BI-Riscos-Obj-Estrat-aux'!AI283,"")</f>
        <v/>
      </c>
      <c r="AP283" s="9" t="str">
        <f>IF($A283=1,'BI-Riscos-Obj-Estrat-aux'!AJ283,"")</f>
        <v/>
      </c>
      <c r="AQ283" s="9" t="str">
        <f>IF($A283=1,'BI-Riscos-Obj-Estrat-aux'!AK283,"")</f>
        <v/>
      </c>
      <c r="AR283" s="9" t="str">
        <f>IF($A283=1,'BI-Riscos-Obj-Estrat-aux'!AL283,"")</f>
        <v/>
      </c>
      <c r="AS283" s="9" t="str">
        <f>IF($A283=1,'BI-Riscos-Obj-Estrat-aux'!AM283,"")</f>
        <v/>
      </c>
      <c r="AT283" s="9" t="str">
        <f>IF($A283=1,'BI-Riscos-Obj-Estrat-aux'!AN283,"")</f>
        <v/>
      </c>
    </row>
    <row r="284" ht="66.0" customHeight="1">
      <c r="A284" s="7" t="str">
        <f>IF(IF('BI-Riscos-Obj-Estrat-aux'!A284="Unidade","","ok")&amp;" "&amp;IF('BI-Riscos-Obj-Estrat-aux'!E284&amp;'BI-Riscos-Obj-Estrat-aux'!K284&amp;'BI-Riscos-Obj-Estrat-aux'!Z284&amp;'BI-Riscos-Obj-Estrat-aux'!AD284="","","ok")&amp;" "&amp;IF('BI-Riscos-Obj-Estrat-aux'!E284='BI-Riscos-Obj-Estrat-aux'!K284,"ok","2&lt;&gt;3")&amp;" "&amp;IF('BI-Riscos-Obj-Estrat-aux'!K284='BI-Riscos-Obj-Estrat-aux'!Z284,"ok","3&lt;&gt;4")&amp;" "&amp;IF('BI-Riscos-Obj-Estrat-aux'!Z284='BI-Riscos-Obj-Estrat-aux'!AD284,"ok","4&lt;&gt;5")="ok ok ok ok ok",1,"")</f>
        <v/>
      </c>
      <c r="B284" s="8" t="str">
        <f t="shared" si="4"/>
        <v/>
      </c>
      <c r="C284" s="8" t="str">
        <f t="shared" si="1"/>
        <v/>
      </c>
      <c r="D284" s="8" t="str">
        <f t="shared" si="2"/>
        <v/>
      </c>
      <c r="E284" s="9" t="str">
        <f t="shared" si="3"/>
        <v/>
      </c>
      <c r="F284" s="9" t="str">
        <f>IF($A284=1,'BI-Riscos-Obj-Estrat-aux'!A284,"")</f>
        <v/>
      </c>
      <c r="G284" s="9" t="str">
        <f>IF($A284=1,'BI-Riscos-Obj-Estrat-aux'!C284,"")</f>
        <v/>
      </c>
      <c r="H284" s="9" t="str">
        <f>IF($A284=1,'BI-Riscos-Obj-Estrat-aux'!D284,"")</f>
        <v/>
      </c>
      <c r="I284" s="9" t="str">
        <f>IF($A284=1,IF(MID('BI-Riscos-Obj-Estrat-aux'!E284,2,1)=".","0","")&amp;'BI-Riscos-Obj-Estrat-aux'!E284,"")</f>
        <v/>
      </c>
      <c r="J284" s="10" t="str">
        <f>IF($A284=1,'BI-Riscos-Obj-Estrat-aux'!B284,"")</f>
        <v/>
      </c>
      <c r="K284" s="10" t="str">
        <f>IF($A284=1,'BI-Riscos-Obj-Estrat-aux'!E284,"")</f>
        <v/>
      </c>
      <c r="L284" s="9" t="str">
        <f>IF($A284=1,'BI-Riscos-Obj-Estrat-aux'!F284,"")</f>
        <v/>
      </c>
      <c r="M284" s="9" t="str">
        <f>IF($A284=1,'BI-Riscos-Obj-Estrat-aux'!G284,"")</f>
        <v/>
      </c>
      <c r="N284" s="9" t="str">
        <f>IF($A284=1,'BI-Riscos-Obj-Estrat-aux'!H284,"")</f>
        <v/>
      </c>
      <c r="O284" s="9" t="str">
        <f>IF($A284=1,'BI-Riscos-Obj-Estrat-aux'!I284,"")</f>
        <v/>
      </c>
      <c r="P284" s="9" t="str">
        <f>IF($A284=1,'BI-Riscos-Obj-Estrat-aux'!J284,"")</f>
        <v/>
      </c>
      <c r="Q284" s="9" t="str">
        <f>IF($A284=1,'BI-Riscos-Obj-Estrat-aux'!K284,"")</f>
        <v/>
      </c>
      <c r="R284" s="9" t="str">
        <f>IF($A284=1,'BI-Riscos-Obj-Estrat-aux'!L284,"")</f>
        <v/>
      </c>
      <c r="S284" s="9" t="str">
        <f>IF($A284=1,'BI-Riscos-Obj-Estrat-aux'!M284,"")</f>
        <v/>
      </c>
      <c r="T284" s="9" t="str">
        <f>IF($A284=1,'BI-Riscos-Obj-Estrat-aux'!N284,"")</f>
        <v/>
      </c>
      <c r="U284" s="9" t="str">
        <f>IF($A284=1,'BI-Riscos-Obj-Estrat-aux'!O284,"")</f>
        <v/>
      </c>
      <c r="V284" s="9" t="str">
        <f>IF($A284=1,'BI-Riscos-Obj-Estrat-aux'!P284,"")</f>
        <v/>
      </c>
      <c r="W284" s="9" t="str">
        <f>IF($A284=1,'BI-Riscos-Obj-Estrat-aux'!Q284,"")</f>
        <v/>
      </c>
      <c r="X284" s="9" t="str">
        <f>IF($A284=1,'BI-Riscos-Obj-Estrat-aux'!R284,"")</f>
        <v/>
      </c>
      <c r="Y284" s="9" t="str">
        <f>IF($A284=1,'BI-Riscos-Obj-Estrat-aux'!S284,"")</f>
        <v/>
      </c>
      <c r="Z284" s="9" t="str">
        <f>IF($A284=1,'BI-Riscos-Obj-Estrat-aux'!T284,"")</f>
        <v/>
      </c>
      <c r="AA284" s="9" t="str">
        <f>IF($A284=1,'BI-Riscos-Obj-Estrat-aux'!U284,"")</f>
        <v/>
      </c>
      <c r="AB284" s="9" t="str">
        <f>IF($A284=1,'BI-Riscos-Obj-Estrat-aux'!V284,"")</f>
        <v/>
      </c>
      <c r="AC284" s="9" t="str">
        <f>IF($A284=1,'BI-Riscos-Obj-Estrat-aux'!W284,"")</f>
        <v/>
      </c>
      <c r="AD284" s="9" t="str">
        <f>IF($A284=1,'BI-Riscos-Obj-Estrat-aux'!X284,"")</f>
        <v/>
      </c>
      <c r="AE284" s="9" t="str">
        <f>IF($A284=1,'BI-Riscos-Obj-Estrat-aux'!Y284,"")</f>
        <v/>
      </c>
      <c r="AF284" s="9" t="str">
        <f>IF($A284=1,'BI-Riscos-Obj-Estrat-aux'!Z284,"")</f>
        <v/>
      </c>
      <c r="AG284" s="9" t="str">
        <f>IF($A284=1,'BI-Riscos-Obj-Estrat-aux'!AA284,"")</f>
        <v/>
      </c>
      <c r="AH284" s="9" t="str">
        <f>IF($A284=1,'BI-Riscos-Obj-Estrat-aux'!AB284,"")</f>
        <v/>
      </c>
      <c r="AI284" s="9" t="str">
        <f>IF($A284=1,'BI-Riscos-Obj-Estrat-aux'!AC284,"")</f>
        <v/>
      </c>
      <c r="AJ284" s="9" t="str">
        <f>IF($A284=1,'BI-Riscos-Obj-Estrat-aux'!AD284,"")</f>
        <v/>
      </c>
      <c r="AK284" s="9" t="str">
        <f>IF($A284=1,'BI-Riscos-Obj-Estrat-aux'!AE284,"")</f>
        <v/>
      </c>
      <c r="AL284" s="9" t="str">
        <f>IF($A284=1,'BI-Riscos-Obj-Estrat-aux'!AF284,"")</f>
        <v/>
      </c>
      <c r="AM284" s="9" t="str">
        <f>IF($A284=1,'BI-Riscos-Obj-Estrat-aux'!AG284,"")</f>
        <v/>
      </c>
      <c r="AN284" s="9" t="str">
        <f>IF($A284=1,'BI-Riscos-Obj-Estrat-aux'!AH284,"")</f>
        <v/>
      </c>
      <c r="AO284" s="9" t="str">
        <f>IF($A284=1,'BI-Riscos-Obj-Estrat-aux'!AI284,"")</f>
        <v/>
      </c>
      <c r="AP284" s="9" t="str">
        <f>IF($A284=1,'BI-Riscos-Obj-Estrat-aux'!AJ284,"")</f>
        <v/>
      </c>
      <c r="AQ284" s="9" t="str">
        <f>IF($A284=1,'BI-Riscos-Obj-Estrat-aux'!AK284,"")</f>
        <v/>
      </c>
      <c r="AR284" s="9" t="str">
        <f>IF($A284=1,'BI-Riscos-Obj-Estrat-aux'!AL284,"")</f>
        <v/>
      </c>
      <c r="AS284" s="9" t="str">
        <f>IF($A284=1,'BI-Riscos-Obj-Estrat-aux'!AM284,"")</f>
        <v/>
      </c>
      <c r="AT284" s="9" t="str">
        <f>IF($A284=1,'BI-Riscos-Obj-Estrat-aux'!AN284,"")</f>
        <v/>
      </c>
    </row>
    <row r="285" ht="66.0" customHeight="1">
      <c r="A285" s="7" t="str">
        <f>IF(IF('BI-Riscos-Obj-Estrat-aux'!A285="Unidade","","ok")&amp;" "&amp;IF('BI-Riscos-Obj-Estrat-aux'!E285&amp;'BI-Riscos-Obj-Estrat-aux'!K285&amp;'BI-Riscos-Obj-Estrat-aux'!Z285&amp;'BI-Riscos-Obj-Estrat-aux'!AD285="","","ok")&amp;" "&amp;IF('BI-Riscos-Obj-Estrat-aux'!E285='BI-Riscos-Obj-Estrat-aux'!K285,"ok","2&lt;&gt;3")&amp;" "&amp;IF('BI-Riscos-Obj-Estrat-aux'!K285='BI-Riscos-Obj-Estrat-aux'!Z285,"ok","3&lt;&gt;4")&amp;" "&amp;IF('BI-Riscos-Obj-Estrat-aux'!Z285='BI-Riscos-Obj-Estrat-aux'!AD285,"ok","4&lt;&gt;5")="ok ok ok ok ok",1,"")</f>
        <v/>
      </c>
      <c r="B285" s="8" t="str">
        <f t="shared" si="4"/>
        <v/>
      </c>
      <c r="C285" s="8" t="str">
        <f t="shared" si="1"/>
        <v/>
      </c>
      <c r="D285" s="8" t="str">
        <f t="shared" si="2"/>
        <v/>
      </c>
      <c r="E285" s="9" t="str">
        <f t="shared" si="3"/>
        <v/>
      </c>
      <c r="F285" s="9" t="str">
        <f>IF($A285=1,'BI-Riscos-Obj-Estrat-aux'!A285,"")</f>
        <v/>
      </c>
      <c r="G285" s="9" t="str">
        <f>IF($A285=1,'BI-Riscos-Obj-Estrat-aux'!C285,"")</f>
        <v/>
      </c>
      <c r="H285" s="9" t="str">
        <f>IF($A285=1,'BI-Riscos-Obj-Estrat-aux'!D285,"")</f>
        <v/>
      </c>
      <c r="I285" s="9" t="str">
        <f>IF($A285=1,IF(MID('BI-Riscos-Obj-Estrat-aux'!E285,2,1)=".","0","")&amp;'BI-Riscos-Obj-Estrat-aux'!E285,"")</f>
        <v/>
      </c>
      <c r="J285" s="10" t="str">
        <f>IF($A285=1,'BI-Riscos-Obj-Estrat-aux'!B285,"")</f>
        <v/>
      </c>
      <c r="K285" s="10" t="str">
        <f>IF($A285=1,'BI-Riscos-Obj-Estrat-aux'!E285,"")</f>
        <v/>
      </c>
      <c r="L285" s="9" t="str">
        <f>IF($A285=1,'BI-Riscos-Obj-Estrat-aux'!F285,"")</f>
        <v/>
      </c>
      <c r="M285" s="9" t="str">
        <f>IF($A285=1,'BI-Riscos-Obj-Estrat-aux'!G285,"")</f>
        <v/>
      </c>
      <c r="N285" s="9" t="str">
        <f>IF($A285=1,'BI-Riscos-Obj-Estrat-aux'!H285,"")</f>
        <v/>
      </c>
      <c r="O285" s="9" t="str">
        <f>IF($A285=1,'BI-Riscos-Obj-Estrat-aux'!I285,"")</f>
        <v/>
      </c>
      <c r="P285" s="9" t="str">
        <f>IF($A285=1,'BI-Riscos-Obj-Estrat-aux'!J285,"")</f>
        <v/>
      </c>
      <c r="Q285" s="9" t="str">
        <f>IF($A285=1,'BI-Riscos-Obj-Estrat-aux'!K285,"")</f>
        <v/>
      </c>
      <c r="R285" s="9" t="str">
        <f>IF($A285=1,'BI-Riscos-Obj-Estrat-aux'!L285,"")</f>
        <v/>
      </c>
      <c r="S285" s="9" t="str">
        <f>IF($A285=1,'BI-Riscos-Obj-Estrat-aux'!M285,"")</f>
        <v/>
      </c>
      <c r="T285" s="9" t="str">
        <f>IF($A285=1,'BI-Riscos-Obj-Estrat-aux'!N285,"")</f>
        <v/>
      </c>
      <c r="U285" s="9" t="str">
        <f>IF($A285=1,'BI-Riscos-Obj-Estrat-aux'!O285,"")</f>
        <v/>
      </c>
      <c r="V285" s="9" t="str">
        <f>IF($A285=1,'BI-Riscos-Obj-Estrat-aux'!P285,"")</f>
        <v/>
      </c>
      <c r="W285" s="9" t="str">
        <f>IF($A285=1,'BI-Riscos-Obj-Estrat-aux'!Q285,"")</f>
        <v/>
      </c>
      <c r="X285" s="9" t="str">
        <f>IF($A285=1,'BI-Riscos-Obj-Estrat-aux'!R285,"")</f>
        <v/>
      </c>
      <c r="Y285" s="9" t="str">
        <f>IF($A285=1,'BI-Riscos-Obj-Estrat-aux'!S285,"")</f>
        <v/>
      </c>
      <c r="Z285" s="9" t="str">
        <f>IF($A285=1,'BI-Riscos-Obj-Estrat-aux'!T285,"")</f>
        <v/>
      </c>
      <c r="AA285" s="9" t="str">
        <f>IF($A285=1,'BI-Riscos-Obj-Estrat-aux'!U285,"")</f>
        <v/>
      </c>
      <c r="AB285" s="9" t="str">
        <f>IF($A285=1,'BI-Riscos-Obj-Estrat-aux'!V285,"")</f>
        <v/>
      </c>
      <c r="AC285" s="9" t="str">
        <f>IF($A285=1,'BI-Riscos-Obj-Estrat-aux'!W285,"")</f>
        <v/>
      </c>
      <c r="AD285" s="9" t="str">
        <f>IF($A285=1,'BI-Riscos-Obj-Estrat-aux'!X285,"")</f>
        <v/>
      </c>
      <c r="AE285" s="9" t="str">
        <f>IF($A285=1,'BI-Riscos-Obj-Estrat-aux'!Y285,"")</f>
        <v/>
      </c>
      <c r="AF285" s="9" t="str">
        <f>IF($A285=1,'BI-Riscos-Obj-Estrat-aux'!Z285,"")</f>
        <v/>
      </c>
      <c r="AG285" s="9" t="str">
        <f>IF($A285=1,'BI-Riscos-Obj-Estrat-aux'!AA285,"")</f>
        <v/>
      </c>
      <c r="AH285" s="9" t="str">
        <f>IF($A285=1,'BI-Riscos-Obj-Estrat-aux'!AB285,"")</f>
        <v/>
      </c>
      <c r="AI285" s="9" t="str">
        <f>IF($A285=1,'BI-Riscos-Obj-Estrat-aux'!AC285,"")</f>
        <v/>
      </c>
      <c r="AJ285" s="9" t="str">
        <f>IF($A285=1,'BI-Riscos-Obj-Estrat-aux'!AD285,"")</f>
        <v/>
      </c>
      <c r="AK285" s="9" t="str">
        <f>IF($A285=1,'BI-Riscos-Obj-Estrat-aux'!AE285,"")</f>
        <v/>
      </c>
      <c r="AL285" s="9" t="str">
        <f>IF($A285=1,'BI-Riscos-Obj-Estrat-aux'!AF285,"")</f>
        <v/>
      </c>
      <c r="AM285" s="9" t="str">
        <f>IF($A285=1,'BI-Riscos-Obj-Estrat-aux'!AG285,"")</f>
        <v/>
      </c>
      <c r="AN285" s="9" t="str">
        <f>IF($A285=1,'BI-Riscos-Obj-Estrat-aux'!AH285,"")</f>
        <v/>
      </c>
      <c r="AO285" s="9" t="str">
        <f>IF($A285=1,'BI-Riscos-Obj-Estrat-aux'!AI285,"")</f>
        <v/>
      </c>
      <c r="AP285" s="9" t="str">
        <f>IF($A285=1,'BI-Riscos-Obj-Estrat-aux'!AJ285,"")</f>
        <v/>
      </c>
      <c r="AQ285" s="9" t="str">
        <f>IF($A285=1,'BI-Riscos-Obj-Estrat-aux'!AK285,"")</f>
        <v/>
      </c>
      <c r="AR285" s="9" t="str">
        <f>IF($A285=1,'BI-Riscos-Obj-Estrat-aux'!AL285,"")</f>
        <v/>
      </c>
      <c r="AS285" s="9" t="str">
        <f>IF($A285=1,'BI-Riscos-Obj-Estrat-aux'!AM285,"")</f>
        <v/>
      </c>
      <c r="AT285" s="9" t="str">
        <f>IF($A285=1,'BI-Riscos-Obj-Estrat-aux'!AN285,"")</f>
        <v/>
      </c>
    </row>
    <row r="286" ht="66.0" customHeight="1">
      <c r="A286" s="7" t="str">
        <f>IF(IF('BI-Riscos-Obj-Estrat-aux'!A286="Unidade","","ok")&amp;" "&amp;IF('BI-Riscos-Obj-Estrat-aux'!E286&amp;'BI-Riscos-Obj-Estrat-aux'!K286&amp;'BI-Riscos-Obj-Estrat-aux'!Z286&amp;'BI-Riscos-Obj-Estrat-aux'!AD286="","","ok")&amp;" "&amp;IF('BI-Riscos-Obj-Estrat-aux'!E286='BI-Riscos-Obj-Estrat-aux'!K286,"ok","2&lt;&gt;3")&amp;" "&amp;IF('BI-Riscos-Obj-Estrat-aux'!K286='BI-Riscos-Obj-Estrat-aux'!Z286,"ok","3&lt;&gt;4")&amp;" "&amp;IF('BI-Riscos-Obj-Estrat-aux'!Z286='BI-Riscos-Obj-Estrat-aux'!AD286,"ok","4&lt;&gt;5")="ok ok ok ok ok",1,"")</f>
        <v/>
      </c>
      <c r="B286" s="8" t="str">
        <f t="shared" si="4"/>
        <v/>
      </c>
      <c r="C286" s="8" t="str">
        <f t="shared" si="1"/>
        <v/>
      </c>
      <c r="D286" s="8" t="str">
        <f t="shared" si="2"/>
        <v/>
      </c>
      <c r="E286" s="9" t="str">
        <f t="shared" si="3"/>
        <v/>
      </c>
      <c r="F286" s="9" t="str">
        <f>IF($A286=1,'BI-Riscos-Obj-Estrat-aux'!A286,"")</f>
        <v/>
      </c>
      <c r="G286" s="9" t="str">
        <f>IF($A286=1,'BI-Riscos-Obj-Estrat-aux'!C286,"")</f>
        <v/>
      </c>
      <c r="H286" s="9" t="str">
        <f>IF($A286=1,'BI-Riscos-Obj-Estrat-aux'!D286,"")</f>
        <v/>
      </c>
      <c r="I286" s="9" t="str">
        <f>IF($A286=1,IF(MID('BI-Riscos-Obj-Estrat-aux'!E286,2,1)=".","0","")&amp;'BI-Riscos-Obj-Estrat-aux'!E286,"")</f>
        <v/>
      </c>
      <c r="J286" s="10" t="str">
        <f>IF($A286=1,'BI-Riscos-Obj-Estrat-aux'!B286,"")</f>
        <v/>
      </c>
      <c r="K286" s="10" t="str">
        <f>IF($A286=1,'BI-Riscos-Obj-Estrat-aux'!E286,"")</f>
        <v/>
      </c>
      <c r="L286" s="9" t="str">
        <f>IF($A286=1,'BI-Riscos-Obj-Estrat-aux'!F286,"")</f>
        <v/>
      </c>
      <c r="M286" s="9" t="str">
        <f>IF($A286=1,'BI-Riscos-Obj-Estrat-aux'!G286,"")</f>
        <v/>
      </c>
      <c r="N286" s="9" t="str">
        <f>IF($A286=1,'BI-Riscos-Obj-Estrat-aux'!H286,"")</f>
        <v/>
      </c>
      <c r="O286" s="9" t="str">
        <f>IF($A286=1,'BI-Riscos-Obj-Estrat-aux'!I286,"")</f>
        <v/>
      </c>
      <c r="P286" s="9" t="str">
        <f>IF($A286=1,'BI-Riscos-Obj-Estrat-aux'!J286,"")</f>
        <v/>
      </c>
      <c r="Q286" s="9" t="str">
        <f>IF($A286=1,'BI-Riscos-Obj-Estrat-aux'!K286,"")</f>
        <v/>
      </c>
      <c r="R286" s="9" t="str">
        <f>IF($A286=1,'BI-Riscos-Obj-Estrat-aux'!L286,"")</f>
        <v/>
      </c>
      <c r="S286" s="9" t="str">
        <f>IF($A286=1,'BI-Riscos-Obj-Estrat-aux'!M286,"")</f>
        <v/>
      </c>
      <c r="T286" s="9" t="str">
        <f>IF($A286=1,'BI-Riscos-Obj-Estrat-aux'!N286,"")</f>
        <v/>
      </c>
      <c r="U286" s="9" t="str">
        <f>IF($A286=1,'BI-Riscos-Obj-Estrat-aux'!O286,"")</f>
        <v/>
      </c>
      <c r="V286" s="9" t="str">
        <f>IF($A286=1,'BI-Riscos-Obj-Estrat-aux'!P286,"")</f>
        <v/>
      </c>
      <c r="W286" s="9" t="str">
        <f>IF($A286=1,'BI-Riscos-Obj-Estrat-aux'!Q286,"")</f>
        <v/>
      </c>
      <c r="X286" s="9" t="str">
        <f>IF($A286=1,'BI-Riscos-Obj-Estrat-aux'!R286,"")</f>
        <v/>
      </c>
      <c r="Y286" s="9" t="str">
        <f>IF($A286=1,'BI-Riscos-Obj-Estrat-aux'!S286,"")</f>
        <v/>
      </c>
      <c r="Z286" s="9" t="str">
        <f>IF($A286=1,'BI-Riscos-Obj-Estrat-aux'!T286,"")</f>
        <v/>
      </c>
      <c r="AA286" s="9" t="str">
        <f>IF($A286=1,'BI-Riscos-Obj-Estrat-aux'!U286,"")</f>
        <v/>
      </c>
      <c r="AB286" s="9" t="str">
        <f>IF($A286=1,'BI-Riscos-Obj-Estrat-aux'!V286,"")</f>
        <v/>
      </c>
      <c r="AC286" s="9" t="str">
        <f>IF($A286=1,'BI-Riscos-Obj-Estrat-aux'!W286,"")</f>
        <v/>
      </c>
      <c r="AD286" s="9" t="str">
        <f>IF($A286=1,'BI-Riscos-Obj-Estrat-aux'!X286,"")</f>
        <v/>
      </c>
      <c r="AE286" s="9" t="str">
        <f>IF($A286=1,'BI-Riscos-Obj-Estrat-aux'!Y286,"")</f>
        <v/>
      </c>
      <c r="AF286" s="9" t="str">
        <f>IF($A286=1,'BI-Riscos-Obj-Estrat-aux'!Z286,"")</f>
        <v/>
      </c>
      <c r="AG286" s="9" t="str">
        <f>IF($A286=1,'BI-Riscos-Obj-Estrat-aux'!AA286,"")</f>
        <v/>
      </c>
      <c r="AH286" s="9" t="str">
        <f>IF($A286=1,'BI-Riscos-Obj-Estrat-aux'!AB286,"")</f>
        <v/>
      </c>
      <c r="AI286" s="9" t="str">
        <f>IF($A286=1,'BI-Riscos-Obj-Estrat-aux'!AC286,"")</f>
        <v/>
      </c>
      <c r="AJ286" s="9" t="str">
        <f>IF($A286=1,'BI-Riscos-Obj-Estrat-aux'!AD286,"")</f>
        <v/>
      </c>
      <c r="AK286" s="9" t="str">
        <f>IF($A286=1,'BI-Riscos-Obj-Estrat-aux'!AE286,"")</f>
        <v/>
      </c>
      <c r="AL286" s="9" t="str">
        <f>IF($A286=1,'BI-Riscos-Obj-Estrat-aux'!AF286,"")</f>
        <v/>
      </c>
      <c r="AM286" s="9" t="str">
        <f>IF($A286=1,'BI-Riscos-Obj-Estrat-aux'!AG286,"")</f>
        <v/>
      </c>
      <c r="AN286" s="9" t="str">
        <f>IF($A286=1,'BI-Riscos-Obj-Estrat-aux'!AH286,"")</f>
        <v/>
      </c>
      <c r="AO286" s="9" t="str">
        <f>IF($A286=1,'BI-Riscos-Obj-Estrat-aux'!AI286,"")</f>
        <v/>
      </c>
      <c r="AP286" s="9" t="str">
        <f>IF($A286=1,'BI-Riscos-Obj-Estrat-aux'!AJ286,"")</f>
        <v/>
      </c>
      <c r="AQ286" s="9" t="str">
        <f>IF($A286=1,'BI-Riscos-Obj-Estrat-aux'!AK286,"")</f>
        <v/>
      </c>
      <c r="AR286" s="9" t="str">
        <f>IF($A286=1,'BI-Riscos-Obj-Estrat-aux'!AL286,"")</f>
        <v/>
      </c>
      <c r="AS286" s="9" t="str">
        <f>IF($A286=1,'BI-Riscos-Obj-Estrat-aux'!AM286,"")</f>
        <v/>
      </c>
      <c r="AT286" s="9" t="str">
        <f>IF($A286=1,'BI-Riscos-Obj-Estrat-aux'!AN286,"")</f>
        <v/>
      </c>
    </row>
    <row r="287" ht="66.0" customHeight="1">
      <c r="A287" s="7" t="str">
        <f>IF(IF('BI-Riscos-Obj-Estrat-aux'!A287="Unidade","","ok")&amp;" "&amp;IF('BI-Riscos-Obj-Estrat-aux'!E287&amp;'BI-Riscos-Obj-Estrat-aux'!K287&amp;'BI-Riscos-Obj-Estrat-aux'!Z287&amp;'BI-Riscos-Obj-Estrat-aux'!AD287="","","ok")&amp;" "&amp;IF('BI-Riscos-Obj-Estrat-aux'!E287='BI-Riscos-Obj-Estrat-aux'!K287,"ok","2&lt;&gt;3")&amp;" "&amp;IF('BI-Riscos-Obj-Estrat-aux'!K287='BI-Riscos-Obj-Estrat-aux'!Z287,"ok","3&lt;&gt;4")&amp;" "&amp;IF('BI-Riscos-Obj-Estrat-aux'!Z287='BI-Riscos-Obj-Estrat-aux'!AD287,"ok","4&lt;&gt;5")="ok ok ok ok ok",1,"")</f>
        <v/>
      </c>
      <c r="B287" s="8" t="str">
        <f t="shared" si="4"/>
        <v/>
      </c>
      <c r="C287" s="8" t="str">
        <f t="shared" si="1"/>
        <v/>
      </c>
      <c r="D287" s="8" t="str">
        <f t="shared" si="2"/>
        <v/>
      </c>
      <c r="E287" s="9" t="str">
        <f t="shared" si="3"/>
        <v/>
      </c>
      <c r="F287" s="9" t="str">
        <f>IF($A287=1,'BI-Riscos-Obj-Estrat-aux'!A287,"")</f>
        <v/>
      </c>
      <c r="G287" s="9" t="str">
        <f>IF($A287=1,'BI-Riscos-Obj-Estrat-aux'!C287,"")</f>
        <v/>
      </c>
      <c r="H287" s="9" t="str">
        <f>IF($A287=1,'BI-Riscos-Obj-Estrat-aux'!D287,"")</f>
        <v/>
      </c>
      <c r="I287" s="9" t="str">
        <f>IF($A287=1,IF(MID('BI-Riscos-Obj-Estrat-aux'!E287,2,1)=".","0","")&amp;'BI-Riscos-Obj-Estrat-aux'!E287,"")</f>
        <v/>
      </c>
      <c r="J287" s="10" t="str">
        <f>IF($A287=1,'BI-Riscos-Obj-Estrat-aux'!B287,"")</f>
        <v/>
      </c>
      <c r="K287" s="10" t="str">
        <f>IF($A287=1,'BI-Riscos-Obj-Estrat-aux'!E287,"")</f>
        <v/>
      </c>
      <c r="L287" s="9" t="str">
        <f>IF($A287=1,'BI-Riscos-Obj-Estrat-aux'!F287,"")</f>
        <v/>
      </c>
      <c r="M287" s="9" t="str">
        <f>IF($A287=1,'BI-Riscos-Obj-Estrat-aux'!G287,"")</f>
        <v/>
      </c>
      <c r="N287" s="9" t="str">
        <f>IF($A287=1,'BI-Riscos-Obj-Estrat-aux'!H287,"")</f>
        <v/>
      </c>
      <c r="O287" s="9" t="str">
        <f>IF($A287=1,'BI-Riscos-Obj-Estrat-aux'!I287,"")</f>
        <v/>
      </c>
      <c r="P287" s="9" t="str">
        <f>IF($A287=1,'BI-Riscos-Obj-Estrat-aux'!J287,"")</f>
        <v/>
      </c>
      <c r="Q287" s="9" t="str">
        <f>IF($A287=1,'BI-Riscos-Obj-Estrat-aux'!K287,"")</f>
        <v/>
      </c>
      <c r="R287" s="9" t="str">
        <f>IF($A287=1,'BI-Riscos-Obj-Estrat-aux'!L287,"")</f>
        <v/>
      </c>
      <c r="S287" s="9" t="str">
        <f>IF($A287=1,'BI-Riscos-Obj-Estrat-aux'!M287,"")</f>
        <v/>
      </c>
      <c r="T287" s="9" t="str">
        <f>IF($A287=1,'BI-Riscos-Obj-Estrat-aux'!N287,"")</f>
        <v/>
      </c>
      <c r="U287" s="9" t="str">
        <f>IF($A287=1,'BI-Riscos-Obj-Estrat-aux'!O287,"")</f>
        <v/>
      </c>
      <c r="V287" s="9" t="str">
        <f>IF($A287=1,'BI-Riscos-Obj-Estrat-aux'!P287,"")</f>
        <v/>
      </c>
      <c r="W287" s="9" t="str">
        <f>IF($A287=1,'BI-Riscos-Obj-Estrat-aux'!Q287,"")</f>
        <v/>
      </c>
      <c r="X287" s="9" t="str">
        <f>IF($A287=1,'BI-Riscos-Obj-Estrat-aux'!R287,"")</f>
        <v/>
      </c>
      <c r="Y287" s="9" t="str">
        <f>IF($A287=1,'BI-Riscos-Obj-Estrat-aux'!S287,"")</f>
        <v/>
      </c>
      <c r="Z287" s="9" t="str">
        <f>IF($A287=1,'BI-Riscos-Obj-Estrat-aux'!T287,"")</f>
        <v/>
      </c>
      <c r="AA287" s="9" t="str">
        <f>IF($A287=1,'BI-Riscos-Obj-Estrat-aux'!U287,"")</f>
        <v/>
      </c>
      <c r="AB287" s="9" t="str">
        <f>IF($A287=1,'BI-Riscos-Obj-Estrat-aux'!V287,"")</f>
        <v/>
      </c>
      <c r="AC287" s="9" t="str">
        <f>IF($A287=1,'BI-Riscos-Obj-Estrat-aux'!W287,"")</f>
        <v/>
      </c>
      <c r="AD287" s="9" t="str">
        <f>IF($A287=1,'BI-Riscos-Obj-Estrat-aux'!X287,"")</f>
        <v/>
      </c>
      <c r="AE287" s="9" t="str">
        <f>IF($A287=1,'BI-Riscos-Obj-Estrat-aux'!Y287,"")</f>
        <v/>
      </c>
      <c r="AF287" s="9" t="str">
        <f>IF($A287=1,'BI-Riscos-Obj-Estrat-aux'!Z287,"")</f>
        <v/>
      </c>
      <c r="AG287" s="9" t="str">
        <f>IF($A287=1,'BI-Riscos-Obj-Estrat-aux'!AA287,"")</f>
        <v/>
      </c>
      <c r="AH287" s="9" t="str">
        <f>IF($A287=1,'BI-Riscos-Obj-Estrat-aux'!AB287,"")</f>
        <v/>
      </c>
      <c r="AI287" s="9" t="str">
        <f>IF($A287=1,'BI-Riscos-Obj-Estrat-aux'!AC287,"")</f>
        <v/>
      </c>
      <c r="AJ287" s="9" t="str">
        <f>IF($A287=1,'BI-Riscos-Obj-Estrat-aux'!AD287,"")</f>
        <v/>
      </c>
      <c r="AK287" s="9" t="str">
        <f>IF($A287=1,'BI-Riscos-Obj-Estrat-aux'!AE287,"")</f>
        <v/>
      </c>
      <c r="AL287" s="9" t="str">
        <f>IF($A287=1,'BI-Riscos-Obj-Estrat-aux'!AF287,"")</f>
        <v/>
      </c>
      <c r="AM287" s="9" t="str">
        <f>IF($A287=1,'BI-Riscos-Obj-Estrat-aux'!AG287,"")</f>
        <v/>
      </c>
      <c r="AN287" s="9" t="str">
        <f>IF($A287=1,'BI-Riscos-Obj-Estrat-aux'!AH287,"")</f>
        <v/>
      </c>
      <c r="AO287" s="9" t="str">
        <f>IF($A287=1,'BI-Riscos-Obj-Estrat-aux'!AI287,"")</f>
        <v/>
      </c>
      <c r="AP287" s="9" t="str">
        <f>IF($A287=1,'BI-Riscos-Obj-Estrat-aux'!AJ287,"")</f>
        <v/>
      </c>
      <c r="AQ287" s="9" t="str">
        <f>IF($A287=1,'BI-Riscos-Obj-Estrat-aux'!AK287,"")</f>
        <v/>
      </c>
      <c r="AR287" s="9" t="str">
        <f>IF($A287=1,'BI-Riscos-Obj-Estrat-aux'!AL287,"")</f>
        <v/>
      </c>
      <c r="AS287" s="9" t="str">
        <f>IF($A287=1,'BI-Riscos-Obj-Estrat-aux'!AM287,"")</f>
        <v/>
      </c>
      <c r="AT287" s="9" t="str">
        <f>IF($A287=1,'BI-Riscos-Obj-Estrat-aux'!AN287,"")</f>
        <v/>
      </c>
    </row>
    <row r="288" ht="66.0" customHeight="1">
      <c r="A288" s="7" t="str">
        <f>IF(IF('BI-Riscos-Obj-Estrat-aux'!A288="Unidade","","ok")&amp;" "&amp;IF('BI-Riscos-Obj-Estrat-aux'!E288&amp;'BI-Riscos-Obj-Estrat-aux'!K288&amp;'BI-Riscos-Obj-Estrat-aux'!Z288&amp;'BI-Riscos-Obj-Estrat-aux'!AD288="","","ok")&amp;" "&amp;IF('BI-Riscos-Obj-Estrat-aux'!E288='BI-Riscos-Obj-Estrat-aux'!K288,"ok","2&lt;&gt;3")&amp;" "&amp;IF('BI-Riscos-Obj-Estrat-aux'!K288='BI-Riscos-Obj-Estrat-aux'!Z288,"ok","3&lt;&gt;4")&amp;" "&amp;IF('BI-Riscos-Obj-Estrat-aux'!Z288='BI-Riscos-Obj-Estrat-aux'!AD288,"ok","4&lt;&gt;5")="ok ok ok ok ok",1,"")</f>
        <v/>
      </c>
      <c r="B288" s="8" t="str">
        <f t="shared" si="4"/>
        <v/>
      </c>
      <c r="C288" s="8" t="str">
        <f t="shared" si="1"/>
        <v/>
      </c>
      <c r="D288" s="8" t="str">
        <f t="shared" si="2"/>
        <v/>
      </c>
      <c r="E288" s="9" t="str">
        <f t="shared" si="3"/>
        <v/>
      </c>
      <c r="F288" s="9" t="str">
        <f>IF($A288=1,'BI-Riscos-Obj-Estrat-aux'!A288,"")</f>
        <v/>
      </c>
      <c r="G288" s="9" t="str">
        <f>IF($A288=1,'BI-Riscos-Obj-Estrat-aux'!C288,"")</f>
        <v/>
      </c>
      <c r="H288" s="9" t="str">
        <f>IF($A288=1,'BI-Riscos-Obj-Estrat-aux'!D288,"")</f>
        <v/>
      </c>
      <c r="I288" s="9" t="str">
        <f>IF($A288=1,IF(MID('BI-Riscos-Obj-Estrat-aux'!E288,2,1)=".","0","")&amp;'BI-Riscos-Obj-Estrat-aux'!E288,"")</f>
        <v/>
      </c>
      <c r="J288" s="10" t="str">
        <f>IF($A288=1,'BI-Riscos-Obj-Estrat-aux'!B288,"")</f>
        <v/>
      </c>
      <c r="K288" s="10" t="str">
        <f>IF($A288=1,'BI-Riscos-Obj-Estrat-aux'!E288,"")</f>
        <v/>
      </c>
      <c r="L288" s="9" t="str">
        <f>IF($A288=1,'BI-Riscos-Obj-Estrat-aux'!F288,"")</f>
        <v/>
      </c>
      <c r="M288" s="9" t="str">
        <f>IF($A288=1,'BI-Riscos-Obj-Estrat-aux'!G288,"")</f>
        <v/>
      </c>
      <c r="N288" s="9" t="str">
        <f>IF($A288=1,'BI-Riscos-Obj-Estrat-aux'!H288,"")</f>
        <v/>
      </c>
      <c r="O288" s="9" t="str">
        <f>IF($A288=1,'BI-Riscos-Obj-Estrat-aux'!I288,"")</f>
        <v/>
      </c>
      <c r="P288" s="9" t="str">
        <f>IF($A288=1,'BI-Riscos-Obj-Estrat-aux'!J288,"")</f>
        <v/>
      </c>
      <c r="Q288" s="9" t="str">
        <f>IF($A288=1,'BI-Riscos-Obj-Estrat-aux'!K288,"")</f>
        <v/>
      </c>
      <c r="R288" s="9" t="str">
        <f>IF($A288=1,'BI-Riscos-Obj-Estrat-aux'!L288,"")</f>
        <v/>
      </c>
      <c r="S288" s="9" t="str">
        <f>IF($A288=1,'BI-Riscos-Obj-Estrat-aux'!M288,"")</f>
        <v/>
      </c>
      <c r="T288" s="9" t="str">
        <f>IF($A288=1,'BI-Riscos-Obj-Estrat-aux'!N288,"")</f>
        <v/>
      </c>
      <c r="U288" s="9" t="str">
        <f>IF($A288=1,'BI-Riscos-Obj-Estrat-aux'!O288,"")</f>
        <v/>
      </c>
      <c r="V288" s="9" t="str">
        <f>IF($A288=1,'BI-Riscos-Obj-Estrat-aux'!P288,"")</f>
        <v/>
      </c>
      <c r="W288" s="9" t="str">
        <f>IF($A288=1,'BI-Riscos-Obj-Estrat-aux'!Q288,"")</f>
        <v/>
      </c>
      <c r="X288" s="9" t="str">
        <f>IF($A288=1,'BI-Riscos-Obj-Estrat-aux'!R288,"")</f>
        <v/>
      </c>
      <c r="Y288" s="9" t="str">
        <f>IF($A288=1,'BI-Riscos-Obj-Estrat-aux'!S288,"")</f>
        <v/>
      </c>
      <c r="Z288" s="9" t="str">
        <f>IF($A288=1,'BI-Riscos-Obj-Estrat-aux'!T288,"")</f>
        <v/>
      </c>
      <c r="AA288" s="9" t="str">
        <f>IF($A288=1,'BI-Riscos-Obj-Estrat-aux'!U288,"")</f>
        <v/>
      </c>
      <c r="AB288" s="9" t="str">
        <f>IF($A288=1,'BI-Riscos-Obj-Estrat-aux'!V288,"")</f>
        <v/>
      </c>
      <c r="AC288" s="9" t="str">
        <f>IF($A288=1,'BI-Riscos-Obj-Estrat-aux'!W288,"")</f>
        <v/>
      </c>
      <c r="AD288" s="9" t="str">
        <f>IF($A288=1,'BI-Riscos-Obj-Estrat-aux'!X288,"")</f>
        <v/>
      </c>
      <c r="AE288" s="9" t="str">
        <f>IF($A288=1,'BI-Riscos-Obj-Estrat-aux'!Y288,"")</f>
        <v/>
      </c>
      <c r="AF288" s="9" t="str">
        <f>IF($A288=1,'BI-Riscos-Obj-Estrat-aux'!Z288,"")</f>
        <v/>
      </c>
      <c r="AG288" s="9" t="str">
        <f>IF($A288=1,'BI-Riscos-Obj-Estrat-aux'!AA288,"")</f>
        <v/>
      </c>
      <c r="AH288" s="9" t="str">
        <f>IF($A288=1,'BI-Riscos-Obj-Estrat-aux'!AB288,"")</f>
        <v/>
      </c>
      <c r="AI288" s="9" t="str">
        <f>IF($A288=1,'BI-Riscos-Obj-Estrat-aux'!AC288,"")</f>
        <v/>
      </c>
      <c r="AJ288" s="9" t="str">
        <f>IF($A288=1,'BI-Riscos-Obj-Estrat-aux'!AD288,"")</f>
        <v/>
      </c>
      <c r="AK288" s="9" t="str">
        <f>IF($A288=1,'BI-Riscos-Obj-Estrat-aux'!AE288,"")</f>
        <v/>
      </c>
      <c r="AL288" s="9" t="str">
        <f>IF($A288=1,'BI-Riscos-Obj-Estrat-aux'!AF288,"")</f>
        <v/>
      </c>
      <c r="AM288" s="9" t="str">
        <f>IF($A288=1,'BI-Riscos-Obj-Estrat-aux'!AG288,"")</f>
        <v/>
      </c>
      <c r="AN288" s="9" t="str">
        <f>IF($A288=1,'BI-Riscos-Obj-Estrat-aux'!AH288,"")</f>
        <v/>
      </c>
      <c r="AO288" s="9" t="str">
        <f>IF($A288=1,'BI-Riscos-Obj-Estrat-aux'!AI288,"")</f>
        <v/>
      </c>
      <c r="AP288" s="9" t="str">
        <f>IF($A288=1,'BI-Riscos-Obj-Estrat-aux'!AJ288,"")</f>
        <v/>
      </c>
      <c r="AQ288" s="9" t="str">
        <f>IF($A288=1,'BI-Riscos-Obj-Estrat-aux'!AK288,"")</f>
        <v/>
      </c>
      <c r="AR288" s="9" t="str">
        <f>IF($A288=1,'BI-Riscos-Obj-Estrat-aux'!AL288,"")</f>
        <v/>
      </c>
      <c r="AS288" s="9" t="str">
        <f>IF($A288=1,'BI-Riscos-Obj-Estrat-aux'!AM288,"")</f>
        <v/>
      </c>
      <c r="AT288" s="9" t="str">
        <f>IF($A288=1,'BI-Riscos-Obj-Estrat-aux'!AN288,"")</f>
        <v/>
      </c>
    </row>
    <row r="289" ht="66.0" customHeight="1">
      <c r="A289" s="7" t="str">
        <f>IF(IF('BI-Riscos-Obj-Estrat-aux'!A289="Unidade","","ok")&amp;" "&amp;IF('BI-Riscos-Obj-Estrat-aux'!E289&amp;'BI-Riscos-Obj-Estrat-aux'!K289&amp;'BI-Riscos-Obj-Estrat-aux'!Z289&amp;'BI-Riscos-Obj-Estrat-aux'!AD289="","","ok")&amp;" "&amp;IF('BI-Riscos-Obj-Estrat-aux'!E289='BI-Riscos-Obj-Estrat-aux'!K289,"ok","2&lt;&gt;3")&amp;" "&amp;IF('BI-Riscos-Obj-Estrat-aux'!K289='BI-Riscos-Obj-Estrat-aux'!Z289,"ok","3&lt;&gt;4")&amp;" "&amp;IF('BI-Riscos-Obj-Estrat-aux'!Z289='BI-Riscos-Obj-Estrat-aux'!AD289,"ok","4&lt;&gt;5")="ok ok ok ok ok",1,"")</f>
        <v/>
      </c>
      <c r="B289" s="8" t="str">
        <f t="shared" si="4"/>
        <v/>
      </c>
      <c r="C289" s="8" t="str">
        <f t="shared" si="1"/>
        <v/>
      </c>
      <c r="D289" s="8" t="str">
        <f t="shared" si="2"/>
        <v/>
      </c>
      <c r="E289" s="9" t="str">
        <f t="shared" si="3"/>
        <v/>
      </c>
      <c r="F289" s="9" t="str">
        <f>IF($A289=1,'BI-Riscos-Obj-Estrat-aux'!A289,"")</f>
        <v/>
      </c>
      <c r="G289" s="9" t="str">
        <f>IF($A289=1,'BI-Riscos-Obj-Estrat-aux'!C289,"")</f>
        <v/>
      </c>
      <c r="H289" s="9" t="str">
        <f>IF($A289=1,'BI-Riscos-Obj-Estrat-aux'!D289,"")</f>
        <v/>
      </c>
      <c r="I289" s="9" t="str">
        <f>IF($A289=1,IF(MID('BI-Riscos-Obj-Estrat-aux'!E289,2,1)=".","0","")&amp;'BI-Riscos-Obj-Estrat-aux'!E289,"")</f>
        <v/>
      </c>
      <c r="J289" s="10" t="str">
        <f>IF($A289=1,'BI-Riscos-Obj-Estrat-aux'!B289,"")</f>
        <v/>
      </c>
      <c r="K289" s="10" t="str">
        <f>IF($A289=1,'BI-Riscos-Obj-Estrat-aux'!E289,"")</f>
        <v/>
      </c>
      <c r="L289" s="9" t="str">
        <f>IF($A289=1,'BI-Riscos-Obj-Estrat-aux'!F289,"")</f>
        <v/>
      </c>
      <c r="M289" s="9" t="str">
        <f>IF($A289=1,'BI-Riscos-Obj-Estrat-aux'!G289,"")</f>
        <v/>
      </c>
      <c r="N289" s="9" t="str">
        <f>IF($A289=1,'BI-Riscos-Obj-Estrat-aux'!H289,"")</f>
        <v/>
      </c>
      <c r="O289" s="9" t="str">
        <f>IF($A289=1,'BI-Riscos-Obj-Estrat-aux'!I289,"")</f>
        <v/>
      </c>
      <c r="P289" s="9" t="str">
        <f>IF($A289=1,'BI-Riscos-Obj-Estrat-aux'!J289,"")</f>
        <v/>
      </c>
      <c r="Q289" s="9" t="str">
        <f>IF($A289=1,'BI-Riscos-Obj-Estrat-aux'!K289,"")</f>
        <v/>
      </c>
      <c r="R289" s="9" t="str">
        <f>IF($A289=1,'BI-Riscos-Obj-Estrat-aux'!L289,"")</f>
        <v/>
      </c>
      <c r="S289" s="9" t="str">
        <f>IF($A289=1,'BI-Riscos-Obj-Estrat-aux'!M289,"")</f>
        <v/>
      </c>
      <c r="T289" s="9" t="str">
        <f>IF($A289=1,'BI-Riscos-Obj-Estrat-aux'!N289,"")</f>
        <v/>
      </c>
      <c r="U289" s="9" t="str">
        <f>IF($A289=1,'BI-Riscos-Obj-Estrat-aux'!O289,"")</f>
        <v/>
      </c>
      <c r="V289" s="9" t="str">
        <f>IF($A289=1,'BI-Riscos-Obj-Estrat-aux'!P289,"")</f>
        <v/>
      </c>
      <c r="W289" s="9" t="str">
        <f>IF($A289=1,'BI-Riscos-Obj-Estrat-aux'!Q289,"")</f>
        <v/>
      </c>
      <c r="X289" s="9" t="str">
        <f>IF($A289=1,'BI-Riscos-Obj-Estrat-aux'!R289,"")</f>
        <v/>
      </c>
      <c r="Y289" s="9" t="str">
        <f>IF($A289=1,'BI-Riscos-Obj-Estrat-aux'!S289,"")</f>
        <v/>
      </c>
      <c r="Z289" s="9" t="str">
        <f>IF($A289=1,'BI-Riscos-Obj-Estrat-aux'!T289,"")</f>
        <v/>
      </c>
      <c r="AA289" s="9" t="str">
        <f>IF($A289=1,'BI-Riscos-Obj-Estrat-aux'!U289,"")</f>
        <v/>
      </c>
      <c r="AB289" s="9" t="str">
        <f>IF($A289=1,'BI-Riscos-Obj-Estrat-aux'!V289,"")</f>
        <v/>
      </c>
      <c r="AC289" s="9" t="str">
        <f>IF($A289=1,'BI-Riscos-Obj-Estrat-aux'!W289,"")</f>
        <v/>
      </c>
      <c r="AD289" s="9" t="str">
        <f>IF($A289=1,'BI-Riscos-Obj-Estrat-aux'!X289,"")</f>
        <v/>
      </c>
      <c r="AE289" s="9" t="str">
        <f>IF($A289=1,'BI-Riscos-Obj-Estrat-aux'!Y289,"")</f>
        <v/>
      </c>
      <c r="AF289" s="9" t="str">
        <f>IF($A289=1,'BI-Riscos-Obj-Estrat-aux'!Z289,"")</f>
        <v/>
      </c>
      <c r="AG289" s="9" t="str">
        <f>IF($A289=1,'BI-Riscos-Obj-Estrat-aux'!AA289,"")</f>
        <v/>
      </c>
      <c r="AH289" s="9" t="str">
        <f>IF($A289=1,'BI-Riscos-Obj-Estrat-aux'!AB289,"")</f>
        <v/>
      </c>
      <c r="AI289" s="9" t="str">
        <f>IF($A289=1,'BI-Riscos-Obj-Estrat-aux'!AC289,"")</f>
        <v/>
      </c>
      <c r="AJ289" s="9" t="str">
        <f>IF($A289=1,'BI-Riscos-Obj-Estrat-aux'!AD289,"")</f>
        <v/>
      </c>
      <c r="AK289" s="9" t="str">
        <f>IF($A289=1,'BI-Riscos-Obj-Estrat-aux'!AE289,"")</f>
        <v/>
      </c>
      <c r="AL289" s="9" t="str">
        <f>IF($A289=1,'BI-Riscos-Obj-Estrat-aux'!AF289,"")</f>
        <v/>
      </c>
      <c r="AM289" s="9" t="str">
        <f>IF($A289=1,'BI-Riscos-Obj-Estrat-aux'!AG289,"")</f>
        <v/>
      </c>
      <c r="AN289" s="9" t="str">
        <f>IF($A289=1,'BI-Riscos-Obj-Estrat-aux'!AH289,"")</f>
        <v/>
      </c>
      <c r="AO289" s="9" t="str">
        <f>IF($A289=1,'BI-Riscos-Obj-Estrat-aux'!AI289,"")</f>
        <v/>
      </c>
      <c r="AP289" s="9" t="str">
        <f>IF($A289=1,'BI-Riscos-Obj-Estrat-aux'!AJ289,"")</f>
        <v/>
      </c>
      <c r="AQ289" s="9" t="str">
        <f>IF($A289=1,'BI-Riscos-Obj-Estrat-aux'!AK289,"")</f>
        <v/>
      </c>
      <c r="AR289" s="9" t="str">
        <f>IF($A289=1,'BI-Riscos-Obj-Estrat-aux'!AL289,"")</f>
        <v/>
      </c>
      <c r="AS289" s="9" t="str">
        <f>IF($A289=1,'BI-Riscos-Obj-Estrat-aux'!AM289,"")</f>
        <v/>
      </c>
      <c r="AT289" s="9" t="str">
        <f>IF($A289=1,'BI-Riscos-Obj-Estrat-aux'!AN289,"")</f>
        <v/>
      </c>
    </row>
    <row r="290" ht="66.0" customHeight="1">
      <c r="A290" s="7" t="str">
        <f>IF(IF('BI-Riscos-Obj-Estrat-aux'!A290="Unidade","","ok")&amp;" "&amp;IF('BI-Riscos-Obj-Estrat-aux'!E290&amp;'BI-Riscos-Obj-Estrat-aux'!K290&amp;'BI-Riscos-Obj-Estrat-aux'!Z290&amp;'BI-Riscos-Obj-Estrat-aux'!AD290="","","ok")&amp;" "&amp;IF('BI-Riscos-Obj-Estrat-aux'!E290='BI-Riscos-Obj-Estrat-aux'!K290,"ok","2&lt;&gt;3")&amp;" "&amp;IF('BI-Riscos-Obj-Estrat-aux'!K290='BI-Riscos-Obj-Estrat-aux'!Z290,"ok","3&lt;&gt;4")&amp;" "&amp;IF('BI-Riscos-Obj-Estrat-aux'!Z290='BI-Riscos-Obj-Estrat-aux'!AD290,"ok","4&lt;&gt;5")="ok ok ok ok ok",1,"")</f>
        <v/>
      </c>
      <c r="B290" s="8" t="str">
        <f t="shared" si="4"/>
        <v/>
      </c>
      <c r="C290" s="8" t="str">
        <f t="shared" si="1"/>
        <v/>
      </c>
      <c r="D290" s="8" t="str">
        <f t="shared" si="2"/>
        <v/>
      </c>
      <c r="E290" s="9" t="str">
        <f t="shared" si="3"/>
        <v/>
      </c>
      <c r="F290" s="9" t="str">
        <f>IF($A290=1,'BI-Riscos-Obj-Estrat-aux'!A290,"")</f>
        <v/>
      </c>
      <c r="G290" s="9" t="str">
        <f>IF($A290=1,'BI-Riscos-Obj-Estrat-aux'!C290,"")</f>
        <v/>
      </c>
      <c r="H290" s="9" t="str">
        <f>IF($A290=1,'BI-Riscos-Obj-Estrat-aux'!D290,"")</f>
        <v/>
      </c>
      <c r="I290" s="9" t="str">
        <f>IF($A290=1,IF(MID('BI-Riscos-Obj-Estrat-aux'!E290,2,1)=".","0","")&amp;'BI-Riscos-Obj-Estrat-aux'!E290,"")</f>
        <v/>
      </c>
      <c r="J290" s="10" t="str">
        <f>IF($A290=1,'BI-Riscos-Obj-Estrat-aux'!B290,"")</f>
        <v/>
      </c>
      <c r="K290" s="10" t="str">
        <f>IF($A290=1,'BI-Riscos-Obj-Estrat-aux'!E290,"")</f>
        <v/>
      </c>
      <c r="L290" s="9" t="str">
        <f>IF($A290=1,'BI-Riscos-Obj-Estrat-aux'!F290,"")</f>
        <v/>
      </c>
      <c r="M290" s="9" t="str">
        <f>IF($A290=1,'BI-Riscos-Obj-Estrat-aux'!G290,"")</f>
        <v/>
      </c>
      <c r="N290" s="9" t="str">
        <f>IF($A290=1,'BI-Riscos-Obj-Estrat-aux'!H290,"")</f>
        <v/>
      </c>
      <c r="O290" s="9" t="str">
        <f>IF($A290=1,'BI-Riscos-Obj-Estrat-aux'!I290,"")</f>
        <v/>
      </c>
      <c r="P290" s="9" t="str">
        <f>IF($A290=1,'BI-Riscos-Obj-Estrat-aux'!J290,"")</f>
        <v/>
      </c>
      <c r="Q290" s="9" t="str">
        <f>IF($A290=1,'BI-Riscos-Obj-Estrat-aux'!K290,"")</f>
        <v/>
      </c>
      <c r="R290" s="9" t="str">
        <f>IF($A290=1,'BI-Riscos-Obj-Estrat-aux'!L290,"")</f>
        <v/>
      </c>
      <c r="S290" s="9" t="str">
        <f>IF($A290=1,'BI-Riscos-Obj-Estrat-aux'!M290,"")</f>
        <v/>
      </c>
      <c r="T290" s="9" t="str">
        <f>IF($A290=1,'BI-Riscos-Obj-Estrat-aux'!N290,"")</f>
        <v/>
      </c>
      <c r="U290" s="9" t="str">
        <f>IF($A290=1,'BI-Riscos-Obj-Estrat-aux'!O290,"")</f>
        <v/>
      </c>
      <c r="V290" s="9" t="str">
        <f>IF($A290=1,'BI-Riscos-Obj-Estrat-aux'!P290,"")</f>
        <v/>
      </c>
      <c r="W290" s="9" t="str">
        <f>IF($A290=1,'BI-Riscos-Obj-Estrat-aux'!Q290,"")</f>
        <v/>
      </c>
      <c r="X290" s="9" t="str">
        <f>IF($A290=1,'BI-Riscos-Obj-Estrat-aux'!R290,"")</f>
        <v/>
      </c>
      <c r="Y290" s="9" t="str">
        <f>IF($A290=1,'BI-Riscos-Obj-Estrat-aux'!S290,"")</f>
        <v/>
      </c>
      <c r="Z290" s="9" t="str">
        <f>IF($A290=1,'BI-Riscos-Obj-Estrat-aux'!T290,"")</f>
        <v/>
      </c>
      <c r="AA290" s="9" t="str">
        <f>IF($A290=1,'BI-Riscos-Obj-Estrat-aux'!U290,"")</f>
        <v/>
      </c>
      <c r="AB290" s="9" t="str">
        <f>IF($A290=1,'BI-Riscos-Obj-Estrat-aux'!V290,"")</f>
        <v/>
      </c>
      <c r="AC290" s="9" t="str">
        <f>IF($A290=1,'BI-Riscos-Obj-Estrat-aux'!W290,"")</f>
        <v/>
      </c>
      <c r="AD290" s="9" t="str">
        <f>IF($A290=1,'BI-Riscos-Obj-Estrat-aux'!X290,"")</f>
        <v/>
      </c>
      <c r="AE290" s="9" t="str">
        <f>IF($A290=1,'BI-Riscos-Obj-Estrat-aux'!Y290,"")</f>
        <v/>
      </c>
      <c r="AF290" s="9" t="str">
        <f>IF($A290=1,'BI-Riscos-Obj-Estrat-aux'!Z290,"")</f>
        <v/>
      </c>
      <c r="AG290" s="9" t="str">
        <f>IF($A290=1,'BI-Riscos-Obj-Estrat-aux'!AA290,"")</f>
        <v/>
      </c>
      <c r="AH290" s="9" t="str">
        <f>IF($A290=1,'BI-Riscos-Obj-Estrat-aux'!AB290,"")</f>
        <v/>
      </c>
      <c r="AI290" s="9" t="str">
        <f>IF($A290=1,'BI-Riscos-Obj-Estrat-aux'!AC290,"")</f>
        <v/>
      </c>
      <c r="AJ290" s="9" t="str">
        <f>IF($A290=1,'BI-Riscos-Obj-Estrat-aux'!AD290,"")</f>
        <v/>
      </c>
      <c r="AK290" s="9" t="str">
        <f>IF($A290=1,'BI-Riscos-Obj-Estrat-aux'!AE290,"")</f>
        <v/>
      </c>
      <c r="AL290" s="9" t="str">
        <f>IF($A290=1,'BI-Riscos-Obj-Estrat-aux'!AF290,"")</f>
        <v/>
      </c>
      <c r="AM290" s="9" t="str">
        <f>IF($A290=1,'BI-Riscos-Obj-Estrat-aux'!AG290,"")</f>
        <v/>
      </c>
      <c r="AN290" s="9" t="str">
        <f>IF($A290=1,'BI-Riscos-Obj-Estrat-aux'!AH290,"")</f>
        <v/>
      </c>
      <c r="AO290" s="9" t="str">
        <f>IF($A290=1,'BI-Riscos-Obj-Estrat-aux'!AI290,"")</f>
        <v/>
      </c>
      <c r="AP290" s="9" t="str">
        <f>IF($A290=1,'BI-Riscos-Obj-Estrat-aux'!AJ290,"")</f>
        <v/>
      </c>
      <c r="AQ290" s="9" t="str">
        <f>IF($A290=1,'BI-Riscos-Obj-Estrat-aux'!AK290,"")</f>
        <v/>
      </c>
      <c r="AR290" s="9" t="str">
        <f>IF($A290=1,'BI-Riscos-Obj-Estrat-aux'!AL290,"")</f>
        <v/>
      </c>
      <c r="AS290" s="9" t="str">
        <f>IF($A290=1,'BI-Riscos-Obj-Estrat-aux'!AM290,"")</f>
        <v/>
      </c>
      <c r="AT290" s="9" t="str">
        <f>IF($A290=1,'BI-Riscos-Obj-Estrat-aux'!AN290,"")</f>
        <v/>
      </c>
    </row>
    <row r="291" ht="66.0" customHeight="1">
      <c r="A291" s="7" t="str">
        <f>IF(IF('BI-Riscos-Obj-Estrat-aux'!A291="Unidade","","ok")&amp;" "&amp;IF('BI-Riscos-Obj-Estrat-aux'!E291&amp;'BI-Riscos-Obj-Estrat-aux'!K291&amp;'BI-Riscos-Obj-Estrat-aux'!Z291&amp;'BI-Riscos-Obj-Estrat-aux'!AD291="","","ok")&amp;" "&amp;IF('BI-Riscos-Obj-Estrat-aux'!E291='BI-Riscos-Obj-Estrat-aux'!K291,"ok","2&lt;&gt;3")&amp;" "&amp;IF('BI-Riscos-Obj-Estrat-aux'!K291='BI-Riscos-Obj-Estrat-aux'!Z291,"ok","3&lt;&gt;4")&amp;" "&amp;IF('BI-Riscos-Obj-Estrat-aux'!Z291='BI-Riscos-Obj-Estrat-aux'!AD291,"ok","4&lt;&gt;5")="ok ok ok ok ok",1,"")</f>
        <v/>
      </c>
      <c r="B291" s="8" t="str">
        <f t="shared" si="4"/>
        <v/>
      </c>
      <c r="C291" s="8" t="str">
        <f t="shared" si="1"/>
        <v/>
      </c>
      <c r="D291" s="8" t="str">
        <f t="shared" si="2"/>
        <v/>
      </c>
      <c r="E291" s="9" t="str">
        <f t="shared" si="3"/>
        <v/>
      </c>
      <c r="F291" s="9" t="str">
        <f>IF($A291=1,'BI-Riscos-Obj-Estrat-aux'!A291,"")</f>
        <v/>
      </c>
      <c r="G291" s="9" t="str">
        <f>IF($A291=1,'BI-Riscos-Obj-Estrat-aux'!C291,"")</f>
        <v/>
      </c>
      <c r="H291" s="9" t="str">
        <f>IF($A291=1,'BI-Riscos-Obj-Estrat-aux'!D291,"")</f>
        <v/>
      </c>
      <c r="I291" s="9" t="str">
        <f>IF($A291=1,IF(MID('BI-Riscos-Obj-Estrat-aux'!E291,2,1)=".","0","")&amp;'BI-Riscos-Obj-Estrat-aux'!E291,"")</f>
        <v/>
      </c>
      <c r="J291" s="10" t="str">
        <f>IF($A291=1,'BI-Riscos-Obj-Estrat-aux'!B291,"")</f>
        <v/>
      </c>
      <c r="K291" s="10" t="str">
        <f>IF($A291=1,'BI-Riscos-Obj-Estrat-aux'!E291,"")</f>
        <v/>
      </c>
      <c r="L291" s="9" t="str">
        <f>IF($A291=1,'BI-Riscos-Obj-Estrat-aux'!F291,"")</f>
        <v/>
      </c>
      <c r="M291" s="9" t="str">
        <f>IF($A291=1,'BI-Riscos-Obj-Estrat-aux'!G291,"")</f>
        <v/>
      </c>
      <c r="N291" s="9" t="str">
        <f>IF($A291=1,'BI-Riscos-Obj-Estrat-aux'!H291,"")</f>
        <v/>
      </c>
      <c r="O291" s="9" t="str">
        <f>IF($A291=1,'BI-Riscos-Obj-Estrat-aux'!I291,"")</f>
        <v/>
      </c>
      <c r="P291" s="9" t="str">
        <f>IF($A291=1,'BI-Riscos-Obj-Estrat-aux'!J291,"")</f>
        <v/>
      </c>
      <c r="Q291" s="9" t="str">
        <f>IF($A291=1,'BI-Riscos-Obj-Estrat-aux'!K291,"")</f>
        <v/>
      </c>
      <c r="R291" s="9" t="str">
        <f>IF($A291=1,'BI-Riscos-Obj-Estrat-aux'!L291,"")</f>
        <v/>
      </c>
      <c r="S291" s="9" t="str">
        <f>IF($A291=1,'BI-Riscos-Obj-Estrat-aux'!M291,"")</f>
        <v/>
      </c>
      <c r="T291" s="9" t="str">
        <f>IF($A291=1,'BI-Riscos-Obj-Estrat-aux'!N291,"")</f>
        <v/>
      </c>
      <c r="U291" s="9" t="str">
        <f>IF($A291=1,'BI-Riscos-Obj-Estrat-aux'!O291,"")</f>
        <v/>
      </c>
      <c r="V291" s="9" t="str">
        <f>IF($A291=1,'BI-Riscos-Obj-Estrat-aux'!P291,"")</f>
        <v/>
      </c>
      <c r="W291" s="9" t="str">
        <f>IF($A291=1,'BI-Riscos-Obj-Estrat-aux'!Q291,"")</f>
        <v/>
      </c>
      <c r="X291" s="9" t="str">
        <f>IF($A291=1,'BI-Riscos-Obj-Estrat-aux'!R291,"")</f>
        <v/>
      </c>
      <c r="Y291" s="9" t="str">
        <f>IF($A291=1,'BI-Riscos-Obj-Estrat-aux'!S291,"")</f>
        <v/>
      </c>
      <c r="Z291" s="9" t="str">
        <f>IF($A291=1,'BI-Riscos-Obj-Estrat-aux'!T291,"")</f>
        <v/>
      </c>
      <c r="AA291" s="9" t="str">
        <f>IF($A291=1,'BI-Riscos-Obj-Estrat-aux'!U291,"")</f>
        <v/>
      </c>
      <c r="AB291" s="9" t="str">
        <f>IF($A291=1,'BI-Riscos-Obj-Estrat-aux'!V291,"")</f>
        <v/>
      </c>
      <c r="AC291" s="9" t="str">
        <f>IF($A291=1,'BI-Riscos-Obj-Estrat-aux'!W291,"")</f>
        <v/>
      </c>
      <c r="AD291" s="9" t="str">
        <f>IF($A291=1,'BI-Riscos-Obj-Estrat-aux'!X291,"")</f>
        <v/>
      </c>
      <c r="AE291" s="9" t="str">
        <f>IF($A291=1,'BI-Riscos-Obj-Estrat-aux'!Y291,"")</f>
        <v/>
      </c>
      <c r="AF291" s="9" t="str">
        <f>IF($A291=1,'BI-Riscos-Obj-Estrat-aux'!Z291,"")</f>
        <v/>
      </c>
      <c r="AG291" s="9" t="str">
        <f>IF($A291=1,'BI-Riscos-Obj-Estrat-aux'!AA291,"")</f>
        <v/>
      </c>
      <c r="AH291" s="9" t="str">
        <f>IF($A291=1,'BI-Riscos-Obj-Estrat-aux'!AB291,"")</f>
        <v/>
      </c>
      <c r="AI291" s="9" t="str">
        <f>IF($A291=1,'BI-Riscos-Obj-Estrat-aux'!AC291,"")</f>
        <v/>
      </c>
      <c r="AJ291" s="9" t="str">
        <f>IF($A291=1,'BI-Riscos-Obj-Estrat-aux'!AD291,"")</f>
        <v/>
      </c>
      <c r="AK291" s="9" t="str">
        <f>IF($A291=1,'BI-Riscos-Obj-Estrat-aux'!AE291,"")</f>
        <v/>
      </c>
      <c r="AL291" s="9" t="str">
        <f>IF($A291=1,'BI-Riscos-Obj-Estrat-aux'!AF291,"")</f>
        <v/>
      </c>
      <c r="AM291" s="9" t="str">
        <f>IF($A291=1,'BI-Riscos-Obj-Estrat-aux'!AG291,"")</f>
        <v/>
      </c>
      <c r="AN291" s="9" t="str">
        <f>IF($A291=1,'BI-Riscos-Obj-Estrat-aux'!AH291,"")</f>
        <v/>
      </c>
      <c r="AO291" s="9" t="str">
        <f>IF($A291=1,'BI-Riscos-Obj-Estrat-aux'!AI291,"")</f>
        <v/>
      </c>
      <c r="AP291" s="9" t="str">
        <f>IF($A291=1,'BI-Riscos-Obj-Estrat-aux'!AJ291,"")</f>
        <v/>
      </c>
      <c r="AQ291" s="9" t="str">
        <f>IF($A291=1,'BI-Riscos-Obj-Estrat-aux'!AK291,"")</f>
        <v/>
      </c>
      <c r="AR291" s="9" t="str">
        <f>IF($A291=1,'BI-Riscos-Obj-Estrat-aux'!AL291,"")</f>
        <v/>
      </c>
      <c r="AS291" s="9" t="str">
        <f>IF($A291=1,'BI-Riscos-Obj-Estrat-aux'!AM291,"")</f>
        <v/>
      </c>
      <c r="AT291" s="9" t="str">
        <f>IF($A291=1,'BI-Riscos-Obj-Estrat-aux'!AN291,"")</f>
        <v/>
      </c>
    </row>
    <row r="292" ht="66.0" customHeight="1">
      <c r="A292" s="7" t="str">
        <f>IF(IF('BI-Riscos-Obj-Estrat-aux'!A292="Unidade","","ok")&amp;" "&amp;IF('BI-Riscos-Obj-Estrat-aux'!E292&amp;'BI-Riscos-Obj-Estrat-aux'!K292&amp;'BI-Riscos-Obj-Estrat-aux'!Z292&amp;'BI-Riscos-Obj-Estrat-aux'!AD292="","","ok")&amp;" "&amp;IF('BI-Riscos-Obj-Estrat-aux'!E292='BI-Riscos-Obj-Estrat-aux'!K292,"ok","2&lt;&gt;3")&amp;" "&amp;IF('BI-Riscos-Obj-Estrat-aux'!K292='BI-Riscos-Obj-Estrat-aux'!Z292,"ok","3&lt;&gt;4")&amp;" "&amp;IF('BI-Riscos-Obj-Estrat-aux'!Z292='BI-Riscos-Obj-Estrat-aux'!AD292,"ok","4&lt;&gt;5")="ok ok ok ok ok",1,"")</f>
        <v/>
      </c>
      <c r="B292" s="8" t="str">
        <f t="shared" si="4"/>
        <v/>
      </c>
      <c r="C292" s="8" t="str">
        <f t="shared" si="1"/>
        <v/>
      </c>
      <c r="D292" s="8" t="str">
        <f t="shared" si="2"/>
        <v/>
      </c>
      <c r="E292" s="9" t="str">
        <f t="shared" si="3"/>
        <v/>
      </c>
      <c r="F292" s="9" t="str">
        <f>IF($A292=1,'BI-Riscos-Obj-Estrat-aux'!A292,"")</f>
        <v/>
      </c>
      <c r="G292" s="9" t="str">
        <f>IF($A292=1,'BI-Riscos-Obj-Estrat-aux'!C292,"")</f>
        <v/>
      </c>
      <c r="H292" s="9" t="str">
        <f>IF($A292=1,'BI-Riscos-Obj-Estrat-aux'!D292,"")</f>
        <v/>
      </c>
      <c r="I292" s="9" t="str">
        <f>IF($A292=1,IF(MID('BI-Riscos-Obj-Estrat-aux'!E292,2,1)=".","0","")&amp;'BI-Riscos-Obj-Estrat-aux'!E292,"")</f>
        <v/>
      </c>
      <c r="J292" s="10" t="str">
        <f>IF($A292=1,'BI-Riscos-Obj-Estrat-aux'!B292,"")</f>
        <v/>
      </c>
      <c r="K292" s="10" t="str">
        <f>IF($A292=1,'BI-Riscos-Obj-Estrat-aux'!E292,"")</f>
        <v/>
      </c>
      <c r="L292" s="9" t="str">
        <f>IF($A292=1,'BI-Riscos-Obj-Estrat-aux'!F292,"")</f>
        <v/>
      </c>
      <c r="M292" s="9" t="str">
        <f>IF($A292=1,'BI-Riscos-Obj-Estrat-aux'!G292,"")</f>
        <v/>
      </c>
      <c r="N292" s="9" t="str">
        <f>IF($A292=1,'BI-Riscos-Obj-Estrat-aux'!H292,"")</f>
        <v/>
      </c>
      <c r="O292" s="9" t="str">
        <f>IF($A292=1,'BI-Riscos-Obj-Estrat-aux'!I292,"")</f>
        <v/>
      </c>
      <c r="P292" s="9" t="str">
        <f>IF($A292=1,'BI-Riscos-Obj-Estrat-aux'!J292,"")</f>
        <v/>
      </c>
      <c r="Q292" s="9" t="str">
        <f>IF($A292=1,'BI-Riscos-Obj-Estrat-aux'!K292,"")</f>
        <v/>
      </c>
      <c r="R292" s="9" t="str">
        <f>IF($A292=1,'BI-Riscos-Obj-Estrat-aux'!L292,"")</f>
        <v/>
      </c>
      <c r="S292" s="9" t="str">
        <f>IF($A292=1,'BI-Riscos-Obj-Estrat-aux'!M292,"")</f>
        <v/>
      </c>
      <c r="T292" s="9" t="str">
        <f>IF($A292=1,'BI-Riscos-Obj-Estrat-aux'!N292,"")</f>
        <v/>
      </c>
      <c r="U292" s="9" t="str">
        <f>IF($A292=1,'BI-Riscos-Obj-Estrat-aux'!O292,"")</f>
        <v/>
      </c>
      <c r="V292" s="9" t="str">
        <f>IF($A292=1,'BI-Riscos-Obj-Estrat-aux'!P292,"")</f>
        <v/>
      </c>
      <c r="W292" s="9" t="str">
        <f>IF($A292=1,'BI-Riscos-Obj-Estrat-aux'!Q292,"")</f>
        <v/>
      </c>
      <c r="X292" s="9" t="str">
        <f>IF($A292=1,'BI-Riscos-Obj-Estrat-aux'!R292,"")</f>
        <v/>
      </c>
      <c r="Y292" s="9" t="str">
        <f>IF($A292=1,'BI-Riscos-Obj-Estrat-aux'!S292,"")</f>
        <v/>
      </c>
      <c r="Z292" s="9" t="str">
        <f>IF($A292=1,'BI-Riscos-Obj-Estrat-aux'!T292,"")</f>
        <v/>
      </c>
      <c r="AA292" s="9" t="str">
        <f>IF($A292=1,'BI-Riscos-Obj-Estrat-aux'!U292,"")</f>
        <v/>
      </c>
      <c r="AB292" s="9" t="str">
        <f>IF($A292=1,'BI-Riscos-Obj-Estrat-aux'!V292,"")</f>
        <v/>
      </c>
      <c r="AC292" s="9" t="str">
        <f>IF($A292=1,'BI-Riscos-Obj-Estrat-aux'!W292,"")</f>
        <v/>
      </c>
      <c r="AD292" s="9" t="str">
        <f>IF($A292=1,'BI-Riscos-Obj-Estrat-aux'!X292,"")</f>
        <v/>
      </c>
      <c r="AE292" s="9" t="str">
        <f>IF($A292=1,'BI-Riscos-Obj-Estrat-aux'!Y292,"")</f>
        <v/>
      </c>
      <c r="AF292" s="9" t="str">
        <f>IF($A292=1,'BI-Riscos-Obj-Estrat-aux'!Z292,"")</f>
        <v/>
      </c>
      <c r="AG292" s="9" t="str">
        <f>IF($A292=1,'BI-Riscos-Obj-Estrat-aux'!AA292,"")</f>
        <v/>
      </c>
      <c r="AH292" s="9" t="str">
        <f>IF($A292=1,'BI-Riscos-Obj-Estrat-aux'!AB292,"")</f>
        <v/>
      </c>
      <c r="AI292" s="9" t="str">
        <f>IF($A292=1,'BI-Riscos-Obj-Estrat-aux'!AC292,"")</f>
        <v/>
      </c>
      <c r="AJ292" s="9" t="str">
        <f>IF($A292=1,'BI-Riscos-Obj-Estrat-aux'!AD292,"")</f>
        <v/>
      </c>
      <c r="AK292" s="9" t="str">
        <f>IF($A292=1,'BI-Riscos-Obj-Estrat-aux'!AE292,"")</f>
        <v/>
      </c>
      <c r="AL292" s="9" t="str">
        <f>IF($A292=1,'BI-Riscos-Obj-Estrat-aux'!AF292,"")</f>
        <v/>
      </c>
      <c r="AM292" s="9" t="str">
        <f>IF($A292=1,'BI-Riscos-Obj-Estrat-aux'!AG292,"")</f>
        <v/>
      </c>
      <c r="AN292" s="9" t="str">
        <f>IF($A292=1,'BI-Riscos-Obj-Estrat-aux'!AH292,"")</f>
        <v/>
      </c>
      <c r="AO292" s="9" t="str">
        <f>IF($A292=1,'BI-Riscos-Obj-Estrat-aux'!AI292,"")</f>
        <v/>
      </c>
      <c r="AP292" s="9" t="str">
        <f>IF($A292=1,'BI-Riscos-Obj-Estrat-aux'!AJ292,"")</f>
        <v/>
      </c>
      <c r="AQ292" s="9" t="str">
        <f>IF($A292=1,'BI-Riscos-Obj-Estrat-aux'!AK292,"")</f>
        <v/>
      </c>
      <c r="AR292" s="9" t="str">
        <f>IF($A292=1,'BI-Riscos-Obj-Estrat-aux'!AL292,"")</f>
        <v/>
      </c>
      <c r="AS292" s="9" t="str">
        <f>IF($A292=1,'BI-Riscos-Obj-Estrat-aux'!AM292,"")</f>
        <v/>
      </c>
      <c r="AT292" s="9" t="str">
        <f>IF($A292=1,'BI-Riscos-Obj-Estrat-aux'!AN292,"")</f>
        <v/>
      </c>
    </row>
    <row r="293" ht="66.0" customHeight="1">
      <c r="A293" s="7" t="str">
        <f>IF(IF('BI-Riscos-Obj-Estrat-aux'!A293="Unidade","","ok")&amp;" "&amp;IF('BI-Riscos-Obj-Estrat-aux'!E293&amp;'BI-Riscos-Obj-Estrat-aux'!K293&amp;'BI-Riscos-Obj-Estrat-aux'!Z293&amp;'BI-Riscos-Obj-Estrat-aux'!AD293="","","ok")&amp;" "&amp;IF('BI-Riscos-Obj-Estrat-aux'!E293='BI-Riscos-Obj-Estrat-aux'!K293,"ok","2&lt;&gt;3")&amp;" "&amp;IF('BI-Riscos-Obj-Estrat-aux'!K293='BI-Riscos-Obj-Estrat-aux'!Z293,"ok","3&lt;&gt;4")&amp;" "&amp;IF('BI-Riscos-Obj-Estrat-aux'!Z293='BI-Riscos-Obj-Estrat-aux'!AD293,"ok","4&lt;&gt;5")="ok ok ok ok ok",1,"")</f>
        <v/>
      </c>
      <c r="B293" s="8" t="str">
        <f t="shared" si="4"/>
        <v/>
      </c>
      <c r="C293" s="8" t="str">
        <f t="shared" si="1"/>
        <v/>
      </c>
      <c r="D293" s="8" t="str">
        <f t="shared" si="2"/>
        <v/>
      </c>
      <c r="E293" s="9" t="str">
        <f t="shared" si="3"/>
        <v/>
      </c>
      <c r="F293" s="9" t="str">
        <f>IF($A293=1,'BI-Riscos-Obj-Estrat-aux'!A293,"")</f>
        <v/>
      </c>
      <c r="G293" s="9" t="str">
        <f>IF($A293=1,'BI-Riscos-Obj-Estrat-aux'!C293,"")</f>
        <v/>
      </c>
      <c r="H293" s="9" t="str">
        <f>IF($A293=1,'BI-Riscos-Obj-Estrat-aux'!D293,"")</f>
        <v/>
      </c>
      <c r="I293" s="9" t="str">
        <f>IF($A293=1,IF(MID('BI-Riscos-Obj-Estrat-aux'!E293,2,1)=".","0","")&amp;'BI-Riscos-Obj-Estrat-aux'!E293,"")</f>
        <v/>
      </c>
      <c r="J293" s="10" t="str">
        <f>IF($A293=1,'BI-Riscos-Obj-Estrat-aux'!B293,"")</f>
        <v/>
      </c>
      <c r="K293" s="10" t="str">
        <f>IF($A293=1,'BI-Riscos-Obj-Estrat-aux'!E293,"")</f>
        <v/>
      </c>
      <c r="L293" s="9" t="str">
        <f>IF($A293=1,'BI-Riscos-Obj-Estrat-aux'!F293,"")</f>
        <v/>
      </c>
      <c r="M293" s="9" t="str">
        <f>IF($A293=1,'BI-Riscos-Obj-Estrat-aux'!G293,"")</f>
        <v/>
      </c>
      <c r="N293" s="9" t="str">
        <f>IF($A293=1,'BI-Riscos-Obj-Estrat-aux'!H293,"")</f>
        <v/>
      </c>
      <c r="O293" s="9" t="str">
        <f>IF($A293=1,'BI-Riscos-Obj-Estrat-aux'!I293,"")</f>
        <v/>
      </c>
      <c r="P293" s="9" t="str">
        <f>IF($A293=1,'BI-Riscos-Obj-Estrat-aux'!J293,"")</f>
        <v/>
      </c>
      <c r="Q293" s="9" t="str">
        <f>IF($A293=1,'BI-Riscos-Obj-Estrat-aux'!K293,"")</f>
        <v/>
      </c>
      <c r="R293" s="9" t="str">
        <f>IF($A293=1,'BI-Riscos-Obj-Estrat-aux'!L293,"")</f>
        <v/>
      </c>
      <c r="S293" s="9" t="str">
        <f>IF($A293=1,'BI-Riscos-Obj-Estrat-aux'!M293,"")</f>
        <v/>
      </c>
      <c r="T293" s="9" t="str">
        <f>IF($A293=1,'BI-Riscos-Obj-Estrat-aux'!N293,"")</f>
        <v/>
      </c>
      <c r="U293" s="9" t="str">
        <f>IF($A293=1,'BI-Riscos-Obj-Estrat-aux'!O293,"")</f>
        <v/>
      </c>
      <c r="V293" s="9" t="str">
        <f>IF($A293=1,'BI-Riscos-Obj-Estrat-aux'!P293,"")</f>
        <v/>
      </c>
      <c r="W293" s="9" t="str">
        <f>IF($A293=1,'BI-Riscos-Obj-Estrat-aux'!Q293,"")</f>
        <v/>
      </c>
      <c r="X293" s="9" t="str">
        <f>IF($A293=1,'BI-Riscos-Obj-Estrat-aux'!R293,"")</f>
        <v/>
      </c>
      <c r="Y293" s="9" t="str">
        <f>IF($A293=1,'BI-Riscos-Obj-Estrat-aux'!S293,"")</f>
        <v/>
      </c>
      <c r="Z293" s="9" t="str">
        <f>IF($A293=1,'BI-Riscos-Obj-Estrat-aux'!T293,"")</f>
        <v/>
      </c>
      <c r="AA293" s="9" t="str">
        <f>IF($A293=1,'BI-Riscos-Obj-Estrat-aux'!U293,"")</f>
        <v/>
      </c>
      <c r="AB293" s="9" t="str">
        <f>IF($A293=1,'BI-Riscos-Obj-Estrat-aux'!V293,"")</f>
        <v/>
      </c>
      <c r="AC293" s="9" t="str">
        <f>IF($A293=1,'BI-Riscos-Obj-Estrat-aux'!W293,"")</f>
        <v/>
      </c>
      <c r="AD293" s="9" t="str">
        <f>IF($A293=1,'BI-Riscos-Obj-Estrat-aux'!X293,"")</f>
        <v/>
      </c>
      <c r="AE293" s="9" t="str">
        <f>IF($A293=1,'BI-Riscos-Obj-Estrat-aux'!Y293,"")</f>
        <v/>
      </c>
      <c r="AF293" s="9" t="str">
        <f>IF($A293=1,'BI-Riscos-Obj-Estrat-aux'!Z293,"")</f>
        <v/>
      </c>
      <c r="AG293" s="9" t="str">
        <f>IF($A293=1,'BI-Riscos-Obj-Estrat-aux'!AA293,"")</f>
        <v/>
      </c>
      <c r="AH293" s="9" t="str">
        <f>IF($A293=1,'BI-Riscos-Obj-Estrat-aux'!AB293,"")</f>
        <v/>
      </c>
      <c r="AI293" s="9" t="str">
        <f>IF($A293=1,'BI-Riscos-Obj-Estrat-aux'!AC293,"")</f>
        <v/>
      </c>
      <c r="AJ293" s="9" t="str">
        <f>IF($A293=1,'BI-Riscos-Obj-Estrat-aux'!AD293,"")</f>
        <v/>
      </c>
      <c r="AK293" s="9" t="str">
        <f>IF($A293=1,'BI-Riscos-Obj-Estrat-aux'!AE293,"")</f>
        <v/>
      </c>
      <c r="AL293" s="9" t="str">
        <f>IF($A293=1,'BI-Riscos-Obj-Estrat-aux'!AF293,"")</f>
        <v/>
      </c>
      <c r="AM293" s="9" t="str">
        <f>IF($A293=1,'BI-Riscos-Obj-Estrat-aux'!AG293,"")</f>
        <v/>
      </c>
      <c r="AN293" s="9" t="str">
        <f>IF($A293=1,'BI-Riscos-Obj-Estrat-aux'!AH293,"")</f>
        <v/>
      </c>
      <c r="AO293" s="9" t="str">
        <f>IF($A293=1,'BI-Riscos-Obj-Estrat-aux'!AI293,"")</f>
        <v/>
      </c>
      <c r="AP293" s="9" t="str">
        <f>IF($A293=1,'BI-Riscos-Obj-Estrat-aux'!AJ293,"")</f>
        <v/>
      </c>
      <c r="AQ293" s="9" t="str">
        <f>IF($A293=1,'BI-Riscos-Obj-Estrat-aux'!AK293,"")</f>
        <v/>
      </c>
      <c r="AR293" s="9" t="str">
        <f>IF($A293=1,'BI-Riscos-Obj-Estrat-aux'!AL293,"")</f>
        <v/>
      </c>
      <c r="AS293" s="9" t="str">
        <f>IF($A293=1,'BI-Riscos-Obj-Estrat-aux'!AM293,"")</f>
        <v/>
      </c>
      <c r="AT293" s="9" t="str">
        <f>IF($A293=1,'BI-Riscos-Obj-Estrat-aux'!AN293,"")</f>
        <v/>
      </c>
    </row>
    <row r="294" ht="66.0" customHeight="1">
      <c r="A294" s="7" t="str">
        <f>IF(IF('BI-Riscos-Obj-Estrat-aux'!A294="Unidade","","ok")&amp;" "&amp;IF('BI-Riscos-Obj-Estrat-aux'!E294&amp;'BI-Riscos-Obj-Estrat-aux'!K294&amp;'BI-Riscos-Obj-Estrat-aux'!Z294&amp;'BI-Riscos-Obj-Estrat-aux'!AD294="","","ok")&amp;" "&amp;IF('BI-Riscos-Obj-Estrat-aux'!E294='BI-Riscos-Obj-Estrat-aux'!K294,"ok","2&lt;&gt;3")&amp;" "&amp;IF('BI-Riscos-Obj-Estrat-aux'!K294='BI-Riscos-Obj-Estrat-aux'!Z294,"ok","3&lt;&gt;4")&amp;" "&amp;IF('BI-Riscos-Obj-Estrat-aux'!Z294='BI-Riscos-Obj-Estrat-aux'!AD294,"ok","4&lt;&gt;5")="ok ok ok ok ok",1,"")</f>
        <v/>
      </c>
      <c r="B294" s="8" t="str">
        <f t="shared" si="4"/>
        <v/>
      </c>
      <c r="C294" s="8" t="str">
        <f t="shared" si="1"/>
        <v/>
      </c>
      <c r="D294" s="8" t="str">
        <f t="shared" si="2"/>
        <v/>
      </c>
      <c r="E294" s="9" t="str">
        <f t="shared" si="3"/>
        <v/>
      </c>
      <c r="F294" s="9" t="str">
        <f>IF($A294=1,'BI-Riscos-Obj-Estrat-aux'!A294,"")</f>
        <v/>
      </c>
      <c r="G294" s="9" t="str">
        <f>IF($A294=1,'BI-Riscos-Obj-Estrat-aux'!C294,"")</f>
        <v/>
      </c>
      <c r="H294" s="9" t="str">
        <f>IF($A294=1,'BI-Riscos-Obj-Estrat-aux'!D294,"")</f>
        <v/>
      </c>
      <c r="I294" s="9" t="str">
        <f>IF($A294=1,IF(MID('BI-Riscos-Obj-Estrat-aux'!E294,2,1)=".","0","")&amp;'BI-Riscos-Obj-Estrat-aux'!E294,"")</f>
        <v/>
      </c>
      <c r="J294" s="10" t="str">
        <f>IF($A294=1,'BI-Riscos-Obj-Estrat-aux'!B294,"")</f>
        <v/>
      </c>
      <c r="K294" s="10" t="str">
        <f>IF($A294=1,'BI-Riscos-Obj-Estrat-aux'!E294,"")</f>
        <v/>
      </c>
      <c r="L294" s="9" t="str">
        <f>IF($A294=1,'BI-Riscos-Obj-Estrat-aux'!F294,"")</f>
        <v/>
      </c>
      <c r="M294" s="9" t="str">
        <f>IF($A294=1,'BI-Riscos-Obj-Estrat-aux'!G294,"")</f>
        <v/>
      </c>
      <c r="N294" s="9" t="str">
        <f>IF($A294=1,'BI-Riscos-Obj-Estrat-aux'!H294,"")</f>
        <v/>
      </c>
      <c r="O294" s="9" t="str">
        <f>IF($A294=1,'BI-Riscos-Obj-Estrat-aux'!I294,"")</f>
        <v/>
      </c>
      <c r="P294" s="9" t="str">
        <f>IF($A294=1,'BI-Riscos-Obj-Estrat-aux'!J294,"")</f>
        <v/>
      </c>
      <c r="Q294" s="9" t="str">
        <f>IF($A294=1,'BI-Riscos-Obj-Estrat-aux'!K294,"")</f>
        <v/>
      </c>
      <c r="R294" s="9" t="str">
        <f>IF($A294=1,'BI-Riscos-Obj-Estrat-aux'!L294,"")</f>
        <v/>
      </c>
      <c r="S294" s="9" t="str">
        <f>IF($A294=1,'BI-Riscos-Obj-Estrat-aux'!M294,"")</f>
        <v/>
      </c>
      <c r="T294" s="9" t="str">
        <f>IF($A294=1,'BI-Riscos-Obj-Estrat-aux'!N294,"")</f>
        <v/>
      </c>
      <c r="U294" s="9" t="str">
        <f>IF($A294=1,'BI-Riscos-Obj-Estrat-aux'!O294,"")</f>
        <v/>
      </c>
      <c r="V294" s="9" t="str">
        <f>IF($A294=1,'BI-Riscos-Obj-Estrat-aux'!P294,"")</f>
        <v/>
      </c>
      <c r="W294" s="9" t="str">
        <f>IF($A294=1,'BI-Riscos-Obj-Estrat-aux'!Q294,"")</f>
        <v/>
      </c>
      <c r="X294" s="9" t="str">
        <f>IF($A294=1,'BI-Riscos-Obj-Estrat-aux'!R294,"")</f>
        <v/>
      </c>
      <c r="Y294" s="9" t="str">
        <f>IF($A294=1,'BI-Riscos-Obj-Estrat-aux'!S294,"")</f>
        <v/>
      </c>
      <c r="Z294" s="9" t="str">
        <f>IF($A294=1,'BI-Riscos-Obj-Estrat-aux'!T294,"")</f>
        <v/>
      </c>
      <c r="AA294" s="9" t="str">
        <f>IF($A294=1,'BI-Riscos-Obj-Estrat-aux'!U294,"")</f>
        <v/>
      </c>
      <c r="AB294" s="9" t="str">
        <f>IF($A294=1,'BI-Riscos-Obj-Estrat-aux'!V294,"")</f>
        <v/>
      </c>
      <c r="AC294" s="9" t="str">
        <f>IF($A294=1,'BI-Riscos-Obj-Estrat-aux'!W294,"")</f>
        <v/>
      </c>
      <c r="AD294" s="9" t="str">
        <f>IF($A294=1,'BI-Riscos-Obj-Estrat-aux'!X294,"")</f>
        <v/>
      </c>
      <c r="AE294" s="9" t="str">
        <f>IF($A294=1,'BI-Riscos-Obj-Estrat-aux'!Y294,"")</f>
        <v/>
      </c>
      <c r="AF294" s="9" t="str">
        <f>IF($A294=1,'BI-Riscos-Obj-Estrat-aux'!Z294,"")</f>
        <v/>
      </c>
      <c r="AG294" s="9" t="str">
        <f>IF($A294=1,'BI-Riscos-Obj-Estrat-aux'!AA294,"")</f>
        <v/>
      </c>
      <c r="AH294" s="9" t="str">
        <f>IF($A294=1,'BI-Riscos-Obj-Estrat-aux'!AB294,"")</f>
        <v/>
      </c>
      <c r="AI294" s="9" t="str">
        <f>IF($A294=1,'BI-Riscos-Obj-Estrat-aux'!AC294,"")</f>
        <v/>
      </c>
      <c r="AJ294" s="9" t="str">
        <f>IF($A294=1,'BI-Riscos-Obj-Estrat-aux'!AD294,"")</f>
        <v/>
      </c>
      <c r="AK294" s="9" t="str">
        <f>IF($A294=1,'BI-Riscos-Obj-Estrat-aux'!AE294,"")</f>
        <v/>
      </c>
      <c r="AL294" s="9" t="str">
        <f>IF($A294=1,'BI-Riscos-Obj-Estrat-aux'!AF294,"")</f>
        <v/>
      </c>
      <c r="AM294" s="9" t="str">
        <f>IF($A294=1,'BI-Riscos-Obj-Estrat-aux'!AG294,"")</f>
        <v/>
      </c>
      <c r="AN294" s="9" t="str">
        <f>IF($A294=1,'BI-Riscos-Obj-Estrat-aux'!AH294,"")</f>
        <v/>
      </c>
      <c r="AO294" s="9" t="str">
        <f>IF($A294=1,'BI-Riscos-Obj-Estrat-aux'!AI294,"")</f>
        <v/>
      </c>
      <c r="AP294" s="9" t="str">
        <f>IF($A294=1,'BI-Riscos-Obj-Estrat-aux'!AJ294,"")</f>
        <v/>
      </c>
      <c r="AQ294" s="9" t="str">
        <f>IF($A294=1,'BI-Riscos-Obj-Estrat-aux'!AK294,"")</f>
        <v/>
      </c>
      <c r="AR294" s="9" t="str">
        <f>IF($A294=1,'BI-Riscos-Obj-Estrat-aux'!AL294,"")</f>
        <v/>
      </c>
      <c r="AS294" s="9" t="str">
        <f>IF($A294=1,'BI-Riscos-Obj-Estrat-aux'!AM294,"")</f>
        <v/>
      </c>
      <c r="AT294" s="9" t="str">
        <f>IF($A294=1,'BI-Riscos-Obj-Estrat-aux'!AN294,"")</f>
        <v/>
      </c>
    </row>
    <row r="295" ht="66.0" customHeight="1">
      <c r="A295" s="7" t="str">
        <f>IF(IF('BI-Riscos-Obj-Estrat-aux'!A295="Unidade","","ok")&amp;" "&amp;IF('BI-Riscos-Obj-Estrat-aux'!E295&amp;'BI-Riscos-Obj-Estrat-aux'!K295&amp;'BI-Riscos-Obj-Estrat-aux'!Z295&amp;'BI-Riscos-Obj-Estrat-aux'!AD295="","","ok")&amp;" "&amp;IF('BI-Riscos-Obj-Estrat-aux'!E295='BI-Riscos-Obj-Estrat-aux'!K295,"ok","2&lt;&gt;3")&amp;" "&amp;IF('BI-Riscos-Obj-Estrat-aux'!K295='BI-Riscos-Obj-Estrat-aux'!Z295,"ok","3&lt;&gt;4")&amp;" "&amp;IF('BI-Riscos-Obj-Estrat-aux'!Z295='BI-Riscos-Obj-Estrat-aux'!AD295,"ok","4&lt;&gt;5")="ok ok ok ok ok",1,"")</f>
        <v/>
      </c>
      <c r="B295" s="8" t="str">
        <f t="shared" si="4"/>
        <v/>
      </c>
      <c r="C295" s="8" t="str">
        <f t="shared" si="1"/>
        <v/>
      </c>
      <c r="D295" s="8" t="str">
        <f t="shared" si="2"/>
        <v/>
      </c>
      <c r="E295" s="9" t="str">
        <f t="shared" si="3"/>
        <v/>
      </c>
      <c r="F295" s="9" t="str">
        <f>IF($A295=1,'BI-Riscos-Obj-Estrat-aux'!A295,"")</f>
        <v/>
      </c>
      <c r="G295" s="9" t="str">
        <f>IF($A295=1,'BI-Riscos-Obj-Estrat-aux'!C295,"")</f>
        <v/>
      </c>
      <c r="H295" s="9" t="str">
        <f>IF($A295=1,'BI-Riscos-Obj-Estrat-aux'!D295,"")</f>
        <v/>
      </c>
      <c r="I295" s="9" t="str">
        <f>IF($A295=1,IF(MID('BI-Riscos-Obj-Estrat-aux'!E295,2,1)=".","0","")&amp;'BI-Riscos-Obj-Estrat-aux'!E295,"")</f>
        <v/>
      </c>
      <c r="J295" s="10" t="str">
        <f>IF($A295=1,'BI-Riscos-Obj-Estrat-aux'!B295,"")</f>
        <v/>
      </c>
      <c r="K295" s="10" t="str">
        <f>IF($A295=1,'BI-Riscos-Obj-Estrat-aux'!E295,"")</f>
        <v/>
      </c>
      <c r="L295" s="9" t="str">
        <f>IF($A295=1,'BI-Riscos-Obj-Estrat-aux'!F295,"")</f>
        <v/>
      </c>
      <c r="M295" s="9" t="str">
        <f>IF($A295=1,'BI-Riscos-Obj-Estrat-aux'!G295,"")</f>
        <v/>
      </c>
      <c r="N295" s="9" t="str">
        <f>IF($A295=1,'BI-Riscos-Obj-Estrat-aux'!H295,"")</f>
        <v/>
      </c>
      <c r="O295" s="9" t="str">
        <f>IF($A295=1,'BI-Riscos-Obj-Estrat-aux'!I295,"")</f>
        <v/>
      </c>
      <c r="P295" s="9" t="str">
        <f>IF($A295=1,'BI-Riscos-Obj-Estrat-aux'!J295,"")</f>
        <v/>
      </c>
      <c r="Q295" s="9" t="str">
        <f>IF($A295=1,'BI-Riscos-Obj-Estrat-aux'!K295,"")</f>
        <v/>
      </c>
      <c r="R295" s="9" t="str">
        <f>IF($A295=1,'BI-Riscos-Obj-Estrat-aux'!L295,"")</f>
        <v/>
      </c>
      <c r="S295" s="9" t="str">
        <f>IF($A295=1,'BI-Riscos-Obj-Estrat-aux'!M295,"")</f>
        <v/>
      </c>
      <c r="T295" s="9" t="str">
        <f>IF($A295=1,'BI-Riscos-Obj-Estrat-aux'!N295,"")</f>
        <v/>
      </c>
      <c r="U295" s="9" t="str">
        <f>IF($A295=1,'BI-Riscos-Obj-Estrat-aux'!O295,"")</f>
        <v/>
      </c>
      <c r="V295" s="9" t="str">
        <f>IF($A295=1,'BI-Riscos-Obj-Estrat-aux'!P295,"")</f>
        <v/>
      </c>
      <c r="W295" s="9" t="str">
        <f>IF($A295=1,'BI-Riscos-Obj-Estrat-aux'!Q295,"")</f>
        <v/>
      </c>
      <c r="X295" s="9" t="str">
        <f>IF($A295=1,'BI-Riscos-Obj-Estrat-aux'!R295,"")</f>
        <v/>
      </c>
      <c r="Y295" s="9" t="str">
        <f>IF($A295=1,'BI-Riscos-Obj-Estrat-aux'!S295,"")</f>
        <v/>
      </c>
      <c r="Z295" s="9" t="str">
        <f>IF($A295=1,'BI-Riscos-Obj-Estrat-aux'!T295,"")</f>
        <v/>
      </c>
      <c r="AA295" s="9" t="str">
        <f>IF($A295=1,'BI-Riscos-Obj-Estrat-aux'!U295,"")</f>
        <v/>
      </c>
      <c r="AB295" s="9" t="str">
        <f>IF($A295=1,'BI-Riscos-Obj-Estrat-aux'!V295,"")</f>
        <v/>
      </c>
      <c r="AC295" s="9" t="str">
        <f>IF($A295=1,'BI-Riscos-Obj-Estrat-aux'!W295,"")</f>
        <v/>
      </c>
      <c r="AD295" s="9" t="str">
        <f>IF($A295=1,'BI-Riscos-Obj-Estrat-aux'!X295,"")</f>
        <v/>
      </c>
      <c r="AE295" s="9" t="str">
        <f>IF($A295=1,'BI-Riscos-Obj-Estrat-aux'!Y295,"")</f>
        <v/>
      </c>
      <c r="AF295" s="9" t="str">
        <f>IF($A295=1,'BI-Riscos-Obj-Estrat-aux'!Z295,"")</f>
        <v/>
      </c>
      <c r="AG295" s="9" t="str">
        <f>IF($A295=1,'BI-Riscos-Obj-Estrat-aux'!AA295,"")</f>
        <v/>
      </c>
      <c r="AH295" s="9" t="str">
        <f>IF($A295=1,'BI-Riscos-Obj-Estrat-aux'!AB295,"")</f>
        <v/>
      </c>
      <c r="AI295" s="9" t="str">
        <f>IF($A295=1,'BI-Riscos-Obj-Estrat-aux'!AC295,"")</f>
        <v/>
      </c>
      <c r="AJ295" s="9" t="str">
        <f>IF($A295=1,'BI-Riscos-Obj-Estrat-aux'!AD295,"")</f>
        <v/>
      </c>
      <c r="AK295" s="9" t="str">
        <f>IF($A295=1,'BI-Riscos-Obj-Estrat-aux'!AE295,"")</f>
        <v/>
      </c>
      <c r="AL295" s="9" t="str">
        <f>IF($A295=1,'BI-Riscos-Obj-Estrat-aux'!AF295,"")</f>
        <v/>
      </c>
      <c r="AM295" s="9" t="str">
        <f>IF($A295=1,'BI-Riscos-Obj-Estrat-aux'!AG295,"")</f>
        <v/>
      </c>
      <c r="AN295" s="9" t="str">
        <f>IF($A295=1,'BI-Riscos-Obj-Estrat-aux'!AH295,"")</f>
        <v/>
      </c>
      <c r="AO295" s="9" t="str">
        <f>IF($A295=1,'BI-Riscos-Obj-Estrat-aux'!AI295,"")</f>
        <v/>
      </c>
      <c r="AP295" s="9" t="str">
        <f>IF($A295=1,'BI-Riscos-Obj-Estrat-aux'!AJ295,"")</f>
        <v/>
      </c>
      <c r="AQ295" s="9" t="str">
        <f>IF($A295=1,'BI-Riscos-Obj-Estrat-aux'!AK295,"")</f>
        <v/>
      </c>
      <c r="AR295" s="9" t="str">
        <f>IF($A295=1,'BI-Riscos-Obj-Estrat-aux'!AL295,"")</f>
        <v/>
      </c>
      <c r="AS295" s="9" t="str">
        <f>IF($A295=1,'BI-Riscos-Obj-Estrat-aux'!AM295,"")</f>
        <v/>
      </c>
      <c r="AT295" s="9" t="str">
        <f>IF($A295=1,'BI-Riscos-Obj-Estrat-aux'!AN295,"")</f>
        <v/>
      </c>
    </row>
    <row r="296" ht="66.0" customHeight="1">
      <c r="A296" s="7" t="str">
        <f>IF(IF('BI-Riscos-Obj-Estrat-aux'!A296="Unidade","","ok")&amp;" "&amp;IF('BI-Riscos-Obj-Estrat-aux'!E296&amp;'BI-Riscos-Obj-Estrat-aux'!K296&amp;'BI-Riscos-Obj-Estrat-aux'!Z296&amp;'BI-Riscos-Obj-Estrat-aux'!AD296="","","ok")&amp;" "&amp;IF('BI-Riscos-Obj-Estrat-aux'!E296='BI-Riscos-Obj-Estrat-aux'!K296,"ok","2&lt;&gt;3")&amp;" "&amp;IF('BI-Riscos-Obj-Estrat-aux'!K296='BI-Riscos-Obj-Estrat-aux'!Z296,"ok","3&lt;&gt;4")&amp;" "&amp;IF('BI-Riscos-Obj-Estrat-aux'!Z296='BI-Riscos-Obj-Estrat-aux'!AD296,"ok","4&lt;&gt;5")="ok ok ok ok ok",1,"")</f>
        <v/>
      </c>
      <c r="B296" s="8" t="str">
        <f t="shared" si="4"/>
        <v/>
      </c>
      <c r="C296" s="8" t="str">
        <f t="shared" si="1"/>
        <v/>
      </c>
      <c r="D296" s="8" t="str">
        <f t="shared" si="2"/>
        <v/>
      </c>
      <c r="E296" s="9" t="str">
        <f t="shared" si="3"/>
        <v/>
      </c>
      <c r="F296" s="9" t="str">
        <f>IF($A296=1,'BI-Riscos-Obj-Estrat-aux'!A296,"")</f>
        <v/>
      </c>
      <c r="G296" s="9" t="str">
        <f>IF($A296=1,'BI-Riscos-Obj-Estrat-aux'!C296,"")</f>
        <v/>
      </c>
      <c r="H296" s="9" t="str">
        <f>IF($A296=1,'BI-Riscos-Obj-Estrat-aux'!D296,"")</f>
        <v/>
      </c>
      <c r="I296" s="9" t="str">
        <f>IF($A296=1,IF(MID('BI-Riscos-Obj-Estrat-aux'!E296,2,1)=".","0","")&amp;'BI-Riscos-Obj-Estrat-aux'!E296,"")</f>
        <v/>
      </c>
      <c r="J296" s="10" t="str">
        <f>IF($A296=1,'BI-Riscos-Obj-Estrat-aux'!B296,"")</f>
        <v/>
      </c>
      <c r="K296" s="10" t="str">
        <f>IF($A296=1,'BI-Riscos-Obj-Estrat-aux'!E296,"")</f>
        <v/>
      </c>
      <c r="L296" s="9" t="str">
        <f>IF($A296=1,'BI-Riscos-Obj-Estrat-aux'!F296,"")</f>
        <v/>
      </c>
      <c r="M296" s="9" t="str">
        <f>IF($A296=1,'BI-Riscos-Obj-Estrat-aux'!G296,"")</f>
        <v/>
      </c>
      <c r="N296" s="9" t="str">
        <f>IF($A296=1,'BI-Riscos-Obj-Estrat-aux'!H296,"")</f>
        <v/>
      </c>
      <c r="O296" s="9" t="str">
        <f>IF($A296=1,'BI-Riscos-Obj-Estrat-aux'!I296,"")</f>
        <v/>
      </c>
      <c r="P296" s="9" t="str">
        <f>IF($A296=1,'BI-Riscos-Obj-Estrat-aux'!J296,"")</f>
        <v/>
      </c>
      <c r="Q296" s="9" t="str">
        <f>IF($A296=1,'BI-Riscos-Obj-Estrat-aux'!K296,"")</f>
        <v/>
      </c>
      <c r="R296" s="9" t="str">
        <f>IF($A296=1,'BI-Riscos-Obj-Estrat-aux'!L296,"")</f>
        <v/>
      </c>
      <c r="S296" s="9" t="str">
        <f>IF($A296=1,'BI-Riscos-Obj-Estrat-aux'!M296,"")</f>
        <v/>
      </c>
      <c r="T296" s="9" t="str">
        <f>IF($A296=1,'BI-Riscos-Obj-Estrat-aux'!N296,"")</f>
        <v/>
      </c>
      <c r="U296" s="9" t="str">
        <f>IF($A296=1,'BI-Riscos-Obj-Estrat-aux'!O296,"")</f>
        <v/>
      </c>
      <c r="V296" s="9" t="str">
        <f>IF($A296=1,'BI-Riscos-Obj-Estrat-aux'!P296,"")</f>
        <v/>
      </c>
      <c r="W296" s="9" t="str">
        <f>IF($A296=1,'BI-Riscos-Obj-Estrat-aux'!Q296,"")</f>
        <v/>
      </c>
      <c r="X296" s="9" t="str">
        <f>IF($A296=1,'BI-Riscos-Obj-Estrat-aux'!R296,"")</f>
        <v/>
      </c>
      <c r="Y296" s="9" t="str">
        <f>IF($A296=1,'BI-Riscos-Obj-Estrat-aux'!S296,"")</f>
        <v/>
      </c>
      <c r="Z296" s="9" t="str">
        <f>IF($A296=1,'BI-Riscos-Obj-Estrat-aux'!T296,"")</f>
        <v/>
      </c>
      <c r="AA296" s="9" t="str">
        <f>IF($A296=1,'BI-Riscos-Obj-Estrat-aux'!U296,"")</f>
        <v/>
      </c>
      <c r="AB296" s="9" t="str">
        <f>IF($A296=1,'BI-Riscos-Obj-Estrat-aux'!V296,"")</f>
        <v/>
      </c>
      <c r="AC296" s="9" t="str">
        <f>IF($A296=1,'BI-Riscos-Obj-Estrat-aux'!W296,"")</f>
        <v/>
      </c>
      <c r="AD296" s="9" t="str">
        <f>IF($A296=1,'BI-Riscos-Obj-Estrat-aux'!X296,"")</f>
        <v/>
      </c>
      <c r="AE296" s="9" t="str">
        <f>IF($A296=1,'BI-Riscos-Obj-Estrat-aux'!Y296,"")</f>
        <v/>
      </c>
      <c r="AF296" s="9" t="str">
        <f>IF($A296=1,'BI-Riscos-Obj-Estrat-aux'!Z296,"")</f>
        <v/>
      </c>
      <c r="AG296" s="9" t="str">
        <f>IF($A296=1,'BI-Riscos-Obj-Estrat-aux'!AA296,"")</f>
        <v/>
      </c>
      <c r="AH296" s="9" t="str">
        <f>IF($A296=1,'BI-Riscos-Obj-Estrat-aux'!AB296,"")</f>
        <v/>
      </c>
      <c r="AI296" s="9" t="str">
        <f>IF($A296=1,'BI-Riscos-Obj-Estrat-aux'!AC296,"")</f>
        <v/>
      </c>
      <c r="AJ296" s="9" t="str">
        <f>IF($A296=1,'BI-Riscos-Obj-Estrat-aux'!AD296,"")</f>
        <v/>
      </c>
      <c r="AK296" s="9" t="str">
        <f>IF($A296=1,'BI-Riscos-Obj-Estrat-aux'!AE296,"")</f>
        <v/>
      </c>
      <c r="AL296" s="9" t="str">
        <f>IF($A296=1,'BI-Riscos-Obj-Estrat-aux'!AF296,"")</f>
        <v/>
      </c>
      <c r="AM296" s="9" t="str">
        <f>IF($A296=1,'BI-Riscos-Obj-Estrat-aux'!AG296,"")</f>
        <v/>
      </c>
      <c r="AN296" s="9" t="str">
        <f>IF($A296=1,'BI-Riscos-Obj-Estrat-aux'!AH296,"")</f>
        <v/>
      </c>
      <c r="AO296" s="9" t="str">
        <f>IF($A296=1,'BI-Riscos-Obj-Estrat-aux'!AI296,"")</f>
        <v/>
      </c>
      <c r="AP296" s="9" t="str">
        <f>IF($A296=1,'BI-Riscos-Obj-Estrat-aux'!AJ296,"")</f>
        <v/>
      </c>
      <c r="AQ296" s="9" t="str">
        <f>IF($A296=1,'BI-Riscos-Obj-Estrat-aux'!AK296,"")</f>
        <v/>
      </c>
      <c r="AR296" s="9" t="str">
        <f>IF($A296=1,'BI-Riscos-Obj-Estrat-aux'!AL296,"")</f>
        <v/>
      </c>
      <c r="AS296" s="9" t="str">
        <f>IF($A296=1,'BI-Riscos-Obj-Estrat-aux'!AM296,"")</f>
        <v/>
      </c>
      <c r="AT296" s="9" t="str">
        <f>IF($A296=1,'BI-Riscos-Obj-Estrat-aux'!AN296,"")</f>
        <v/>
      </c>
    </row>
    <row r="297" ht="66.0" customHeight="1">
      <c r="A297" s="7" t="str">
        <f>IF(IF('BI-Riscos-Obj-Estrat-aux'!A297="Unidade","","ok")&amp;" "&amp;IF('BI-Riscos-Obj-Estrat-aux'!E297&amp;'BI-Riscos-Obj-Estrat-aux'!K297&amp;'BI-Riscos-Obj-Estrat-aux'!Z297&amp;'BI-Riscos-Obj-Estrat-aux'!AD297="","","ok")&amp;" "&amp;IF('BI-Riscos-Obj-Estrat-aux'!E297='BI-Riscos-Obj-Estrat-aux'!K297,"ok","2&lt;&gt;3")&amp;" "&amp;IF('BI-Riscos-Obj-Estrat-aux'!K297='BI-Riscos-Obj-Estrat-aux'!Z297,"ok","3&lt;&gt;4")&amp;" "&amp;IF('BI-Riscos-Obj-Estrat-aux'!Z297='BI-Riscos-Obj-Estrat-aux'!AD297,"ok","4&lt;&gt;5")="ok ok ok ok ok",1,"")</f>
        <v/>
      </c>
      <c r="B297" s="8" t="str">
        <f t="shared" si="4"/>
        <v/>
      </c>
      <c r="C297" s="8" t="str">
        <f t="shared" si="1"/>
        <v/>
      </c>
      <c r="D297" s="8" t="str">
        <f t="shared" si="2"/>
        <v/>
      </c>
      <c r="E297" s="9" t="str">
        <f t="shared" si="3"/>
        <v/>
      </c>
      <c r="F297" s="9" t="str">
        <f>IF($A297=1,'BI-Riscos-Obj-Estrat-aux'!A297,"")</f>
        <v/>
      </c>
      <c r="G297" s="9" t="str">
        <f>IF($A297=1,'BI-Riscos-Obj-Estrat-aux'!C297,"")</f>
        <v/>
      </c>
      <c r="H297" s="9" t="str">
        <f>IF($A297=1,'BI-Riscos-Obj-Estrat-aux'!D297,"")</f>
        <v/>
      </c>
      <c r="I297" s="9" t="str">
        <f>IF($A297=1,IF(MID('BI-Riscos-Obj-Estrat-aux'!E297,2,1)=".","0","")&amp;'BI-Riscos-Obj-Estrat-aux'!E297,"")</f>
        <v/>
      </c>
      <c r="J297" s="10" t="str">
        <f>IF($A297=1,'BI-Riscos-Obj-Estrat-aux'!B297,"")</f>
        <v/>
      </c>
      <c r="K297" s="10" t="str">
        <f>IF($A297=1,'BI-Riscos-Obj-Estrat-aux'!E297,"")</f>
        <v/>
      </c>
      <c r="L297" s="9" t="str">
        <f>IF($A297=1,'BI-Riscos-Obj-Estrat-aux'!F297,"")</f>
        <v/>
      </c>
      <c r="M297" s="9" t="str">
        <f>IF($A297=1,'BI-Riscos-Obj-Estrat-aux'!G297,"")</f>
        <v/>
      </c>
      <c r="N297" s="9" t="str">
        <f>IF($A297=1,'BI-Riscos-Obj-Estrat-aux'!H297,"")</f>
        <v/>
      </c>
      <c r="O297" s="9" t="str">
        <f>IF($A297=1,'BI-Riscos-Obj-Estrat-aux'!I297,"")</f>
        <v/>
      </c>
      <c r="P297" s="9" t="str">
        <f>IF($A297=1,'BI-Riscos-Obj-Estrat-aux'!J297,"")</f>
        <v/>
      </c>
      <c r="Q297" s="9" t="str">
        <f>IF($A297=1,'BI-Riscos-Obj-Estrat-aux'!K297,"")</f>
        <v/>
      </c>
      <c r="R297" s="9" t="str">
        <f>IF($A297=1,'BI-Riscos-Obj-Estrat-aux'!L297,"")</f>
        <v/>
      </c>
      <c r="S297" s="9" t="str">
        <f>IF($A297=1,'BI-Riscos-Obj-Estrat-aux'!M297,"")</f>
        <v/>
      </c>
      <c r="T297" s="9" t="str">
        <f>IF($A297=1,'BI-Riscos-Obj-Estrat-aux'!N297,"")</f>
        <v/>
      </c>
      <c r="U297" s="9" t="str">
        <f>IF($A297=1,'BI-Riscos-Obj-Estrat-aux'!O297,"")</f>
        <v/>
      </c>
      <c r="V297" s="9" t="str">
        <f>IF($A297=1,'BI-Riscos-Obj-Estrat-aux'!P297,"")</f>
        <v/>
      </c>
      <c r="W297" s="9" t="str">
        <f>IF($A297=1,'BI-Riscos-Obj-Estrat-aux'!Q297,"")</f>
        <v/>
      </c>
      <c r="X297" s="9" t="str">
        <f>IF($A297=1,'BI-Riscos-Obj-Estrat-aux'!R297,"")</f>
        <v/>
      </c>
      <c r="Y297" s="9" t="str">
        <f>IF($A297=1,'BI-Riscos-Obj-Estrat-aux'!S297,"")</f>
        <v/>
      </c>
      <c r="Z297" s="9" t="str">
        <f>IF($A297=1,'BI-Riscos-Obj-Estrat-aux'!T297,"")</f>
        <v/>
      </c>
      <c r="AA297" s="9" t="str">
        <f>IF($A297=1,'BI-Riscos-Obj-Estrat-aux'!U297,"")</f>
        <v/>
      </c>
      <c r="AB297" s="9" t="str">
        <f>IF($A297=1,'BI-Riscos-Obj-Estrat-aux'!V297,"")</f>
        <v/>
      </c>
      <c r="AC297" s="9" t="str">
        <f>IF($A297=1,'BI-Riscos-Obj-Estrat-aux'!W297,"")</f>
        <v/>
      </c>
      <c r="AD297" s="9" t="str">
        <f>IF($A297=1,'BI-Riscos-Obj-Estrat-aux'!X297,"")</f>
        <v/>
      </c>
      <c r="AE297" s="9" t="str">
        <f>IF($A297=1,'BI-Riscos-Obj-Estrat-aux'!Y297,"")</f>
        <v/>
      </c>
      <c r="AF297" s="9" t="str">
        <f>IF($A297=1,'BI-Riscos-Obj-Estrat-aux'!Z297,"")</f>
        <v/>
      </c>
      <c r="AG297" s="9" t="str">
        <f>IF($A297=1,'BI-Riscos-Obj-Estrat-aux'!AA297,"")</f>
        <v/>
      </c>
      <c r="AH297" s="9" t="str">
        <f>IF($A297=1,'BI-Riscos-Obj-Estrat-aux'!AB297,"")</f>
        <v/>
      </c>
      <c r="AI297" s="9" t="str">
        <f>IF($A297=1,'BI-Riscos-Obj-Estrat-aux'!AC297,"")</f>
        <v/>
      </c>
      <c r="AJ297" s="9" t="str">
        <f>IF($A297=1,'BI-Riscos-Obj-Estrat-aux'!AD297,"")</f>
        <v/>
      </c>
      <c r="AK297" s="9" t="str">
        <f>IF($A297=1,'BI-Riscos-Obj-Estrat-aux'!AE297,"")</f>
        <v/>
      </c>
      <c r="AL297" s="9" t="str">
        <f>IF($A297=1,'BI-Riscos-Obj-Estrat-aux'!AF297,"")</f>
        <v/>
      </c>
      <c r="AM297" s="9" t="str">
        <f>IF($A297=1,'BI-Riscos-Obj-Estrat-aux'!AG297,"")</f>
        <v/>
      </c>
      <c r="AN297" s="9" t="str">
        <f>IF($A297=1,'BI-Riscos-Obj-Estrat-aux'!AH297,"")</f>
        <v/>
      </c>
      <c r="AO297" s="9" t="str">
        <f>IF($A297=1,'BI-Riscos-Obj-Estrat-aux'!AI297,"")</f>
        <v/>
      </c>
      <c r="AP297" s="9" t="str">
        <f>IF($A297=1,'BI-Riscos-Obj-Estrat-aux'!AJ297,"")</f>
        <v/>
      </c>
      <c r="AQ297" s="9" t="str">
        <f>IF($A297=1,'BI-Riscos-Obj-Estrat-aux'!AK297,"")</f>
        <v/>
      </c>
      <c r="AR297" s="9" t="str">
        <f>IF($A297=1,'BI-Riscos-Obj-Estrat-aux'!AL297,"")</f>
        <v/>
      </c>
      <c r="AS297" s="9" t="str">
        <f>IF($A297=1,'BI-Riscos-Obj-Estrat-aux'!AM297,"")</f>
        <v/>
      </c>
      <c r="AT297" s="9" t="str">
        <f>IF($A297=1,'BI-Riscos-Obj-Estrat-aux'!AN297,"")</f>
        <v/>
      </c>
    </row>
    <row r="298" ht="66.0" customHeight="1">
      <c r="A298" s="7" t="str">
        <f>IF(IF('BI-Riscos-Obj-Estrat-aux'!A298="Unidade","","ok")&amp;" "&amp;IF('BI-Riscos-Obj-Estrat-aux'!E298&amp;'BI-Riscos-Obj-Estrat-aux'!K298&amp;'BI-Riscos-Obj-Estrat-aux'!Z298&amp;'BI-Riscos-Obj-Estrat-aux'!AD298="","","ok")&amp;" "&amp;IF('BI-Riscos-Obj-Estrat-aux'!E298='BI-Riscos-Obj-Estrat-aux'!K298,"ok","2&lt;&gt;3")&amp;" "&amp;IF('BI-Riscos-Obj-Estrat-aux'!K298='BI-Riscos-Obj-Estrat-aux'!Z298,"ok","3&lt;&gt;4")&amp;" "&amp;IF('BI-Riscos-Obj-Estrat-aux'!Z298='BI-Riscos-Obj-Estrat-aux'!AD298,"ok","4&lt;&gt;5")="ok ok ok ok ok",1,"")</f>
        <v/>
      </c>
      <c r="B298" s="8" t="str">
        <f t="shared" si="4"/>
        <v/>
      </c>
      <c r="C298" s="8" t="str">
        <f t="shared" si="1"/>
        <v/>
      </c>
      <c r="D298" s="8" t="str">
        <f t="shared" si="2"/>
        <v/>
      </c>
      <c r="E298" s="9" t="str">
        <f t="shared" si="3"/>
        <v/>
      </c>
      <c r="F298" s="9" t="str">
        <f>IF($A298=1,'BI-Riscos-Obj-Estrat-aux'!A298,"")</f>
        <v/>
      </c>
      <c r="G298" s="9" t="str">
        <f>IF($A298=1,'BI-Riscos-Obj-Estrat-aux'!C298,"")</f>
        <v/>
      </c>
      <c r="H298" s="9" t="str">
        <f>IF($A298=1,'BI-Riscos-Obj-Estrat-aux'!D298,"")</f>
        <v/>
      </c>
      <c r="I298" s="9" t="str">
        <f>IF($A298=1,IF(MID('BI-Riscos-Obj-Estrat-aux'!E298,2,1)=".","0","")&amp;'BI-Riscos-Obj-Estrat-aux'!E298,"")</f>
        <v/>
      </c>
      <c r="J298" s="10" t="str">
        <f>IF($A298=1,'BI-Riscos-Obj-Estrat-aux'!B298,"")</f>
        <v/>
      </c>
      <c r="K298" s="10" t="str">
        <f>IF($A298=1,'BI-Riscos-Obj-Estrat-aux'!E298,"")</f>
        <v/>
      </c>
      <c r="L298" s="9" t="str">
        <f>IF($A298=1,'BI-Riscos-Obj-Estrat-aux'!F298,"")</f>
        <v/>
      </c>
      <c r="M298" s="9" t="str">
        <f>IF($A298=1,'BI-Riscos-Obj-Estrat-aux'!G298,"")</f>
        <v/>
      </c>
      <c r="N298" s="9" t="str">
        <f>IF($A298=1,'BI-Riscos-Obj-Estrat-aux'!H298,"")</f>
        <v/>
      </c>
      <c r="O298" s="9" t="str">
        <f>IF($A298=1,'BI-Riscos-Obj-Estrat-aux'!I298,"")</f>
        <v/>
      </c>
      <c r="P298" s="9" t="str">
        <f>IF($A298=1,'BI-Riscos-Obj-Estrat-aux'!J298,"")</f>
        <v/>
      </c>
      <c r="Q298" s="9" t="str">
        <f>IF($A298=1,'BI-Riscos-Obj-Estrat-aux'!K298,"")</f>
        <v/>
      </c>
      <c r="R298" s="9" t="str">
        <f>IF($A298=1,'BI-Riscos-Obj-Estrat-aux'!L298,"")</f>
        <v/>
      </c>
      <c r="S298" s="9" t="str">
        <f>IF($A298=1,'BI-Riscos-Obj-Estrat-aux'!M298,"")</f>
        <v/>
      </c>
      <c r="T298" s="9" t="str">
        <f>IF($A298=1,'BI-Riscos-Obj-Estrat-aux'!N298,"")</f>
        <v/>
      </c>
      <c r="U298" s="9" t="str">
        <f>IF($A298=1,'BI-Riscos-Obj-Estrat-aux'!O298,"")</f>
        <v/>
      </c>
      <c r="V298" s="9" t="str">
        <f>IF($A298=1,'BI-Riscos-Obj-Estrat-aux'!P298,"")</f>
        <v/>
      </c>
      <c r="W298" s="9" t="str">
        <f>IF($A298=1,'BI-Riscos-Obj-Estrat-aux'!Q298,"")</f>
        <v/>
      </c>
      <c r="X298" s="9" t="str">
        <f>IF($A298=1,'BI-Riscos-Obj-Estrat-aux'!R298,"")</f>
        <v/>
      </c>
      <c r="Y298" s="9" t="str">
        <f>IF($A298=1,'BI-Riscos-Obj-Estrat-aux'!S298,"")</f>
        <v/>
      </c>
      <c r="Z298" s="9" t="str">
        <f>IF($A298=1,'BI-Riscos-Obj-Estrat-aux'!T298,"")</f>
        <v/>
      </c>
      <c r="AA298" s="9" t="str">
        <f>IF($A298=1,'BI-Riscos-Obj-Estrat-aux'!U298,"")</f>
        <v/>
      </c>
      <c r="AB298" s="9" t="str">
        <f>IF($A298=1,'BI-Riscos-Obj-Estrat-aux'!V298,"")</f>
        <v/>
      </c>
      <c r="AC298" s="9" t="str">
        <f>IF($A298=1,'BI-Riscos-Obj-Estrat-aux'!W298,"")</f>
        <v/>
      </c>
      <c r="AD298" s="9" t="str">
        <f>IF($A298=1,'BI-Riscos-Obj-Estrat-aux'!X298,"")</f>
        <v/>
      </c>
      <c r="AE298" s="9" t="str">
        <f>IF($A298=1,'BI-Riscos-Obj-Estrat-aux'!Y298,"")</f>
        <v/>
      </c>
      <c r="AF298" s="9" t="str">
        <f>IF($A298=1,'BI-Riscos-Obj-Estrat-aux'!Z298,"")</f>
        <v/>
      </c>
      <c r="AG298" s="9" t="str">
        <f>IF($A298=1,'BI-Riscos-Obj-Estrat-aux'!AA298,"")</f>
        <v/>
      </c>
      <c r="AH298" s="9" t="str">
        <f>IF($A298=1,'BI-Riscos-Obj-Estrat-aux'!AB298,"")</f>
        <v/>
      </c>
      <c r="AI298" s="9" t="str">
        <f>IF($A298=1,'BI-Riscos-Obj-Estrat-aux'!AC298,"")</f>
        <v/>
      </c>
      <c r="AJ298" s="9" t="str">
        <f>IF($A298=1,'BI-Riscos-Obj-Estrat-aux'!AD298,"")</f>
        <v/>
      </c>
      <c r="AK298" s="9" t="str">
        <f>IF($A298=1,'BI-Riscos-Obj-Estrat-aux'!AE298,"")</f>
        <v/>
      </c>
      <c r="AL298" s="9" t="str">
        <f>IF($A298=1,'BI-Riscos-Obj-Estrat-aux'!AF298,"")</f>
        <v/>
      </c>
      <c r="AM298" s="9" t="str">
        <f>IF($A298=1,'BI-Riscos-Obj-Estrat-aux'!AG298,"")</f>
        <v/>
      </c>
      <c r="AN298" s="9" t="str">
        <f>IF($A298=1,'BI-Riscos-Obj-Estrat-aux'!AH298,"")</f>
        <v/>
      </c>
      <c r="AO298" s="9" t="str">
        <f>IF($A298=1,'BI-Riscos-Obj-Estrat-aux'!AI298,"")</f>
        <v/>
      </c>
      <c r="AP298" s="9" t="str">
        <f>IF($A298=1,'BI-Riscos-Obj-Estrat-aux'!AJ298,"")</f>
        <v/>
      </c>
      <c r="AQ298" s="9" t="str">
        <f>IF($A298=1,'BI-Riscos-Obj-Estrat-aux'!AK298,"")</f>
        <v/>
      </c>
      <c r="AR298" s="9" t="str">
        <f>IF($A298=1,'BI-Riscos-Obj-Estrat-aux'!AL298,"")</f>
        <v/>
      </c>
      <c r="AS298" s="9" t="str">
        <f>IF($A298=1,'BI-Riscos-Obj-Estrat-aux'!AM298,"")</f>
        <v/>
      </c>
      <c r="AT298" s="9" t="str">
        <f>IF($A298=1,'BI-Riscos-Obj-Estrat-aux'!AN298,"")</f>
        <v/>
      </c>
    </row>
    <row r="299" ht="66.0" customHeight="1">
      <c r="A299" s="7" t="str">
        <f>IF(IF('BI-Riscos-Obj-Estrat-aux'!A299="Unidade","","ok")&amp;" "&amp;IF('BI-Riscos-Obj-Estrat-aux'!E299&amp;'BI-Riscos-Obj-Estrat-aux'!K299&amp;'BI-Riscos-Obj-Estrat-aux'!Z299&amp;'BI-Riscos-Obj-Estrat-aux'!AD299="","","ok")&amp;" "&amp;IF('BI-Riscos-Obj-Estrat-aux'!E299='BI-Riscos-Obj-Estrat-aux'!K299,"ok","2&lt;&gt;3")&amp;" "&amp;IF('BI-Riscos-Obj-Estrat-aux'!K299='BI-Riscos-Obj-Estrat-aux'!Z299,"ok","3&lt;&gt;4")&amp;" "&amp;IF('BI-Riscos-Obj-Estrat-aux'!Z299='BI-Riscos-Obj-Estrat-aux'!AD299,"ok","4&lt;&gt;5")="ok ok ok ok ok",1,"")</f>
        <v/>
      </c>
      <c r="B299" s="8" t="str">
        <f t="shared" si="4"/>
        <v/>
      </c>
      <c r="C299" s="8" t="str">
        <f t="shared" si="1"/>
        <v/>
      </c>
      <c r="D299" s="8" t="str">
        <f t="shared" si="2"/>
        <v/>
      </c>
      <c r="E299" s="9" t="str">
        <f t="shared" si="3"/>
        <v/>
      </c>
      <c r="F299" s="9" t="str">
        <f>IF($A299=1,'BI-Riscos-Obj-Estrat-aux'!A299,"")</f>
        <v/>
      </c>
      <c r="G299" s="9" t="str">
        <f>IF($A299=1,'BI-Riscos-Obj-Estrat-aux'!C299,"")</f>
        <v/>
      </c>
      <c r="H299" s="9" t="str">
        <f>IF($A299=1,'BI-Riscos-Obj-Estrat-aux'!D299,"")</f>
        <v/>
      </c>
      <c r="I299" s="9" t="str">
        <f>IF($A299=1,IF(MID('BI-Riscos-Obj-Estrat-aux'!E299,2,1)=".","0","")&amp;'BI-Riscos-Obj-Estrat-aux'!E299,"")</f>
        <v/>
      </c>
      <c r="J299" s="10" t="str">
        <f>IF($A299=1,'BI-Riscos-Obj-Estrat-aux'!B299,"")</f>
        <v/>
      </c>
      <c r="K299" s="10" t="str">
        <f>IF($A299=1,'BI-Riscos-Obj-Estrat-aux'!E299,"")</f>
        <v/>
      </c>
      <c r="L299" s="9" t="str">
        <f>IF($A299=1,'BI-Riscos-Obj-Estrat-aux'!F299,"")</f>
        <v/>
      </c>
      <c r="M299" s="9" t="str">
        <f>IF($A299=1,'BI-Riscos-Obj-Estrat-aux'!G299,"")</f>
        <v/>
      </c>
      <c r="N299" s="9" t="str">
        <f>IF($A299=1,'BI-Riscos-Obj-Estrat-aux'!H299,"")</f>
        <v/>
      </c>
      <c r="O299" s="9" t="str">
        <f>IF($A299=1,'BI-Riscos-Obj-Estrat-aux'!I299,"")</f>
        <v/>
      </c>
      <c r="P299" s="9" t="str">
        <f>IF($A299=1,'BI-Riscos-Obj-Estrat-aux'!J299,"")</f>
        <v/>
      </c>
      <c r="Q299" s="9" t="str">
        <f>IF($A299=1,'BI-Riscos-Obj-Estrat-aux'!K299,"")</f>
        <v/>
      </c>
      <c r="R299" s="9" t="str">
        <f>IF($A299=1,'BI-Riscos-Obj-Estrat-aux'!L299,"")</f>
        <v/>
      </c>
      <c r="S299" s="9" t="str">
        <f>IF($A299=1,'BI-Riscos-Obj-Estrat-aux'!M299,"")</f>
        <v/>
      </c>
      <c r="T299" s="9" t="str">
        <f>IF($A299=1,'BI-Riscos-Obj-Estrat-aux'!N299,"")</f>
        <v/>
      </c>
      <c r="U299" s="9" t="str">
        <f>IF($A299=1,'BI-Riscos-Obj-Estrat-aux'!O299,"")</f>
        <v/>
      </c>
      <c r="V299" s="9" t="str">
        <f>IF($A299=1,'BI-Riscos-Obj-Estrat-aux'!P299,"")</f>
        <v/>
      </c>
      <c r="W299" s="9" t="str">
        <f>IF($A299=1,'BI-Riscos-Obj-Estrat-aux'!Q299,"")</f>
        <v/>
      </c>
      <c r="X299" s="9" t="str">
        <f>IF($A299=1,'BI-Riscos-Obj-Estrat-aux'!R299,"")</f>
        <v/>
      </c>
      <c r="Y299" s="9" t="str">
        <f>IF($A299=1,'BI-Riscos-Obj-Estrat-aux'!S299,"")</f>
        <v/>
      </c>
      <c r="Z299" s="9" t="str">
        <f>IF($A299=1,'BI-Riscos-Obj-Estrat-aux'!T299,"")</f>
        <v/>
      </c>
      <c r="AA299" s="9" t="str">
        <f>IF($A299=1,'BI-Riscos-Obj-Estrat-aux'!U299,"")</f>
        <v/>
      </c>
      <c r="AB299" s="9" t="str">
        <f>IF($A299=1,'BI-Riscos-Obj-Estrat-aux'!V299,"")</f>
        <v/>
      </c>
      <c r="AC299" s="9" t="str">
        <f>IF($A299=1,'BI-Riscos-Obj-Estrat-aux'!W299,"")</f>
        <v/>
      </c>
      <c r="AD299" s="9" t="str">
        <f>IF($A299=1,'BI-Riscos-Obj-Estrat-aux'!X299,"")</f>
        <v/>
      </c>
      <c r="AE299" s="9" t="str">
        <f>IF($A299=1,'BI-Riscos-Obj-Estrat-aux'!Y299,"")</f>
        <v/>
      </c>
      <c r="AF299" s="9" t="str">
        <f>IF($A299=1,'BI-Riscos-Obj-Estrat-aux'!Z299,"")</f>
        <v/>
      </c>
      <c r="AG299" s="9" t="str">
        <f>IF($A299=1,'BI-Riscos-Obj-Estrat-aux'!AA299,"")</f>
        <v/>
      </c>
      <c r="AH299" s="9" t="str">
        <f>IF($A299=1,'BI-Riscos-Obj-Estrat-aux'!AB299,"")</f>
        <v/>
      </c>
      <c r="AI299" s="9" t="str">
        <f>IF($A299=1,'BI-Riscos-Obj-Estrat-aux'!AC299,"")</f>
        <v/>
      </c>
      <c r="AJ299" s="9" t="str">
        <f>IF($A299=1,'BI-Riscos-Obj-Estrat-aux'!AD299,"")</f>
        <v/>
      </c>
      <c r="AK299" s="9" t="str">
        <f>IF($A299=1,'BI-Riscos-Obj-Estrat-aux'!AE299,"")</f>
        <v/>
      </c>
      <c r="AL299" s="9" t="str">
        <f>IF($A299=1,'BI-Riscos-Obj-Estrat-aux'!AF299,"")</f>
        <v/>
      </c>
      <c r="AM299" s="9" t="str">
        <f>IF($A299=1,'BI-Riscos-Obj-Estrat-aux'!AG299,"")</f>
        <v/>
      </c>
      <c r="AN299" s="9" t="str">
        <f>IF($A299=1,'BI-Riscos-Obj-Estrat-aux'!AH299,"")</f>
        <v/>
      </c>
      <c r="AO299" s="9" t="str">
        <f>IF($A299=1,'BI-Riscos-Obj-Estrat-aux'!AI299,"")</f>
        <v/>
      </c>
      <c r="AP299" s="9" t="str">
        <f>IF($A299=1,'BI-Riscos-Obj-Estrat-aux'!AJ299,"")</f>
        <v/>
      </c>
      <c r="AQ299" s="9" t="str">
        <f>IF($A299=1,'BI-Riscos-Obj-Estrat-aux'!AK299,"")</f>
        <v/>
      </c>
      <c r="AR299" s="9" t="str">
        <f>IF($A299=1,'BI-Riscos-Obj-Estrat-aux'!AL299,"")</f>
        <v/>
      </c>
      <c r="AS299" s="9" t="str">
        <f>IF($A299=1,'BI-Riscos-Obj-Estrat-aux'!AM299,"")</f>
        <v/>
      </c>
      <c r="AT299" s="9" t="str">
        <f>IF($A299=1,'BI-Riscos-Obj-Estrat-aux'!AN299,"")</f>
        <v/>
      </c>
    </row>
    <row r="300" ht="66.0" customHeight="1">
      <c r="A300" s="7" t="str">
        <f>IF(IF('BI-Riscos-Obj-Estrat-aux'!A300="Unidade","","ok")&amp;" "&amp;IF('BI-Riscos-Obj-Estrat-aux'!E300&amp;'BI-Riscos-Obj-Estrat-aux'!K300&amp;'BI-Riscos-Obj-Estrat-aux'!Z300&amp;'BI-Riscos-Obj-Estrat-aux'!AD300="","","ok")&amp;" "&amp;IF('BI-Riscos-Obj-Estrat-aux'!E300='BI-Riscos-Obj-Estrat-aux'!K300,"ok","2&lt;&gt;3")&amp;" "&amp;IF('BI-Riscos-Obj-Estrat-aux'!K300='BI-Riscos-Obj-Estrat-aux'!Z300,"ok","3&lt;&gt;4")&amp;" "&amp;IF('BI-Riscos-Obj-Estrat-aux'!Z300='BI-Riscos-Obj-Estrat-aux'!AD300,"ok","4&lt;&gt;5")="ok ok ok ok ok",1,"")</f>
        <v/>
      </c>
      <c r="B300" s="8" t="str">
        <f t="shared" si="4"/>
        <v/>
      </c>
      <c r="C300" s="8" t="str">
        <f t="shared" si="1"/>
        <v/>
      </c>
      <c r="D300" s="8" t="str">
        <f t="shared" si="2"/>
        <v/>
      </c>
      <c r="E300" s="9" t="str">
        <f t="shared" si="3"/>
        <v/>
      </c>
      <c r="F300" s="9" t="str">
        <f>IF($A300=1,'BI-Riscos-Obj-Estrat-aux'!A300,"")</f>
        <v/>
      </c>
      <c r="G300" s="9" t="str">
        <f>IF($A300=1,'BI-Riscos-Obj-Estrat-aux'!C300,"")</f>
        <v/>
      </c>
      <c r="H300" s="9" t="str">
        <f>IF($A300=1,'BI-Riscos-Obj-Estrat-aux'!D300,"")</f>
        <v/>
      </c>
      <c r="I300" s="9" t="str">
        <f>IF($A300=1,IF(MID('BI-Riscos-Obj-Estrat-aux'!E300,2,1)=".","0","")&amp;'BI-Riscos-Obj-Estrat-aux'!E300,"")</f>
        <v/>
      </c>
      <c r="J300" s="10" t="str">
        <f>IF($A300=1,'BI-Riscos-Obj-Estrat-aux'!B300,"")</f>
        <v/>
      </c>
      <c r="K300" s="10" t="str">
        <f>IF($A300=1,'BI-Riscos-Obj-Estrat-aux'!E300,"")</f>
        <v/>
      </c>
      <c r="L300" s="9" t="str">
        <f>IF($A300=1,'BI-Riscos-Obj-Estrat-aux'!F300,"")</f>
        <v/>
      </c>
      <c r="M300" s="9" t="str">
        <f>IF($A300=1,'BI-Riscos-Obj-Estrat-aux'!G300,"")</f>
        <v/>
      </c>
      <c r="N300" s="9" t="str">
        <f>IF($A300=1,'BI-Riscos-Obj-Estrat-aux'!H300,"")</f>
        <v/>
      </c>
      <c r="O300" s="9" t="str">
        <f>IF($A300=1,'BI-Riscos-Obj-Estrat-aux'!I300,"")</f>
        <v/>
      </c>
      <c r="P300" s="9" t="str">
        <f>IF($A300=1,'BI-Riscos-Obj-Estrat-aux'!J300,"")</f>
        <v/>
      </c>
      <c r="Q300" s="9" t="str">
        <f>IF($A300=1,'BI-Riscos-Obj-Estrat-aux'!K300,"")</f>
        <v/>
      </c>
      <c r="R300" s="9" t="str">
        <f>IF($A300=1,'BI-Riscos-Obj-Estrat-aux'!L300,"")</f>
        <v/>
      </c>
      <c r="S300" s="9" t="str">
        <f>IF($A300=1,'BI-Riscos-Obj-Estrat-aux'!M300,"")</f>
        <v/>
      </c>
      <c r="T300" s="9" t="str">
        <f>IF($A300=1,'BI-Riscos-Obj-Estrat-aux'!N300,"")</f>
        <v/>
      </c>
      <c r="U300" s="9" t="str">
        <f>IF($A300=1,'BI-Riscos-Obj-Estrat-aux'!O300,"")</f>
        <v/>
      </c>
      <c r="V300" s="9" t="str">
        <f>IF($A300=1,'BI-Riscos-Obj-Estrat-aux'!P300,"")</f>
        <v/>
      </c>
      <c r="W300" s="9" t="str">
        <f>IF($A300=1,'BI-Riscos-Obj-Estrat-aux'!Q300,"")</f>
        <v/>
      </c>
      <c r="X300" s="9" t="str">
        <f>IF($A300=1,'BI-Riscos-Obj-Estrat-aux'!R300,"")</f>
        <v/>
      </c>
      <c r="Y300" s="9" t="str">
        <f>IF($A300=1,'BI-Riscos-Obj-Estrat-aux'!S300,"")</f>
        <v/>
      </c>
      <c r="Z300" s="9" t="str">
        <f>IF($A300=1,'BI-Riscos-Obj-Estrat-aux'!T300,"")</f>
        <v/>
      </c>
      <c r="AA300" s="9" t="str">
        <f>IF($A300=1,'BI-Riscos-Obj-Estrat-aux'!U300,"")</f>
        <v/>
      </c>
      <c r="AB300" s="9" t="str">
        <f>IF($A300=1,'BI-Riscos-Obj-Estrat-aux'!V300,"")</f>
        <v/>
      </c>
      <c r="AC300" s="9" t="str">
        <f>IF($A300=1,'BI-Riscos-Obj-Estrat-aux'!W300,"")</f>
        <v/>
      </c>
      <c r="AD300" s="9" t="str">
        <f>IF($A300=1,'BI-Riscos-Obj-Estrat-aux'!X300,"")</f>
        <v/>
      </c>
      <c r="AE300" s="9" t="str">
        <f>IF($A300=1,'BI-Riscos-Obj-Estrat-aux'!Y300,"")</f>
        <v/>
      </c>
      <c r="AF300" s="9" t="str">
        <f>IF($A300=1,'BI-Riscos-Obj-Estrat-aux'!Z300,"")</f>
        <v/>
      </c>
      <c r="AG300" s="9" t="str">
        <f>IF($A300=1,'BI-Riscos-Obj-Estrat-aux'!AA300,"")</f>
        <v/>
      </c>
      <c r="AH300" s="9" t="str">
        <f>IF($A300=1,'BI-Riscos-Obj-Estrat-aux'!AB300,"")</f>
        <v/>
      </c>
      <c r="AI300" s="9" t="str">
        <f>IF($A300=1,'BI-Riscos-Obj-Estrat-aux'!AC300,"")</f>
        <v/>
      </c>
      <c r="AJ300" s="9" t="str">
        <f>IF($A300=1,'BI-Riscos-Obj-Estrat-aux'!AD300,"")</f>
        <v/>
      </c>
      <c r="AK300" s="9" t="str">
        <f>IF($A300=1,'BI-Riscos-Obj-Estrat-aux'!AE300,"")</f>
        <v/>
      </c>
      <c r="AL300" s="9" t="str">
        <f>IF($A300=1,'BI-Riscos-Obj-Estrat-aux'!AF300,"")</f>
        <v/>
      </c>
      <c r="AM300" s="9" t="str">
        <f>IF($A300=1,'BI-Riscos-Obj-Estrat-aux'!AG300,"")</f>
        <v/>
      </c>
      <c r="AN300" s="9" t="str">
        <f>IF($A300=1,'BI-Riscos-Obj-Estrat-aux'!AH300,"")</f>
        <v/>
      </c>
      <c r="AO300" s="9" t="str">
        <f>IF($A300=1,'BI-Riscos-Obj-Estrat-aux'!AI300,"")</f>
        <v/>
      </c>
      <c r="AP300" s="9" t="str">
        <f>IF($A300=1,'BI-Riscos-Obj-Estrat-aux'!AJ300,"")</f>
        <v/>
      </c>
      <c r="AQ300" s="9" t="str">
        <f>IF($A300=1,'BI-Riscos-Obj-Estrat-aux'!AK300,"")</f>
        <v/>
      </c>
      <c r="AR300" s="9" t="str">
        <f>IF($A300=1,'BI-Riscos-Obj-Estrat-aux'!AL300,"")</f>
        <v/>
      </c>
      <c r="AS300" s="9" t="str">
        <f>IF($A300=1,'BI-Riscos-Obj-Estrat-aux'!AM300,"")</f>
        <v/>
      </c>
      <c r="AT300" s="9" t="str">
        <f>IF($A300=1,'BI-Riscos-Obj-Estrat-aux'!AN300,"")</f>
        <v/>
      </c>
    </row>
    <row r="301" ht="66.0" customHeight="1">
      <c r="A301" s="7" t="str">
        <f>IF(IF('BI-Riscos-Obj-Estrat-aux'!A301="Unidade","","ok")&amp;" "&amp;IF('BI-Riscos-Obj-Estrat-aux'!E301&amp;'BI-Riscos-Obj-Estrat-aux'!K301&amp;'BI-Riscos-Obj-Estrat-aux'!Z301&amp;'BI-Riscos-Obj-Estrat-aux'!AD301="","","ok")&amp;" "&amp;IF('BI-Riscos-Obj-Estrat-aux'!E301='BI-Riscos-Obj-Estrat-aux'!K301,"ok","2&lt;&gt;3")&amp;" "&amp;IF('BI-Riscos-Obj-Estrat-aux'!K301='BI-Riscos-Obj-Estrat-aux'!Z301,"ok","3&lt;&gt;4")&amp;" "&amp;IF('BI-Riscos-Obj-Estrat-aux'!Z301='BI-Riscos-Obj-Estrat-aux'!AD301,"ok","4&lt;&gt;5")="ok ok ok ok ok",1,"")</f>
        <v/>
      </c>
      <c r="B301" s="8" t="str">
        <f t="shared" si="4"/>
        <v/>
      </c>
      <c r="C301" s="8" t="str">
        <f t="shared" si="1"/>
        <v/>
      </c>
      <c r="D301" s="8" t="str">
        <f t="shared" si="2"/>
        <v/>
      </c>
      <c r="E301" s="9" t="str">
        <f t="shared" si="3"/>
        <v/>
      </c>
      <c r="F301" s="9" t="str">
        <f>IF($A301=1,'BI-Riscos-Obj-Estrat-aux'!A301,"")</f>
        <v/>
      </c>
      <c r="G301" s="9" t="str">
        <f>IF($A301=1,'BI-Riscos-Obj-Estrat-aux'!C301,"")</f>
        <v/>
      </c>
      <c r="H301" s="9" t="str">
        <f>IF($A301=1,'BI-Riscos-Obj-Estrat-aux'!D301,"")</f>
        <v/>
      </c>
      <c r="I301" s="9" t="str">
        <f>IF($A301=1,IF(MID('BI-Riscos-Obj-Estrat-aux'!E301,2,1)=".","0","")&amp;'BI-Riscos-Obj-Estrat-aux'!E301,"")</f>
        <v/>
      </c>
      <c r="J301" s="10" t="str">
        <f>IF($A301=1,'BI-Riscos-Obj-Estrat-aux'!B301,"")</f>
        <v/>
      </c>
      <c r="K301" s="10" t="str">
        <f>IF($A301=1,'BI-Riscos-Obj-Estrat-aux'!E301,"")</f>
        <v/>
      </c>
      <c r="L301" s="9" t="str">
        <f>IF($A301=1,'BI-Riscos-Obj-Estrat-aux'!F301,"")</f>
        <v/>
      </c>
      <c r="M301" s="9" t="str">
        <f>IF($A301=1,'BI-Riscos-Obj-Estrat-aux'!G301,"")</f>
        <v/>
      </c>
      <c r="N301" s="9" t="str">
        <f>IF($A301=1,'BI-Riscos-Obj-Estrat-aux'!H301,"")</f>
        <v/>
      </c>
      <c r="O301" s="9" t="str">
        <f>IF($A301=1,'BI-Riscos-Obj-Estrat-aux'!I301,"")</f>
        <v/>
      </c>
      <c r="P301" s="9" t="str">
        <f>IF($A301=1,'BI-Riscos-Obj-Estrat-aux'!J301,"")</f>
        <v/>
      </c>
      <c r="Q301" s="9" t="str">
        <f>IF($A301=1,'BI-Riscos-Obj-Estrat-aux'!K301,"")</f>
        <v/>
      </c>
      <c r="R301" s="9" t="str">
        <f>IF($A301=1,'BI-Riscos-Obj-Estrat-aux'!L301,"")</f>
        <v/>
      </c>
      <c r="S301" s="9" t="str">
        <f>IF($A301=1,'BI-Riscos-Obj-Estrat-aux'!M301,"")</f>
        <v/>
      </c>
      <c r="T301" s="9" t="str">
        <f>IF($A301=1,'BI-Riscos-Obj-Estrat-aux'!N301,"")</f>
        <v/>
      </c>
      <c r="U301" s="9" t="str">
        <f>IF($A301=1,'BI-Riscos-Obj-Estrat-aux'!O301,"")</f>
        <v/>
      </c>
      <c r="V301" s="9" t="str">
        <f>IF($A301=1,'BI-Riscos-Obj-Estrat-aux'!P301,"")</f>
        <v/>
      </c>
      <c r="W301" s="9" t="str">
        <f>IF($A301=1,'BI-Riscos-Obj-Estrat-aux'!Q301,"")</f>
        <v/>
      </c>
      <c r="X301" s="9" t="str">
        <f>IF($A301=1,'BI-Riscos-Obj-Estrat-aux'!R301,"")</f>
        <v/>
      </c>
      <c r="Y301" s="9" t="str">
        <f>IF($A301=1,'BI-Riscos-Obj-Estrat-aux'!S301,"")</f>
        <v/>
      </c>
      <c r="Z301" s="9" t="str">
        <f>IF($A301=1,'BI-Riscos-Obj-Estrat-aux'!T301,"")</f>
        <v/>
      </c>
      <c r="AA301" s="9" t="str">
        <f>IF($A301=1,'BI-Riscos-Obj-Estrat-aux'!U301,"")</f>
        <v/>
      </c>
      <c r="AB301" s="9" t="str">
        <f>IF($A301=1,'BI-Riscos-Obj-Estrat-aux'!V301,"")</f>
        <v/>
      </c>
      <c r="AC301" s="9" t="str">
        <f>IF($A301=1,'BI-Riscos-Obj-Estrat-aux'!W301,"")</f>
        <v/>
      </c>
      <c r="AD301" s="9" t="str">
        <f>IF($A301=1,'BI-Riscos-Obj-Estrat-aux'!X301,"")</f>
        <v/>
      </c>
      <c r="AE301" s="9" t="str">
        <f>IF($A301=1,'BI-Riscos-Obj-Estrat-aux'!Y301,"")</f>
        <v/>
      </c>
      <c r="AF301" s="9" t="str">
        <f>IF($A301=1,'BI-Riscos-Obj-Estrat-aux'!Z301,"")</f>
        <v/>
      </c>
      <c r="AG301" s="9" t="str">
        <f>IF($A301=1,'BI-Riscos-Obj-Estrat-aux'!AA301,"")</f>
        <v/>
      </c>
      <c r="AH301" s="9" t="str">
        <f>IF($A301=1,'BI-Riscos-Obj-Estrat-aux'!AB301,"")</f>
        <v/>
      </c>
      <c r="AI301" s="9" t="str">
        <f>IF($A301=1,'BI-Riscos-Obj-Estrat-aux'!AC301,"")</f>
        <v/>
      </c>
      <c r="AJ301" s="9" t="str">
        <f>IF($A301=1,'BI-Riscos-Obj-Estrat-aux'!AD301,"")</f>
        <v/>
      </c>
      <c r="AK301" s="9" t="str">
        <f>IF($A301=1,'BI-Riscos-Obj-Estrat-aux'!AE301,"")</f>
        <v/>
      </c>
      <c r="AL301" s="9" t="str">
        <f>IF($A301=1,'BI-Riscos-Obj-Estrat-aux'!AF301,"")</f>
        <v/>
      </c>
      <c r="AM301" s="9" t="str">
        <f>IF($A301=1,'BI-Riscos-Obj-Estrat-aux'!AG301,"")</f>
        <v/>
      </c>
      <c r="AN301" s="9" t="str">
        <f>IF($A301=1,'BI-Riscos-Obj-Estrat-aux'!AH301,"")</f>
        <v/>
      </c>
      <c r="AO301" s="9" t="str">
        <f>IF($A301=1,'BI-Riscos-Obj-Estrat-aux'!AI301,"")</f>
        <v/>
      </c>
      <c r="AP301" s="9" t="str">
        <f>IF($A301=1,'BI-Riscos-Obj-Estrat-aux'!AJ301,"")</f>
        <v/>
      </c>
      <c r="AQ301" s="9" t="str">
        <f>IF($A301=1,'BI-Riscos-Obj-Estrat-aux'!AK301,"")</f>
        <v/>
      </c>
      <c r="AR301" s="9" t="str">
        <f>IF($A301=1,'BI-Riscos-Obj-Estrat-aux'!AL301,"")</f>
        <v/>
      </c>
      <c r="AS301" s="9" t="str">
        <f>IF($A301=1,'BI-Riscos-Obj-Estrat-aux'!AM301,"")</f>
        <v/>
      </c>
      <c r="AT301" s="9" t="str">
        <f>IF($A301=1,'BI-Riscos-Obj-Estrat-aux'!AN301,"")</f>
        <v/>
      </c>
    </row>
    <row r="302" ht="66.0" customHeight="1">
      <c r="A302" s="7" t="str">
        <f>IF(IF('BI-Riscos-Obj-Estrat-aux'!A302="Unidade","","ok")&amp;" "&amp;IF('BI-Riscos-Obj-Estrat-aux'!E302&amp;'BI-Riscos-Obj-Estrat-aux'!K302&amp;'BI-Riscos-Obj-Estrat-aux'!Z302&amp;'BI-Riscos-Obj-Estrat-aux'!AD302="","","ok")&amp;" "&amp;IF('BI-Riscos-Obj-Estrat-aux'!E302='BI-Riscos-Obj-Estrat-aux'!K302,"ok","2&lt;&gt;3")&amp;" "&amp;IF('BI-Riscos-Obj-Estrat-aux'!K302='BI-Riscos-Obj-Estrat-aux'!Z302,"ok","3&lt;&gt;4")&amp;" "&amp;IF('BI-Riscos-Obj-Estrat-aux'!Z302='BI-Riscos-Obj-Estrat-aux'!AD302,"ok","4&lt;&gt;5")="ok ok ok ok ok",1,"")</f>
        <v/>
      </c>
      <c r="B302" s="8" t="str">
        <f t="shared" si="4"/>
        <v/>
      </c>
      <c r="C302" s="8" t="str">
        <f t="shared" si="1"/>
        <v/>
      </c>
      <c r="D302" s="8" t="str">
        <f t="shared" si="2"/>
        <v/>
      </c>
      <c r="E302" s="9" t="str">
        <f t="shared" si="3"/>
        <v/>
      </c>
      <c r="F302" s="9" t="str">
        <f>IF($A302=1,'BI-Riscos-Obj-Estrat-aux'!A302,"")</f>
        <v/>
      </c>
      <c r="G302" s="9" t="str">
        <f>IF($A302=1,'BI-Riscos-Obj-Estrat-aux'!C302,"")</f>
        <v/>
      </c>
      <c r="H302" s="9" t="str">
        <f>IF($A302=1,'BI-Riscos-Obj-Estrat-aux'!D302,"")</f>
        <v/>
      </c>
      <c r="I302" s="9" t="str">
        <f>IF($A302=1,IF(MID('BI-Riscos-Obj-Estrat-aux'!E302,2,1)=".","0","")&amp;'BI-Riscos-Obj-Estrat-aux'!E302,"")</f>
        <v/>
      </c>
      <c r="J302" s="10" t="str">
        <f>IF($A302=1,'BI-Riscos-Obj-Estrat-aux'!B302,"")</f>
        <v/>
      </c>
      <c r="K302" s="10" t="str">
        <f>IF($A302=1,'BI-Riscos-Obj-Estrat-aux'!E302,"")</f>
        <v/>
      </c>
      <c r="L302" s="9" t="str">
        <f>IF($A302=1,'BI-Riscos-Obj-Estrat-aux'!F302,"")</f>
        <v/>
      </c>
      <c r="M302" s="9" t="str">
        <f>IF($A302=1,'BI-Riscos-Obj-Estrat-aux'!G302,"")</f>
        <v/>
      </c>
      <c r="N302" s="9" t="str">
        <f>IF($A302=1,'BI-Riscos-Obj-Estrat-aux'!H302,"")</f>
        <v/>
      </c>
      <c r="O302" s="9" t="str">
        <f>IF($A302=1,'BI-Riscos-Obj-Estrat-aux'!I302,"")</f>
        <v/>
      </c>
      <c r="P302" s="9" t="str">
        <f>IF($A302=1,'BI-Riscos-Obj-Estrat-aux'!J302,"")</f>
        <v/>
      </c>
      <c r="Q302" s="9" t="str">
        <f>IF($A302=1,'BI-Riscos-Obj-Estrat-aux'!K302,"")</f>
        <v/>
      </c>
      <c r="R302" s="9" t="str">
        <f>IF($A302=1,'BI-Riscos-Obj-Estrat-aux'!L302,"")</f>
        <v/>
      </c>
      <c r="S302" s="9" t="str">
        <f>IF($A302=1,'BI-Riscos-Obj-Estrat-aux'!M302,"")</f>
        <v/>
      </c>
      <c r="T302" s="9" t="str">
        <f>IF($A302=1,'BI-Riscos-Obj-Estrat-aux'!N302,"")</f>
        <v/>
      </c>
      <c r="U302" s="9" t="str">
        <f>IF($A302=1,'BI-Riscos-Obj-Estrat-aux'!O302,"")</f>
        <v/>
      </c>
      <c r="V302" s="9" t="str">
        <f>IF($A302=1,'BI-Riscos-Obj-Estrat-aux'!P302,"")</f>
        <v/>
      </c>
      <c r="W302" s="9" t="str">
        <f>IF($A302=1,'BI-Riscos-Obj-Estrat-aux'!Q302,"")</f>
        <v/>
      </c>
      <c r="X302" s="9" t="str">
        <f>IF($A302=1,'BI-Riscos-Obj-Estrat-aux'!R302,"")</f>
        <v/>
      </c>
      <c r="Y302" s="9" t="str">
        <f>IF($A302=1,'BI-Riscos-Obj-Estrat-aux'!S302,"")</f>
        <v/>
      </c>
      <c r="Z302" s="9" t="str">
        <f>IF($A302=1,'BI-Riscos-Obj-Estrat-aux'!T302,"")</f>
        <v/>
      </c>
      <c r="AA302" s="9" t="str">
        <f>IF($A302=1,'BI-Riscos-Obj-Estrat-aux'!U302,"")</f>
        <v/>
      </c>
      <c r="AB302" s="9" t="str">
        <f>IF($A302=1,'BI-Riscos-Obj-Estrat-aux'!V302,"")</f>
        <v/>
      </c>
      <c r="AC302" s="9" t="str">
        <f>IF($A302=1,'BI-Riscos-Obj-Estrat-aux'!W302,"")</f>
        <v/>
      </c>
      <c r="AD302" s="9" t="str">
        <f>IF($A302=1,'BI-Riscos-Obj-Estrat-aux'!X302,"")</f>
        <v/>
      </c>
      <c r="AE302" s="9" t="str">
        <f>IF($A302=1,'BI-Riscos-Obj-Estrat-aux'!Y302,"")</f>
        <v/>
      </c>
      <c r="AF302" s="9" t="str">
        <f>IF($A302=1,'BI-Riscos-Obj-Estrat-aux'!Z302,"")</f>
        <v/>
      </c>
      <c r="AG302" s="9" t="str">
        <f>IF($A302=1,'BI-Riscos-Obj-Estrat-aux'!AA302,"")</f>
        <v/>
      </c>
      <c r="AH302" s="9" t="str">
        <f>IF($A302=1,'BI-Riscos-Obj-Estrat-aux'!AB302,"")</f>
        <v/>
      </c>
      <c r="AI302" s="9" t="str">
        <f>IF($A302=1,'BI-Riscos-Obj-Estrat-aux'!AC302,"")</f>
        <v/>
      </c>
      <c r="AJ302" s="9" t="str">
        <f>IF($A302=1,'BI-Riscos-Obj-Estrat-aux'!AD302,"")</f>
        <v/>
      </c>
      <c r="AK302" s="9" t="str">
        <f>IF($A302=1,'BI-Riscos-Obj-Estrat-aux'!AE302,"")</f>
        <v/>
      </c>
      <c r="AL302" s="9" t="str">
        <f>IF($A302=1,'BI-Riscos-Obj-Estrat-aux'!AF302,"")</f>
        <v/>
      </c>
      <c r="AM302" s="9" t="str">
        <f>IF($A302=1,'BI-Riscos-Obj-Estrat-aux'!AG302,"")</f>
        <v/>
      </c>
      <c r="AN302" s="9" t="str">
        <f>IF($A302=1,'BI-Riscos-Obj-Estrat-aux'!AH302,"")</f>
        <v/>
      </c>
      <c r="AO302" s="9" t="str">
        <f>IF($A302=1,'BI-Riscos-Obj-Estrat-aux'!AI302,"")</f>
        <v/>
      </c>
      <c r="AP302" s="9" t="str">
        <f>IF($A302=1,'BI-Riscos-Obj-Estrat-aux'!AJ302,"")</f>
        <v/>
      </c>
      <c r="AQ302" s="9" t="str">
        <f>IF($A302=1,'BI-Riscos-Obj-Estrat-aux'!AK302,"")</f>
        <v/>
      </c>
      <c r="AR302" s="9" t="str">
        <f>IF($A302=1,'BI-Riscos-Obj-Estrat-aux'!AL302,"")</f>
        <v/>
      </c>
      <c r="AS302" s="9" t="str">
        <f>IF($A302=1,'BI-Riscos-Obj-Estrat-aux'!AM302,"")</f>
        <v/>
      </c>
      <c r="AT302" s="9" t="str">
        <f>IF($A302=1,'BI-Riscos-Obj-Estrat-aux'!AN302,"")</f>
        <v/>
      </c>
    </row>
    <row r="303" ht="66.0" customHeight="1">
      <c r="A303" s="7" t="str">
        <f>IF(IF('BI-Riscos-Obj-Estrat-aux'!A303="Unidade","","ok")&amp;" "&amp;IF('BI-Riscos-Obj-Estrat-aux'!E303&amp;'BI-Riscos-Obj-Estrat-aux'!K303&amp;'BI-Riscos-Obj-Estrat-aux'!Z303&amp;'BI-Riscos-Obj-Estrat-aux'!AD303="","","ok")&amp;" "&amp;IF('BI-Riscos-Obj-Estrat-aux'!E303='BI-Riscos-Obj-Estrat-aux'!K303,"ok","2&lt;&gt;3")&amp;" "&amp;IF('BI-Riscos-Obj-Estrat-aux'!K303='BI-Riscos-Obj-Estrat-aux'!Z303,"ok","3&lt;&gt;4")&amp;" "&amp;IF('BI-Riscos-Obj-Estrat-aux'!Z303='BI-Riscos-Obj-Estrat-aux'!AD303,"ok","4&lt;&gt;5")="ok ok ok ok ok",1,"")</f>
        <v/>
      </c>
      <c r="B303" s="8" t="str">
        <f t="shared" si="4"/>
        <v/>
      </c>
      <c r="C303" s="8" t="str">
        <f t="shared" si="1"/>
        <v/>
      </c>
      <c r="D303" s="8" t="str">
        <f t="shared" si="2"/>
        <v/>
      </c>
      <c r="E303" s="9" t="str">
        <f t="shared" si="3"/>
        <v/>
      </c>
      <c r="F303" s="9" t="str">
        <f>IF($A303=1,'BI-Riscos-Obj-Estrat-aux'!A303,"")</f>
        <v/>
      </c>
      <c r="G303" s="9" t="str">
        <f>IF($A303=1,'BI-Riscos-Obj-Estrat-aux'!C303,"")</f>
        <v/>
      </c>
      <c r="H303" s="9" t="str">
        <f>IF($A303=1,'BI-Riscos-Obj-Estrat-aux'!D303,"")</f>
        <v/>
      </c>
      <c r="I303" s="9" t="str">
        <f>IF($A303=1,IF(MID('BI-Riscos-Obj-Estrat-aux'!E303,2,1)=".","0","")&amp;'BI-Riscos-Obj-Estrat-aux'!E303,"")</f>
        <v/>
      </c>
      <c r="J303" s="10" t="str">
        <f>IF($A303=1,'BI-Riscos-Obj-Estrat-aux'!B303,"")</f>
        <v/>
      </c>
      <c r="K303" s="10" t="str">
        <f>IF($A303=1,'BI-Riscos-Obj-Estrat-aux'!E303,"")</f>
        <v/>
      </c>
      <c r="L303" s="9" t="str">
        <f>IF($A303=1,'BI-Riscos-Obj-Estrat-aux'!F303,"")</f>
        <v/>
      </c>
      <c r="M303" s="9" t="str">
        <f>IF($A303=1,'BI-Riscos-Obj-Estrat-aux'!G303,"")</f>
        <v/>
      </c>
      <c r="N303" s="9" t="str">
        <f>IF($A303=1,'BI-Riscos-Obj-Estrat-aux'!H303,"")</f>
        <v/>
      </c>
      <c r="O303" s="9" t="str">
        <f>IF($A303=1,'BI-Riscos-Obj-Estrat-aux'!I303,"")</f>
        <v/>
      </c>
      <c r="P303" s="9" t="str">
        <f>IF($A303=1,'BI-Riscos-Obj-Estrat-aux'!J303,"")</f>
        <v/>
      </c>
      <c r="Q303" s="9" t="str">
        <f>IF($A303=1,'BI-Riscos-Obj-Estrat-aux'!K303,"")</f>
        <v/>
      </c>
      <c r="R303" s="9" t="str">
        <f>IF($A303=1,'BI-Riscos-Obj-Estrat-aux'!L303,"")</f>
        <v/>
      </c>
      <c r="S303" s="9" t="str">
        <f>IF($A303=1,'BI-Riscos-Obj-Estrat-aux'!M303,"")</f>
        <v/>
      </c>
      <c r="T303" s="9" t="str">
        <f>IF($A303=1,'BI-Riscos-Obj-Estrat-aux'!N303,"")</f>
        <v/>
      </c>
      <c r="U303" s="9" t="str">
        <f>IF($A303=1,'BI-Riscos-Obj-Estrat-aux'!O303,"")</f>
        <v/>
      </c>
      <c r="V303" s="9" t="str">
        <f>IF($A303=1,'BI-Riscos-Obj-Estrat-aux'!P303,"")</f>
        <v/>
      </c>
      <c r="W303" s="9" t="str">
        <f>IF($A303=1,'BI-Riscos-Obj-Estrat-aux'!Q303,"")</f>
        <v/>
      </c>
      <c r="X303" s="9" t="str">
        <f>IF($A303=1,'BI-Riscos-Obj-Estrat-aux'!R303,"")</f>
        <v/>
      </c>
      <c r="Y303" s="9" t="str">
        <f>IF($A303=1,'BI-Riscos-Obj-Estrat-aux'!S303,"")</f>
        <v/>
      </c>
      <c r="Z303" s="9" t="str">
        <f>IF($A303=1,'BI-Riscos-Obj-Estrat-aux'!T303,"")</f>
        <v/>
      </c>
      <c r="AA303" s="9" t="str">
        <f>IF($A303=1,'BI-Riscos-Obj-Estrat-aux'!U303,"")</f>
        <v/>
      </c>
      <c r="AB303" s="9" t="str">
        <f>IF($A303=1,'BI-Riscos-Obj-Estrat-aux'!V303,"")</f>
        <v/>
      </c>
      <c r="AC303" s="9" t="str">
        <f>IF($A303=1,'BI-Riscos-Obj-Estrat-aux'!W303,"")</f>
        <v/>
      </c>
      <c r="AD303" s="9" t="str">
        <f>IF($A303=1,'BI-Riscos-Obj-Estrat-aux'!X303,"")</f>
        <v/>
      </c>
      <c r="AE303" s="9" t="str">
        <f>IF($A303=1,'BI-Riscos-Obj-Estrat-aux'!Y303,"")</f>
        <v/>
      </c>
      <c r="AF303" s="9" t="str">
        <f>IF($A303=1,'BI-Riscos-Obj-Estrat-aux'!Z303,"")</f>
        <v/>
      </c>
      <c r="AG303" s="9" t="str">
        <f>IF($A303=1,'BI-Riscos-Obj-Estrat-aux'!AA303,"")</f>
        <v/>
      </c>
      <c r="AH303" s="9" t="str">
        <f>IF($A303=1,'BI-Riscos-Obj-Estrat-aux'!AB303,"")</f>
        <v/>
      </c>
      <c r="AI303" s="9" t="str">
        <f>IF($A303=1,'BI-Riscos-Obj-Estrat-aux'!AC303,"")</f>
        <v/>
      </c>
      <c r="AJ303" s="9" t="str">
        <f>IF($A303=1,'BI-Riscos-Obj-Estrat-aux'!AD303,"")</f>
        <v/>
      </c>
      <c r="AK303" s="9" t="str">
        <f>IF($A303=1,'BI-Riscos-Obj-Estrat-aux'!AE303,"")</f>
        <v/>
      </c>
      <c r="AL303" s="9" t="str">
        <f>IF($A303=1,'BI-Riscos-Obj-Estrat-aux'!AF303,"")</f>
        <v/>
      </c>
      <c r="AM303" s="9" t="str">
        <f>IF($A303=1,'BI-Riscos-Obj-Estrat-aux'!AG303,"")</f>
        <v/>
      </c>
      <c r="AN303" s="9" t="str">
        <f>IF($A303=1,'BI-Riscos-Obj-Estrat-aux'!AH303,"")</f>
        <v/>
      </c>
      <c r="AO303" s="9" t="str">
        <f>IF($A303=1,'BI-Riscos-Obj-Estrat-aux'!AI303,"")</f>
        <v/>
      </c>
      <c r="AP303" s="9" t="str">
        <f>IF($A303=1,'BI-Riscos-Obj-Estrat-aux'!AJ303,"")</f>
        <v/>
      </c>
      <c r="AQ303" s="9" t="str">
        <f>IF($A303=1,'BI-Riscos-Obj-Estrat-aux'!AK303,"")</f>
        <v/>
      </c>
      <c r="AR303" s="9" t="str">
        <f>IF($A303=1,'BI-Riscos-Obj-Estrat-aux'!AL303,"")</f>
        <v/>
      </c>
      <c r="AS303" s="9" t="str">
        <f>IF($A303=1,'BI-Riscos-Obj-Estrat-aux'!AM303,"")</f>
        <v/>
      </c>
      <c r="AT303" s="9" t="str">
        <f>IF($A303=1,'BI-Riscos-Obj-Estrat-aux'!AN303,"")</f>
        <v/>
      </c>
    </row>
    <row r="304" ht="66.0" customHeight="1">
      <c r="A304" s="7" t="str">
        <f>IF(IF('BI-Riscos-Obj-Estrat-aux'!A304="Unidade","","ok")&amp;" "&amp;IF('BI-Riscos-Obj-Estrat-aux'!E304&amp;'BI-Riscos-Obj-Estrat-aux'!K304&amp;'BI-Riscos-Obj-Estrat-aux'!Z304&amp;'BI-Riscos-Obj-Estrat-aux'!AD304="","","ok")&amp;" "&amp;IF('BI-Riscos-Obj-Estrat-aux'!E304='BI-Riscos-Obj-Estrat-aux'!K304,"ok","2&lt;&gt;3")&amp;" "&amp;IF('BI-Riscos-Obj-Estrat-aux'!K304='BI-Riscos-Obj-Estrat-aux'!Z304,"ok","3&lt;&gt;4")&amp;" "&amp;IF('BI-Riscos-Obj-Estrat-aux'!Z304='BI-Riscos-Obj-Estrat-aux'!AD304,"ok","4&lt;&gt;5")="ok ok ok ok ok",1,"")</f>
        <v/>
      </c>
      <c r="B304" s="8" t="str">
        <f t="shared" si="4"/>
        <v/>
      </c>
      <c r="C304" s="8" t="str">
        <f t="shared" si="1"/>
        <v/>
      </c>
      <c r="D304" s="8" t="str">
        <f t="shared" si="2"/>
        <v/>
      </c>
      <c r="E304" s="9" t="str">
        <f t="shared" si="3"/>
        <v/>
      </c>
      <c r="F304" s="9" t="str">
        <f>IF($A304=1,'BI-Riscos-Obj-Estrat-aux'!A304,"")</f>
        <v/>
      </c>
      <c r="G304" s="9" t="str">
        <f>IF($A304=1,'BI-Riscos-Obj-Estrat-aux'!C304,"")</f>
        <v/>
      </c>
      <c r="H304" s="9" t="str">
        <f>IF($A304=1,'BI-Riscos-Obj-Estrat-aux'!D304,"")</f>
        <v/>
      </c>
      <c r="I304" s="9" t="str">
        <f>IF($A304=1,IF(MID('BI-Riscos-Obj-Estrat-aux'!E304,2,1)=".","0","")&amp;'BI-Riscos-Obj-Estrat-aux'!E304,"")</f>
        <v/>
      </c>
      <c r="J304" s="10" t="str">
        <f>IF($A304=1,'BI-Riscos-Obj-Estrat-aux'!B304,"")</f>
        <v/>
      </c>
      <c r="K304" s="10" t="str">
        <f>IF($A304=1,'BI-Riscos-Obj-Estrat-aux'!E304,"")</f>
        <v/>
      </c>
      <c r="L304" s="9" t="str">
        <f>IF($A304=1,'BI-Riscos-Obj-Estrat-aux'!F304,"")</f>
        <v/>
      </c>
      <c r="M304" s="9" t="str">
        <f>IF($A304=1,'BI-Riscos-Obj-Estrat-aux'!G304,"")</f>
        <v/>
      </c>
      <c r="N304" s="9" t="str">
        <f>IF($A304=1,'BI-Riscos-Obj-Estrat-aux'!H304,"")</f>
        <v/>
      </c>
      <c r="O304" s="9" t="str">
        <f>IF($A304=1,'BI-Riscos-Obj-Estrat-aux'!I304,"")</f>
        <v/>
      </c>
      <c r="P304" s="9" t="str">
        <f>IF($A304=1,'BI-Riscos-Obj-Estrat-aux'!J304,"")</f>
        <v/>
      </c>
      <c r="Q304" s="9" t="str">
        <f>IF($A304=1,'BI-Riscos-Obj-Estrat-aux'!K304,"")</f>
        <v/>
      </c>
      <c r="R304" s="9" t="str">
        <f>IF($A304=1,'BI-Riscos-Obj-Estrat-aux'!L304,"")</f>
        <v/>
      </c>
      <c r="S304" s="9" t="str">
        <f>IF($A304=1,'BI-Riscos-Obj-Estrat-aux'!M304,"")</f>
        <v/>
      </c>
      <c r="T304" s="9" t="str">
        <f>IF($A304=1,'BI-Riscos-Obj-Estrat-aux'!N304,"")</f>
        <v/>
      </c>
      <c r="U304" s="9" t="str">
        <f>IF($A304=1,'BI-Riscos-Obj-Estrat-aux'!O304,"")</f>
        <v/>
      </c>
      <c r="V304" s="9" t="str">
        <f>IF($A304=1,'BI-Riscos-Obj-Estrat-aux'!P304,"")</f>
        <v/>
      </c>
      <c r="W304" s="9" t="str">
        <f>IF($A304=1,'BI-Riscos-Obj-Estrat-aux'!Q304,"")</f>
        <v/>
      </c>
      <c r="X304" s="9" t="str">
        <f>IF($A304=1,'BI-Riscos-Obj-Estrat-aux'!R304,"")</f>
        <v/>
      </c>
      <c r="Y304" s="9" t="str">
        <f>IF($A304=1,'BI-Riscos-Obj-Estrat-aux'!S304,"")</f>
        <v/>
      </c>
      <c r="Z304" s="9" t="str">
        <f>IF($A304=1,'BI-Riscos-Obj-Estrat-aux'!T304,"")</f>
        <v/>
      </c>
      <c r="AA304" s="9" t="str">
        <f>IF($A304=1,'BI-Riscos-Obj-Estrat-aux'!U304,"")</f>
        <v/>
      </c>
      <c r="AB304" s="9" t="str">
        <f>IF($A304=1,'BI-Riscos-Obj-Estrat-aux'!V304,"")</f>
        <v/>
      </c>
      <c r="AC304" s="9" t="str">
        <f>IF($A304=1,'BI-Riscos-Obj-Estrat-aux'!W304,"")</f>
        <v/>
      </c>
      <c r="AD304" s="9" t="str">
        <f>IF($A304=1,'BI-Riscos-Obj-Estrat-aux'!X304,"")</f>
        <v/>
      </c>
      <c r="AE304" s="9" t="str">
        <f>IF($A304=1,'BI-Riscos-Obj-Estrat-aux'!Y304,"")</f>
        <v/>
      </c>
      <c r="AF304" s="9" t="str">
        <f>IF($A304=1,'BI-Riscos-Obj-Estrat-aux'!Z304,"")</f>
        <v/>
      </c>
      <c r="AG304" s="9" t="str">
        <f>IF($A304=1,'BI-Riscos-Obj-Estrat-aux'!AA304,"")</f>
        <v/>
      </c>
      <c r="AH304" s="9" t="str">
        <f>IF($A304=1,'BI-Riscos-Obj-Estrat-aux'!AB304,"")</f>
        <v/>
      </c>
      <c r="AI304" s="9" t="str">
        <f>IF($A304=1,'BI-Riscos-Obj-Estrat-aux'!AC304,"")</f>
        <v/>
      </c>
      <c r="AJ304" s="9" t="str">
        <f>IF($A304=1,'BI-Riscos-Obj-Estrat-aux'!AD304,"")</f>
        <v/>
      </c>
      <c r="AK304" s="9" t="str">
        <f>IF($A304=1,'BI-Riscos-Obj-Estrat-aux'!AE304,"")</f>
        <v/>
      </c>
      <c r="AL304" s="9" t="str">
        <f>IF($A304=1,'BI-Riscos-Obj-Estrat-aux'!AF304,"")</f>
        <v/>
      </c>
      <c r="AM304" s="9" t="str">
        <f>IF($A304=1,'BI-Riscos-Obj-Estrat-aux'!AG304,"")</f>
        <v/>
      </c>
      <c r="AN304" s="9" t="str">
        <f>IF($A304=1,'BI-Riscos-Obj-Estrat-aux'!AH304,"")</f>
        <v/>
      </c>
      <c r="AO304" s="9" t="str">
        <f>IF($A304=1,'BI-Riscos-Obj-Estrat-aux'!AI304,"")</f>
        <v/>
      </c>
      <c r="AP304" s="9" t="str">
        <f>IF($A304=1,'BI-Riscos-Obj-Estrat-aux'!AJ304,"")</f>
        <v/>
      </c>
      <c r="AQ304" s="9" t="str">
        <f>IF($A304=1,'BI-Riscos-Obj-Estrat-aux'!AK304,"")</f>
        <v/>
      </c>
      <c r="AR304" s="9" t="str">
        <f>IF($A304=1,'BI-Riscos-Obj-Estrat-aux'!AL304,"")</f>
        <v/>
      </c>
      <c r="AS304" s="9" t="str">
        <f>IF($A304=1,'BI-Riscos-Obj-Estrat-aux'!AM304,"")</f>
        <v/>
      </c>
      <c r="AT304" s="9" t="str">
        <f>IF($A304=1,'BI-Riscos-Obj-Estrat-aux'!AN304,"")</f>
        <v/>
      </c>
    </row>
    <row r="305" ht="66.0" customHeight="1">
      <c r="A305" s="7" t="str">
        <f>IF(IF('BI-Riscos-Obj-Estrat-aux'!A305="Unidade","","ok")&amp;" "&amp;IF('BI-Riscos-Obj-Estrat-aux'!E305&amp;'BI-Riscos-Obj-Estrat-aux'!K305&amp;'BI-Riscos-Obj-Estrat-aux'!Z305&amp;'BI-Riscos-Obj-Estrat-aux'!AD305="","","ok")&amp;" "&amp;IF('BI-Riscos-Obj-Estrat-aux'!E305='BI-Riscos-Obj-Estrat-aux'!K305,"ok","2&lt;&gt;3")&amp;" "&amp;IF('BI-Riscos-Obj-Estrat-aux'!K305='BI-Riscos-Obj-Estrat-aux'!Z305,"ok","3&lt;&gt;4")&amp;" "&amp;IF('BI-Riscos-Obj-Estrat-aux'!Z305='BI-Riscos-Obj-Estrat-aux'!AD305,"ok","4&lt;&gt;5")="ok ok ok ok ok",1,"")</f>
        <v/>
      </c>
      <c r="B305" s="8" t="str">
        <f t="shared" si="4"/>
        <v/>
      </c>
      <c r="C305" s="8" t="str">
        <f t="shared" si="1"/>
        <v/>
      </c>
      <c r="D305" s="8" t="str">
        <f t="shared" si="2"/>
        <v/>
      </c>
      <c r="E305" s="9" t="str">
        <f t="shared" si="3"/>
        <v/>
      </c>
      <c r="F305" s="9" t="str">
        <f>IF($A305=1,'BI-Riscos-Obj-Estrat-aux'!A305,"")</f>
        <v/>
      </c>
      <c r="G305" s="9" t="str">
        <f>IF($A305=1,'BI-Riscos-Obj-Estrat-aux'!C305,"")</f>
        <v/>
      </c>
      <c r="H305" s="9" t="str">
        <f>IF($A305=1,'BI-Riscos-Obj-Estrat-aux'!D305,"")</f>
        <v/>
      </c>
      <c r="I305" s="9" t="str">
        <f>IF($A305=1,IF(MID('BI-Riscos-Obj-Estrat-aux'!E305,2,1)=".","0","")&amp;'BI-Riscos-Obj-Estrat-aux'!E305,"")</f>
        <v/>
      </c>
      <c r="J305" s="10" t="str">
        <f>IF($A305=1,'BI-Riscos-Obj-Estrat-aux'!B305,"")</f>
        <v/>
      </c>
      <c r="K305" s="10" t="str">
        <f>IF($A305=1,'BI-Riscos-Obj-Estrat-aux'!E305,"")</f>
        <v/>
      </c>
      <c r="L305" s="9" t="str">
        <f>IF($A305=1,'BI-Riscos-Obj-Estrat-aux'!F305,"")</f>
        <v/>
      </c>
      <c r="M305" s="9" t="str">
        <f>IF($A305=1,'BI-Riscos-Obj-Estrat-aux'!G305,"")</f>
        <v/>
      </c>
      <c r="N305" s="9" t="str">
        <f>IF($A305=1,'BI-Riscos-Obj-Estrat-aux'!H305,"")</f>
        <v/>
      </c>
      <c r="O305" s="9" t="str">
        <f>IF($A305=1,'BI-Riscos-Obj-Estrat-aux'!I305,"")</f>
        <v/>
      </c>
      <c r="P305" s="9" t="str">
        <f>IF($A305=1,'BI-Riscos-Obj-Estrat-aux'!J305,"")</f>
        <v/>
      </c>
      <c r="Q305" s="9" t="str">
        <f>IF($A305=1,'BI-Riscos-Obj-Estrat-aux'!K305,"")</f>
        <v/>
      </c>
      <c r="R305" s="9" t="str">
        <f>IF($A305=1,'BI-Riscos-Obj-Estrat-aux'!L305,"")</f>
        <v/>
      </c>
      <c r="S305" s="9" t="str">
        <f>IF($A305=1,'BI-Riscos-Obj-Estrat-aux'!M305,"")</f>
        <v/>
      </c>
      <c r="T305" s="9" t="str">
        <f>IF($A305=1,'BI-Riscos-Obj-Estrat-aux'!N305,"")</f>
        <v/>
      </c>
      <c r="U305" s="9" t="str">
        <f>IF($A305=1,'BI-Riscos-Obj-Estrat-aux'!O305,"")</f>
        <v/>
      </c>
      <c r="V305" s="9" t="str">
        <f>IF($A305=1,'BI-Riscos-Obj-Estrat-aux'!P305,"")</f>
        <v/>
      </c>
      <c r="W305" s="9" t="str">
        <f>IF($A305=1,'BI-Riscos-Obj-Estrat-aux'!Q305,"")</f>
        <v/>
      </c>
      <c r="X305" s="9" t="str">
        <f>IF($A305=1,'BI-Riscos-Obj-Estrat-aux'!R305,"")</f>
        <v/>
      </c>
      <c r="Y305" s="9" t="str">
        <f>IF($A305=1,'BI-Riscos-Obj-Estrat-aux'!S305,"")</f>
        <v/>
      </c>
      <c r="Z305" s="9" t="str">
        <f>IF($A305=1,'BI-Riscos-Obj-Estrat-aux'!T305,"")</f>
        <v/>
      </c>
      <c r="AA305" s="9" t="str">
        <f>IF($A305=1,'BI-Riscos-Obj-Estrat-aux'!U305,"")</f>
        <v/>
      </c>
      <c r="AB305" s="9" t="str">
        <f>IF($A305=1,'BI-Riscos-Obj-Estrat-aux'!V305,"")</f>
        <v/>
      </c>
      <c r="AC305" s="9" t="str">
        <f>IF($A305=1,'BI-Riscos-Obj-Estrat-aux'!W305,"")</f>
        <v/>
      </c>
      <c r="AD305" s="9" t="str">
        <f>IF($A305=1,'BI-Riscos-Obj-Estrat-aux'!X305,"")</f>
        <v/>
      </c>
      <c r="AE305" s="9" t="str">
        <f>IF($A305=1,'BI-Riscos-Obj-Estrat-aux'!Y305,"")</f>
        <v/>
      </c>
      <c r="AF305" s="9" t="str">
        <f>IF($A305=1,'BI-Riscos-Obj-Estrat-aux'!Z305,"")</f>
        <v/>
      </c>
      <c r="AG305" s="9" t="str">
        <f>IF($A305=1,'BI-Riscos-Obj-Estrat-aux'!AA305,"")</f>
        <v/>
      </c>
      <c r="AH305" s="9" t="str">
        <f>IF($A305=1,'BI-Riscos-Obj-Estrat-aux'!AB305,"")</f>
        <v/>
      </c>
      <c r="AI305" s="9" t="str">
        <f>IF($A305=1,'BI-Riscos-Obj-Estrat-aux'!AC305,"")</f>
        <v/>
      </c>
      <c r="AJ305" s="9" t="str">
        <f>IF($A305=1,'BI-Riscos-Obj-Estrat-aux'!AD305,"")</f>
        <v/>
      </c>
      <c r="AK305" s="9" t="str">
        <f>IF($A305=1,'BI-Riscos-Obj-Estrat-aux'!AE305,"")</f>
        <v/>
      </c>
      <c r="AL305" s="9" t="str">
        <f>IF($A305=1,'BI-Riscos-Obj-Estrat-aux'!AF305,"")</f>
        <v/>
      </c>
      <c r="AM305" s="9" t="str">
        <f>IF($A305=1,'BI-Riscos-Obj-Estrat-aux'!AG305,"")</f>
        <v/>
      </c>
      <c r="AN305" s="9" t="str">
        <f>IF($A305=1,'BI-Riscos-Obj-Estrat-aux'!AH305,"")</f>
        <v/>
      </c>
      <c r="AO305" s="9" t="str">
        <f>IF($A305=1,'BI-Riscos-Obj-Estrat-aux'!AI305,"")</f>
        <v/>
      </c>
      <c r="AP305" s="9" t="str">
        <f>IF($A305=1,'BI-Riscos-Obj-Estrat-aux'!AJ305,"")</f>
        <v/>
      </c>
      <c r="AQ305" s="9" t="str">
        <f>IF($A305=1,'BI-Riscos-Obj-Estrat-aux'!AK305,"")</f>
        <v/>
      </c>
      <c r="AR305" s="9" t="str">
        <f>IF($A305=1,'BI-Riscos-Obj-Estrat-aux'!AL305,"")</f>
        <v/>
      </c>
      <c r="AS305" s="9" t="str">
        <f>IF($A305=1,'BI-Riscos-Obj-Estrat-aux'!AM305,"")</f>
        <v/>
      </c>
      <c r="AT305" s="9" t="str">
        <f>IF($A305=1,'BI-Riscos-Obj-Estrat-aux'!AN305,"")</f>
        <v/>
      </c>
    </row>
    <row r="306" ht="66.0" customHeight="1">
      <c r="A306" s="7" t="str">
        <f>IF(IF('BI-Riscos-Obj-Estrat-aux'!A306="Unidade","","ok")&amp;" "&amp;IF('BI-Riscos-Obj-Estrat-aux'!E306&amp;'BI-Riscos-Obj-Estrat-aux'!K306&amp;'BI-Riscos-Obj-Estrat-aux'!Z306&amp;'BI-Riscos-Obj-Estrat-aux'!AD306="","","ok")&amp;" "&amp;IF('BI-Riscos-Obj-Estrat-aux'!E306='BI-Riscos-Obj-Estrat-aux'!K306,"ok","2&lt;&gt;3")&amp;" "&amp;IF('BI-Riscos-Obj-Estrat-aux'!K306='BI-Riscos-Obj-Estrat-aux'!Z306,"ok","3&lt;&gt;4")&amp;" "&amp;IF('BI-Riscos-Obj-Estrat-aux'!Z306='BI-Riscos-Obj-Estrat-aux'!AD306,"ok","4&lt;&gt;5")="ok ok ok ok ok",1,"")</f>
        <v/>
      </c>
      <c r="B306" s="8" t="str">
        <f t="shared" si="4"/>
        <v/>
      </c>
      <c r="C306" s="8" t="str">
        <f t="shared" si="1"/>
        <v/>
      </c>
      <c r="D306" s="8" t="str">
        <f t="shared" si="2"/>
        <v/>
      </c>
      <c r="E306" s="9" t="str">
        <f t="shared" si="3"/>
        <v/>
      </c>
      <c r="F306" s="9" t="str">
        <f>IF($A306=1,'BI-Riscos-Obj-Estrat-aux'!A306,"")</f>
        <v/>
      </c>
      <c r="G306" s="9" t="str">
        <f>IF($A306=1,'BI-Riscos-Obj-Estrat-aux'!C306,"")</f>
        <v/>
      </c>
      <c r="H306" s="9" t="str">
        <f>IF($A306=1,'BI-Riscos-Obj-Estrat-aux'!D306,"")</f>
        <v/>
      </c>
      <c r="I306" s="9" t="str">
        <f>IF($A306=1,IF(MID('BI-Riscos-Obj-Estrat-aux'!E306,2,1)=".","0","")&amp;'BI-Riscos-Obj-Estrat-aux'!E306,"")</f>
        <v/>
      </c>
      <c r="J306" s="10" t="str">
        <f>IF($A306=1,'BI-Riscos-Obj-Estrat-aux'!B306,"")</f>
        <v/>
      </c>
      <c r="K306" s="10" t="str">
        <f>IF($A306=1,'BI-Riscos-Obj-Estrat-aux'!E306,"")</f>
        <v/>
      </c>
      <c r="L306" s="9" t="str">
        <f>IF($A306=1,'BI-Riscos-Obj-Estrat-aux'!F306,"")</f>
        <v/>
      </c>
      <c r="M306" s="9" t="str">
        <f>IF($A306=1,'BI-Riscos-Obj-Estrat-aux'!G306,"")</f>
        <v/>
      </c>
      <c r="N306" s="9" t="str">
        <f>IF($A306=1,'BI-Riscos-Obj-Estrat-aux'!H306,"")</f>
        <v/>
      </c>
      <c r="O306" s="9" t="str">
        <f>IF($A306=1,'BI-Riscos-Obj-Estrat-aux'!I306,"")</f>
        <v/>
      </c>
      <c r="P306" s="9" t="str">
        <f>IF($A306=1,'BI-Riscos-Obj-Estrat-aux'!J306,"")</f>
        <v/>
      </c>
      <c r="Q306" s="9" t="str">
        <f>IF($A306=1,'BI-Riscos-Obj-Estrat-aux'!K306,"")</f>
        <v/>
      </c>
      <c r="R306" s="9" t="str">
        <f>IF($A306=1,'BI-Riscos-Obj-Estrat-aux'!L306,"")</f>
        <v/>
      </c>
      <c r="S306" s="9" t="str">
        <f>IF($A306=1,'BI-Riscos-Obj-Estrat-aux'!M306,"")</f>
        <v/>
      </c>
      <c r="T306" s="9" t="str">
        <f>IF($A306=1,'BI-Riscos-Obj-Estrat-aux'!N306,"")</f>
        <v/>
      </c>
      <c r="U306" s="9" t="str">
        <f>IF($A306=1,'BI-Riscos-Obj-Estrat-aux'!O306,"")</f>
        <v/>
      </c>
      <c r="V306" s="9" t="str">
        <f>IF($A306=1,'BI-Riscos-Obj-Estrat-aux'!P306,"")</f>
        <v/>
      </c>
      <c r="W306" s="9" t="str">
        <f>IF($A306=1,'BI-Riscos-Obj-Estrat-aux'!Q306,"")</f>
        <v/>
      </c>
      <c r="X306" s="9" t="str">
        <f>IF($A306=1,'BI-Riscos-Obj-Estrat-aux'!R306,"")</f>
        <v/>
      </c>
      <c r="Y306" s="9" t="str">
        <f>IF($A306=1,'BI-Riscos-Obj-Estrat-aux'!S306,"")</f>
        <v/>
      </c>
      <c r="Z306" s="9" t="str">
        <f>IF($A306=1,'BI-Riscos-Obj-Estrat-aux'!T306,"")</f>
        <v/>
      </c>
      <c r="AA306" s="9" t="str">
        <f>IF($A306=1,'BI-Riscos-Obj-Estrat-aux'!U306,"")</f>
        <v/>
      </c>
      <c r="AB306" s="9" t="str">
        <f>IF($A306=1,'BI-Riscos-Obj-Estrat-aux'!V306,"")</f>
        <v/>
      </c>
      <c r="AC306" s="9" t="str">
        <f>IF($A306=1,'BI-Riscos-Obj-Estrat-aux'!W306,"")</f>
        <v/>
      </c>
      <c r="AD306" s="9" t="str">
        <f>IF($A306=1,'BI-Riscos-Obj-Estrat-aux'!X306,"")</f>
        <v/>
      </c>
      <c r="AE306" s="9" t="str">
        <f>IF($A306=1,'BI-Riscos-Obj-Estrat-aux'!Y306,"")</f>
        <v/>
      </c>
      <c r="AF306" s="9" t="str">
        <f>IF($A306=1,'BI-Riscos-Obj-Estrat-aux'!Z306,"")</f>
        <v/>
      </c>
      <c r="AG306" s="9" t="str">
        <f>IF($A306=1,'BI-Riscos-Obj-Estrat-aux'!AA306,"")</f>
        <v/>
      </c>
      <c r="AH306" s="9" t="str">
        <f>IF($A306=1,'BI-Riscos-Obj-Estrat-aux'!AB306,"")</f>
        <v/>
      </c>
      <c r="AI306" s="9" t="str">
        <f>IF($A306=1,'BI-Riscos-Obj-Estrat-aux'!AC306,"")</f>
        <v/>
      </c>
      <c r="AJ306" s="9" t="str">
        <f>IF($A306=1,'BI-Riscos-Obj-Estrat-aux'!AD306,"")</f>
        <v/>
      </c>
      <c r="AK306" s="9" t="str">
        <f>IF($A306=1,'BI-Riscos-Obj-Estrat-aux'!AE306,"")</f>
        <v/>
      </c>
      <c r="AL306" s="9" t="str">
        <f>IF($A306=1,'BI-Riscos-Obj-Estrat-aux'!AF306,"")</f>
        <v/>
      </c>
      <c r="AM306" s="9" t="str">
        <f>IF($A306=1,'BI-Riscos-Obj-Estrat-aux'!AG306,"")</f>
        <v/>
      </c>
      <c r="AN306" s="9" t="str">
        <f>IF($A306=1,'BI-Riscos-Obj-Estrat-aux'!AH306,"")</f>
        <v/>
      </c>
      <c r="AO306" s="9" t="str">
        <f>IF($A306=1,'BI-Riscos-Obj-Estrat-aux'!AI306,"")</f>
        <v/>
      </c>
      <c r="AP306" s="9" t="str">
        <f>IF($A306=1,'BI-Riscos-Obj-Estrat-aux'!AJ306,"")</f>
        <v/>
      </c>
      <c r="AQ306" s="9" t="str">
        <f>IF($A306=1,'BI-Riscos-Obj-Estrat-aux'!AK306,"")</f>
        <v/>
      </c>
      <c r="AR306" s="9" t="str">
        <f>IF($A306=1,'BI-Riscos-Obj-Estrat-aux'!AL306,"")</f>
        <v/>
      </c>
      <c r="AS306" s="9" t="str">
        <f>IF($A306=1,'BI-Riscos-Obj-Estrat-aux'!AM306,"")</f>
        <v/>
      </c>
      <c r="AT306" s="9" t="str">
        <f>IF($A306=1,'BI-Riscos-Obj-Estrat-aux'!AN306,"")</f>
        <v/>
      </c>
    </row>
    <row r="307" ht="66.0" customHeight="1">
      <c r="A307" s="7" t="str">
        <f>IF(IF('BI-Riscos-Obj-Estrat-aux'!A307="Unidade","","ok")&amp;" "&amp;IF('BI-Riscos-Obj-Estrat-aux'!E307&amp;'BI-Riscos-Obj-Estrat-aux'!K307&amp;'BI-Riscos-Obj-Estrat-aux'!Z307&amp;'BI-Riscos-Obj-Estrat-aux'!AD307="","","ok")&amp;" "&amp;IF('BI-Riscos-Obj-Estrat-aux'!E307='BI-Riscos-Obj-Estrat-aux'!K307,"ok","2&lt;&gt;3")&amp;" "&amp;IF('BI-Riscos-Obj-Estrat-aux'!K307='BI-Riscos-Obj-Estrat-aux'!Z307,"ok","3&lt;&gt;4")&amp;" "&amp;IF('BI-Riscos-Obj-Estrat-aux'!Z307='BI-Riscos-Obj-Estrat-aux'!AD307,"ok","4&lt;&gt;5")="ok ok ok ok ok",1,"")</f>
        <v/>
      </c>
      <c r="B307" s="8" t="str">
        <f t="shared" si="4"/>
        <v/>
      </c>
      <c r="C307" s="8" t="str">
        <f t="shared" si="1"/>
        <v/>
      </c>
      <c r="D307" s="8" t="str">
        <f t="shared" si="2"/>
        <v/>
      </c>
      <c r="E307" s="9" t="str">
        <f t="shared" si="3"/>
        <v/>
      </c>
      <c r="F307" s="9" t="str">
        <f>IF($A307=1,'BI-Riscos-Obj-Estrat-aux'!A307,"")</f>
        <v/>
      </c>
      <c r="G307" s="9" t="str">
        <f>IF($A307=1,'BI-Riscos-Obj-Estrat-aux'!C307,"")</f>
        <v/>
      </c>
      <c r="H307" s="9" t="str">
        <f>IF($A307=1,'BI-Riscos-Obj-Estrat-aux'!D307,"")</f>
        <v/>
      </c>
      <c r="I307" s="9" t="str">
        <f>IF($A307=1,IF(MID('BI-Riscos-Obj-Estrat-aux'!E307,2,1)=".","0","")&amp;'BI-Riscos-Obj-Estrat-aux'!E307,"")</f>
        <v/>
      </c>
      <c r="J307" s="10" t="str">
        <f>IF($A307=1,'BI-Riscos-Obj-Estrat-aux'!B307,"")</f>
        <v/>
      </c>
      <c r="K307" s="10" t="str">
        <f>IF($A307=1,'BI-Riscos-Obj-Estrat-aux'!E307,"")</f>
        <v/>
      </c>
      <c r="L307" s="9" t="str">
        <f>IF($A307=1,'BI-Riscos-Obj-Estrat-aux'!F307,"")</f>
        <v/>
      </c>
      <c r="M307" s="9" t="str">
        <f>IF($A307=1,'BI-Riscos-Obj-Estrat-aux'!G307,"")</f>
        <v/>
      </c>
      <c r="N307" s="9" t="str">
        <f>IF($A307=1,'BI-Riscos-Obj-Estrat-aux'!H307,"")</f>
        <v/>
      </c>
      <c r="O307" s="9" t="str">
        <f>IF($A307=1,'BI-Riscos-Obj-Estrat-aux'!I307,"")</f>
        <v/>
      </c>
      <c r="P307" s="9" t="str">
        <f>IF($A307=1,'BI-Riscos-Obj-Estrat-aux'!J307,"")</f>
        <v/>
      </c>
      <c r="Q307" s="9" t="str">
        <f>IF($A307=1,'BI-Riscos-Obj-Estrat-aux'!K307,"")</f>
        <v/>
      </c>
      <c r="R307" s="9" t="str">
        <f>IF($A307=1,'BI-Riscos-Obj-Estrat-aux'!L307,"")</f>
        <v/>
      </c>
      <c r="S307" s="9" t="str">
        <f>IF($A307=1,'BI-Riscos-Obj-Estrat-aux'!M307,"")</f>
        <v/>
      </c>
      <c r="T307" s="9" t="str">
        <f>IF($A307=1,'BI-Riscos-Obj-Estrat-aux'!N307,"")</f>
        <v/>
      </c>
      <c r="U307" s="9" t="str">
        <f>IF($A307=1,'BI-Riscos-Obj-Estrat-aux'!O307,"")</f>
        <v/>
      </c>
      <c r="V307" s="9" t="str">
        <f>IF($A307=1,'BI-Riscos-Obj-Estrat-aux'!P307,"")</f>
        <v/>
      </c>
      <c r="W307" s="9" t="str">
        <f>IF($A307=1,'BI-Riscos-Obj-Estrat-aux'!Q307,"")</f>
        <v/>
      </c>
      <c r="X307" s="9" t="str">
        <f>IF($A307=1,'BI-Riscos-Obj-Estrat-aux'!R307,"")</f>
        <v/>
      </c>
      <c r="Y307" s="9" t="str">
        <f>IF($A307=1,'BI-Riscos-Obj-Estrat-aux'!S307,"")</f>
        <v/>
      </c>
      <c r="Z307" s="9" t="str">
        <f>IF($A307=1,'BI-Riscos-Obj-Estrat-aux'!T307,"")</f>
        <v/>
      </c>
      <c r="AA307" s="9" t="str">
        <f>IF($A307=1,'BI-Riscos-Obj-Estrat-aux'!U307,"")</f>
        <v/>
      </c>
      <c r="AB307" s="9" t="str">
        <f>IF($A307=1,'BI-Riscos-Obj-Estrat-aux'!V307,"")</f>
        <v/>
      </c>
      <c r="AC307" s="9" t="str">
        <f>IF($A307=1,'BI-Riscos-Obj-Estrat-aux'!W307,"")</f>
        <v/>
      </c>
      <c r="AD307" s="9" t="str">
        <f>IF($A307=1,'BI-Riscos-Obj-Estrat-aux'!X307,"")</f>
        <v/>
      </c>
      <c r="AE307" s="9" t="str">
        <f>IF($A307=1,'BI-Riscos-Obj-Estrat-aux'!Y307,"")</f>
        <v/>
      </c>
      <c r="AF307" s="9" t="str">
        <f>IF($A307=1,'BI-Riscos-Obj-Estrat-aux'!Z307,"")</f>
        <v/>
      </c>
      <c r="AG307" s="9" t="str">
        <f>IF($A307=1,'BI-Riscos-Obj-Estrat-aux'!AA307,"")</f>
        <v/>
      </c>
      <c r="AH307" s="9" t="str">
        <f>IF($A307=1,'BI-Riscos-Obj-Estrat-aux'!AB307,"")</f>
        <v/>
      </c>
      <c r="AI307" s="9" t="str">
        <f>IF($A307=1,'BI-Riscos-Obj-Estrat-aux'!AC307,"")</f>
        <v/>
      </c>
      <c r="AJ307" s="9" t="str">
        <f>IF($A307=1,'BI-Riscos-Obj-Estrat-aux'!AD307,"")</f>
        <v/>
      </c>
      <c r="AK307" s="9" t="str">
        <f>IF($A307=1,'BI-Riscos-Obj-Estrat-aux'!AE307,"")</f>
        <v/>
      </c>
      <c r="AL307" s="9" t="str">
        <f>IF($A307=1,'BI-Riscos-Obj-Estrat-aux'!AF307,"")</f>
        <v/>
      </c>
      <c r="AM307" s="9" t="str">
        <f>IF($A307=1,'BI-Riscos-Obj-Estrat-aux'!AG307,"")</f>
        <v/>
      </c>
      <c r="AN307" s="9" t="str">
        <f>IF($A307=1,'BI-Riscos-Obj-Estrat-aux'!AH307,"")</f>
        <v/>
      </c>
      <c r="AO307" s="9" t="str">
        <f>IF($A307=1,'BI-Riscos-Obj-Estrat-aux'!AI307,"")</f>
        <v/>
      </c>
      <c r="AP307" s="9" t="str">
        <f>IF($A307=1,'BI-Riscos-Obj-Estrat-aux'!AJ307,"")</f>
        <v/>
      </c>
      <c r="AQ307" s="9" t="str">
        <f>IF($A307=1,'BI-Riscos-Obj-Estrat-aux'!AK307,"")</f>
        <v/>
      </c>
      <c r="AR307" s="9" t="str">
        <f>IF($A307=1,'BI-Riscos-Obj-Estrat-aux'!AL307,"")</f>
        <v/>
      </c>
      <c r="AS307" s="9" t="str">
        <f>IF($A307=1,'BI-Riscos-Obj-Estrat-aux'!AM307,"")</f>
        <v/>
      </c>
      <c r="AT307" s="9" t="str">
        <f>IF($A307=1,'BI-Riscos-Obj-Estrat-aux'!AN307,"")</f>
        <v/>
      </c>
    </row>
    <row r="308" ht="66.0" customHeight="1">
      <c r="A308" s="7" t="str">
        <f>IF(IF('BI-Riscos-Obj-Estrat-aux'!A308="Unidade","","ok")&amp;" "&amp;IF('BI-Riscos-Obj-Estrat-aux'!E308&amp;'BI-Riscos-Obj-Estrat-aux'!K308&amp;'BI-Riscos-Obj-Estrat-aux'!Z308&amp;'BI-Riscos-Obj-Estrat-aux'!AD308="","","ok")&amp;" "&amp;IF('BI-Riscos-Obj-Estrat-aux'!E308='BI-Riscos-Obj-Estrat-aux'!K308,"ok","2&lt;&gt;3")&amp;" "&amp;IF('BI-Riscos-Obj-Estrat-aux'!K308='BI-Riscos-Obj-Estrat-aux'!Z308,"ok","3&lt;&gt;4")&amp;" "&amp;IF('BI-Riscos-Obj-Estrat-aux'!Z308='BI-Riscos-Obj-Estrat-aux'!AD308,"ok","4&lt;&gt;5")="ok ok ok ok ok",1,"")</f>
        <v/>
      </c>
      <c r="B308" s="8" t="str">
        <f t="shared" si="4"/>
        <v/>
      </c>
      <c r="C308" s="8" t="str">
        <f t="shared" si="1"/>
        <v/>
      </c>
      <c r="D308" s="8" t="str">
        <f t="shared" si="2"/>
        <v/>
      </c>
      <c r="E308" s="9" t="str">
        <f t="shared" si="3"/>
        <v/>
      </c>
      <c r="F308" s="9" t="str">
        <f>IF($A308=1,'BI-Riscos-Obj-Estrat-aux'!A308,"")</f>
        <v/>
      </c>
      <c r="G308" s="9" t="str">
        <f>IF($A308=1,'BI-Riscos-Obj-Estrat-aux'!C308,"")</f>
        <v/>
      </c>
      <c r="H308" s="9" t="str">
        <f>IF($A308=1,'BI-Riscos-Obj-Estrat-aux'!D308,"")</f>
        <v/>
      </c>
      <c r="I308" s="9" t="str">
        <f>IF($A308=1,IF(MID('BI-Riscos-Obj-Estrat-aux'!E308,2,1)=".","0","")&amp;'BI-Riscos-Obj-Estrat-aux'!E308,"")</f>
        <v/>
      </c>
      <c r="J308" s="10" t="str">
        <f>IF($A308=1,'BI-Riscos-Obj-Estrat-aux'!B308,"")</f>
        <v/>
      </c>
      <c r="K308" s="10" t="str">
        <f>IF($A308=1,'BI-Riscos-Obj-Estrat-aux'!E308,"")</f>
        <v/>
      </c>
      <c r="L308" s="9" t="str">
        <f>IF($A308=1,'BI-Riscos-Obj-Estrat-aux'!F308,"")</f>
        <v/>
      </c>
      <c r="M308" s="9" t="str">
        <f>IF($A308=1,'BI-Riscos-Obj-Estrat-aux'!G308,"")</f>
        <v/>
      </c>
      <c r="N308" s="9" t="str">
        <f>IF($A308=1,'BI-Riscos-Obj-Estrat-aux'!H308,"")</f>
        <v/>
      </c>
      <c r="O308" s="9" t="str">
        <f>IF($A308=1,'BI-Riscos-Obj-Estrat-aux'!I308,"")</f>
        <v/>
      </c>
      <c r="P308" s="9" t="str">
        <f>IF($A308=1,'BI-Riscos-Obj-Estrat-aux'!J308,"")</f>
        <v/>
      </c>
      <c r="Q308" s="9" t="str">
        <f>IF($A308=1,'BI-Riscos-Obj-Estrat-aux'!K308,"")</f>
        <v/>
      </c>
      <c r="R308" s="9" t="str">
        <f>IF($A308=1,'BI-Riscos-Obj-Estrat-aux'!L308,"")</f>
        <v/>
      </c>
      <c r="S308" s="9" t="str">
        <f>IF($A308=1,'BI-Riscos-Obj-Estrat-aux'!M308,"")</f>
        <v/>
      </c>
      <c r="T308" s="9" t="str">
        <f>IF($A308=1,'BI-Riscos-Obj-Estrat-aux'!N308,"")</f>
        <v/>
      </c>
      <c r="U308" s="9" t="str">
        <f>IF($A308=1,'BI-Riscos-Obj-Estrat-aux'!O308,"")</f>
        <v/>
      </c>
      <c r="V308" s="9" t="str">
        <f>IF($A308=1,'BI-Riscos-Obj-Estrat-aux'!P308,"")</f>
        <v/>
      </c>
      <c r="W308" s="9" t="str">
        <f>IF($A308=1,'BI-Riscos-Obj-Estrat-aux'!Q308,"")</f>
        <v/>
      </c>
      <c r="X308" s="9" t="str">
        <f>IF($A308=1,'BI-Riscos-Obj-Estrat-aux'!R308,"")</f>
        <v/>
      </c>
      <c r="Y308" s="9" t="str">
        <f>IF($A308=1,'BI-Riscos-Obj-Estrat-aux'!S308,"")</f>
        <v/>
      </c>
      <c r="Z308" s="9" t="str">
        <f>IF($A308=1,'BI-Riscos-Obj-Estrat-aux'!T308,"")</f>
        <v/>
      </c>
      <c r="AA308" s="9" t="str">
        <f>IF($A308=1,'BI-Riscos-Obj-Estrat-aux'!U308,"")</f>
        <v/>
      </c>
      <c r="AB308" s="9" t="str">
        <f>IF($A308=1,'BI-Riscos-Obj-Estrat-aux'!V308,"")</f>
        <v/>
      </c>
      <c r="AC308" s="9" t="str">
        <f>IF($A308=1,'BI-Riscos-Obj-Estrat-aux'!W308,"")</f>
        <v/>
      </c>
      <c r="AD308" s="9" t="str">
        <f>IF($A308=1,'BI-Riscos-Obj-Estrat-aux'!X308,"")</f>
        <v/>
      </c>
      <c r="AE308" s="9" t="str">
        <f>IF($A308=1,'BI-Riscos-Obj-Estrat-aux'!Y308,"")</f>
        <v/>
      </c>
      <c r="AF308" s="9" t="str">
        <f>IF($A308=1,'BI-Riscos-Obj-Estrat-aux'!Z308,"")</f>
        <v/>
      </c>
      <c r="AG308" s="9" t="str">
        <f>IF($A308=1,'BI-Riscos-Obj-Estrat-aux'!AA308,"")</f>
        <v/>
      </c>
      <c r="AH308" s="9" t="str">
        <f>IF($A308=1,'BI-Riscos-Obj-Estrat-aux'!AB308,"")</f>
        <v/>
      </c>
      <c r="AI308" s="9" t="str">
        <f>IF($A308=1,'BI-Riscos-Obj-Estrat-aux'!AC308,"")</f>
        <v/>
      </c>
      <c r="AJ308" s="9" t="str">
        <f>IF($A308=1,'BI-Riscos-Obj-Estrat-aux'!AD308,"")</f>
        <v/>
      </c>
      <c r="AK308" s="9" t="str">
        <f>IF($A308=1,'BI-Riscos-Obj-Estrat-aux'!AE308,"")</f>
        <v/>
      </c>
      <c r="AL308" s="9" t="str">
        <f>IF($A308=1,'BI-Riscos-Obj-Estrat-aux'!AF308,"")</f>
        <v/>
      </c>
      <c r="AM308" s="9" t="str">
        <f>IF($A308=1,'BI-Riscos-Obj-Estrat-aux'!AG308,"")</f>
        <v/>
      </c>
      <c r="AN308" s="9" t="str">
        <f>IF($A308=1,'BI-Riscos-Obj-Estrat-aux'!AH308,"")</f>
        <v/>
      </c>
      <c r="AO308" s="9" t="str">
        <f>IF($A308=1,'BI-Riscos-Obj-Estrat-aux'!AI308,"")</f>
        <v/>
      </c>
      <c r="AP308" s="9" t="str">
        <f>IF($A308=1,'BI-Riscos-Obj-Estrat-aux'!AJ308,"")</f>
        <v/>
      </c>
      <c r="AQ308" s="9" t="str">
        <f>IF($A308=1,'BI-Riscos-Obj-Estrat-aux'!AK308,"")</f>
        <v/>
      </c>
      <c r="AR308" s="9" t="str">
        <f>IF($A308=1,'BI-Riscos-Obj-Estrat-aux'!AL308,"")</f>
        <v/>
      </c>
      <c r="AS308" s="9" t="str">
        <f>IF($A308=1,'BI-Riscos-Obj-Estrat-aux'!AM308,"")</f>
        <v/>
      </c>
      <c r="AT308" s="9" t="str">
        <f>IF($A308=1,'BI-Riscos-Obj-Estrat-aux'!AN308,"")</f>
        <v/>
      </c>
    </row>
    <row r="309" ht="66.0" customHeight="1">
      <c r="A309" s="7" t="str">
        <f>IF(IF('BI-Riscos-Obj-Estrat-aux'!A309="Unidade","","ok")&amp;" "&amp;IF('BI-Riscos-Obj-Estrat-aux'!E309&amp;'BI-Riscos-Obj-Estrat-aux'!K309&amp;'BI-Riscos-Obj-Estrat-aux'!Z309&amp;'BI-Riscos-Obj-Estrat-aux'!AD309="","","ok")&amp;" "&amp;IF('BI-Riscos-Obj-Estrat-aux'!E309='BI-Riscos-Obj-Estrat-aux'!K309,"ok","2&lt;&gt;3")&amp;" "&amp;IF('BI-Riscos-Obj-Estrat-aux'!K309='BI-Riscos-Obj-Estrat-aux'!Z309,"ok","3&lt;&gt;4")&amp;" "&amp;IF('BI-Riscos-Obj-Estrat-aux'!Z309='BI-Riscos-Obj-Estrat-aux'!AD309,"ok","4&lt;&gt;5")="ok ok ok ok ok",1,"")</f>
        <v/>
      </c>
      <c r="B309" s="8" t="str">
        <f t="shared" si="4"/>
        <v/>
      </c>
      <c r="C309" s="8" t="str">
        <f t="shared" si="1"/>
        <v/>
      </c>
      <c r="D309" s="8" t="str">
        <f t="shared" si="2"/>
        <v/>
      </c>
      <c r="E309" s="9" t="str">
        <f t="shared" si="3"/>
        <v/>
      </c>
      <c r="F309" s="9" t="str">
        <f>IF($A309=1,'BI-Riscos-Obj-Estrat-aux'!A309,"")</f>
        <v/>
      </c>
      <c r="G309" s="9" t="str">
        <f>IF($A309=1,'BI-Riscos-Obj-Estrat-aux'!C309,"")</f>
        <v/>
      </c>
      <c r="H309" s="9" t="str">
        <f>IF($A309=1,'BI-Riscos-Obj-Estrat-aux'!D309,"")</f>
        <v/>
      </c>
      <c r="I309" s="9" t="str">
        <f>IF($A309=1,IF(MID('BI-Riscos-Obj-Estrat-aux'!E309,2,1)=".","0","")&amp;'BI-Riscos-Obj-Estrat-aux'!E309,"")</f>
        <v/>
      </c>
      <c r="J309" s="10" t="str">
        <f>IF($A309=1,'BI-Riscos-Obj-Estrat-aux'!B309,"")</f>
        <v/>
      </c>
      <c r="K309" s="10" t="str">
        <f>IF($A309=1,'BI-Riscos-Obj-Estrat-aux'!E309,"")</f>
        <v/>
      </c>
      <c r="L309" s="9" t="str">
        <f>IF($A309=1,'BI-Riscos-Obj-Estrat-aux'!F309,"")</f>
        <v/>
      </c>
      <c r="M309" s="9" t="str">
        <f>IF($A309=1,'BI-Riscos-Obj-Estrat-aux'!G309,"")</f>
        <v/>
      </c>
      <c r="N309" s="9" t="str">
        <f>IF($A309=1,'BI-Riscos-Obj-Estrat-aux'!H309,"")</f>
        <v/>
      </c>
      <c r="O309" s="9" t="str">
        <f>IF($A309=1,'BI-Riscos-Obj-Estrat-aux'!I309,"")</f>
        <v/>
      </c>
      <c r="P309" s="9" t="str">
        <f>IF($A309=1,'BI-Riscos-Obj-Estrat-aux'!J309,"")</f>
        <v/>
      </c>
      <c r="Q309" s="9" t="str">
        <f>IF($A309=1,'BI-Riscos-Obj-Estrat-aux'!K309,"")</f>
        <v/>
      </c>
      <c r="R309" s="9" t="str">
        <f>IF($A309=1,'BI-Riscos-Obj-Estrat-aux'!L309,"")</f>
        <v/>
      </c>
      <c r="S309" s="9" t="str">
        <f>IF($A309=1,'BI-Riscos-Obj-Estrat-aux'!M309,"")</f>
        <v/>
      </c>
      <c r="T309" s="9" t="str">
        <f>IF($A309=1,'BI-Riscos-Obj-Estrat-aux'!N309,"")</f>
        <v/>
      </c>
      <c r="U309" s="9" t="str">
        <f>IF($A309=1,'BI-Riscos-Obj-Estrat-aux'!O309,"")</f>
        <v/>
      </c>
      <c r="V309" s="9" t="str">
        <f>IF($A309=1,'BI-Riscos-Obj-Estrat-aux'!P309,"")</f>
        <v/>
      </c>
      <c r="W309" s="9" t="str">
        <f>IF($A309=1,'BI-Riscos-Obj-Estrat-aux'!Q309,"")</f>
        <v/>
      </c>
      <c r="X309" s="9" t="str">
        <f>IF($A309=1,'BI-Riscos-Obj-Estrat-aux'!R309,"")</f>
        <v/>
      </c>
      <c r="Y309" s="9" t="str">
        <f>IF($A309=1,'BI-Riscos-Obj-Estrat-aux'!S309,"")</f>
        <v/>
      </c>
      <c r="Z309" s="9" t="str">
        <f>IF($A309=1,'BI-Riscos-Obj-Estrat-aux'!T309,"")</f>
        <v/>
      </c>
      <c r="AA309" s="9" t="str">
        <f>IF($A309=1,'BI-Riscos-Obj-Estrat-aux'!U309,"")</f>
        <v/>
      </c>
      <c r="AB309" s="9" t="str">
        <f>IF($A309=1,'BI-Riscos-Obj-Estrat-aux'!V309,"")</f>
        <v/>
      </c>
      <c r="AC309" s="9" t="str">
        <f>IF($A309=1,'BI-Riscos-Obj-Estrat-aux'!W309,"")</f>
        <v/>
      </c>
      <c r="AD309" s="9" t="str">
        <f>IF($A309=1,'BI-Riscos-Obj-Estrat-aux'!X309,"")</f>
        <v/>
      </c>
      <c r="AE309" s="9" t="str">
        <f>IF($A309=1,'BI-Riscos-Obj-Estrat-aux'!Y309,"")</f>
        <v/>
      </c>
      <c r="AF309" s="9" t="str">
        <f>IF($A309=1,'BI-Riscos-Obj-Estrat-aux'!Z309,"")</f>
        <v/>
      </c>
      <c r="AG309" s="9" t="str">
        <f>IF($A309=1,'BI-Riscos-Obj-Estrat-aux'!AA309,"")</f>
        <v/>
      </c>
      <c r="AH309" s="9" t="str">
        <f>IF($A309=1,'BI-Riscos-Obj-Estrat-aux'!AB309,"")</f>
        <v/>
      </c>
      <c r="AI309" s="9" t="str">
        <f>IF($A309=1,'BI-Riscos-Obj-Estrat-aux'!AC309,"")</f>
        <v/>
      </c>
      <c r="AJ309" s="9" t="str">
        <f>IF($A309=1,'BI-Riscos-Obj-Estrat-aux'!AD309,"")</f>
        <v/>
      </c>
      <c r="AK309" s="9" t="str">
        <f>IF($A309=1,'BI-Riscos-Obj-Estrat-aux'!AE309,"")</f>
        <v/>
      </c>
      <c r="AL309" s="9" t="str">
        <f>IF($A309=1,'BI-Riscos-Obj-Estrat-aux'!AF309,"")</f>
        <v/>
      </c>
      <c r="AM309" s="9" t="str">
        <f>IF($A309=1,'BI-Riscos-Obj-Estrat-aux'!AG309,"")</f>
        <v/>
      </c>
      <c r="AN309" s="9" t="str">
        <f>IF($A309=1,'BI-Riscos-Obj-Estrat-aux'!AH309,"")</f>
        <v/>
      </c>
      <c r="AO309" s="9" t="str">
        <f>IF($A309=1,'BI-Riscos-Obj-Estrat-aux'!AI309,"")</f>
        <v/>
      </c>
      <c r="AP309" s="9" t="str">
        <f>IF($A309=1,'BI-Riscos-Obj-Estrat-aux'!AJ309,"")</f>
        <v/>
      </c>
      <c r="AQ309" s="9" t="str">
        <f>IF($A309=1,'BI-Riscos-Obj-Estrat-aux'!AK309,"")</f>
        <v/>
      </c>
      <c r="AR309" s="9" t="str">
        <f>IF($A309=1,'BI-Riscos-Obj-Estrat-aux'!AL309,"")</f>
        <v/>
      </c>
      <c r="AS309" s="9" t="str">
        <f>IF($A309=1,'BI-Riscos-Obj-Estrat-aux'!AM309,"")</f>
        <v/>
      </c>
      <c r="AT309" s="9" t="str">
        <f>IF($A309=1,'BI-Riscos-Obj-Estrat-aux'!AN309,"")</f>
        <v/>
      </c>
    </row>
    <row r="310" ht="66.0" customHeight="1">
      <c r="A310" s="7" t="str">
        <f>IF(IF('BI-Riscos-Obj-Estrat-aux'!A310="Unidade","","ok")&amp;" "&amp;IF('BI-Riscos-Obj-Estrat-aux'!E310&amp;'BI-Riscos-Obj-Estrat-aux'!K310&amp;'BI-Riscos-Obj-Estrat-aux'!Z310&amp;'BI-Riscos-Obj-Estrat-aux'!AD310="","","ok")&amp;" "&amp;IF('BI-Riscos-Obj-Estrat-aux'!E310='BI-Riscos-Obj-Estrat-aux'!K310,"ok","2&lt;&gt;3")&amp;" "&amp;IF('BI-Riscos-Obj-Estrat-aux'!K310='BI-Riscos-Obj-Estrat-aux'!Z310,"ok","3&lt;&gt;4")&amp;" "&amp;IF('BI-Riscos-Obj-Estrat-aux'!Z310='BI-Riscos-Obj-Estrat-aux'!AD310,"ok","4&lt;&gt;5")="ok ok ok ok ok",1,"")</f>
        <v/>
      </c>
      <c r="B310" s="8" t="str">
        <f t="shared" si="4"/>
        <v/>
      </c>
      <c r="C310" s="8" t="str">
        <f t="shared" si="1"/>
        <v/>
      </c>
      <c r="D310" s="8" t="str">
        <f t="shared" si="2"/>
        <v/>
      </c>
      <c r="E310" s="9" t="str">
        <f t="shared" si="3"/>
        <v/>
      </c>
      <c r="F310" s="9" t="str">
        <f>IF($A310=1,'BI-Riscos-Obj-Estrat-aux'!A310,"")</f>
        <v/>
      </c>
      <c r="G310" s="9" t="str">
        <f>IF($A310=1,'BI-Riscos-Obj-Estrat-aux'!C310,"")</f>
        <v/>
      </c>
      <c r="H310" s="9" t="str">
        <f>IF($A310=1,'BI-Riscos-Obj-Estrat-aux'!D310,"")</f>
        <v/>
      </c>
      <c r="I310" s="9" t="str">
        <f>IF($A310=1,IF(MID('BI-Riscos-Obj-Estrat-aux'!E310,2,1)=".","0","")&amp;'BI-Riscos-Obj-Estrat-aux'!E310,"")</f>
        <v/>
      </c>
      <c r="J310" s="10" t="str">
        <f>IF($A310=1,'BI-Riscos-Obj-Estrat-aux'!B310,"")</f>
        <v/>
      </c>
      <c r="K310" s="10" t="str">
        <f>IF($A310=1,'BI-Riscos-Obj-Estrat-aux'!E310,"")</f>
        <v/>
      </c>
      <c r="L310" s="9" t="str">
        <f>IF($A310=1,'BI-Riscos-Obj-Estrat-aux'!F310,"")</f>
        <v/>
      </c>
      <c r="M310" s="9" t="str">
        <f>IF($A310=1,'BI-Riscos-Obj-Estrat-aux'!G310,"")</f>
        <v/>
      </c>
      <c r="N310" s="9" t="str">
        <f>IF($A310=1,'BI-Riscos-Obj-Estrat-aux'!H310,"")</f>
        <v/>
      </c>
      <c r="O310" s="9" t="str">
        <f>IF($A310=1,'BI-Riscos-Obj-Estrat-aux'!I310,"")</f>
        <v/>
      </c>
      <c r="P310" s="9" t="str">
        <f>IF($A310=1,'BI-Riscos-Obj-Estrat-aux'!J310,"")</f>
        <v/>
      </c>
      <c r="Q310" s="9" t="str">
        <f>IF($A310=1,'BI-Riscos-Obj-Estrat-aux'!K310,"")</f>
        <v/>
      </c>
      <c r="R310" s="9" t="str">
        <f>IF($A310=1,'BI-Riscos-Obj-Estrat-aux'!L310,"")</f>
        <v/>
      </c>
      <c r="S310" s="9" t="str">
        <f>IF($A310=1,'BI-Riscos-Obj-Estrat-aux'!M310,"")</f>
        <v/>
      </c>
      <c r="T310" s="9" t="str">
        <f>IF($A310=1,'BI-Riscos-Obj-Estrat-aux'!N310,"")</f>
        <v/>
      </c>
      <c r="U310" s="9" t="str">
        <f>IF($A310=1,'BI-Riscos-Obj-Estrat-aux'!O310,"")</f>
        <v/>
      </c>
      <c r="V310" s="9" t="str">
        <f>IF($A310=1,'BI-Riscos-Obj-Estrat-aux'!P310,"")</f>
        <v/>
      </c>
      <c r="W310" s="9" t="str">
        <f>IF($A310=1,'BI-Riscos-Obj-Estrat-aux'!Q310,"")</f>
        <v/>
      </c>
      <c r="X310" s="9" t="str">
        <f>IF($A310=1,'BI-Riscos-Obj-Estrat-aux'!R310,"")</f>
        <v/>
      </c>
      <c r="Y310" s="9" t="str">
        <f>IF($A310=1,'BI-Riscos-Obj-Estrat-aux'!S310,"")</f>
        <v/>
      </c>
      <c r="Z310" s="9" t="str">
        <f>IF($A310=1,'BI-Riscos-Obj-Estrat-aux'!T310,"")</f>
        <v/>
      </c>
      <c r="AA310" s="9" t="str">
        <f>IF($A310=1,'BI-Riscos-Obj-Estrat-aux'!U310,"")</f>
        <v/>
      </c>
      <c r="AB310" s="9" t="str">
        <f>IF($A310=1,'BI-Riscos-Obj-Estrat-aux'!V310,"")</f>
        <v/>
      </c>
      <c r="AC310" s="9" t="str">
        <f>IF($A310=1,'BI-Riscos-Obj-Estrat-aux'!W310,"")</f>
        <v/>
      </c>
      <c r="AD310" s="9" t="str">
        <f>IF($A310=1,'BI-Riscos-Obj-Estrat-aux'!X310,"")</f>
        <v/>
      </c>
      <c r="AE310" s="9" t="str">
        <f>IF($A310=1,'BI-Riscos-Obj-Estrat-aux'!Y310,"")</f>
        <v/>
      </c>
      <c r="AF310" s="9" t="str">
        <f>IF($A310=1,'BI-Riscos-Obj-Estrat-aux'!Z310,"")</f>
        <v/>
      </c>
      <c r="AG310" s="9" t="str">
        <f>IF($A310=1,'BI-Riscos-Obj-Estrat-aux'!AA310,"")</f>
        <v/>
      </c>
      <c r="AH310" s="9" t="str">
        <f>IF($A310=1,'BI-Riscos-Obj-Estrat-aux'!AB310,"")</f>
        <v/>
      </c>
      <c r="AI310" s="9" t="str">
        <f>IF($A310=1,'BI-Riscos-Obj-Estrat-aux'!AC310,"")</f>
        <v/>
      </c>
      <c r="AJ310" s="9" t="str">
        <f>IF($A310=1,'BI-Riscos-Obj-Estrat-aux'!AD310,"")</f>
        <v/>
      </c>
      <c r="AK310" s="9" t="str">
        <f>IF($A310=1,'BI-Riscos-Obj-Estrat-aux'!AE310,"")</f>
        <v/>
      </c>
      <c r="AL310" s="9" t="str">
        <f>IF($A310=1,'BI-Riscos-Obj-Estrat-aux'!AF310,"")</f>
        <v/>
      </c>
      <c r="AM310" s="9" t="str">
        <f>IF($A310=1,'BI-Riscos-Obj-Estrat-aux'!AG310,"")</f>
        <v/>
      </c>
      <c r="AN310" s="9" t="str">
        <f>IF($A310=1,'BI-Riscos-Obj-Estrat-aux'!AH310,"")</f>
        <v/>
      </c>
      <c r="AO310" s="9" t="str">
        <f>IF($A310=1,'BI-Riscos-Obj-Estrat-aux'!AI310,"")</f>
        <v/>
      </c>
      <c r="AP310" s="9" t="str">
        <f>IF($A310=1,'BI-Riscos-Obj-Estrat-aux'!AJ310,"")</f>
        <v/>
      </c>
      <c r="AQ310" s="9" t="str">
        <f>IF($A310=1,'BI-Riscos-Obj-Estrat-aux'!AK310,"")</f>
        <v/>
      </c>
      <c r="AR310" s="9" t="str">
        <f>IF($A310=1,'BI-Riscos-Obj-Estrat-aux'!AL310,"")</f>
        <v/>
      </c>
      <c r="AS310" s="9" t="str">
        <f>IF($A310=1,'BI-Riscos-Obj-Estrat-aux'!AM310,"")</f>
        <v/>
      </c>
      <c r="AT310" s="9" t="str">
        <f>IF($A310=1,'BI-Riscos-Obj-Estrat-aux'!AN310,"")</f>
        <v/>
      </c>
    </row>
    <row r="311" ht="66.0" customHeight="1">
      <c r="A311" s="7" t="str">
        <f>IF(IF('BI-Riscos-Obj-Estrat-aux'!A311="Unidade","","ok")&amp;" "&amp;IF('BI-Riscos-Obj-Estrat-aux'!E311&amp;'BI-Riscos-Obj-Estrat-aux'!K311&amp;'BI-Riscos-Obj-Estrat-aux'!Z311&amp;'BI-Riscos-Obj-Estrat-aux'!AD311="","","ok")&amp;" "&amp;IF('BI-Riscos-Obj-Estrat-aux'!E311='BI-Riscos-Obj-Estrat-aux'!K311,"ok","2&lt;&gt;3")&amp;" "&amp;IF('BI-Riscos-Obj-Estrat-aux'!K311='BI-Riscos-Obj-Estrat-aux'!Z311,"ok","3&lt;&gt;4")&amp;" "&amp;IF('BI-Riscos-Obj-Estrat-aux'!Z311='BI-Riscos-Obj-Estrat-aux'!AD311,"ok","4&lt;&gt;5")="ok ok ok ok ok",1,"")</f>
        <v/>
      </c>
      <c r="B311" s="8" t="str">
        <f t="shared" si="4"/>
        <v/>
      </c>
      <c r="C311" s="8" t="str">
        <f t="shared" si="1"/>
        <v/>
      </c>
      <c r="D311" s="8" t="str">
        <f t="shared" si="2"/>
        <v/>
      </c>
      <c r="E311" s="9" t="str">
        <f t="shared" si="3"/>
        <v/>
      </c>
      <c r="F311" s="9" t="str">
        <f>IF($A311=1,'BI-Riscos-Obj-Estrat-aux'!A311,"")</f>
        <v/>
      </c>
      <c r="G311" s="9" t="str">
        <f>IF($A311=1,'BI-Riscos-Obj-Estrat-aux'!C311,"")</f>
        <v/>
      </c>
      <c r="H311" s="9" t="str">
        <f>IF($A311=1,'BI-Riscos-Obj-Estrat-aux'!D311,"")</f>
        <v/>
      </c>
      <c r="I311" s="9" t="str">
        <f>IF($A311=1,IF(MID('BI-Riscos-Obj-Estrat-aux'!E311,2,1)=".","0","")&amp;'BI-Riscos-Obj-Estrat-aux'!E311,"")</f>
        <v/>
      </c>
      <c r="J311" s="10" t="str">
        <f>IF($A311=1,'BI-Riscos-Obj-Estrat-aux'!B311,"")</f>
        <v/>
      </c>
      <c r="K311" s="10" t="str">
        <f>IF($A311=1,'BI-Riscos-Obj-Estrat-aux'!E311,"")</f>
        <v/>
      </c>
      <c r="L311" s="9" t="str">
        <f>IF($A311=1,'BI-Riscos-Obj-Estrat-aux'!F311,"")</f>
        <v/>
      </c>
      <c r="M311" s="9" t="str">
        <f>IF($A311=1,'BI-Riscos-Obj-Estrat-aux'!G311,"")</f>
        <v/>
      </c>
      <c r="N311" s="9" t="str">
        <f>IF($A311=1,'BI-Riscos-Obj-Estrat-aux'!H311,"")</f>
        <v/>
      </c>
      <c r="O311" s="9" t="str">
        <f>IF($A311=1,'BI-Riscos-Obj-Estrat-aux'!I311,"")</f>
        <v/>
      </c>
      <c r="P311" s="9" t="str">
        <f>IF($A311=1,'BI-Riscos-Obj-Estrat-aux'!J311,"")</f>
        <v/>
      </c>
      <c r="Q311" s="9" t="str">
        <f>IF($A311=1,'BI-Riscos-Obj-Estrat-aux'!K311,"")</f>
        <v/>
      </c>
      <c r="R311" s="9" t="str">
        <f>IF($A311=1,'BI-Riscos-Obj-Estrat-aux'!L311,"")</f>
        <v/>
      </c>
      <c r="S311" s="9" t="str">
        <f>IF($A311=1,'BI-Riscos-Obj-Estrat-aux'!M311,"")</f>
        <v/>
      </c>
      <c r="T311" s="9" t="str">
        <f>IF($A311=1,'BI-Riscos-Obj-Estrat-aux'!N311,"")</f>
        <v/>
      </c>
      <c r="U311" s="9" t="str">
        <f>IF($A311=1,'BI-Riscos-Obj-Estrat-aux'!O311,"")</f>
        <v/>
      </c>
      <c r="V311" s="9" t="str">
        <f>IF($A311=1,'BI-Riscos-Obj-Estrat-aux'!P311,"")</f>
        <v/>
      </c>
      <c r="W311" s="9" t="str">
        <f>IF($A311=1,'BI-Riscos-Obj-Estrat-aux'!Q311,"")</f>
        <v/>
      </c>
      <c r="X311" s="9" t="str">
        <f>IF($A311=1,'BI-Riscos-Obj-Estrat-aux'!R311,"")</f>
        <v/>
      </c>
      <c r="Y311" s="9" t="str">
        <f>IF($A311=1,'BI-Riscos-Obj-Estrat-aux'!S311,"")</f>
        <v/>
      </c>
      <c r="Z311" s="9" t="str">
        <f>IF($A311=1,'BI-Riscos-Obj-Estrat-aux'!T311,"")</f>
        <v/>
      </c>
      <c r="AA311" s="9" t="str">
        <f>IF($A311=1,'BI-Riscos-Obj-Estrat-aux'!U311,"")</f>
        <v/>
      </c>
      <c r="AB311" s="9" t="str">
        <f>IF($A311=1,'BI-Riscos-Obj-Estrat-aux'!V311,"")</f>
        <v/>
      </c>
      <c r="AC311" s="9" t="str">
        <f>IF($A311=1,'BI-Riscos-Obj-Estrat-aux'!W311,"")</f>
        <v/>
      </c>
      <c r="AD311" s="9" t="str">
        <f>IF($A311=1,'BI-Riscos-Obj-Estrat-aux'!X311,"")</f>
        <v/>
      </c>
      <c r="AE311" s="9" t="str">
        <f>IF($A311=1,'BI-Riscos-Obj-Estrat-aux'!Y311,"")</f>
        <v/>
      </c>
      <c r="AF311" s="9" t="str">
        <f>IF($A311=1,'BI-Riscos-Obj-Estrat-aux'!Z311,"")</f>
        <v/>
      </c>
      <c r="AG311" s="9" t="str">
        <f>IF($A311=1,'BI-Riscos-Obj-Estrat-aux'!AA311,"")</f>
        <v/>
      </c>
      <c r="AH311" s="9" t="str">
        <f>IF($A311=1,'BI-Riscos-Obj-Estrat-aux'!AB311,"")</f>
        <v/>
      </c>
      <c r="AI311" s="9" t="str">
        <f>IF($A311=1,'BI-Riscos-Obj-Estrat-aux'!AC311,"")</f>
        <v/>
      </c>
      <c r="AJ311" s="9" t="str">
        <f>IF($A311=1,'BI-Riscos-Obj-Estrat-aux'!AD311,"")</f>
        <v/>
      </c>
      <c r="AK311" s="9" t="str">
        <f>IF($A311=1,'BI-Riscos-Obj-Estrat-aux'!AE311,"")</f>
        <v/>
      </c>
      <c r="AL311" s="9" t="str">
        <f>IF($A311=1,'BI-Riscos-Obj-Estrat-aux'!AF311,"")</f>
        <v/>
      </c>
      <c r="AM311" s="9" t="str">
        <f>IF($A311=1,'BI-Riscos-Obj-Estrat-aux'!AG311,"")</f>
        <v/>
      </c>
      <c r="AN311" s="9" t="str">
        <f>IF($A311=1,'BI-Riscos-Obj-Estrat-aux'!AH311,"")</f>
        <v/>
      </c>
      <c r="AO311" s="9" t="str">
        <f>IF($A311=1,'BI-Riscos-Obj-Estrat-aux'!AI311,"")</f>
        <v/>
      </c>
      <c r="AP311" s="9" t="str">
        <f>IF($A311=1,'BI-Riscos-Obj-Estrat-aux'!AJ311,"")</f>
        <v/>
      </c>
      <c r="AQ311" s="9" t="str">
        <f>IF($A311=1,'BI-Riscos-Obj-Estrat-aux'!AK311,"")</f>
        <v/>
      </c>
      <c r="AR311" s="9" t="str">
        <f>IF($A311=1,'BI-Riscos-Obj-Estrat-aux'!AL311,"")</f>
        <v/>
      </c>
      <c r="AS311" s="9" t="str">
        <f>IF($A311=1,'BI-Riscos-Obj-Estrat-aux'!AM311,"")</f>
        <v/>
      </c>
      <c r="AT311" s="9" t="str">
        <f>IF($A311=1,'BI-Riscos-Obj-Estrat-aux'!AN311,"")</f>
        <v/>
      </c>
    </row>
    <row r="312" ht="66.0" customHeight="1">
      <c r="A312" s="7" t="str">
        <f>IF(IF('BI-Riscos-Obj-Estrat-aux'!A312="Unidade","","ok")&amp;" "&amp;IF('BI-Riscos-Obj-Estrat-aux'!E312&amp;'BI-Riscos-Obj-Estrat-aux'!K312&amp;'BI-Riscos-Obj-Estrat-aux'!Z312&amp;'BI-Riscos-Obj-Estrat-aux'!AD312="","","ok")&amp;" "&amp;IF('BI-Riscos-Obj-Estrat-aux'!E312='BI-Riscos-Obj-Estrat-aux'!K312,"ok","2&lt;&gt;3")&amp;" "&amp;IF('BI-Riscos-Obj-Estrat-aux'!K312='BI-Riscos-Obj-Estrat-aux'!Z312,"ok","3&lt;&gt;4")&amp;" "&amp;IF('BI-Riscos-Obj-Estrat-aux'!Z312='BI-Riscos-Obj-Estrat-aux'!AD312,"ok","4&lt;&gt;5")="ok ok ok ok ok",1,"")</f>
        <v/>
      </c>
      <c r="B312" s="8" t="str">
        <f t="shared" si="4"/>
        <v/>
      </c>
      <c r="C312" s="8" t="str">
        <f t="shared" si="1"/>
        <v/>
      </c>
      <c r="D312" s="8" t="str">
        <f t="shared" si="2"/>
        <v/>
      </c>
      <c r="E312" s="9" t="str">
        <f t="shared" si="3"/>
        <v/>
      </c>
      <c r="F312" s="9" t="str">
        <f>IF($A312=1,'BI-Riscos-Obj-Estrat-aux'!A312,"")</f>
        <v/>
      </c>
      <c r="G312" s="9" t="str">
        <f>IF($A312=1,'BI-Riscos-Obj-Estrat-aux'!C312,"")</f>
        <v/>
      </c>
      <c r="H312" s="9" t="str">
        <f>IF($A312=1,'BI-Riscos-Obj-Estrat-aux'!D312,"")</f>
        <v/>
      </c>
      <c r="I312" s="9" t="str">
        <f>IF($A312=1,IF(MID('BI-Riscos-Obj-Estrat-aux'!E312,2,1)=".","0","")&amp;'BI-Riscos-Obj-Estrat-aux'!E312,"")</f>
        <v/>
      </c>
      <c r="J312" s="10" t="str">
        <f>IF($A312=1,'BI-Riscos-Obj-Estrat-aux'!B312,"")</f>
        <v/>
      </c>
      <c r="K312" s="10" t="str">
        <f>IF($A312=1,'BI-Riscos-Obj-Estrat-aux'!E312,"")</f>
        <v/>
      </c>
      <c r="L312" s="9" t="str">
        <f>IF($A312=1,'BI-Riscos-Obj-Estrat-aux'!F312,"")</f>
        <v/>
      </c>
      <c r="M312" s="9" t="str">
        <f>IF($A312=1,'BI-Riscos-Obj-Estrat-aux'!G312,"")</f>
        <v/>
      </c>
      <c r="N312" s="9" t="str">
        <f>IF($A312=1,'BI-Riscos-Obj-Estrat-aux'!H312,"")</f>
        <v/>
      </c>
      <c r="O312" s="9" t="str">
        <f>IF($A312=1,'BI-Riscos-Obj-Estrat-aux'!I312,"")</f>
        <v/>
      </c>
      <c r="P312" s="9" t="str">
        <f>IF($A312=1,'BI-Riscos-Obj-Estrat-aux'!J312,"")</f>
        <v/>
      </c>
      <c r="Q312" s="9" t="str">
        <f>IF($A312=1,'BI-Riscos-Obj-Estrat-aux'!K312,"")</f>
        <v/>
      </c>
      <c r="R312" s="9" t="str">
        <f>IF($A312=1,'BI-Riscos-Obj-Estrat-aux'!L312,"")</f>
        <v/>
      </c>
      <c r="S312" s="9" t="str">
        <f>IF($A312=1,'BI-Riscos-Obj-Estrat-aux'!M312,"")</f>
        <v/>
      </c>
      <c r="T312" s="9" t="str">
        <f>IF($A312=1,'BI-Riscos-Obj-Estrat-aux'!N312,"")</f>
        <v/>
      </c>
      <c r="U312" s="9" t="str">
        <f>IF($A312=1,'BI-Riscos-Obj-Estrat-aux'!O312,"")</f>
        <v/>
      </c>
      <c r="V312" s="9" t="str">
        <f>IF($A312=1,'BI-Riscos-Obj-Estrat-aux'!P312,"")</f>
        <v/>
      </c>
      <c r="W312" s="9" t="str">
        <f>IF($A312=1,'BI-Riscos-Obj-Estrat-aux'!Q312,"")</f>
        <v/>
      </c>
      <c r="X312" s="9" t="str">
        <f>IF($A312=1,'BI-Riscos-Obj-Estrat-aux'!R312,"")</f>
        <v/>
      </c>
      <c r="Y312" s="9" t="str">
        <f>IF($A312=1,'BI-Riscos-Obj-Estrat-aux'!S312,"")</f>
        <v/>
      </c>
      <c r="Z312" s="9" t="str">
        <f>IF($A312=1,'BI-Riscos-Obj-Estrat-aux'!T312,"")</f>
        <v/>
      </c>
      <c r="AA312" s="9" t="str">
        <f>IF($A312=1,'BI-Riscos-Obj-Estrat-aux'!U312,"")</f>
        <v/>
      </c>
      <c r="AB312" s="9" t="str">
        <f>IF($A312=1,'BI-Riscos-Obj-Estrat-aux'!V312,"")</f>
        <v/>
      </c>
      <c r="AC312" s="9" t="str">
        <f>IF($A312=1,'BI-Riscos-Obj-Estrat-aux'!W312,"")</f>
        <v/>
      </c>
      <c r="AD312" s="9" t="str">
        <f>IF($A312=1,'BI-Riscos-Obj-Estrat-aux'!X312,"")</f>
        <v/>
      </c>
      <c r="AE312" s="9" t="str">
        <f>IF($A312=1,'BI-Riscos-Obj-Estrat-aux'!Y312,"")</f>
        <v/>
      </c>
      <c r="AF312" s="9" t="str">
        <f>IF($A312=1,'BI-Riscos-Obj-Estrat-aux'!Z312,"")</f>
        <v/>
      </c>
      <c r="AG312" s="9" t="str">
        <f>IF($A312=1,'BI-Riscos-Obj-Estrat-aux'!AA312,"")</f>
        <v/>
      </c>
      <c r="AH312" s="9" t="str">
        <f>IF($A312=1,'BI-Riscos-Obj-Estrat-aux'!AB312,"")</f>
        <v/>
      </c>
      <c r="AI312" s="9" t="str">
        <f>IF($A312=1,'BI-Riscos-Obj-Estrat-aux'!AC312,"")</f>
        <v/>
      </c>
      <c r="AJ312" s="9" t="str">
        <f>IF($A312=1,'BI-Riscos-Obj-Estrat-aux'!AD312,"")</f>
        <v/>
      </c>
      <c r="AK312" s="9" t="str">
        <f>IF($A312=1,'BI-Riscos-Obj-Estrat-aux'!AE312,"")</f>
        <v/>
      </c>
      <c r="AL312" s="9" t="str">
        <f>IF($A312=1,'BI-Riscos-Obj-Estrat-aux'!AF312,"")</f>
        <v/>
      </c>
      <c r="AM312" s="9" t="str">
        <f>IF($A312=1,'BI-Riscos-Obj-Estrat-aux'!AG312,"")</f>
        <v/>
      </c>
      <c r="AN312" s="9" t="str">
        <f>IF($A312=1,'BI-Riscos-Obj-Estrat-aux'!AH312,"")</f>
        <v/>
      </c>
      <c r="AO312" s="9" t="str">
        <f>IF($A312=1,'BI-Riscos-Obj-Estrat-aux'!AI312,"")</f>
        <v/>
      </c>
      <c r="AP312" s="9" t="str">
        <f>IF($A312=1,'BI-Riscos-Obj-Estrat-aux'!AJ312,"")</f>
        <v/>
      </c>
      <c r="AQ312" s="9" t="str">
        <f>IF($A312=1,'BI-Riscos-Obj-Estrat-aux'!AK312,"")</f>
        <v/>
      </c>
      <c r="AR312" s="9" t="str">
        <f>IF($A312=1,'BI-Riscos-Obj-Estrat-aux'!AL312,"")</f>
        <v/>
      </c>
      <c r="AS312" s="9" t="str">
        <f>IF($A312=1,'BI-Riscos-Obj-Estrat-aux'!AM312,"")</f>
        <v/>
      </c>
      <c r="AT312" s="9" t="str">
        <f>IF($A312=1,'BI-Riscos-Obj-Estrat-aux'!AN312,"")</f>
        <v/>
      </c>
    </row>
    <row r="313" ht="66.0" customHeight="1">
      <c r="A313" s="7" t="str">
        <f>IF(IF('BI-Riscos-Obj-Estrat-aux'!A313="Unidade","","ok")&amp;" "&amp;IF('BI-Riscos-Obj-Estrat-aux'!E313&amp;'BI-Riscos-Obj-Estrat-aux'!K313&amp;'BI-Riscos-Obj-Estrat-aux'!Z313&amp;'BI-Riscos-Obj-Estrat-aux'!AD313="","","ok")&amp;" "&amp;IF('BI-Riscos-Obj-Estrat-aux'!E313='BI-Riscos-Obj-Estrat-aux'!K313,"ok","2&lt;&gt;3")&amp;" "&amp;IF('BI-Riscos-Obj-Estrat-aux'!K313='BI-Riscos-Obj-Estrat-aux'!Z313,"ok","3&lt;&gt;4")&amp;" "&amp;IF('BI-Riscos-Obj-Estrat-aux'!Z313='BI-Riscos-Obj-Estrat-aux'!AD313,"ok","4&lt;&gt;5")="ok ok ok ok ok",1,"")</f>
        <v/>
      </c>
      <c r="B313" s="8" t="str">
        <f t="shared" si="4"/>
        <v/>
      </c>
      <c r="C313" s="8" t="str">
        <f t="shared" si="1"/>
        <v/>
      </c>
      <c r="D313" s="8" t="str">
        <f t="shared" si="2"/>
        <v/>
      </c>
      <c r="E313" s="9" t="str">
        <f t="shared" si="3"/>
        <v/>
      </c>
      <c r="F313" s="9" t="str">
        <f>IF($A313=1,'BI-Riscos-Obj-Estrat-aux'!A313,"")</f>
        <v/>
      </c>
      <c r="G313" s="9" t="str">
        <f>IF($A313=1,'BI-Riscos-Obj-Estrat-aux'!C313,"")</f>
        <v/>
      </c>
      <c r="H313" s="9" t="str">
        <f>IF($A313=1,'BI-Riscos-Obj-Estrat-aux'!D313,"")</f>
        <v/>
      </c>
      <c r="I313" s="9" t="str">
        <f>IF($A313=1,IF(MID('BI-Riscos-Obj-Estrat-aux'!E313,2,1)=".","0","")&amp;'BI-Riscos-Obj-Estrat-aux'!E313,"")</f>
        <v/>
      </c>
      <c r="J313" s="10" t="str">
        <f>IF($A313=1,'BI-Riscos-Obj-Estrat-aux'!B313,"")</f>
        <v/>
      </c>
      <c r="K313" s="10" t="str">
        <f>IF($A313=1,'BI-Riscos-Obj-Estrat-aux'!E313,"")</f>
        <v/>
      </c>
      <c r="L313" s="9" t="str">
        <f>IF($A313=1,'BI-Riscos-Obj-Estrat-aux'!F313,"")</f>
        <v/>
      </c>
      <c r="M313" s="9" t="str">
        <f>IF($A313=1,'BI-Riscos-Obj-Estrat-aux'!G313,"")</f>
        <v/>
      </c>
      <c r="N313" s="9" t="str">
        <f>IF($A313=1,'BI-Riscos-Obj-Estrat-aux'!H313,"")</f>
        <v/>
      </c>
      <c r="O313" s="9" t="str">
        <f>IF($A313=1,'BI-Riscos-Obj-Estrat-aux'!I313,"")</f>
        <v/>
      </c>
      <c r="P313" s="9" t="str">
        <f>IF($A313=1,'BI-Riscos-Obj-Estrat-aux'!J313,"")</f>
        <v/>
      </c>
      <c r="Q313" s="9" t="str">
        <f>IF($A313=1,'BI-Riscos-Obj-Estrat-aux'!K313,"")</f>
        <v/>
      </c>
      <c r="R313" s="9" t="str">
        <f>IF($A313=1,'BI-Riscos-Obj-Estrat-aux'!L313,"")</f>
        <v/>
      </c>
      <c r="S313" s="9" t="str">
        <f>IF($A313=1,'BI-Riscos-Obj-Estrat-aux'!M313,"")</f>
        <v/>
      </c>
      <c r="T313" s="9" t="str">
        <f>IF($A313=1,'BI-Riscos-Obj-Estrat-aux'!N313,"")</f>
        <v/>
      </c>
      <c r="U313" s="9" t="str">
        <f>IF($A313=1,'BI-Riscos-Obj-Estrat-aux'!O313,"")</f>
        <v/>
      </c>
      <c r="V313" s="9" t="str">
        <f>IF($A313=1,'BI-Riscos-Obj-Estrat-aux'!P313,"")</f>
        <v/>
      </c>
      <c r="W313" s="9" t="str">
        <f>IF($A313=1,'BI-Riscos-Obj-Estrat-aux'!Q313,"")</f>
        <v/>
      </c>
      <c r="X313" s="9" t="str">
        <f>IF($A313=1,'BI-Riscos-Obj-Estrat-aux'!R313,"")</f>
        <v/>
      </c>
      <c r="Y313" s="9" t="str">
        <f>IF($A313=1,'BI-Riscos-Obj-Estrat-aux'!S313,"")</f>
        <v/>
      </c>
      <c r="Z313" s="9" t="str">
        <f>IF($A313=1,'BI-Riscos-Obj-Estrat-aux'!T313,"")</f>
        <v/>
      </c>
      <c r="AA313" s="9" t="str">
        <f>IF($A313=1,'BI-Riscos-Obj-Estrat-aux'!U313,"")</f>
        <v/>
      </c>
      <c r="AB313" s="9" t="str">
        <f>IF($A313=1,'BI-Riscos-Obj-Estrat-aux'!V313,"")</f>
        <v/>
      </c>
      <c r="AC313" s="9" t="str">
        <f>IF($A313=1,'BI-Riscos-Obj-Estrat-aux'!W313,"")</f>
        <v/>
      </c>
      <c r="AD313" s="9" t="str">
        <f>IF($A313=1,'BI-Riscos-Obj-Estrat-aux'!X313,"")</f>
        <v/>
      </c>
      <c r="AE313" s="9" t="str">
        <f>IF($A313=1,'BI-Riscos-Obj-Estrat-aux'!Y313,"")</f>
        <v/>
      </c>
      <c r="AF313" s="9" t="str">
        <f>IF($A313=1,'BI-Riscos-Obj-Estrat-aux'!Z313,"")</f>
        <v/>
      </c>
      <c r="AG313" s="9" t="str">
        <f>IF($A313=1,'BI-Riscos-Obj-Estrat-aux'!AA313,"")</f>
        <v/>
      </c>
      <c r="AH313" s="9" t="str">
        <f>IF($A313=1,'BI-Riscos-Obj-Estrat-aux'!AB313,"")</f>
        <v/>
      </c>
      <c r="AI313" s="9" t="str">
        <f>IF($A313=1,'BI-Riscos-Obj-Estrat-aux'!AC313,"")</f>
        <v/>
      </c>
      <c r="AJ313" s="9" t="str">
        <f>IF($A313=1,'BI-Riscos-Obj-Estrat-aux'!AD313,"")</f>
        <v/>
      </c>
      <c r="AK313" s="9" t="str">
        <f>IF($A313=1,'BI-Riscos-Obj-Estrat-aux'!AE313,"")</f>
        <v/>
      </c>
      <c r="AL313" s="9" t="str">
        <f>IF($A313=1,'BI-Riscos-Obj-Estrat-aux'!AF313,"")</f>
        <v/>
      </c>
      <c r="AM313" s="9" t="str">
        <f>IF($A313=1,'BI-Riscos-Obj-Estrat-aux'!AG313,"")</f>
        <v/>
      </c>
      <c r="AN313" s="9" t="str">
        <f>IF($A313=1,'BI-Riscos-Obj-Estrat-aux'!AH313,"")</f>
        <v/>
      </c>
      <c r="AO313" s="9" t="str">
        <f>IF($A313=1,'BI-Riscos-Obj-Estrat-aux'!AI313,"")</f>
        <v/>
      </c>
      <c r="AP313" s="9" t="str">
        <f>IF($A313=1,'BI-Riscos-Obj-Estrat-aux'!AJ313,"")</f>
        <v/>
      </c>
      <c r="AQ313" s="9" t="str">
        <f>IF($A313=1,'BI-Riscos-Obj-Estrat-aux'!AK313,"")</f>
        <v/>
      </c>
      <c r="AR313" s="9" t="str">
        <f>IF($A313=1,'BI-Riscos-Obj-Estrat-aux'!AL313,"")</f>
        <v/>
      </c>
      <c r="AS313" s="9" t="str">
        <f>IF($A313=1,'BI-Riscos-Obj-Estrat-aux'!AM313,"")</f>
        <v/>
      </c>
      <c r="AT313" s="9" t="str">
        <f>IF($A313=1,'BI-Riscos-Obj-Estrat-aux'!AN313,"")</f>
        <v/>
      </c>
    </row>
    <row r="314" ht="66.0" customHeight="1">
      <c r="A314" s="7" t="str">
        <f>IF(IF('BI-Riscos-Obj-Estrat-aux'!A314="Unidade","","ok")&amp;" "&amp;IF('BI-Riscos-Obj-Estrat-aux'!E314&amp;'BI-Riscos-Obj-Estrat-aux'!K314&amp;'BI-Riscos-Obj-Estrat-aux'!Z314&amp;'BI-Riscos-Obj-Estrat-aux'!AD314="","","ok")&amp;" "&amp;IF('BI-Riscos-Obj-Estrat-aux'!E314='BI-Riscos-Obj-Estrat-aux'!K314,"ok","2&lt;&gt;3")&amp;" "&amp;IF('BI-Riscos-Obj-Estrat-aux'!K314='BI-Riscos-Obj-Estrat-aux'!Z314,"ok","3&lt;&gt;4")&amp;" "&amp;IF('BI-Riscos-Obj-Estrat-aux'!Z314='BI-Riscos-Obj-Estrat-aux'!AD314,"ok","4&lt;&gt;5")="ok ok ok ok ok",1,"")</f>
        <v/>
      </c>
      <c r="B314" s="8" t="str">
        <f t="shared" si="4"/>
        <v/>
      </c>
      <c r="C314" s="8" t="str">
        <f t="shared" si="1"/>
        <v/>
      </c>
      <c r="D314" s="8" t="str">
        <f t="shared" si="2"/>
        <v/>
      </c>
      <c r="E314" s="9" t="str">
        <f t="shared" si="3"/>
        <v/>
      </c>
      <c r="F314" s="9" t="str">
        <f>IF($A314=1,'BI-Riscos-Obj-Estrat-aux'!A314,"")</f>
        <v/>
      </c>
      <c r="G314" s="9" t="str">
        <f>IF($A314=1,'BI-Riscos-Obj-Estrat-aux'!C314,"")</f>
        <v/>
      </c>
      <c r="H314" s="9" t="str">
        <f>IF($A314=1,'BI-Riscos-Obj-Estrat-aux'!D314,"")</f>
        <v/>
      </c>
      <c r="I314" s="9" t="str">
        <f>IF($A314=1,IF(MID('BI-Riscos-Obj-Estrat-aux'!E314,2,1)=".","0","")&amp;'BI-Riscos-Obj-Estrat-aux'!E314,"")</f>
        <v/>
      </c>
      <c r="J314" s="10" t="str">
        <f>IF($A314=1,'BI-Riscos-Obj-Estrat-aux'!B314,"")</f>
        <v/>
      </c>
      <c r="K314" s="10" t="str">
        <f>IF($A314=1,'BI-Riscos-Obj-Estrat-aux'!E314,"")</f>
        <v/>
      </c>
      <c r="L314" s="9" t="str">
        <f>IF($A314=1,'BI-Riscos-Obj-Estrat-aux'!F314,"")</f>
        <v/>
      </c>
      <c r="M314" s="9" t="str">
        <f>IF($A314=1,'BI-Riscos-Obj-Estrat-aux'!G314,"")</f>
        <v/>
      </c>
      <c r="N314" s="9" t="str">
        <f>IF($A314=1,'BI-Riscos-Obj-Estrat-aux'!H314,"")</f>
        <v/>
      </c>
      <c r="O314" s="9" t="str">
        <f>IF($A314=1,'BI-Riscos-Obj-Estrat-aux'!I314,"")</f>
        <v/>
      </c>
      <c r="P314" s="9" t="str">
        <f>IF($A314=1,'BI-Riscos-Obj-Estrat-aux'!J314,"")</f>
        <v/>
      </c>
      <c r="Q314" s="9" t="str">
        <f>IF($A314=1,'BI-Riscos-Obj-Estrat-aux'!K314,"")</f>
        <v/>
      </c>
      <c r="R314" s="9" t="str">
        <f>IF($A314=1,'BI-Riscos-Obj-Estrat-aux'!L314,"")</f>
        <v/>
      </c>
      <c r="S314" s="9" t="str">
        <f>IF($A314=1,'BI-Riscos-Obj-Estrat-aux'!M314,"")</f>
        <v/>
      </c>
      <c r="T314" s="9" t="str">
        <f>IF($A314=1,'BI-Riscos-Obj-Estrat-aux'!N314,"")</f>
        <v/>
      </c>
      <c r="U314" s="9" t="str">
        <f>IF($A314=1,'BI-Riscos-Obj-Estrat-aux'!O314,"")</f>
        <v/>
      </c>
      <c r="V314" s="9" t="str">
        <f>IF($A314=1,'BI-Riscos-Obj-Estrat-aux'!P314,"")</f>
        <v/>
      </c>
      <c r="W314" s="9" t="str">
        <f>IF($A314=1,'BI-Riscos-Obj-Estrat-aux'!Q314,"")</f>
        <v/>
      </c>
      <c r="X314" s="9" t="str">
        <f>IF($A314=1,'BI-Riscos-Obj-Estrat-aux'!R314,"")</f>
        <v/>
      </c>
      <c r="Y314" s="9" t="str">
        <f>IF($A314=1,'BI-Riscos-Obj-Estrat-aux'!S314,"")</f>
        <v/>
      </c>
      <c r="Z314" s="9" t="str">
        <f>IF($A314=1,'BI-Riscos-Obj-Estrat-aux'!T314,"")</f>
        <v/>
      </c>
      <c r="AA314" s="9" t="str">
        <f>IF($A314=1,'BI-Riscos-Obj-Estrat-aux'!U314,"")</f>
        <v/>
      </c>
      <c r="AB314" s="9" t="str">
        <f>IF($A314=1,'BI-Riscos-Obj-Estrat-aux'!V314,"")</f>
        <v/>
      </c>
      <c r="AC314" s="9" t="str">
        <f>IF($A314=1,'BI-Riscos-Obj-Estrat-aux'!W314,"")</f>
        <v/>
      </c>
      <c r="AD314" s="9" t="str">
        <f>IF($A314=1,'BI-Riscos-Obj-Estrat-aux'!X314,"")</f>
        <v/>
      </c>
      <c r="AE314" s="9" t="str">
        <f>IF($A314=1,'BI-Riscos-Obj-Estrat-aux'!Y314,"")</f>
        <v/>
      </c>
      <c r="AF314" s="9" t="str">
        <f>IF($A314=1,'BI-Riscos-Obj-Estrat-aux'!Z314,"")</f>
        <v/>
      </c>
      <c r="AG314" s="9" t="str">
        <f>IF($A314=1,'BI-Riscos-Obj-Estrat-aux'!AA314,"")</f>
        <v/>
      </c>
      <c r="AH314" s="9" t="str">
        <f>IF($A314=1,'BI-Riscos-Obj-Estrat-aux'!AB314,"")</f>
        <v/>
      </c>
      <c r="AI314" s="9" t="str">
        <f>IF($A314=1,'BI-Riscos-Obj-Estrat-aux'!AC314,"")</f>
        <v/>
      </c>
      <c r="AJ314" s="9" t="str">
        <f>IF($A314=1,'BI-Riscos-Obj-Estrat-aux'!AD314,"")</f>
        <v/>
      </c>
      <c r="AK314" s="9" t="str">
        <f>IF($A314=1,'BI-Riscos-Obj-Estrat-aux'!AE314,"")</f>
        <v/>
      </c>
      <c r="AL314" s="9" t="str">
        <f>IF($A314=1,'BI-Riscos-Obj-Estrat-aux'!AF314,"")</f>
        <v/>
      </c>
      <c r="AM314" s="9" t="str">
        <f>IF($A314=1,'BI-Riscos-Obj-Estrat-aux'!AG314,"")</f>
        <v/>
      </c>
      <c r="AN314" s="9" t="str">
        <f>IF($A314=1,'BI-Riscos-Obj-Estrat-aux'!AH314,"")</f>
        <v/>
      </c>
      <c r="AO314" s="9" t="str">
        <f>IF($A314=1,'BI-Riscos-Obj-Estrat-aux'!AI314,"")</f>
        <v/>
      </c>
      <c r="AP314" s="9" t="str">
        <f>IF($A314=1,'BI-Riscos-Obj-Estrat-aux'!AJ314,"")</f>
        <v/>
      </c>
      <c r="AQ314" s="9" t="str">
        <f>IF($A314=1,'BI-Riscos-Obj-Estrat-aux'!AK314,"")</f>
        <v/>
      </c>
      <c r="AR314" s="9" t="str">
        <f>IF($A314=1,'BI-Riscos-Obj-Estrat-aux'!AL314,"")</f>
        <v/>
      </c>
      <c r="AS314" s="9" t="str">
        <f>IF($A314=1,'BI-Riscos-Obj-Estrat-aux'!AM314,"")</f>
        <v/>
      </c>
      <c r="AT314" s="9" t="str">
        <f>IF($A314=1,'BI-Riscos-Obj-Estrat-aux'!AN314,"")</f>
        <v/>
      </c>
    </row>
    <row r="315" ht="66.0" customHeight="1">
      <c r="A315" s="7" t="str">
        <f>IF(IF('BI-Riscos-Obj-Estrat-aux'!A315="Unidade","","ok")&amp;" "&amp;IF('BI-Riscos-Obj-Estrat-aux'!E315&amp;'BI-Riscos-Obj-Estrat-aux'!K315&amp;'BI-Riscos-Obj-Estrat-aux'!Z315&amp;'BI-Riscos-Obj-Estrat-aux'!AD315="","","ok")&amp;" "&amp;IF('BI-Riscos-Obj-Estrat-aux'!E315='BI-Riscos-Obj-Estrat-aux'!K315,"ok","2&lt;&gt;3")&amp;" "&amp;IF('BI-Riscos-Obj-Estrat-aux'!K315='BI-Riscos-Obj-Estrat-aux'!Z315,"ok","3&lt;&gt;4")&amp;" "&amp;IF('BI-Riscos-Obj-Estrat-aux'!Z315='BI-Riscos-Obj-Estrat-aux'!AD315,"ok","4&lt;&gt;5")="ok ok ok ok ok",1,"")</f>
        <v/>
      </c>
      <c r="B315" s="8" t="str">
        <f t="shared" si="4"/>
        <v/>
      </c>
      <c r="C315" s="8" t="str">
        <f t="shared" si="1"/>
        <v/>
      </c>
      <c r="D315" s="8" t="str">
        <f t="shared" si="2"/>
        <v/>
      </c>
      <c r="E315" s="9" t="str">
        <f t="shared" si="3"/>
        <v/>
      </c>
      <c r="F315" s="9" t="str">
        <f>IF($A315=1,'BI-Riscos-Obj-Estrat-aux'!A315,"")</f>
        <v/>
      </c>
      <c r="G315" s="9" t="str">
        <f>IF($A315=1,'BI-Riscos-Obj-Estrat-aux'!C315,"")</f>
        <v/>
      </c>
      <c r="H315" s="9" t="str">
        <f>IF($A315=1,'BI-Riscos-Obj-Estrat-aux'!D315,"")</f>
        <v/>
      </c>
      <c r="I315" s="9" t="str">
        <f>IF($A315=1,IF(MID('BI-Riscos-Obj-Estrat-aux'!E315,2,1)=".","0","")&amp;'BI-Riscos-Obj-Estrat-aux'!E315,"")</f>
        <v/>
      </c>
      <c r="J315" s="10" t="str">
        <f>IF($A315=1,'BI-Riscos-Obj-Estrat-aux'!B315,"")</f>
        <v/>
      </c>
      <c r="K315" s="10" t="str">
        <f>IF($A315=1,'BI-Riscos-Obj-Estrat-aux'!E315,"")</f>
        <v/>
      </c>
      <c r="L315" s="9" t="str">
        <f>IF($A315=1,'BI-Riscos-Obj-Estrat-aux'!F315,"")</f>
        <v/>
      </c>
      <c r="M315" s="9" t="str">
        <f>IF($A315=1,'BI-Riscos-Obj-Estrat-aux'!G315,"")</f>
        <v/>
      </c>
      <c r="N315" s="9" t="str">
        <f>IF($A315=1,'BI-Riscos-Obj-Estrat-aux'!H315,"")</f>
        <v/>
      </c>
      <c r="O315" s="9" t="str">
        <f>IF($A315=1,'BI-Riscos-Obj-Estrat-aux'!I315,"")</f>
        <v/>
      </c>
      <c r="P315" s="9" t="str">
        <f>IF($A315=1,'BI-Riscos-Obj-Estrat-aux'!J315,"")</f>
        <v/>
      </c>
      <c r="Q315" s="9" t="str">
        <f>IF($A315=1,'BI-Riscos-Obj-Estrat-aux'!K315,"")</f>
        <v/>
      </c>
      <c r="R315" s="9" t="str">
        <f>IF($A315=1,'BI-Riscos-Obj-Estrat-aux'!L315,"")</f>
        <v/>
      </c>
      <c r="S315" s="9" t="str">
        <f>IF($A315=1,'BI-Riscos-Obj-Estrat-aux'!M315,"")</f>
        <v/>
      </c>
      <c r="T315" s="9" t="str">
        <f>IF($A315=1,'BI-Riscos-Obj-Estrat-aux'!N315,"")</f>
        <v/>
      </c>
      <c r="U315" s="9" t="str">
        <f>IF($A315=1,'BI-Riscos-Obj-Estrat-aux'!O315,"")</f>
        <v/>
      </c>
      <c r="V315" s="9" t="str">
        <f>IF($A315=1,'BI-Riscos-Obj-Estrat-aux'!P315,"")</f>
        <v/>
      </c>
      <c r="W315" s="9" t="str">
        <f>IF($A315=1,'BI-Riscos-Obj-Estrat-aux'!Q315,"")</f>
        <v/>
      </c>
      <c r="X315" s="9" t="str">
        <f>IF($A315=1,'BI-Riscos-Obj-Estrat-aux'!R315,"")</f>
        <v/>
      </c>
      <c r="Y315" s="9" t="str">
        <f>IF($A315=1,'BI-Riscos-Obj-Estrat-aux'!S315,"")</f>
        <v/>
      </c>
      <c r="Z315" s="9" t="str">
        <f>IF($A315=1,'BI-Riscos-Obj-Estrat-aux'!T315,"")</f>
        <v/>
      </c>
      <c r="AA315" s="9" t="str">
        <f>IF($A315=1,'BI-Riscos-Obj-Estrat-aux'!U315,"")</f>
        <v/>
      </c>
      <c r="AB315" s="9" t="str">
        <f>IF($A315=1,'BI-Riscos-Obj-Estrat-aux'!V315,"")</f>
        <v/>
      </c>
      <c r="AC315" s="9" t="str">
        <f>IF($A315=1,'BI-Riscos-Obj-Estrat-aux'!W315,"")</f>
        <v/>
      </c>
      <c r="AD315" s="9" t="str">
        <f>IF($A315=1,'BI-Riscos-Obj-Estrat-aux'!X315,"")</f>
        <v/>
      </c>
      <c r="AE315" s="9" t="str">
        <f>IF($A315=1,'BI-Riscos-Obj-Estrat-aux'!Y315,"")</f>
        <v/>
      </c>
      <c r="AF315" s="9" t="str">
        <f>IF($A315=1,'BI-Riscos-Obj-Estrat-aux'!Z315,"")</f>
        <v/>
      </c>
      <c r="AG315" s="9" t="str">
        <f>IF($A315=1,'BI-Riscos-Obj-Estrat-aux'!AA315,"")</f>
        <v/>
      </c>
      <c r="AH315" s="9" t="str">
        <f>IF($A315=1,'BI-Riscos-Obj-Estrat-aux'!AB315,"")</f>
        <v/>
      </c>
      <c r="AI315" s="9" t="str">
        <f>IF($A315=1,'BI-Riscos-Obj-Estrat-aux'!AC315,"")</f>
        <v/>
      </c>
      <c r="AJ315" s="9" t="str">
        <f>IF($A315=1,'BI-Riscos-Obj-Estrat-aux'!AD315,"")</f>
        <v/>
      </c>
      <c r="AK315" s="9" t="str">
        <f>IF($A315=1,'BI-Riscos-Obj-Estrat-aux'!AE315,"")</f>
        <v/>
      </c>
      <c r="AL315" s="9" t="str">
        <f>IF($A315=1,'BI-Riscos-Obj-Estrat-aux'!AF315,"")</f>
        <v/>
      </c>
      <c r="AM315" s="9" t="str">
        <f>IF($A315=1,'BI-Riscos-Obj-Estrat-aux'!AG315,"")</f>
        <v/>
      </c>
      <c r="AN315" s="9" t="str">
        <f>IF($A315=1,'BI-Riscos-Obj-Estrat-aux'!AH315,"")</f>
        <v/>
      </c>
      <c r="AO315" s="9" t="str">
        <f>IF($A315=1,'BI-Riscos-Obj-Estrat-aux'!AI315,"")</f>
        <v/>
      </c>
      <c r="AP315" s="9" t="str">
        <f>IF($A315=1,'BI-Riscos-Obj-Estrat-aux'!AJ315,"")</f>
        <v/>
      </c>
      <c r="AQ315" s="9" t="str">
        <f>IF($A315=1,'BI-Riscos-Obj-Estrat-aux'!AK315,"")</f>
        <v/>
      </c>
      <c r="AR315" s="9" t="str">
        <f>IF($A315=1,'BI-Riscos-Obj-Estrat-aux'!AL315,"")</f>
        <v/>
      </c>
      <c r="AS315" s="9" t="str">
        <f>IF($A315=1,'BI-Riscos-Obj-Estrat-aux'!AM315,"")</f>
        <v/>
      </c>
      <c r="AT315" s="9" t="str">
        <f>IF($A315=1,'BI-Riscos-Obj-Estrat-aux'!AN315,"")</f>
        <v/>
      </c>
    </row>
    <row r="316" ht="66.0" customHeight="1">
      <c r="A316" s="7" t="str">
        <f>IF(IF('BI-Riscos-Obj-Estrat-aux'!A316="Unidade","","ok")&amp;" "&amp;IF('BI-Riscos-Obj-Estrat-aux'!E316&amp;'BI-Riscos-Obj-Estrat-aux'!K316&amp;'BI-Riscos-Obj-Estrat-aux'!Z316&amp;'BI-Riscos-Obj-Estrat-aux'!AD316="","","ok")&amp;" "&amp;IF('BI-Riscos-Obj-Estrat-aux'!E316='BI-Riscos-Obj-Estrat-aux'!K316,"ok","2&lt;&gt;3")&amp;" "&amp;IF('BI-Riscos-Obj-Estrat-aux'!K316='BI-Riscos-Obj-Estrat-aux'!Z316,"ok","3&lt;&gt;4")&amp;" "&amp;IF('BI-Riscos-Obj-Estrat-aux'!Z316='BI-Riscos-Obj-Estrat-aux'!AD316,"ok","4&lt;&gt;5")="ok ok ok ok ok",1,"")</f>
        <v/>
      </c>
      <c r="B316" s="8" t="str">
        <f t="shared" si="4"/>
        <v/>
      </c>
      <c r="C316" s="8" t="str">
        <f t="shared" si="1"/>
        <v/>
      </c>
      <c r="D316" s="8" t="str">
        <f t="shared" si="2"/>
        <v/>
      </c>
      <c r="E316" s="9" t="str">
        <f t="shared" si="3"/>
        <v/>
      </c>
      <c r="F316" s="9" t="str">
        <f>IF($A316=1,'BI-Riscos-Obj-Estrat-aux'!A316,"")</f>
        <v/>
      </c>
      <c r="G316" s="9" t="str">
        <f>IF($A316=1,'BI-Riscos-Obj-Estrat-aux'!C316,"")</f>
        <v/>
      </c>
      <c r="H316" s="9" t="str">
        <f>IF($A316=1,'BI-Riscos-Obj-Estrat-aux'!D316,"")</f>
        <v/>
      </c>
      <c r="I316" s="9" t="str">
        <f>IF($A316=1,IF(MID('BI-Riscos-Obj-Estrat-aux'!E316,2,1)=".","0","")&amp;'BI-Riscos-Obj-Estrat-aux'!E316,"")</f>
        <v/>
      </c>
      <c r="J316" s="10" t="str">
        <f>IF($A316=1,'BI-Riscos-Obj-Estrat-aux'!B316,"")</f>
        <v/>
      </c>
      <c r="K316" s="10" t="str">
        <f>IF($A316=1,'BI-Riscos-Obj-Estrat-aux'!E316,"")</f>
        <v/>
      </c>
      <c r="L316" s="9" t="str">
        <f>IF($A316=1,'BI-Riscos-Obj-Estrat-aux'!F316,"")</f>
        <v/>
      </c>
      <c r="M316" s="9" t="str">
        <f>IF($A316=1,'BI-Riscos-Obj-Estrat-aux'!G316,"")</f>
        <v/>
      </c>
      <c r="N316" s="9" t="str">
        <f>IF($A316=1,'BI-Riscos-Obj-Estrat-aux'!H316,"")</f>
        <v/>
      </c>
      <c r="O316" s="9" t="str">
        <f>IF($A316=1,'BI-Riscos-Obj-Estrat-aux'!I316,"")</f>
        <v/>
      </c>
      <c r="P316" s="9" t="str">
        <f>IF($A316=1,'BI-Riscos-Obj-Estrat-aux'!J316,"")</f>
        <v/>
      </c>
      <c r="Q316" s="9" t="str">
        <f>IF($A316=1,'BI-Riscos-Obj-Estrat-aux'!K316,"")</f>
        <v/>
      </c>
      <c r="R316" s="9" t="str">
        <f>IF($A316=1,'BI-Riscos-Obj-Estrat-aux'!L316,"")</f>
        <v/>
      </c>
      <c r="S316" s="9" t="str">
        <f>IF($A316=1,'BI-Riscos-Obj-Estrat-aux'!M316,"")</f>
        <v/>
      </c>
      <c r="T316" s="9" t="str">
        <f>IF($A316=1,'BI-Riscos-Obj-Estrat-aux'!N316,"")</f>
        <v/>
      </c>
      <c r="U316" s="9" t="str">
        <f>IF($A316=1,'BI-Riscos-Obj-Estrat-aux'!O316,"")</f>
        <v/>
      </c>
      <c r="V316" s="9" t="str">
        <f>IF($A316=1,'BI-Riscos-Obj-Estrat-aux'!P316,"")</f>
        <v/>
      </c>
      <c r="W316" s="9" t="str">
        <f>IF($A316=1,'BI-Riscos-Obj-Estrat-aux'!Q316,"")</f>
        <v/>
      </c>
      <c r="X316" s="9" t="str">
        <f>IF($A316=1,'BI-Riscos-Obj-Estrat-aux'!R316,"")</f>
        <v/>
      </c>
      <c r="Y316" s="9" t="str">
        <f>IF($A316=1,'BI-Riscos-Obj-Estrat-aux'!S316,"")</f>
        <v/>
      </c>
      <c r="Z316" s="9" t="str">
        <f>IF($A316=1,'BI-Riscos-Obj-Estrat-aux'!T316,"")</f>
        <v/>
      </c>
      <c r="AA316" s="9" t="str">
        <f>IF($A316=1,'BI-Riscos-Obj-Estrat-aux'!U316,"")</f>
        <v/>
      </c>
      <c r="AB316" s="9" t="str">
        <f>IF($A316=1,'BI-Riscos-Obj-Estrat-aux'!V316,"")</f>
        <v/>
      </c>
      <c r="AC316" s="9" t="str">
        <f>IF($A316=1,'BI-Riscos-Obj-Estrat-aux'!W316,"")</f>
        <v/>
      </c>
      <c r="AD316" s="9" t="str">
        <f>IF($A316=1,'BI-Riscos-Obj-Estrat-aux'!X316,"")</f>
        <v/>
      </c>
      <c r="AE316" s="9" t="str">
        <f>IF($A316=1,'BI-Riscos-Obj-Estrat-aux'!Y316,"")</f>
        <v/>
      </c>
      <c r="AF316" s="9" t="str">
        <f>IF($A316=1,'BI-Riscos-Obj-Estrat-aux'!Z316,"")</f>
        <v/>
      </c>
      <c r="AG316" s="9" t="str">
        <f>IF($A316=1,'BI-Riscos-Obj-Estrat-aux'!AA316,"")</f>
        <v/>
      </c>
      <c r="AH316" s="9" t="str">
        <f>IF($A316=1,'BI-Riscos-Obj-Estrat-aux'!AB316,"")</f>
        <v/>
      </c>
      <c r="AI316" s="9" t="str">
        <f>IF($A316=1,'BI-Riscos-Obj-Estrat-aux'!AC316,"")</f>
        <v/>
      </c>
      <c r="AJ316" s="9" t="str">
        <f>IF($A316=1,'BI-Riscos-Obj-Estrat-aux'!AD316,"")</f>
        <v/>
      </c>
      <c r="AK316" s="9" t="str">
        <f>IF($A316=1,'BI-Riscos-Obj-Estrat-aux'!AE316,"")</f>
        <v/>
      </c>
      <c r="AL316" s="9" t="str">
        <f>IF($A316=1,'BI-Riscos-Obj-Estrat-aux'!AF316,"")</f>
        <v/>
      </c>
      <c r="AM316" s="9" t="str">
        <f>IF($A316=1,'BI-Riscos-Obj-Estrat-aux'!AG316,"")</f>
        <v/>
      </c>
      <c r="AN316" s="9" t="str">
        <f>IF($A316=1,'BI-Riscos-Obj-Estrat-aux'!AH316,"")</f>
        <v/>
      </c>
      <c r="AO316" s="9" t="str">
        <f>IF($A316=1,'BI-Riscos-Obj-Estrat-aux'!AI316,"")</f>
        <v/>
      </c>
      <c r="AP316" s="9" t="str">
        <f>IF($A316=1,'BI-Riscos-Obj-Estrat-aux'!AJ316,"")</f>
        <v/>
      </c>
      <c r="AQ316" s="9" t="str">
        <f>IF($A316=1,'BI-Riscos-Obj-Estrat-aux'!AK316,"")</f>
        <v/>
      </c>
      <c r="AR316" s="9" t="str">
        <f>IF($A316=1,'BI-Riscos-Obj-Estrat-aux'!AL316,"")</f>
        <v/>
      </c>
      <c r="AS316" s="9" t="str">
        <f>IF($A316=1,'BI-Riscos-Obj-Estrat-aux'!AM316,"")</f>
        <v/>
      </c>
      <c r="AT316" s="9" t="str">
        <f>IF($A316=1,'BI-Riscos-Obj-Estrat-aux'!AN316,"")</f>
        <v/>
      </c>
    </row>
    <row r="317" ht="66.0" customHeight="1">
      <c r="A317" s="7" t="str">
        <f>IF(IF('BI-Riscos-Obj-Estrat-aux'!A317="Unidade","","ok")&amp;" "&amp;IF('BI-Riscos-Obj-Estrat-aux'!E317&amp;'BI-Riscos-Obj-Estrat-aux'!K317&amp;'BI-Riscos-Obj-Estrat-aux'!Z317&amp;'BI-Riscos-Obj-Estrat-aux'!AD317="","","ok")&amp;" "&amp;IF('BI-Riscos-Obj-Estrat-aux'!E317='BI-Riscos-Obj-Estrat-aux'!K317,"ok","2&lt;&gt;3")&amp;" "&amp;IF('BI-Riscos-Obj-Estrat-aux'!K317='BI-Riscos-Obj-Estrat-aux'!Z317,"ok","3&lt;&gt;4")&amp;" "&amp;IF('BI-Riscos-Obj-Estrat-aux'!Z317='BI-Riscos-Obj-Estrat-aux'!AD317,"ok","4&lt;&gt;5")="ok ok ok ok ok",1,"")</f>
        <v/>
      </c>
      <c r="B317" s="8" t="str">
        <f t="shared" si="4"/>
        <v/>
      </c>
      <c r="C317" s="8" t="str">
        <f t="shared" si="1"/>
        <v/>
      </c>
      <c r="D317" s="8" t="str">
        <f t="shared" si="2"/>
        <v/>
      </c>
      <c r="E317" s="9" t="str">
        <f t="shared" si="3"/>
        <v/>
      </c>
      <c r="F317" s="9" t="str">
        <f>IF($A317=1,'BI-Riscos-Obj-Estrat-aux'!A317,"")</f>
        <v/>
      </c>
      <c r="G317" s="9" t="str">
        <f>IF($A317=1,'BI-Riscos-Obj-Estrat-aux'!C317,"")</f>
        <v/>
      </c>
      <c r="H317" s="9" t="str">
        <f>IF($A317=1,'BI-Riscos-Obj-Estrat-aux'!D317,"")</f>
        <v/>
      </c>
      <c r="I317" s="9" t="str">
        <f>IF($A317=1,IF(MID('BI-Riscos-Obj-Estrat-aux'!E317,2,1)=".","0","")&amp;'BI-Riscos-Obj-Estrat-aux'!E317,"")</f>
        <v/>
      </c>
      <c r="J317" s="10" t="str">
        <f>IF($A317=1,'BI-Riscos-Obj-Estrat-aux'!B317,"")</f>
        <v/>
      </c>
      <c r="K317" s="10" t="str">
        <f>IF($A317=1,'BI-Riscos-Obj-Estrat-aux'!E317,"")</f>
        <v/>
      </c>
      <c r="L317" s="9" t="str">
        <f>IF($A317=1,'BI-Riscos-Obj-Estrat-aux'!F317,"")</f>
        <v/>
      </c>
      <c r="M317" s="9" t="str">
        <f>IF($A317=1,'BI-Riscos-Obj-Estrat-aux'!G317,"")</f>
        <v/>
      </c>
      <c r="N317" s="9" t="str">
        <f>IF($A317=1,'BI-Riscos-Obj-Estrat-aux'!H317,"")</f>
        <v/>
      </c>
      <c r="O317" s="9" t="str">
        <f>IF($A317=1,'BI-Riscos-Obj-Estrat-aux'!I317,"")</f>
        <v/>
      </c>
      <c r="P317" s="9" t="str">
        <f>IF($A317=1,'BI-Riscos-Obj-Estrat-aux'!J317,"")</f>
        <v/>
      </c>
      <c r="Q317" s="9" t="str">
        <f>IF($A317=1,'BI-Riscos-Obj-Estrat-aux'!K317,"")</f>
        <v/>
      </c>
      <c r="R317" s="9" t="str">
        <f>IF($A317=1,'BI-Riscos-Obj-Estrat-aux'!L317,"")</f>
        <v/>
      </c>
      <c r="S317" s="9" t="str">
        <f>IF($A317=1,'BI-Riscos-Obj-Estrat-aux'!M317,"")</f>
        <v/>
      </c>
      <c r="T317" s="9" t="str">
        <f>IF($A317=1,'BI-Riscos-Obj-Estrat-aux'!N317,"")</f>
        <v/>
      </c>
      <c r="U317" s="9" t="str">
        <f>IF($A317=1,'BI-Riscos-Obj-Estrat-aux'!O317,"")</f>
        <v/>
      </c>
      <c r="V317" s="9" t="str">
        <f>IF($A317=1,'BI-Riscos-Obj-Estrat-aux'!P317,"")</f>
        <v/>
      </c>
      <c r="W317" s="9" t="str">
        <f>IF($A317=1,'BI-Riscos-Obj-Estrat-aux'!Q317,"")</f>
        <v/>
      </c>
      <c r="X317" s="9" t="str">
        <f>IF($A317=1,'BI-Riscos-Obj-Estrat-aux'!R317,"")</f>
        <v/>
      </c>
      <c r="Y317" s="9" t="str">
        <f>IF($A317=1,'BI-Riscos-Obj-Estrat-aux'!S317,"")</f>
        <v/>
      </c>
      <c r="Z317" s="9" t="str">
        <f>IF($A317=1,'BI-Riscos-Obj-Estrat-aux'!T317,"")</f>
        <v/>
      </c>
      <c r="AA317" s="9" t="str">
        <f>IF($A317=1,'BI-Riscos-Obj-Estrat-aux'!U317,"")</f>
        <v/>
      </c>
      <c r="AB317" s="9" t="str">
        <f>IF($A317=1,'BI-Riscos-Obj-Estrat-aux'!V317,"")</f>
        <v/>
      </c>
      <c r="AC317" s="9" t="str">
        <f>IF($A317=1,'BI-Riscos-Obj-Estrat-aux'!W317,"")</f>
        <v/>
      </c>
      <c r="AD317" s="9" t="str">
        <f>IF($A317=1,'BI-Riscos-Obj-Estrat-aux'!X317,"")</f>
        <v/>
      </c>
      <c r="AE317" s="9" t="str">
        <f>IF($A317=1,'BI-Riscos-Obj-Estrat-aux'!Y317,"")</f>
        <v/>
      </c>
      <c r="AF317" s="9" t="str">
        <f>IF($A317=1,'BI-Riscos-Obj-Estrat-aux'!Z317,"")</f>
        <v/>
      </c>
      <c r="AG317" s="9" t="str">
        <f>IF($A317=1,'BI-Riscos-Obj-Estrat-aux'!AA317,"")</f>
        <v/>
      </c>
      <c r="AH317" s="9" t="str">
        <f>IF($A317=1,'BI-Riscos-Obj-Estrat-aux'!AB317,"")</f>
        <v/>
      </c>
      <c r="AI317" s="9" t="str">
        <f>IF($A317=1,'BI-Riscos-Obj-Estrat-aux'!AC317,"")</f>
        <v/>
      </c>
      <c r="AJ317" s="9" t="str">
        <f>IF($A317=1,'BI-Riscos-Obj-Estrat-aux'!AD317,"")</f>
        <v/>
      </c>
      <c r="AK317" s="9" t="str">
        <f>IF($A317=1,'BI-Riscos-Obj-Estrat-aux'!AE317,"")</f>
        <v/>
      </c>
      <c r="AL317" s="9" t="str">
        <f>IF($A317=1,'BI-Riscos-Obj-Estrat-aux'!AF317,"")</f>
        <v/>
      </c>
      <c r="AM317" s="9" t="str">
        <f>IF($A317=1,'BI-Riscos-Obj-Estrat-aux'!AG317,"")</f>
        <v/>
      </c>
      <c r="AN317" s="9" t="str">
        <f>IF($A317=1,'BI-Riscos-Obj-Estrat-aux'!AH317,"")</f>
        <v/>
      </c>
      <c r="AO317" s="9" t="str">
        <f>IF($A317=1,'BI-Riscos-Obj-Estrat-aux'!AI317,"")</f>
        <v/>
      </c>
      <c r="AP317" s="9" t="str">
        <f>IF($A317=1,'BI-Riscos-Obj-Estrat-aux'!AJ317,"")</f>
        <v/>
      </c>
      <c r="AQ317" s="9" t="str">
        <f>IF($A317=1,'BI-Riscos-Obj-Estrat-aux'!AK317,"")</f>
        <v/>
      </c>
      <c r="AR317" s="9" t="str">
        <f>IF($A317=1,'BI-Riscos-Obj-Estrat-aux'!AL317,"")</f>
        <v/>
      </c>
      <c r="AS317" s="9" t="str">
        <f>IF($A317=1,'BI-Riscos-Obj-Estrat-aux'!AM317,"")</f>
        <v/>
      </c>
      <c r="AT317" s="9" t="str">
        <f>IF($A317=1,'BI-Riscos-Obj-Estrat-aux'!AN317,"")</f>
        <v/>
      </c>
    </row>
    <row r="318" ht="66.0" customHeight="1">
      <c r="A318" s="7" t="str">
        <f>IF(IF('BI-Riscos-Obj-Estrat-aux'!A318="Unidade","","ok")&amp;" "&amp;IF('BI-Riscos-Obj-Estrat-aux'!E318&amp;'BI-Riscos-Obj-Estrat-aux'!K318&amp;'BI-Riscos-Obj-Estrat-aux'!Z318&amp;'BI-Riscos-Obj-Estrat-aux'!AD318="","","ok")&amp;" "&amp;IF('BI-Riscos-Obj-Estrat-aux'!E318='BI-Riscos-Obj-Estrat-aux'!K318,"ok","2&lt;&gt;3")&amp;" "&amp;IF('BI-Riscos-Obj-Estrat-aux'!K318='BI-Riscos-Obj-Estrat-aux'!Z318,"ok","3&lt;&gt;4")&amp;" "&amp;IF('BI-Riscos-Obj-Estrat-aux'!Z318='BI-Riscos-Obj-Estrat-aux'!AD318,"ok","4&lt;&gt;5")="ok ok ok ok ok",1,"")</f>
        <v/>
      </c>
      <c r="B318" s="8" t="str">
        <f t="shared" si="4"/>
        <v/>
      </c>
      <c r="C318" s="8" t="str">
        <f t="shared" si="1"/>
        <v/>
      </c>
      <c r="D318" s="8" t="str">
        <f t="shared" si="2"/>
        <v/>
      </c>
      <c r="E318" s="9" t="str">
        <f t="shared" si="3"/>
        <v/>
      </c>
      <c r="F318" s="9" t="str">
        <f>IF($A318=1,'BI-Riscos-Obj-Estrat-aux'!A318,"")</f>
        <v/>
      </c>
      <c r="G318" s="9" t="str">
        <f>IF($A318=1,'BI-Riscos-Obj-Estrat-aux'!C318,"")</f>
        <v/>
      </c>
      <c r="H318" s="9" t="str">
        <f>IF($A318=1,'BI-Riscos-Obj-Estrat-aux'!D318,"")</f>
        <v/>
      </c>
      <c r="I318" s="9" t="str">
        <f>IF($A318=1,IF(MID('BI-Riscos-Obj-Estrat-aux'!E318,2,1)=".","0","")&amp;'BI-Riscos-Obj-Estrat-aux'!E318,"")</f>
        <v/>
      </c>
      <c r="J318" s="10" t="str">
        <f>IF($A318=1,'BI-Riscos-Obj-Estrat-aux'!B318,"")</f>
        <v/>
      </c>
      <c r="K318" s="10" t="str">
        <f>IF($A318=1,'BI-Riscos-Obj-Estrat-aux'!E318,"")</f>
        <v/>
      </c>
      <c r="L318" s="9" t="str">
        <f>IF($A318=1,'BI-Riscos-Obj-Estrat-aux'!F318,"")</f>
        <v/>
      </c>
      <c r="M318" s="9" t="str">
        <f>IF($A318=1,'BI-Riscos-Obj-Estrat-aux'!G318,"")</f>
        <v/>
      </c>
      <c r="N318" s="9" t="str">
        <f>IF($A318=1,'BI-Riscos-Obj-Estrat-aux'!H318,"")</f>
        <v/>
      </c>
      <c r="O318" s="9" t="str">
        <f>IF($A318=1,'BI-Riscos-Obj-Estrat-aux'!I318,"")</f>
        <v/>
      </c>
      <c r="P318" s="9" t="str">
        <f>IF($A318=1,'BI-Riscos-Obj-Estrat-aux'!J318,"")</f>
        <v/>
      </c>
      <c r="Q318" s="9" t="str">
        <f>IF($A318=1,'BI-Riscos-Obj-Estrat-aux'!K318,"")</f>
        <v/>
      </c>
      <c r="R318" s="9" t="str">
        <f>IF($A318=1,'BI-Riscos-Obj-Estrat-aux'!L318,"")</f>
        <v/>
      </c>
      <c r="S318" s="9" t="str">
        <f>IF($A318=1,'BI-Riscos-Obj-Estrat-aux'!M318,"")</f>
        <v/>
      </c>
      <c r="T318" s="9" t="str">
        <f>IF($A318=1,'BI-Riscos-Obj-Estrat-aux'!N318,"")</f>
        <v/>
      </c>
      <c r="U318" s="9" t="str">
        <f>IF($A318=1,'BI-Riscos-Obj-Estrat-aux'!O318,"")</f>
        <v/>
      </c>
      <c r="V318" s="9" t="str">
        <f>IF($A318=1,'BI-Riscos-Obj-Estrat-aux'!P318,"")</f>
        <v/>
      </c>
      <c r="W318" s="9" t="str">
        <f>IF($A318=1,'BI-Riscos-Obj-Estrat-aux'!Q318,"")</f>
        <v/>
      </c>
      <c r="X318" s="9" t="str">
        <f>IF($A318=1,'BI-Riscos-Obj-Estrat-aux'!R318,"")</f>
        <v/>
      </c>
      <c r="Y318" s="9" t="str">
        <f>IF($A318=1,'BI-Riscos-Obj-Estrat-aux'!S318,"")</f>
        <v/>
      </c>
      <c r="Z318" s="9" t="str">
        <f>IF($A318=1,'BI-Riscos-Obj-Estrat-aux'!T318,"")</f>
        <v/>
      </c>
      <c r="AA318" s="9" t="str">
        <f>IF($A318=1,'BI-Riscos-Obj-Estrat-aux'!U318,"")</f>
        <v/>
      </c>
      <c r="AB318" s="9" t="str">
        <f>IF($A318=1,'BI-Riscos-Obj-Estrat-aux'!V318,"")</f>
        <v/>
      </c>
      <c r="AC318" s="9" t="str">
        <f>IF($A318=1,'BI-Riscos-Obj-Estrat-aux'!W318,"")</f>
        <v/>
      </c>
      <c r="AD318" s="9" t="str">
        <f>IF($A318=1,'BI-Riscos-Obj-Estrat-aux'!X318,"")</f>
        <v/>
      </c>
      <c r="AE318" s="9" t="str">
        <f>IF($A318=1,'BI-Riscos-Obj-Estrat-aux'!Y318,"")</f>
        <v/>
      </c>
      <c r="AF318" s="9" t="str">
        <f>IF($A318=1,'BI-Riscos-Obj-Estrat-aux'!Z318,"")</f>
        <v/>
      </c>
      <c r="AG318" s="9" t="str">
        <f>IF($A318=1,'BI-Riscos-Obj-Estrat-aux'!AA318,"")</f>
        <v/>
      </c>
      <c r="AH318" s="9" t="str">
        <f>IF($A318=1,'BI-Riscos-Obj-Estrat-aux'!AB318,"")</f>
        <v/>
      </c>
      <c r="AI318" s="9" t="str">
        <f>IF($A318=1,'BI-Riscos-Obj-Estrat-aux'!AC318,"")</f>
        <v/>
      </c>
      <c r="AJ318" s="9" t="str">
        <f>IF($A318=1,'BI-Riscos-Obj-Estrat-aux'!AD318,"")</f>
        <v/>
      </c>
      <c r="AK318" s="9" t="str">
        <f>IF($A318=1,'BI-Riscos-Obj-Estrat-aux'!AE318,"")</f>
        <v/>
      </c>
      <c r="AL318" s="9" t="str">
        <f>IF($A318=1,'BI-Riscos-Obj-Estrat-aux'!AF318,"")</f>
        <v/>
      </c>
      <c r="AM318" s="9" t="str">
        <f>IF($A318=1,'BI-Riscos-Obj-Estrat-aux'!AG318,"")</f>
        <v/>
      </c>
      <c r="AN318" s="9" t="str">
        <f>IF($A318=1,'BI-Riscos-Obj-Estrat-aux'!AH318,"")</f>
        <v/>
      </c>
      <c r="AO318" s="9" t="str">
        <f>IF($A318=1,'BI-Riscos-Obj-Estrat-aux'!AI318,"")</f>
        <v/>
      </c>
      <c r="AP318" s="9" t="str">
        <f>IF($A318=1,'BI-Riscos-Obj-Estrat-aux'!AJ318,"")</f>
        <v/>
      </c>
      <c r="AQ318" s="9" t="str">
        <f>IF($A318=1,'BI-Riscos-Obj-Estrat-aux'!AK318,"")</f>
        <v/>
      </c>
      <c r="AR318" s="9" t="str">
        <f>IF($A318=1,'BI-Riscos-Obj-Estrat-aux'!AL318,"")</f>
        <v/>
      </c>
      <c r="AS318" s="9" t="str">
        <f>IF($A318=1,'BI-Riscos-Obj-Estrat-aux'!AM318,"")</f>
        <v/>
      </c>
      <c r="AT318" s="9" t="str">
        <f>IF($A318=1,'BI-Riscos-Obj-Estrat-aux'!AN318,"")</f>
        <v/>
      </c>
    </row>
    <row r="319" ht="66.0" customHeight="1">
      <c r="A319" s="7" t="str">
        <f>IF(IF('BI-Riscos-Obj-Estrat-aux'!A319="Unidade","","ok")&amp;" "&amp;IF('BI-Riscos-Obj-Estrat-aux'!E319&amp;'BI-Riscos-Obj-Estrat-aux'!K319&amp;'BI-Riscos-Obj-Estrat-aux'!Z319&amp;'BI-Riscos-Obj-Estrat-aux'!AD319="","","ok")&amp;" "&amp;IF('BI-Riscos-Obj-Estrat-aux'!E319='BI-Riscos-Obj-Estrat-aux'!K319,"ok","2&lt;&gt;3")&amp;" "&amp;IF('BI-Riscos-Obj-Estrat-aux'!K319='BI-Riscos-Obj-Estrat-aux'!Z319,"ok","3&lt;&gt;4")&amp;" "&amp;IF('BI-Riscos-Obj-Estrat-aux'!Z319='BI-Riscos-Obj-Estrat-aux'!AD319,"ok","4&lt;&gt;5")="ok ok ok ok ok",1,"")</f>
        <v/>
      </c>
      <c r="B319" s="8" t="str">
        <f t="shared" si="4"/>
        <v/>
      </c>
      <c r="C319" s="8" t="str">
        <f t="shared" si="1"/>
        <v/>
      </c>
      <c r="D319" s="8" t="str">
        <f t="shared" si="2"/>
        <v/>
      </c>
      <c r="E319" s="9" t="str">
        <f t="shared" si="3"/>
        <v/>
      </c>
      <c r="F319" s="9" t="str">
        <f>IF($A319=1,'BI-Riscos-Obj-Estrat-aux'!A319,"")</f>
        <v/>
      </c>
      <c r="G319" s="9" t="str">
        <f>IF($A319=1,'BI-Riscos-Obj-Estrat-aux'!C319,"")</f>
        <v/>
      </c>
      <c r="H319" s="9" t="str">
        <f>IF($A319=1,'BI-Riscos-Obj-Estrat-aux'!D319,"")</f>
        <v/>
      </c>
      <c r="I319" s="9" t="str">
        <f>IF($A319=1,IF(MID('BI-Riscos-Obj-Estrat-aux'!E319,2,1)=".","0","")&amp;'BI-Riscos-Obj-Estrat-aux'!E319,"")</f>
        <v/>
      </c>
      <c r="J319" s="10" t="str">
        <f>IF($A319=1,'BI-Riscos-Obj-Estrat-aux'!B319,"")</f>
        <v/>
      </c>
      <c r="K319" s="10" t="str">
        <f>IF($A319=1,'BI-Riscos-Obj-Estrat-aux'!E319,"")</f>
        <v/>
      </c>
      <c r="L319" s="9" t="str">
        <f>IF($A319=1,'BI-Riscos-Obj-Estrat-aux'!F319,"")</f>
        <v/>
      </c>
      <c r="M319" s="9" t="str">
        <f>IF($A319=1,'BI-Riscos-Obj-Estrat-aux'!G319,"")</f>
        <v/>
      </c>
      <c r="N319" s="9" t="str">
        <f>IF($A319=1,'BI-Riscos-Obj-Estrat-aux'!H319,"")</f>
        <v/>
      </c>
      <c r="O319" s="9" t="str">
        <f>IF($A319=1,'BI-Riscos-Obj-Estrat-aux'!I319,"")</f>
        <v/>
      </c>
      <c r="P319" s="9" t="str">
        <f>IF($A319=1,'BI-Riscos-Obj-Estrat-aux'!J319,"")</f>
        <v/>
      </c>
      <c r="Q319" s="9" t="str">
        <f>IF($A319=1,'BI-Riscos-Obj-Estrat-aux'!K319,"")</f>
        <v/>
      </c>
      <c r="R319" s="9" t="str">
        <f>IF($A319=1,'BI-Riscos-Obj-Estrat-aux'!L319,"")</f>
        <v/>
      </c>
      <c r="S319" s="9" t="str">
        <f>IF($A319=1,'BI-Riscos-Obj-Estrat-aux'!M319,"")</f>
        <v/>
      </c>
      <c r="T319" s="9" t="str">
        <f>IF($A319=1,'BI-Riscos-Obj-Estrat-aux'!N319,"")</f>
        <v/>
      </c>
      <c r="U319" s="9" t="str">
        <f>IF($A319=1,'BI-Riscos-Obj-Estrat-aux'!O319,"")</f>
        <v/>
      </c>
      <c r="V319" s="9" t="str">
        <f>IF($A319=1,'BI-Riscos-Obj-Estrat-aux'!P319,"")</f>
        <v/>
      </c>
      <c r="W319" s="9" t="str">
        <f>IF($A319=1,'BI-Riscos-Obj-Estrat-aux'!Q319,"")</f>
        <v/>
      </c>
      <c r="X319" s="9" t="str">
        <f>IF($A319=1,'BI-Riscos-Obj-Estrat-aux'!R319,"")</f>
        <v/>
      </c>
      <c r="Y319" s="9" t="str">
        <f>IF($A319=1,'BI-Riscos-Obj-Estrat-aux'!S319,"")</f>
        <v/>
      </c>
      <c r="Z319" s="9" t="str">
        <f>IF($A319=1,'BI-Riscos-Obj-Estrat-aux'!T319,"")</f>
        <v/>
      </c>
      <c r="AA319" s="9" t="str">
        <f>IF($A319=1,'BI-Riscos-Obj-Estrat-aux'!U319,"")</f>
        <v/>
      </c>
      <c r="AB319" s="9" t="str">
        <f>IF($A319=1,'BI-Riscos-Obj-Estrat-aux'!V319,"")</f>
        <v/>
      </c>
      <c r="AC319" s="9" t="str">
        <f>IF($A319=1,'BI-Riscos-Obj-Estrat-aux'!W319,"")</f>
        <v/>
      </c>
      <c r="AD319" s="9" t="str">
        <f>IF($A319=1,'BI-Riscos-Obj-Estrat-aux'!X319,"")</f>
        <v/>
      </c>
      <c r="AE319" s="9" t="str">
        <f>IF($A319=1,'BI-Riscos-Obj-Estrat-aux'!Y319,"")</f>
        <v/>
      </c>
      <c r="AF319" s="9" t="str">
        <f>IF($A319=1,'BI-Riscos-Obj-Estrat-aux'!Z319,"")</f>
        <v/>
      </c>
      <c r="AG319" s="9" t="str">
        <f>IF($A319=1,'BI-Riscos-Obj-Estrat-aux'!AA319,"")</f>
        <v/>
      </c>
      <c r="AH319" s="9" t="str">
        <f>IF($A319=1,'BI-Riscos-Obj-Estrat-aux'!AB319,"")</f>
        <v/>
      </c>
      <c r="AI319" s="9" t="str">
        <f>IF($A319=1,'BI-Riscos-Obj-Estrat-aux'!AC319,"")</f>
        <v/>
      </c>
      <c r="AJ319" s="9" t="str">
        <f>IF($A319=1,'BI-Riscos-Obj-Estrat-aux'!AD319,"")</f>
        <v/>
      </c>
      <c r="AK319" s="9" t="str">
        <f>IF($A319=1,'BI-Riscos-Obj-Estrat-aux'!AE319,"")</f>
        <v/>
      </c>
      <c r="AL319" s="9" t="str">
        <f>IF($A319=1,'BI-Riscos-Obj-Estrat-aux'!AF319,"")</f>
        <v/>
      </c>
      <c r="AM319" s="9" t="str">
        <f>IF($A319=1,'BI-Riscos-Obj-Estrat-aux'!AG319,"")</f>
        <v/>
      </c>
      <c r="AN319" s="9" t="str">
        <f>IF($A319=1,'BI-Riscos-Obj-Estrat-aux'!AH319,"")</f>
        <v/>
      </c>
      <c r="AO319" s="9" t="str">
        <f>IF($A319=1,'BI-Riscos-Obj-Estrat-aux'!AI319,"")</f>
        <v/>
      </c>
      <c r="AP319" s="9" t="str">
        <f>IF($A319=1,'BI-Riscos-Obj-Estrat-aux'!AJ319,"")</f>
        <v/>
      </c>
      <c r="AQ319" s="9" t="str">
        <f>IF($A319=1,'BI-Riscos-Obj-Estrat-aux'!AK319,"")</f>
        <v/>
      </c>
      <c r="AR319" s="9" t="str">
        <f>IF($A319=1,'BI-Riscos-Obj-Estrat-aux'!AL319,"")</f>
        <v/>
      </c>
      <c r="AS319" s="9" t="str">
        <f>IF($A319=1,'BI-Riscos-Obj-Estrat-aux'!AM319,"")</f>
        <v/>
      </c>
      <c r="AT319" s="9" t="str">
        <f>IF($A319=1,'BI-Riscos-Obj-Estrat-aux'!AN319,"")</f>
        <v/>
      </c>
    </row>
    <row r="320" ht="66.0" customHeight="1">
      <c r="A320" s="7" t="str">
        <f>IF(IF('BI-Riscos-Obj-Estrat-aux'!A320="Unidade","","ok")&amp;" "&amp;IF('BI-Riscos-Obj-Estrat-aux'!E320&amp;'BI-Riscos-Obj-Estrat-aux'!K320&amp;'BI-Riscos-Obj-Estrat-aux'!Z320&amp;'BI-Riscos-Obj-Estrat-aux'!AD320="","","ok")&amp;" "&amp;IF('BI-Riscos-Obj-Estrat-aux'!E320='BI-Riscos-Obj-Estrat-aux'!K320,"ok","2&lt;&gt;3")&amp;" "&amp;IF('BI-Riscos-Obj-Estrat-aux'!K320='BI-Riscos-Obj-Estrat-aux'!Z320,"ok","3&lt;&gt;4")&amp;" "&amp;IF('BI-Riscos-Obj-Estrat-aux'!Z320='BI-Riscos-Obj-Estrat-aux'!AD320,"ok","4&lt;&gt;5")="ok ok ok ok ok",1,"")</f>
        <v/>
      </c>
      <c r="B320" s="8" t="str">
        <f t="shared" si="4"/>
        <v/>
      </c>
      <c r="C320" s="8" t="str">
        <f t="shared" si="1"/>
        <v/>
      </c>
      <c r="D320" s="8" t="str">
        <f t="shared" si="2"/>
        <v/>
      </c>
      <c r="E320" s="9" t="str">
        <f t="shared" si="3"/>
        <v/>
      </c>
      <c r="F320" s="9" t="str">
        <f>IF($A320=1,'BI-Riscos-Obj-Estrat-aux'!A320,"")</f>
        <v/>
      </c>
      <c r="G320" s="9" t="str">
        <f>IF($A320=1,'BI-Riscos-Obj-Estrat-aux'!C320,"")</f>
        <v/>
      </c>
      <c r="H320" s="9" t="str">
        <f>IF($A320=1,'BI-Riscos-Obj-Estrat-aux'!D320,"")</f>
        <v/>
      </c>
      <c r="I320" s="9" t="str">
        <f>IF($A320=1,IF(MID('BI-Riscos-Obj-Estrat-aux'!E320,2,1)=".","0","")&amp;'BI-Riscos-Obj-Estrat-aux'!E320,"")</f>
        <v/>
      </c>
      <c r="J320" s="10" t="str">
        <f>IF($A320=1,'BI-Riscos-Obj-Estrat-aux'!B320,"")</f>
        <v/>
      </c>
      <c r="K320" s="10" t="str">
        <f>IF($A320=1,'BI-Riscos-Obj-Estrat-aux'!E320,"")</f>
        <v/>
      </c>
      <c r="L320" s="9" t="str">
        <f>IF($A320=1,'BI-Riscos-Obj-Estrat-aux'!F320,"")</f>
        <v/>
      </c>
      <c r="M320" s="9" t="str">
        <f>IF($A320=1,'BI-Riscos-Obj-Estrat-aux'!G320,"")</f>
        <v/>
      </c>
      <c r="N320" s="9" t="str">
        <f>IF($A320=1,'BI-Riscos-Obj-Estrat-aux'!H320,"")</f>
        <v/>
      </c>
      <c r="O320" s="9" t="str">
        <f>IF($A320=1,'BI-Riscos-Obj-Estrat-aux'!I320,"")</f>
        <v/>
      </c>
      <c r="P320" s="9" t="str">
        <f>IF($A320=1,'BI-Riscos-Obj-Estrat-aux'!J320,"")</f>
        <v/>
      </c>
      <c r="Q320" s="9" t="str">
        <f>IF($A320=1,'BI-Riscos-Obj-Estrat-aux'!K320,"")</f>
        <v/>
      </c>
      <c r="R320" s="9" t="str">
        <f>IF($A320=1,'BI-Riscos-Obj-Estrat-aux'!L320,"")</f>
        <v/>
      </c>
      <c r="S320" s="9" t="str">
        <f>IF($A320=1,'BI-Riscos-Obj-Estrat-aux'!M320,"")</f>
        <v/>
      </c>
      <c r="T320" s="9" t="str">
        <f>IF($A320=1,'BI-Riscos-Obj-Estrat-aux'!N320,"")</f>
        <v/>
      </c>
      <c r="U320" s="9" t="str">
        <f>IF($A320=1,'BI-Riscos-Obj-Estrat-aux'!O320,"")</f>
        <v/>
      </c>
      <c r="V320" s="9" t="str">
        <f>IF($A320=1,'BI-Riscos-Obj-Estrat-aux'!P320,"")</f>
        <v/>
      </c>
      <c r="W320" s="9" t="str">
        <f>IF($A320=1,'BI-Riscos-Obj-Estrat-aux'!Q320,"")</f>
        <v/>
      </c>
      <c r="X320" s="9" t="str">
        <f>IF($A320=1,'BI-Riscos-Obj-Estrat-aux'!R320,"")</f>
        <v/>
      </c>
      <c r="Y320" s="9" t="str">
        <f>IF($A320=1,'BI-Riscos-Obj-Estrat-aux'!S320,"")</f>
        <v/>
      </c>
      <c r="Z320" s="9" t="str">
        <f>IF($A320=1,'BI-Riscos-Obj-Estrat-aux'!T320,"")</f>
        <v/>
      </c>
      <c r="AA320" s="9" t="str">
        <f>IF($A320=1,'BI-Riscos-Obj-Estrat-aux'!U320,"")</f>
        <v/>
      </c>
      <c r="AB320" s="9" t="str">
        <f>IF($A320=1,'BI-Riscos-Obj-Estrat-aux'!V320,"")</f>
        <v/>
      </c>
      <c r="AC320" s="9" t="str">
        <f>IF($A320=1,'BI-Riscos-Obj-Estrat-aux'!W320,"")</f>
        <v/>
      </c>
      <c r="AD320" s="9" t="str">
        <f>IF($A320=1,'BI-Riscos-Obj-Estrat-aux'!X320,"")</f>
        <v/>
      </c>
      <c r="AE320" s="9" t="str">
        <f>IF($A320=1,'BI-Riscos-Obj-Estrat-aux'!Y320,"")</f>
        <v/>
      </c>
      <c r="AF320" s="9" t="str">
        <f>IF($A320=1,'BI-Riscos-Obj-Estrat-aux'!Z320,"")</f>
        <v/>
      </c>
      <c r="AG320" s="9" t="str">
        <f>IF($A320=1,'BI-Riscos-Obj-Estrat-aux'!AA320,"")</f>
        <v/>
      </c>
      <c r="AH320" s="9" t="str">
        <f>IF($A320=1,'BI-Riscos-Obj-Estrat-aux'!AB320,"")</f>
        <v/>
      </c>
      <c r="AI320" s="9" t="str">
        <f>IF($A320=1,'BI-Riscos-Obj-Estrat-aux'!AC320,"")</f>
        <v/>
      </c>
      <c r="AJ320" s="9" t="str">
        <f>IF($A320=1,'BI-Riscos-Obj-Estrat-aux'!AD320,"")</f>
        <v/>
      </c>
      <c r="AK320" s="9" t="str">
        <f>IF($A320=1,'BI-Riscos-Obj-Estrat-aux'!AE320,"")</f>
        <v/>
      </c>
      <c r="AL320" s="9" t="str">
        <f>IF($A320=1,'BI-Riscos-Obj-Estrat-aux'!AF320,"")</f>
        <v/>
      </c>
      <c r="AM320" s="9" t="str">
        <f>IF($A320=1,'BI-Riscos-Obj-Estrat-aux'!AG320,"")</f>
        <v/>
      </c>
      <c r="AN320" s="9" t="str">
        <f>IF($A320=1,'BI-Riscos-Obj-Estrat-aux'!AH320,"")</f>
        <v/>
      </c>
      <c r="AO320" s="9" t="str">
        <f>IF($A320=1,'BI-Riscos-Obj-Estrat-aux'!AI320,"")</f>
        <v/>
      </c>
      <c r="AP320" s="9" t="str">
        <f>IF($A320=1,'BI-Riscos-Obj-Estrat-aux'!AJ320,"")</f>
        <v/>
      </c>
      <c r="AQ320" s="9" t="str">
        <f>IF($A320=1,'BI-Riscos-Obj-Estrat-aux'!AK320,"")</f>
        <v/>
      </c>
      <c r="AR320" s="9" t="str">
        <f>IF($A320=1,'BI-Riscos-Obj-Estrat-aux'!AL320,"")</f>
        <v/>
      </c>
      <c r="AS320" s="9" t="str">
        <f>IF($A320=1,'BI-Riscos-Obj-Estrat-aux'!AM320,"")</f>
        <v/>
      </c>
      <c r="AT320" s="9" t="str">
        <f>IF($A320=1,'BI-Riscos-Obj-Estrat-aux'!AN320,"")</f>
        <v/>
      </c>
    </row>
    <row r="321" ht="66.0" customHeight="1">
      <c r="A321" s="7" t="str">
        <f>IF(IF('BI-Riscos-Obj-Estrat-aux'!A321="Unidade","","ok")&amp;" "&amp;IF('BI-Riscos-Obj-Estrat-aux'!E321&amp;'BI-Riscos-Obj-Estrat-aux'!K321&amp;'BI-Riscos-Obj-Estrat-aux'!Z321&amp;'BI-Riscos-Obj-Estrat-aux'!AD321="","","ok")&amp;" "&amp;IF('BI-Riscos-Obj-Estrat-aux'!E321='BI-Riscos-Obj-Estrat-aux'!K321,"ok","2&lt;&gt;3")&amp;" "&amp;IF('BI-Riscos-Obj-Estrat-aux'!K321='BI-Riscos-Obj-Estrat-aux'!Z321,"ok","3&lt;&gt;4")&amp;" "&amp;IF('BI-Riscos-Obj-Estrat-aux'!Z321='BI-Riscos-Obj-Estrat-aux'!AD321,"ok","4&lt;&gt;5")="ok ok ok ok ok",1,"")</f>
        <v/>
      </c>
      <c r="B321" s="8" t="str">
        <f t="shared" si="4"/>
        <v/>
      </c>
      <c r="C321" s="8" t="str">
        <f t="shared" si="1"/>
        <v/>
      </c>
      <c r="D321" s="8" t="str">
        <f t="shared" si="2"/>
        <v/>
      </c>
      <c r="E321" s="9" t="str">
        <f t="shared" si="3"/>
        <v/>
      </c>
      <c r="F321" s="9" t="str">
        <f>IF($A321=1,'BI-Riscos-Obj-Estrat-aux'!A321,"")</f>
        <v/>
      </c>
      <c r="G321" s="9" t="str">
        <f>IF($A321=1,'BI-Riscos-Obj-Estrat-aux'!C321,"")</f>
        <v/>
      </c>
      <c r="H321" s="9" t="str">
        <f>IF($A321=1,'BI-Riscos-Obj-Estrat-aux'!D321,"")</f>
        <v/>
      </c>
      <c r="I321" s="9" t="str">
        <f>IF($A321=1,IF(MID('BI-Riscos-Obj-Estrat-aux'!E321,2,1)=".","0","")&amp;'BI-Riscos-Obj-Estrat-aux'!E321,"")</f>
        <v/>
      </c>
      <c r="J321" s="10" t="str">
        <f>IF($A321=1,'BI-Riscos-Obj-Estrat-aux'!B321,"")</f>
        <v/>
      </c>
      <c r="K321" s="10" t="str">
        <f>IF($A321=1,'BI-Riscos-Obj-Estrat-aux'!E321,"")</f>
        <v/>
      </c>
      <c r="L321" s="9" t="str">
        <f>IF($A321=1,'BI-Riscos-Obj-Estrat-aux'!F321,"")</f>
        <v/>
      </c>
      <c r="M321" s="9" t="str">
        <f>IF($A321=1,'BI-Riscos-Obj-Estrat-aux'!G321,"")</f>
        <v/>
      </c>
      <c r="N321" s="9" t="str">
        <f>IF($A321=1,'BI-Riscos-Obj-Estrat-aux'!H321,"")</f>
        <v/>
      </c>
      <c r="O321" s="9" t="str">
        <f>IF($A321=1,'BI-Riscos-Obj-Estrat-aux'!I321,"")</f>
        <v/>
      </c>
      <c r="P321" s="9" t="str">
        <f>IF($A321=1,'BI-Riscos-Obj-Estrat-aux'!J321,"")</f>
        <v/>
      </c>
      <c r="Q321" s="9" t="str">
        <f>IF($A321=1,'BI-Riscos-Obj-Estrat-aux'!K321,"")</f>
        <v/>
      </c>
      <c r="R321" s="9" t="str">
        <f>IF($A321=1,'BI-Riscos-Obj-Estrat-aux'!L321,"")</f>
        <v/>
      </c>
      <c r="S321" s="9" t="str">
        <f>IF($A321=1,'BI-Riscos-Obj-Estrat-aux'!M321,"")</f>
        <v/>
      </c>
      <c r="T321" s="9" t="str">
        <f>IF($A321=1,'BI-Riscos-Obj-Estrat-aux'!N321,"")</f>
        <v/>
      </c>
      <c r="U321" s="9" t="str">
        <f>IF($A321=1,'BI-Riscos-Obj-Estrat-aux'!O321,"")</f>
        <v/>
      </c>
      <c r="V321" s="9" t="str">
        <f>IF($A321=1,'BI-Riscos-Obj-Estrat-aux'!P321,"")</f>
        <v/>
      </c>
      <c r="W321" s="9" t="str">
        <f>IF($A321=1,'BI-Riscos-Obj-Estrat-aux'!Q321,"")</f>
        <v/>
      </c>
      <c r="X321" s="9" t="str">
        <f>IF($A321=1,'BI-Riscos-Obj-Estrat-aux'!R321,"")</f>
        <v/>
      </c>
      <c r="Y321" s="9" t="str">
        <f>IF($A321=1,'BI-Riscos-Obj-Estrat-aux'!S321,"")</f>
        <v/>
      </c>
      <c r="Z321" s="9" t="str">
        <f>IF($A321=1,'BI-Riscos-Obj-Estrat-aux'!T321,"")</f>
        <v/>
      </c>
      <c r="AA321" s="9" t="str">
        <f>IF($A321=1,'BI-Riscos-Obj-Estrat-aux'!U321,"")</f>
        <v/>
      </c>
      <c r="AB321" s="9" t="str">
        <f>IF($A321=1,'BI-Riscos-Obj-Estrat-aux'!V321,"")</f>
        <v/>
      </c>
      <c r="AC321" s="9" t="str">
        <f>IF($A321=1,'BI-Riscos-Obj-Estrat-aux'!W321,"")</f>
        <v/>
      </c>
      <c r="AD321" s="9" t="str">
        <f>IF($A321=1,'BI-Riscos-Obj-Estrat-aux'!X321,"")</f>
        <v/>
      </c>
      <c r="AE321" s="9" t="str">
        <f>IF($A321=1,'BI-Riscos-Obj-Estrat-aux'!Y321,"")</f>
        <v/>
      </c>
      <c r="AF321" s="9" t="str">
        <f>IF($A321=1,'BI-Riscos-Obj-Estrat-aux'!Z321,"")</f>
        <v/>
      </c>
      <c r="AG321" s="9" t="str">
        <f>IF($A321=1,'BI-Riscos-Obj-Estrat-aux'!AA321,"")</f>
        <v/>
      </c>
      <c r="AH321" s="9" t="str">
        <f>IF($A321=1,'BI-Riscos-Obj-Estrat-aux'!AB321,"")</f>
        <v/>
      </c>
      <c r="AI321" s="9" t="str">
        <f>IF($A321=1,'BI-Riscos-Obj-Estrat-aux'!AC321,"")</f>
        <v/>
      </c>
      <c r="AJ321" s="9" t="str">
        <f>IF($A321=1,'BI-Riscos-Obj-Estrat-aux'!AD321,"")</f>
        <v/>
      </c>
      <c r="AK321" s="9" t="str">
        <f>IF($A321=1,'BI-Riscos-Obj-Estrat-aux'!AE321,"")</f>
        <v/>
      </c>
      <c r="AL321" s="9" t="str">
        <f>IF($A321=1,'BI-Riscos-Obj-Estrat-aux'!AF321,"")</f>
        <v/>
      </c>
      <c r="AM321" s="9" t="str">
        <f>IF($A321=1,'BI-Riscos-Obj-Estrat-aux'!AG321,"")</f>
        <v/>
      </c>
      <c r="AN321" s="9" t="str">
        <f>IF($A321=1,'BI-Riscos-Obj-Estrat-aux'!AH321,"")</f>
        <v/>
      </c>
      <c r="AO321" s="9" t="str">
        <f>IF($A321=1,'BI-Riscos-Obj-Estrat-aux'!AI321,"")</f>
        <v/>
      </c>
      <c r="AP321" s="9" t="str">
        <f>IF($A321=1,'BI-Riscos-Obj-Estrat-aux'!AJ321,"")</f>
        <v/>
      </c>
      <c r="AQ321" s="9" t="str">
        <f>IF($A321=1,'BI-Riscos-Obj-Estrat-aux'!AK321,"")</f>
        <v/>
      </c>
      <c r="AR321" s="9" t="str">
        <f>IF($A321=1,'BI-Riscos-Obj-Estrat-aux'!AL321,"")</f>
        <v/>
      </c>
      <c r="AS321" s="9" t="str">
        <f>IF($A321=1,'BI-Riscos-Obj-Estrat-aux'!AM321,"")</f>
        <v/>
      </c>
      <c r="AT321" s="9" t="str">
        <f>IF($A321=1,'BI-Riscos-Obj-Estrat-aux'!AN321,"")</f>
        <v/>
      </c>
    </row>
    <row r="322" ht="66.0" customHeight="1">
      <c r="A322" s="7" t="str">
        <f>IF(IF('BI-Riscos-Obj-Estrat-aux'!A322="Unidade","","ok")&amp;" "&amp;IF('BI-Riscos-Obj-Estrat-aux'!E322&amp;'BI-Riscos-Obj-Estrat-aux'!K322&amp;'BI-Riscos-Obj-Estrat-aux'!Z322&amp;'BI-Riscos-Obj-Estrat-aux'!AD322="","","ok")&amp;" "&amp;IF('BI-Riscos-Obj-Estrat-aux'!E322='BI-Riscos-Obj-Estrat-aux'!K322,"ok","2&lt;&gt;3")&amp;" "&amp;IF('BI-Riscos-Obj-Estrat-aux'!K322='BI-Riscos-Obj-Estrat-aux'!Z322,"ok","3&lt;&gt;4")&amp;" "&amp;IF('BI-Riscos-Obj-Estrat-aux'!Z322='BI-Riscos-Obj-Estrat-aux'!AD322,"ok","4&lt;&gt;5")="ok ok ok ok ok",1,"")</f>
        <v/>
      </c>
      <c r="B322" s="8" t="str">
        <f t="shared" si="4"/>
        <v/>
      </c>
      <c r="C322" s="8" t="str">
        <f t="shared" si="1"/>
        <v/>
      </c>
      <c r="D322" s="8" t="str">
        <f t="shared" si="2"/>
        <v/>
      </c>
      <c r="E322" s="9" t="str">
        <f t="shared" si="3"/>
        <v/>
      </c>
      <c r="F322" s="9" t="str">
        <f>IF($A322=1,'BI-Riscos-Obj-Estrat-aux'!A322,"")</f>
        <v/>
      </c>
      <c r="G322" s="9" t="str">
        <f>IF($A322=1,'BI-Riscos-Obj-Estrat-aux'!C322,"")</f>
        <v/>
      </c>
      <c r="H322" s="9" t="str">
        <f>IF($A322=1,'BI-Riscos-Obj-Estrat-aux'!D322,"")</f>
        <v/>
      </c>
      <c r="I322" s="9" t="str">
        <f>IF($A322=1,IF(MID('BI-Riscos-Obj-Estrat-aux'!E322,2,1)=".","0","")&amp;'BI-Riscos-Obj-Estrat-aux'!E322,"")</f>
        <v/>
      </c>
      <c r="J322" s="10" t="str">
        <f>IF($A322=1,'BI-Riscos-Obj-Estrat-aux'!B322,"")</f>
        <v/>
      </c>
      <c r="K322" s="10" t="str">
        <f>IF($A322=1,'BI-Riscos-Obj-Estrat-aux'!E322,"")</f>
        <v/>
      </c>
      <c r="L322" s="9" t="str">
        <f>IF($A322=1,'BI-Riscos-Obj-Estrat-aux'!F322,"")</f>
        <v/>
      </c>
      <c r="M322" s="9" t="str">
        <f>IF($A322=1,'BI-Riscos-Obj-Estrat-aux'!G322,"")</f>
        <v/>
      </c>
      <c r="N322" s="9" t="str">
        <f>IF($A322=1,'BI-Riscos-Obj-Estrat-aux'!H322,"")</f>
        <v/>
      </c>
      <c r="O322" s="9" t="str">
        <f>IF($A322=1,'BI-Riscos-Obj-Estrat-aux'!I322,"")</f>
        <v/>
      </c>
      <c r="P322" s="9" t="str">
        <f>IF($A322=1,'BI-Riscos-Obj-Estrat-aux'!J322,"")</f>
        <v/>
      </c>
      <c r="Q322" s="9" t="str">
        <f>IF($A322=1,'BI-Riscos-Obj-Estrat-aux'!K322,"")</f>
        <v/>
      </c>
      <c r="R322" s="9" t="str">
        <f>IF($A322=1,'BI-Riscos-Obj-Estrat-aux'!L322,"")</f>
        <v/>
      </c>
      <c r="S322" s="9" t="str">
        <f>IF($A322=1,'BI-Riscos-Obj-Estrat-aux'!M322,"")</f>
        <v/>
      </c>
      <c r="T322" s="9" t="str">
        <f>IF($A322=1,'BI-Riscos-Obj-Estrat-aux'!N322,"")</f>
        <v/>
      </c>
      <c r="U322" s="9" t="str">
        <f>IF($A322=1,'BI-Riscos-Obj-Estrat-aux'!O322,"")</f>
        <v/>
      </c>
      <c r="V322" s="9" t="str">
        <f>IF($A322=1,'BI-Riscos-Obj-Estrat-aux'!P322,"")</f>
        <v/>
      </c>
      <c r="W322" s="9" t="str">
        <f>IF($A322=1,'BI-Riscos-Obj-Estrat-aux'!Q322,"")</f>
        <v/>
      </c>
      <c r="X322" s="9" t="str">
        <f>IF($A322=1,'BI-Riscos-Obj-Estrat-aux'!R322,"")</f>
        <v/>
      </c>
      <c r="Y322" s="9" t="str">
        <f>IF($A322=1,'BI-Riscos-Obj-Estrat-aux'!S322,"")</f>
        <v/>
      </c>
      <c r="Z322" s="9" t="str">
        <f>IF($A322=1,'BI-Riscos-Obj-Estrat-aux'!T322,"")</f>
        <v/>
      </c>
      <c r="AA322" s="9" t="str">
        <f>IF($A322=1,'BI-Riscos-Obj-Estrat-aux'!U322,"")</f>
        <v/>
      </c>
      <c r="AB322" s="9" t="str">
        <f>IF($A322=1,'BI-Riscos-Obj-Estrat-aux'!V322,"")</f>
        <v/>
      </c>
      <c r="AC322" s="9" t="str">
        <f>IF($A322=1,'BI-Riscos-Obj-Estrat-aux'!W322,"")</f>
        <v/>
      </c>
      <c r="AD322" s="9" t="str">
        <f>IF($A322=1,'BI-Riscos-Obj-Estrat-aux'!X322,"")</f>
        <v/>
      </c>
      <c r="AE322" s="9" t="str">
        <f>IF($A322=1,'BI-Riscos-Obj-Estrat-aux'!Y322,"")</f>
        <v/>
      </c>
      <c r="AF322" s="9" t="str">
        <f>IF($A322=1,'BI-Riscos-Obj-Estrat-aux'!Z322,"")</f>
        <v/>
      </c>
      <c r="AG322" s="9" t="str">
        <f>IF($A322=1,'BI-Riscos-Obj-Estrat-aux'!AA322,"")</f>
        <v/>
      </c>
      <c r="AH322" s="9" t="str">
        <f>IF($A322=1,'BI-Riscos-Obj-Estrat-aux'!AB322,"")</f>
        <v/>
      </c>
      <c r="AI322" s="9" t="str">
        <f>IF($A322=1,'BI-Riscos-Obj-Estrat-aux'!AC322,"")</f>
        <v/>
      </c>
      <c r="AJ322" s="9" t="str">
        <f>IF($A322=1,'BI-Riscos-Obj-Estrat-aux'!AD322,"")</f>
        <v/>
      </c>
      <c r="AK322" s="9" t="str">
        <f>IF($A322=1,'BI-Riscos-Obj-Estrat-aux'!AE322,"")</f>
        <v/>
      </c>
      <c r="AL322" s="9" t="str">
        <f>IF($A322=1,'BI-Riscos-Obj-Estrat-aux'!AF322,"")</f>
        <v/>
      </c>
      <c r="AM322" s="9" t="str">
        <f>IF($A322=1,'BI-Riscos-Obj-Estrat-aux'!AG322,"")</f>
        <v/>
      </c>
      <c r="AN322" s="9" t="str">
        <f>IF($A322=1,'BI-Riscos-Obj-Estrat-aux'!AH322,"")</f>
        <v/>
      </c>
      <c r="AO322" s="9" t="str">
        <f>IF($A322=1,'BI-Riscos-Obj-Estrat-aux'!AI322,"")</f>
        <v/>
      </c>
      <c r="AP322" s="9" t="str">
        <f>IF($A322=1,'BI-Riscos-Obj-Estrat-aux'!AJ322,"")</f>
        <v/>
      </c>
      <c r="AQ322" s="9" t="str">
        <f>IF($A322=1,'BI-Riscos-Obj-Estrat-aux'!AK322,"")</f>
        <v/>
      </c>
      <c r="AR322" s="9" t="str">
        <f>IF($A322=1,'BI-Riscos-Obj-Estrat-aux'!AL322,"")</f>
        <v/>
      </c>
      <c r="AS322" s="9" t="str">
        <f>IF($A322=1,'BI-Riscos-Obj-Estrat-aux'!AM322,"")</f>
        <v/>
      </c>
      <c r="AT322" s="9" t="str">
        <f>IF($A322=1,'BI-Riscos-Obj-Estrat-aux'!AN322,"")</f>
        <v/>
      </c>
    </row>
    <row r="323" ht="66.0" customHeight="1">
      <c r="A323" s="7" t="str">
        <f>IF(IF('BI-Riscos-Obj-Estrat-aux'!A323="Unidade","","ok")&amp;" "&amp;IF('BI-Riscos-Obj-Estrat-aux'!E323&amp;'BI-Riscos-Obj-Estrat-aux'!K323&amp;'BI-Riscos-Obj-Estrat-aux'!Z323&amp;'BI-Riscos-Obj-Estrat-aux'!AD323="","","ok")&amp;" "&amp;IF('BI-Riscos-Obj-Estrat-aux'!E323='BI-Riscos-Obj-Estrat-aux'!K323,"ok","2&lt;&gt;3")&amp;" "&amp;IF('BI-Riscos-Obj-Estrat-aux'!K323='BI-Riscos-Obj-Estrat-aux'!Z323,"ok","3&lt;&gt;4")&amp;" "&amp;IF('BI-Riscos-Obj-Estrat-aux'!Z323='BI-Riscos-Obj-Estrat-aux'!AD323,"ok","4&lt;&gt;5")="ok ok ok ok ok",1,"")</f>
        <v/>
      </c>
      <c r="B323" s="8" t="str">
        <f t="shared" si="4"/>
        <v/>
      </c>
      <c r="C323" s="8" t="str">
        <f t="shared" si="1"/>
        <v/>
      </c>
      <c r="D323" s="8" t="str">
        <f t="shared" si="2"/>
        <v/>
      </c>
      <c r="E323" s="9" t="str">
        <f t="shared" si="3"/>
        <v/>
      </c>
      <c r="F323" s="9" t="str">
        <f>IF($A323=1,'BI-Riscos-Obj-Estrat-aux'!A323,"")</f>
        <v/>
      </c>
      <c r="G323" s="9" t="str">
        <f>IF($A323=1,'BI-Riscos-Obj-Estrat-aux'!C323,"")</f>
        <v/>
      </c>
      <c r="H323" s="9" t="str">
        <f>IF($A323=1,'BI-Riscos-Obj-Estrat-aux'!D323,"")</f>
        <v/>
      </c>
      <c r="I323" s="9" t="str">
        <f>IF($A323=1,IF(MID('BI-Riscos-Obj-Estrat-aux'!E323,2,1)=".","0","")&amp;'BI-Riscos-Obj-Estrat-aux'!E323,"")</f>
        <v/>
      </c>
      <c r="J323" s="10" t="str">
        <f>IF($A323=1,'BI-Riscos-Obj-Estrat-aux'!B323,"")</f>
        <v/>
      </c>
      <c r="K323" s="10" t="str">
        <f>IF($A323=1,'BI-Riscos-Obj-Estrat-aux'!E323,"")</f>
        <v/>
      </c>
      <c r="L323" s="9" t="str">
        <f>IF($A323=1,'BI-Riscos-Obj-Estrat-aux'!F323,"")</f>
        <v/>
      </c>
      <c r="M323" s="9" t="str">
        <f>IF($A323=1,'BI-Riscos-Obj-Estrat-aux'!G323,"")</f>
        <v/>
      </c>
      <c r="N323" s="9" t="str">
        <f>IF($A323=1,'BI-Riscos-Obj-Estrat-aux'!H323,"")</f>
        <v/>
      </c>
      <c r="O323" s="9" t="str">
        <f>IF($A323=1,'BI-Riscos-Obj-Estrat-aux'!I323,"")</f>
        <v/>
      </c>
      <c r="P323" s="9" t="str">
        <f>IF($A323=1,'BI-Riscos-Obj-Estrat-aux'!J323,"")</f>
        <v/>
      </c>
      <c r="Q323" s="9" t="str">
        <f>IF($A323=1,'BI-Riscos-Obj-Estrat-aux'!K323,"")</f>
        <v/>
      </c>
      <c r="R323" s="9" t="str">
        <f>IF($A323=1,'BI-Riscos-Obj-Estrat-aux'!L323,"")</f>
        <v/>
      </c>
      <c r="S323" s="9" t="str">
        <f>IF($A323=1,'BI-Riscos-Obj-Estrat-aux'!M323,"")</f>
        <v/>
      </c>
      <c r="T323" s="9" t="str">
        <f>IF($A323=1,'BI-Riscos-Obj-Estrat-aux'!N323,"")</f>
        <v/>
      </c>
      <c r="U323" s="9" t="str">
        <f>IF($A323=1,'BI-Riscos-Obj-Estrat-aux'!O323,"")</f>
        <v/>
      </c>
      <c r="V323" s="9" t="str">
        <f>IF($A323=1,'BI-Riscos-Obj-Estrat-aux'!P323,"")</f>
        <v/>
      </c>
      <c r="W323" s="9" t="str">
        <f>IF($A323=1,'BI-Riscos-Obj-Estrat-aux'!Q323,"")</f>
        <v/>
      </c>
      <c r="X323" s="9" t="str">
        <f>IF($A323=1,'BI-Riscos-Obj-Estrat-aux'!R323,"")</f>
        <v/>
      </c>
      <c r="Y323" s="9" t="str">
        <f>IF($A323=1,'BI-Riscos-Obj-Estrat-aux'!S323,"")</f>
        <v/>
      </c>
      <c r="Z323" s="9" t="str">
        <f>IF($A323=1,'BI-Riscos-Obj-Estrat-aux'!T323,"")</f>
        <v/>
      </c>
      <c r="AA323" s="9" t="str">
        <f>IF($A323=1,'BI-Riscos-Obj-Estrat-aux'!U323,"")</f>
        <v/>
      </c>
      <c r="AB323" s="9" t="str">
        <f>IF($A323=1,'BI-Riscos-Obj-Estrat-aux'!V323,"")</f>
        <v/>
      </c>
      <c r="AC323" s="9" t="str">
        <f>IF($A323=1,'BI-Riscos-Obj-Estrat-aux'!W323,"")</f>
        <v/>
      </c>
      <c r="AD323" s="9" t="str">
        <f>IF($A323=1,'BI-Riscos-Obj-Estrat-aux'!X323,"")</f>
        <v/>
      </c>
      <c r="AE323" s="9" t="str">
        <f>IF($A323=1,'BI-Riscos-Obj-Estrat-aux'!Y323,"")</f>
        <v/>
      </c>
      <c r="AF323" s="9" t="str">
        <f>IF($A323=1,'BI-Riscos-Obj-Estrat-aux'!Z323,"")</f>
        <v/>
      </c>
      <c r="AG323" s="9" t="str">
        <f>IF($A323=1,'BI-Riscos-Obj-Estrat-aux'!AA323,"")</f>
        <v/>
      </c>
      <c r="AH323" s="9" t="str">
        <f>IF($A323=1,'BI-Riscos-Obj-Estrat-aux'!AB323,"")</f>
        <v/>
      </c>
      <c r="AI323" s="9" t="str">
        <f>IF($A323=1,'BI-Riscos-Obj-Estrat-aux'!AC323,"")</f>
        <v/>
      </c>
      <c r="AJ323" s="9" t="str">
        <f>IF($A323=1,'BI-Riscos-Obj-Estrat-aux'!AD323,"")</f>
        <v/>
      </c>
      <c r="AK323" s="9" t="str">
        <f>IF($A323=1,'BI-Riscos-Obj-Estrat-aux'!AE323,"")</f>
        <v/>
      </c>
      <c r="AL323" s="9" t="str">
        <f>IF($A323=1,'BI-Riscos-Obj-Estrat-aux'!AF323,"")</f>
        <v/>
      </c>
      <c r="AM323" s="9" t="str">
        <f>IF($A323=1,'BI-Riscos-Obj-Estrat-aux'!AG323,"")</f>
        <v/>
      </c>
      <c r="AN323" s="9" t="str">
        <f>IF($A323=1,'BI-Riscos-Obj-Estrat-aux'!AH323,"")</f>
        <v/>
      </c>
      <c r="AO323" s="9" t="str">
        <f>IF($A323=1,'BI-Riscos-Obj-Estrat-aux'!AI323,"")</f>
        <v/>
      </c>
      <c r="AP323" s="9" t="str">
        <f>IF($A323=1,'BI-Riscos-Obj-Estrat-aux'!AJ323,"")</f>
        <v/>
      </c>
      <c r="AQ323" s="9" t="str">
        <f>IF($A323=1,'BI-Riscos-Obj-Estrat-aux'!AK323,"")</f>
        <v/>
      </c>
      <c r="AR323" s="9" t="str">
        <f>IF($A323=1,'BI-Riscos-Obj-Estrat-aux'!AL323,"")</f>
        <v/>
      </c>
      <c r="AS323" s="9" t="str">
        <f>IF($A323=1,'BI-Riscos-Obj-Estrat-aux'!AM323,"")</f>
        <v/>
      </c>
      <c r="AT323" s="9" t="str">
        <f>IF($A323=1,'BI-Riscos-Obj-Estrat-aux'!AN323,"")</f>
        <v/>
      </c>
    </row>
    <row r="324" ht="66.0" customHeight="1">
      <c r="A324" s="7" t="str">
        <f>IF(IF('BI-Riscos-Obj-Estrat-aux'!A324="Unidade","","ok")&amp;" "&amp;IF('BI-Riscos-Obj-Estrat-aux'!E324&amp;'BI-Riscos-Obj-Estrat-aux'!K324&amp;'BI-Riscos-Obj-Estrat-aux'!Z324&amp;'BI-Riscos-Obj-Estrat-aux'!AD324="","","ok")&amp;" "&amp;IF('BI-Riscos-Obj-Estrat-aux'!E324='BI-Riscos-Obj-Estrat-aux'!K324,"ok","2&lt;&gt;3")&amp;" "&amp;IF('BI-Riscos-Obj-Estrat-aux'!K324='BI-Riscos-Obj-Estrat-aux'!Z324,"ok","3&lt;&gt;4")&amp;" "&amp;IF('BI-Riscos-Obj-Estrat-aux'!Z324='BI-Riscos-Obj-Estrat-aux'!AD324,"ok","4&lt;&gt;5")="ok ok ok ok ok",1,"")</f>
        <v/>
      </c>
      <c r="B324" s="8" t="str">
        <f t="shared" si="4"/>
        <v/>
      </c>
      <c r="C324" s="8" t="str">
        <f t="shared" si="1"/>
        <v/>
      </c>
      <c r="D324" s="8" t="str">
        <f t="shared" si="2"/>
        <v/>
      </c>
      <c r="E324" s="9" t="str">
        <f t="shared" si="3"/>
        <v/>
      </c>
      <c r="F324" s="9" t="str">
        <f>IF($A324=1,'BI-Riscos-Obj-Estrat-aux'!A324,"")</f>
        <v/>
      </c>
      <c r="G324" s="9" t="str">
        <f>IF($A324=1,'BI-Riscos-Obj-Estrat-aux'!C324,"")</f>
        <v/>
      </c>
      <c r="H324" s="9" t="str">
        <f>IF($A324=1,'BI-Riscos-Obj-Estrat-aux'!D324,"")</f>
        <v/>
      </c>
      <c r="I324" s="9" t="str">
        <f>IF($A324=1,IF(MID('BI-Riscos-Obj-Estrat-aux'!E324,2,1)=".","0","")&amp;'BI-Riscos-Obj-Estrat-aux'!E324,"")</f>
        <v/>
      </c>
      <c r="J324" s="10" t="str">
        <f>IF($A324=1,'BI-Riscos-Obj-Estrat-aux'!B324,"")</f>
        <v/>
      </c>
      <c r="K324" s="10" t="str">
        <f>IF($A324=1,'BI-Riscos-Obj-Estrat-aux'!E324,"")</f>
        <v/>
      </c>
      <c r="L324" s="9" t="str">
        <f>IF($A324=1,'BI-Riscos-Obj-Estrat-aux'!F324,"")</f>
        <v/>
      </c>
      <c r="M324" s="9" t="str">
        <f>IF($A324=1,'BI-Riscos-Obj-Estrat-aux'!G324,"")</f>
        <v/>
      </c>
      <c r="N324" s="9" t="str">
        <f>IF($A324=1,'BI-Riscos-Obj-Estrat-aux'!H324,"")</f>
        <v/>
      </c>
      <c r="O324" s="9" t="str">
        <f>IF($A324=1,'BI-Riscos-Obj-Estrat-aux'!I324,"")</f>
        <v/>
      </c>
      <c r="P324" s="9" t="str">
        <f>IF($A324=1,'BI-Riscos-Obj-Estrat-aux'!J324,"")</f>
        <v/>
      </c>
      <c r="Q324" s="9" t="str">
        <f>IF($A324=1,'BI-Riscos-Obj-Estrat-aux'!K324,"")</f>
        <v/>
      </c>
      <c r="R324" s="9" t="str">
        <f>IF($A324=1,'BI-Riscos-Obj-Estrat-aux'!L324,"")</f>
        <v/>
      </c>
      <c r="S324" s="9" t="str">
        <f>IF($A324=1,'BI-Riscos-Obj-Estrat-aux'!M324,"")</f>
        <v/>
      </c>
      <c r="T324" s="9" t="str">
        <f>IF($A324=1,'BI-Riscos-Obj-Estrat-aux'!N324,"")</f>
        <v/>
      </c>
      <c r="U324" s="9" t="str">
        <f>IF($A324=1,'BI-Riscos-Obj-Estrat-aux'!O324,"")</f>
        <v/>
      </c>
      <c r="V324" s="9" t="str">
        <f>IF($A324=1,'BI-Riscos-Obj-Estrat-aux'!P324,"")</f>
        <v/>
      </c>
      <c r="W324" s="9" t="str">
        <f>IF($A324=1,'BI-Riscos-Obj-Estrat-aux'!Q324,"")</f>
        <v/>
      </c>
      <c r="X324" s="9" t="str">
        <f>IF($A324=1,'BI-Riscos-Obj-Estrat-aux'!R324,"")</f>
        <v/>
      </c>
      <c r="Y324" s="9" t="str">
        <f>IF($A324=1,'BI-Riscos-Obj-Estrat-aux'!S324,"")</f>
        <v/>
      </c>
      <c r="Z324" s="9" t="str">
        <f>IF($A324=1,'BI-Riscos-Obj-Estrat-aux'!T324,"")</f>
        <v/>
      </c>
      <c r="AA324" s="9" t="str">
        <f>IF($A324=1,'BI-Riscos-Obj-Estrat-aux'!U324,"")</f>
        <v/>
      </c>
      <c r="AB324" s="9" t="str">
        <f>IF($A324=1,'BI-Riscos-Obj-Estrat-aux'!V324,"")</f>
        <v/>
      </c>
      <c r="AC324" s="9" t="str">
        <f>IF($A324=1,'BI-Riscos-Obj-Estrat-aux'!W324,"")</f>
        <v/>
      </c>
      <c r="AD324" s="9" t="str">
        <f>IF($A324=1,'BI-Riscos-Obj-Estrat-aux'!X324,"")</f>
        <v/>
      </c>
      <c r="AE324" s="9" t="str">
        <f>IF($A324=1,'BI-Riscos-Obj-Estrat-aux'!Y324,"")</f>
        <v/>
      </c>
      <c r="AF324" s="9" t="str">
        <f>IF($A324=1,'BI-Riscos-Obj-Estrat-aux'!Z324,"")</f>
        <v/>
      </c>
      <c r="AG324" s="9" t="str">
        <f>IF($A324=1,'BI-Riscos-Obj-Estrat-aux'!AA324,"")</f>
        <v/>
      </c>
      <c r="AH324" s="9" t="str">
        <f>IF($A324=1,'BI-Riscos-Obj-Estrat-aux'!AB324,"")</f>
        <v/>
      </c>
      <c r="AI324" s="9" t="str">
        <f>IF($A324=1,'BI-Riscos-Obj-Estrat-aux'!AC324,"")</f>
        <v/>
      </c>
      <c r="AJ324" s="9" t="str">
        <f>IF($A324=1,'BI-Riscos-Obj-Estrat-aux'!AD324,"")</f>
        <v/>
      </c>
      <c r="AK324" s="9" t="str">
        <f>IF($A324=1,'BI-Riscos-Obj-Estrat-aux'!AE324,"")</f>
        <v/>
      </c>
      <c r="AL324" s="9" t="str">
        <f>IF($A324=1,'BI-Riscos-Obj-Estrat-aux'!AF324,"")</f>
        <v/>
      </c>
      <c r="AM324" s="9" t="str">
        <f>IF($A324=1,'BI-Riscos-Obj-Estrat-aux'!AG324,"")</f>
        <v/>
      </c>
      <c r="AN324" s="9" t="str">
        <f>IF($A324=1,'BI-Riscos-Obj-Estrat-aux'!AH324,"")</f>
        <v/>
      </c>
      <c r="AO324" s="9" t="str">
        <f>IF($A324=1,'BI-Riscos-Obj-Estrat-aux'!AI324,"")</f>
        <v/>
      </c>
      <c r="AP324" s="9" t="str">
        <f>IF($A324=1,'BI-Riscos-Obj-Estrat-aux'!AJ324,"")</f>
        <v/>
      </c>
      <c r="AQ324" s="9" t="str">
        <f>IF($A324=1,'BI-Riscos-Obj-Estrat-aux'!AK324,"")</f>
        <v/>
      </c>
      <c r="AR324" s="9" t="str">
        <f>IF($A324=1,'BI-Riscos-Obj-Estrat-aux'!AL324,"")</f>
        <v/>
      </c>
      <c r="AS324" s="9" t="str">
        <f>IF($A324=1,'BI-Riscos-Obj-Estrat-aux'!AM324,"")</f>
        <v/>
      </c>
      <c r="AT324" s="9" t="str">
        <f>IF($A324=1,'BI-Riscos-Obj-Estrat-aux'!AN324,"")</f>
        <v/>
      </c>
    </row>
    <row r="325" ht="66.0" customHeight="1">
      <c r="A325" s="7" t="str">
        <f>IF(IF('BI-Riscos-Obj-Estrat-aux'!A325="Unidade","","ok")&amp;" "&amp;IF('BI-Riscos-Obj-Estrat-aux'!E325&amp;'BI-Riscos-Obj-Estrat-aux'!K325&amp;'BI-Riscos-Obj-Estrat-aux'!Z325&amp;'BI-Riscos-Obj-Estrat-aux'!AD325="","","ok")&amp;" "&amp;IF('BI-Riscos-Obj-Estrat-aux'!E325='BI-Riscos-Obj-Estrat-aux'!K325,"ok","2&lt;&gt;3")&amp;" "&amp;IF('BI-Riscos-Obj-Estrat-aux'!K325='BI-Riscos-Obj-Estrat-aux'!Z325,"ok","3&lt;&gt;4")&amp;" "&amp;IF('BI-Riscos-Obj-Estrat-aux'!Z325='BI-Riscos-Obj-Estrat-aux'!AD325,"ok","4&lt;&gt;5")="ok ok ok ok ok",1,"")</f>
        <v/>
      </c>
      <c r="B325" s="8" t="str">
        <f t="shared" si="4"/>
        <v/>
      </c>
      <c r="C325" s="8" t="str">
        <f t="shared" si="1"/>
        <v/>
      </c>
      <c r="D325" s="8" t="str">
        <f t="shared" si="2"/>
        <v/>
      </c>
      <c r="E325" s="9" t="str">
        <f t="shared" si="3"/>
        <v/>
      </c>
      <c r="F325" s="9" t="str">
        <f>IF($A325=1,'BI-Riscos-Obj-Estrat-aux'!A325,"")</f>
        <v/>
      </c>
      <c r="G325" s="9" t="str">
        <f>IF($A325=1,'BI-Riscos-Obj-Estrat-aux'!C325,"")</f>
        <v/>
      </c>
      <c r="H325" s="9" t="str">
        <f>IF($A325=1,'BI-Riscos-Obj-Estrat-aux'!D325,"")</f>
        <v/>
      </c>
      <c r="I325" s="9" t="str">
        <f>IF($A325=1,IF(MID('BI-Riscos-Obj-Estrat-aux'!E325,2,1)=".","0","")&amp;'BI-Riscos-Obj-Estrat-aux'!E325,"")</f>
        <v/>
      </c>
      <c r="J325" s="10" t="str">
        <f>IF($A325=1,'BI-Riscos-Obj-Estrat-aux'!B325,"")</f>
        <v/>
      </c>
      <c r="K325" s="10" t="str">
        <f>IF($A325=1,'BI-Riscos-Obj-Estrat-aux'!E325,"")</f>
        <v/>
      </c>
      <c r="L325" s="9" t="str">
        <f>IF($A325=1,'BI-Riscos-Obj-Estrat-aux'!F325,"")</f>
        <v/>
      </c>
      <c r="M325" s="9" t="str">
        <f>IF($A325=1,'BI-Riscos-Obj-Estrat-aux'!G325,"")</f>
        <v/>
      </c>
      <c r="N325" s="9" t="str">
        <f>IF($A325=1,'BI-Riscos-Obj-Estrat-aux'!H325,"")</f>
        <v/>
      </c>
      <c r="O325" s="9" t="str">
        <f>IF($A325=1,'BI-Riscos-Obj-Estrat-aux'!I325,"")</f>
        <v/>
      </c>
      <c r="P325" s="9" t="str">
        <f>IF($A325=1,'BI-Riscos-Obj-Estrat-aux'!J325,"")</f>
        <v/>
      </c>
      <c r="Q325" s="9" t="str">
        <f>IF($A325=1,'BI-Riscos-Obj-Estrat-aux'!K325,"")</f>
        <v/>
      </c>
      <c r="R325" s="9" t="str">
        <f>IF($A325=1,'BI-Riscos-Obj-Estrat-aux'!L325,"")</f>
        <v/>
      </c>
      <c r="S325" s="9" t="str">
        <f>IF($A325=1,'BI-Riscos-Obj-Estrat-aux'!M325,"")</f>
        <v/>
      </c>
      <c r="T325" s="9" t="str">
        <f>IF($A325=1,'BI-Riscos-Obj-Estrat-aux'!N325,"")</f>
        <v/>
      </c>
      <c r="U325" s="9" t="str">
        <f>IF($A325=1,'BI-Riscos-Obj-Estrat-aux'!O325,"")</f>
        <v/>
      </c>
      <c r="V325" s="9" t="str">
        <f>IF($A325=1,'BI-Riscos-Obj-Estrat-aux'!P325,"")</f>
        <v/>
      </c>
      <c r="W325" s="9" t="str">
        <f>IF($A325=1,'BI-Riscos-Obj-Estrat-aux'!Q325,"")</f>
        <v/>
      </c>
      <c r="X325" s="9" t="str">
        <f>IF($A325=1,'BI-Riscos-Obj-Estrat-aux'!R325,"")</f>
        <v/>
      </c>
      <c r="Y325" s="9" t="str">
        <f>IF($A325=1,'BI-Riscos-Obj-Estrat-aux'!S325,"")</f>
        <v/>
      </c>
      <c r="Z325" s="9" t="str">
        <f>IF($A325=1,'BI-Riscos-Obj-Estrat-aux'!T325,"")</f>
        <v/>
      </c>
      <c r="AA325" s="9" t="str">
        <f>IF($A325=1,'BI-Riscos-Obj-Estrat-aux'!U325,"")</f>
        <v/>
      </c>
      <c r="AB325" s="9" t="str">
        <f>IF($A325=1,'BI-Riscos-Obj-Estrat-aux'!V325,"")</f>
        <v/>
      </c>
      <c r="AC325" s="9" t="str">
        <f>IF($A325=1,'BI-Riscos-Obj-Estrat-aux'!W325,"")</f>
        <v/>
      </c>
      <c r="AD325" s="9" t="str">
        <f>IF($A325=1,'BI-Riscos-Obj-Estrat-aux'!X325,"")</f>
        <v/>
      </c>
      <c r="AE325" s="9" t="str">
        <f>IF($A325=1,'BI-Riscos-Obj-Estrat-aux'!Y325,"")</f>
        <v/>
      </c>
      <c r="AF325" s="9" t="str">
        <f>IF($A325=1,'BI-Riscos-Obj-Estrat-aux'!Z325,"")</f>
        <v/>
      </c>
      <c r="AG325" s="9" t="str">
        <f>IF($A325=1,'BI-Riscos-Obj-Estrat-aux'!AA325,"")</f>
        <v/>
      </c>
      <c r="AH325" s="9" t="str">
        <f>IF($A325=1,'BI-Riscos-Obj-Estrat-aux'!AB325,"")</f>
        <v/>
      </c>
      <c r="AI325" s="9" t="str">
        <f>IF($A325=1,'BI-Riscos-Obj-Estrat-aux'!AC325,"")</f>
        <v/>
      </c>
      <c r="AJ325" s="9" t="str">
        <f>IF($A325=1,'BI-Riscos-Obj-Estrat-aux'!AD325,"")</f>
        <v/>
      </c>
      <c r="AK325" s="9" t="str">
        <f>IF($A325=1,'BI-Riscos-Obj-Estrat-aux'!AE325,"")</f>
        <v/>
      </c>
      <c r="AL325" s="9" t="str">
        <f>IF($A325=1,'BI-Riscos-Obj-Estrat-aux'!AF325,"")</f>
        <v/>
      </c>
      <c r="AM325" s="9" t="str">
        <f>IF($A325=1,'BI-Riscos-Obj-Estrat-aux'!AG325,"")</f>
        <v/>
      </c>
      <c r="AN325" s="9" t="str">
        <f>IF($A325=1,'BI-Riscos-Obj-Estrat-aux'!AH325,"")</f>
        <v/>
      </c>
      <c r="AO325" s="9" t="str">
        <f>IF($A325=1,'BI-Riscos-Obj-Estrat-aux'!AI325,"")</f>
        <v/>
      </c>
      <c r="AP325" s="9" t="str">
        <f>IF($A325=1,'BI-Riscos-Obj-Estrat-aux'!AJ325,"")</f>
        <v/>
      </c>
      <c r="AQ325" s="9" t="str">
        <f>IF($A325=1,'BI-Riscos-Obj-Estrat-aux'!AK325,"")</f>
        <v/>
      </c>
      <c r="AR325" s="9" t="str">
        <f>IF($A325=1,'BI-Riscos-Obj-Estrat-aux'!AL325,"")</f>
        <v/>
      </c>
      <c r="AS325" s="9" t="str">
        <f>IF($A325=1,'BI-Riscos-Obj-Estrat-aux'!AM325,"")</f>
        <v/>
      </c>
      <c r="AT325" s="9" t="str">
        <f>IF($A325=1,'BI-Riscos-Obj-Estrat-aux'!AN325,"")</f>
        <v/>
      </c>
    </row>
    <row r="326" ht="66.0" customHeight="1">
      <c r="A326" s="7" t="str">
        <f>IF(IF('BI-Riscos-Obj-Estrat-aux'!A326="Unidade","","ok")&amp;" "&amp;IF('BI-Riscos-Obj-Estrat-aux'!E326&amp;'BI-Riscos-Obj-Estrat-aux'!K326&amp;'BI-Riscos-Obj-Estrat-aux'!Z326&amp;'BI-Riscos-Obj-Estrat-aux'!AD326="","","ok")&amp;" "&amp;IF('BI-Riscos-Obj-Estrat-aux'!E326='BI-Riscos-Obj-Estrat-aux'!K326,"ok","2&lt;&gt;3")&amp;" "&amp;IF('BI-Riscos-Obj-Estrat-aux'!K326='BI-Riscos-Obj-Estrat-aux'!Z326,"ok","3&lt;&gt;4")&amp;" "&amp;IF('BI-Riscos-Obj-Estrat-aux'!Z326='BI-Riscos-Obj-Estrat-aux'!AD326,"ok","4&lt;&gt;5")="ok ok ok ok ok",1,"")</f>
        <v/>
      </c>
      <c r="B326" s="8" t="str">
        <f t="shared" si="4"/>
        <v/>
      </c>
      <c r="C326" s="8" t="str">
        <f t="shared" si="1"/>
        <v/>
      </c>
      <c r="D326" s="8" t="str">
        <f t="shared" si="2"/>
        <v/>
      </c>
      <c r="E326" s="9" t="str">
        <f t="shared" si="3"/>
        <v/>
      </c>
      <c r="F326" s="9" t="str">
        <f>IF($A326=1,'BI-Riscos-Obj-Estrat-aux'!A326,"")</f>
        <v/>
      </c>
      <c r="G326" s="9" t="str">
        <f>IF($A326=1,'BI-Riscos-Obj-Estrat-aux'!C326,"")</f>
        <v/>
      </c>
      <c r="H326" s="9" t="str">
        <f>IF($A326=1,'BI-Riscos-Obj-Estrat-aux'!D326,"")</f>
        <v/>
      </c>
      <c r="I326" s="9" t="str">
        <f>IF($A326=1,IF(MID('BI-Riscos-Obj-Estrat-aux'!E326,2,1)=".","0","")&amp;'BI-Riscos-Obj-Estrat-aux'!E326,"")</f>
        <v/>
      </c>
      <c r="J326" s="10" t="str">
        <f>IF($A326=1,'BI-Riscos-Obj-Estrat-aux'!B326,"")</f>
        <v/>
      </c>
      <c r="K326" s="10" t="str">
        <f>IF($A326=1,'BI-Riscos-Obj-Estrat-aux'!E326,"")</f>
        <v/>
      </c>
      <c r="L326" s="9" t="str">
        <f>IF($A326=1,'BI-Riscos-Obj-Estrat-aux'!F326,"")</f>
        <v/>
      </c>
      <c r="M326" s="9" t="str">
        <f>IF($A326=1,'BI-Riscos-Obj-Estrat-aux'!G326,"")</f>
        <v/>
      </c>
      <c r="N326" s="9" t="str">
        <f>IF($A326=1,'BI-Riscos-Obj-Estrat-aux'!H326,"")</f>
        <v/>
      </c>
      <c r="O326" s="9" t="str">
        <f>IF($A326=1,'BI-Riscos-Obj-Estrat-aux'!I326,"")</f>
        <v/>
      </c>
      <c r="P326" s="9" t="str">
        <f>IF($A326=1,'BI-Riscos-Obj-Estrat-aux'!J326,"")</f>
        <v/>
      </c>
      <c r="Q326" s="9" t="str">
        <f>IF($A326=1,'BI-Riscos-Obj-Estrat-aux'!K326,"")</f>
        <v/>
      </c>
      <c r="R326" s="9" t="str">
        <f>IF($A326=1,'BI-Riscos-Obj-Estrat-aux'!L326,"")</f>
        <v/>
      </c>
      <c r="S326" s="9" t="str">
        <f>IF($A326=1,'BI-Riscos-Obj-Estrat-aux'!M326,"")</f>
        <v/>
      </c>
      <c r="T326" s="9" t="str">
        <f>IF($A326=1,'BI-Riscos-Obj-Estrat-aux'!N326,"")</f>
        <v/>
      </c>
      <c r="U326" s="9" t="str">
        <f>IF($A326=1,'BI-Riscos-Obj-Estrat-aux'!O326,"")</f>
        <v/>
      </c>
      <c r="V326" s="9" t="str">
        <f>IF($A326=1,'BI-Riscos-Obj-Estrat-aux'!P326,"")</f>
        <v/>
      </c>
      <c r="W326" s="9" t="str">
        <f>IF($A326=1,'BI-Riscos-Obj-Estrat-aux'!Q326,"")</f>
        <v/>
      </c>
      <c r="X326" s="9" t="str">
        <f>IF($A326=1,'BI-Riscos-Obj-Estrat-aux'!R326,"")</f>
        <v/>
      </c>
      <c r="Y326" s="9" t="str">
        <f>IF($A326=1,'BI-Riscos-Obj-Estrat-aux'!S326,"")</f>
        <v/>
      </c>
      <c r="Z326" s="9" t="str">
        <f>IF($A326=1,'BI-Riscos-Obj-Estrat-aux'!T326,"")</f>
        <v/>
      </c>
      <c r="AA326" s="9" t="str">
        <f>IF($A326=1,'BI-Riscos-Obj-Estrat-aux'!U326,"")</f>
        <v/>
      </c>
      <c r="AB326" s="9" t="str">
        <f>IF($A326=1,'BI-Riscos-Obj-Estrat-aux'!V326,"")</f>
        <v/>
      </c>
      <c r="AC326" s="9" t="str">
        <f>IF($A326=1,'BI-Riscos-Obj-Estrat-aux'!W326,"")</f>
        <v/>
      </c>
      <c r="AD326" s="9" t="str">
        <f>IF($A326=1,'BI-Riscos-Obj-Estrat-aux'!X326,"")</f>
        <v/>
      </c>
      <c r="AE326" s="9" t="str">
        <f>IF($A326=1,'BI-Riscos-Obj-Estrat-aux'!Y326,"")</f>
        <v/>
      </c>
      <c r="AF326" s="9" t="str">
        <f>IF($A326=1,'BI-Riscos-Obj-Estrat-aux'!Z326,"")</f>
        <v/>
      </c>
      <c r="AG326" s="9" t="str">
        <f>IF($A326=1,'BI-Riscos-Obj-Estrat-aux'!AA326,"")</f>
        <v/>
      </c>
      <c r="AH326" s="9" t="str">
        <f>IF($A326=1,'BI-Riscos-Obj-Estrat-aux'!AB326,"")</f>
        <v/>
      </c>
      <c r="AI326" s="9" t="str">
        <f>IF($A326=1,'BI-Riscos-Obj-Estrat-aux'!AC326,"")</f>
        <v/>
      </c>
      <c r="AJ326" s="9" t="str">
        <f>IF($A326=1,'BI-Riscos-Obj-Estrat-aux'!AD326,"")</f>
        <v/>
      </c>
      <c r="AK326" s="9" t="str">
        <f>IF($A326=1,'BI-Riscos-Obj-Estrat-aux'!AE326,"")</f>
        <v/>
      </c>
      <c r="AL326" s="9" t="str">
        <f>IF($A326=1,'BI-Riscos-Obj-Estrat-aux'!AF326,"")</f>
        <v/>
      </c>
      <c r="AM326" s="9" t="str">
        <f>IF($A326=1,'BI-Riscos-Obj-Estrat-aux'!AG326,"")</f>
        <v/>
      </c>
      <c r="AN326" s="9" t="str">
        <f>IF($A326=1,'BI-Riscos-Obj-Estrat-aux'!AH326,"")</f>
        <v/>
      </c>
      <c r="AO326" s="9" t="str">
        <f>IF($A326=1,'BI-Riscos-Obj-Estrat-aux'!AI326,"")</f>
        <v/>
      </c>
      <c r="AP326" s="9" t="str">
        <f>IF($A326=1,'BI-Riscos-Obj-Estrat-aux'!AJ326,"")</f>
        <v/>
      </c>
      <c r="AQ326" s="9" t="str">
        <f>IF($A326=1,'BI-Riscos-Obj-Estrat-aux'!AK326,"")</f>
        <v/>
      </c>
      <c r="AR326" s="9" t="str">
        <f>IF($A326=1,'BI-Riscos-Obj-Estrat-aux'!AL326,"")</f>
        <v/>
      </c>
      <c r="AS326" s="9" t="str">
        <f>IF($A326=1,'BI-Riscos-Obj-Estrat-aux'!AM326,"")</f>
        <v/>
      </c>
      <c r="AT326" s="9" t="str">
        <f>IF($A326=1,'BI-Riscos-Obj-Estrat-aux'!AN326,"")</f>
        <v/>
      </c>
    </row>
    <row r="327" ht="66.0" customHeight="1">
      <c r="A327" s="7" t="str">
        <f>IF(IF('BI-Riscos-Obj-Estrat-aux'!A327="Unidade","","ok")&amp;" "&amp;IF('BI-Riscos-Obj-Estrat-aux'!E327&amp;'BI-Riscos-Obj-Estrat-aux'!K327&amp;'BI-Riscos-Obj-Estrat-aux'!Z327&amp;'BI-Riscos-Obj-Estrat-aux'!AD327="","","ok")&amp;" "&amp;IF('BI-Riscos-Obj-Estrat-aux'!E327='BI-Riscos-Obj-Estrat-aux'!K327,"ok","2&lt;&gt;3")&amp;" "&amp;IF('BI-Riscos-Obj-Estrat-aux'!K327='BI-Riscos-Obj-Estrat-aux'!Z327,"ok","3&lt;&gt;4")&amp;" "&amp;IF('BI-Riscos-Obj-Estrat-aux'!Z327='BI-Riscos-Obj-Estrat-aux'!AD327,"ok","4&lt;&gt;5")="ok ok ok ok ok",1,"")</f>
        <v/>
      </c>
      <c r="B327" s="8" t="str">
        <f t="shared" si="4"/>
        <v/>
      </c>
      <c r="C327" s="8" t="str">
        <f t="shared" si="1"/>
        <v/>
      </c>
      <c r="D327" s="8" t="str">
        <f t="shared" si="2"/>
        <v/>
      </c>
      <c r="E327" s="9" t="str">
        <f t="shared" si="3"/>
        <v/>
      </c>
      <c r="F327" s="9" t="str">
        <f>IF($A327=1,'BI-Riscos-Obj-Estrat-aux'!A327,"")</f>
        <v/>
      </c>
      <c r="G327" s="9" t="str">
        <f>IF($A327=1,'BI-Riscos-Obj-Estrat-aux'!C327,"")</f>
        <v/>
      </c>
      <c r="H327" s="9" t="str">
        <f>IF($A327=1,'BI-Riscos-Obj-Estrat-aux'!D327,"")</f>
        <v/>
      </c>
      <c r="I327" s="9" t="str">
        <f>IF($A327=1,IF(MID('BI-Riscos-Obj-Estrat-aux'!E327,2,1)=".","0","")&amp;'BI-Riscos-Obj-Estrat-aux'!E327,"")</f>
        <v/>
      </c>
      <c r="J327" s="10" t="str">
        <f>IF($A327=1,'BI-Riscos-Obj-Estrat-aux'!B327,"")</f>
        <v/>
      </c>
      <c r="K327" s="10" t="str">
        <f>IF($A327=1,'BI-Riscos-Obj-Estrat-aux'!E327,"")</f>
        <v/>
      </c>
      <c r="L327" s="9" t="str">
        <f>IF($A327=1,'BI-Riscos-Obj-Estrat-aux'!F327,"")</f>
        <v/>
      </c>
      <c r="M327" s="9" t="str">
        <f>IF($A327=1,'BI-Riscos-Obj-Estrat-aux'!G327,"")</f>
        <v/>
      </c>
      <c r="N327" s="9" t="str">
        <f>IF($A327=1,'BI-Riscos-Obj-Estrat-aux'!H327,"")</f>
        <v/>
      </c>
      <c r="O327" s="9" t="str">
        <f>IF($A327=1,'BI-Riscos-Obj-Estrat-aux'!I327,"")</f>
        <v/>
      </c>
      <c r="P327" s="9" t="str">
        <f>IF($A327=1,'BI-Riscos-Obj-Estrat-aux'!J327,"")</f>
        <v/>
      </c>
      <c r="Q327" s="9" t="str">
        <f>IF($A327=1,'BI-Riscos-Obj-Estrat-aux'!K327,"")</f>
        <v/>
      </c>
      <c r="R327" s="9" t="str">
        <f>IF($A327=1,'BI-Riscos-Obj-Estrat-aux'!L327,"")</f>
        <v/>
      </c>
      <c r="S327" s="9" t="str">
        <f>IF($A327=1,'BI-Riscos-Obj-Estrat-aux'!M327,"")</f>
        <v/>
      </c>
      <c r="T327" s="9" t="str">
        <f>IF($A327=1,'BI-Riscos-Obj-Estrat-aux'!N327,"")</f>
        <v/>
      </c>
      <c r="U327" s="9" t="str">
        <f>IF($A327=1,'BI-Riscos-Obj-Estrat-aux'!O327,"")</f>
        <v/>
      </c>
      <c r="V327" s="9" t="str">
        <f>IF($A327=1,'BI-Riscos-Obj-Estrat-aux'!P327,"")</f>
        <v/>
      </c>
      <c r="W327" s="9" t="str">
        <f>IF($A327=1,'BI-Riscos-Obj-Estrat-aux'!Q327,"")</f>
        <v/>
      </c>
      <c r="X327" s="9" t="str">
        <f>IF($A327=1,'BI-Riscos-Obj-Estrat-aux'!R327,"")</f>
        <v/>
      </c>
      <c r="Y327" s="9" t="str">
        <f>IF($A327=1,'BI-Riscos-Obj-Estrat-aux'!S327,"")</f>
        <v/>
      </c>
      <c r="Z327" s="9" t="str">
        <f>IF($A327=1,'BI-Riscos-Obj-Estrat-aux'!T327,"")</f>
        <v/>
      </c>
      <c r="AA327" s="9" t="str">
        <f>IF($A327=1,'BI-Riscos-Obj-Estrat-aux'!U327,"")</f>
        <v/>
      </c>
      <c r="AB327" s="9" t="str">
        <f>IF($A327=1,'BI-Riscos-Obj-Estrat-aux'!V327,"")</f>
        <v/>
      </c>
      <c r="AC327" s="9" t="str">
        <f>IF($A327=1,'BI-Riscos-Obj-Estrat-aux'!W327,"")</f>
        <v/>
      </c>
      <c r="AD327" s="9" t="str">
        <f>IF($A327=1,'BI-Riscos-Obj-Estrat-aux'!X327,"")</f>
        <v/>
      </c>
      <c r="AE327" s="9" t="str">
        <f>IF($A327=1,'BI-Riscos-Obj-Estrat-aux'!Y327,"")</f>
        <v/>
      </c>
      <c r="AF327" s="9" t="str">
        <f>IF($A327=1,'BI-Riscos-Obj-Estrat-aux'!Z327,"")</f>
        <v/>
      </c>
      <c r="AG327" s="9" t="str">
        <f>IF($A327=1,'BI-Riscos-Obj-Estrat-aux'!AA327,"")</f>
        <v/>
      </c>
      <c r="AH327" s="9" t="str">
        <f>IF($A327=1,'BI-Riscos-Obj-Estrat-aux'!AB327,"")</f>
        <v/>
      </c>
      <c r="AI327" s="9" t="str">
        <f>IF($A327=1,'BI-Riscos-Obj-Estrat-aux'!AC327,"")</f>
        <v/>
      </c>
      <c r="AJ327" s="9" t="str">
        <f>IF($A327=1,'BI-Riscos-Obj-Estrat-aux'!AD327,"")</f>
        <v/>
      </c>
      <c r="AK327" s="9" t="str">
        <f>IF($A327=1,'BI-Riscos-Obj-Estrat-aux'!AE327,"")</f>
        <v/>
      </c>
      <c r="AL327" s="9" t="str">
        <f>IF($A327=1,'BI-Riscos-Obj-Estrat-aux'!AF327,"")</f>
        <v/>
      </c>
      <c r="AM327" s="9" t="str">
        <f>IF($A327=1,'BI-Riscos-Obj-Estrat-aux'!AG327,"")</f>
        <v/>
      </c>
      <c r="AN327" s="9" t="str">
        <f>IF($A327=1,'BI-Riscos-Obj-Estrat-aux'!AH327,"")</f>
        <v/>
      </c>
      <c r="AO327" s="9" t="str">
        <f>IF($A327=1,'BI-Riscos-Obj-Estrat-aux'!AI327,"")</f>
        <v/>
      </c>
      <c r="AP327" s="9" t="str">
        <f>IF($A327=1,'BI-Riscos-Obj-Estrat-aux'!AJ327,"")</f>
        <v/>
      </c>
      <c r="AQ327" s="9" t="str">
        <f>IF($A327=1,'BI-Riscos-Obj-Estrat-aux'!AK327,"")</f>
        <v/>
      </c>
      <c r="AR327" s="9" t="str">
        <f>IF($A327=1,'BI-Riscos-Obj-Estrat-aux'!AL327,"")</f>
        <v/>
      </c>
      <c r="AS327" s="9" t="str">
        <f>IF($A327=1,'BI-Riscos-Obj-Estrat-aux'!AM327,"")</f>
        <v/>
      </c>
      <c r="AT327" s="9" t="str">
        <f>IF($A327=1,'BI-Riscos-Obj-Estrat-aux'!AN327,"")</f>
        <v/>
      </c>
    </row>
    <row r="328" ht="66.0" customHeight="1">
      <c r="A328" s="7" t="str">
        <f>IF(IF('BI-Riscos-Obj-Estrat-aux'!A328="Unidade","","ok")&amp;" "&amp;IF('BI-Riscos-Obj-Estrat-aux'!E328&amp;'BI-Riscos-Obj-Estrat-aux'!K328&amp;'BI-Riscos-Obj-Estrat-aux'!Z328&amp;'BI-Riscos-Obj-Estrat-aux'!AD328="","","ok")&amp;" "&amp;IF('BI-Riscos-Obj-Estrat-aux'!E328='BI-Riscos-Obj-Estrat-aux'!K328,"ok","2&lt;&gt;3")&amp;" "&amp;IF('BI-Riscos-Obj-Estrat-aux'!K328='BI-Riscos-Obj-Estrat-aux'!Z328,"ok","3&lt;&gt;4")&amp;" "&amp;IF('BI-Riscos-Obj-Estrat-aux'!Z328='BI-Riscos-Obj-Estrat-aux'!AD328,"ok","4&lt;&gt;5")="ok ok ok ok ok",1,"")</f>
        <v/>
      </c>
      <c r="B328" s="8" t="str">
        <f t="shared" si="4"/>
        <v/>
      </c>
      <c r="C328" s="8" t="str">
        <f t="shared" si="1"/>
        <v/>
      </c>
      <c r="D328" s="8" t="str">
        <f t="shared" si="2"/>
        <v/>
      </c>
      <c r="E328" s="9" t="str">
        <f t="shared" si="3"/>
        <v/>
      </c>
      <c r="F328" s="9" t="str">
        <f>IF($A328=1,'BI-Riscos-Obj-Estrat-aux'!A328,"")</f>
        <v/>
      </c>
      <c r="G328" s="9" t="str">
        <f>IF($A328=1,'BI-Riscos-Obj-Estrat-aux'!C328,"")</f>
        <v/>
      </c>
      <c r="H328" s="9" t="str">
        <f>IF($A328=1,'BI-Riscos-Obj-Estrat-aux'!D328,"")</f>
        <v/>
      </c>
      <c r="I328" s="9" t="str">
        <f>IF($A328=1,IF(MID('BI-Riscos-Obj-Estrat-aux'!E328,2,1)=".","0","")&amp;'BI-Riscos-Obj-Estrat-aux'!E328,"")</f>
        <v/>
      </c>
      <c r="J328" s="10" t="str">
        <f>IF($A328=1,'BI-Riscos-Obj-Estrat-aux'!B328,"")</f>
        <v/>
      </c>
      <c r="K328" s="10" t="str">
        <f>IF($A328=1,'BI-Riscos-Obj-Estrat-aux'!E328,"")</f>
        <v/>
      </c>
      <c r="L328" s="9" t="str">
        <f>IF($A328=1,'BI-Riscos-Obj-Estrat-aux'!F328,"")</f>
        <v/>
      </c>
      <c r="M328" s="9" t="str">
        <f>IF($A328=1,'BI-Riscos-Obj-Estrat-aux'!G328,"")</f>
        <v/>
      </c>
      <c r="N328" s="9" t="str">
        <f>IF($A328=1,'BI-Riscos-Obj-Estrat-aux'!H328,"")</f>
        <v/>
      </c>
      <c r="O328" s="9" t="str">
        <f>IF($A328=1,'BI-Riscos-Obj-Estrat-aux'!I328,"")</f>
        <v/>
      </c>
      <c r="P328" s="9" t="str">
        <f>IF($A328=1,'BI-Riscos-Obj-Estrat-aux'!J328,"")</f>
        <v/>
      </c>
      <c r="Q328" s="9" t="str">
        <f>IF($A328=1,'BI-Riscos-Obj-Estrat-aux'!K328,"")</f>
        <v/>
      </c>
      <c r="R328" s="9" t="str">
        <f>IF($A328=1,'BI-Riscos-Obj-Estrat-aux'!L328,"")</f>
        <v/>
      </c>
      <c r="S328" s="9" t="str">
        <f>IF($A328=1,'BI-Riscos-Obj-Estrat-aux'!M328,"")</f>
        <v/>
      </c>
      <c r="T328" s="9" t="str">
        <f>IF($A328=1,'BI-Riscos-Obj-Estrat-aux'!N328,"")</f>
        <v/>
      </c>
      <c r="U328" s="9" t="str">
        <f>IF($A328=1,'BI-Riscos-Obj-Estrat-aux'!O328,"")</f>
        <v/>
      </c>
      <c r="V328" s="9" t="str">
        <f>IF($A328=1,'BI-Riscos-Obj-Estrat-aux'!P328,"")</f>
        <v/>
      </c>
      <c r="W328" s="9" t="str">
        <f>IF($A328=1,'BI-Riscos-Obj-Estrat-aux'!Q328,"")</f>
        <v/>
      </c>
      <c r="X328" s="9" t="str">
        <f>IF($A328=1,'BI-Riscos-Obj-Estrat-aux'!R328,"")</f>
        <v/>
      </c>
      <c r="Y328" s="9" t="str">
        <f>IF($A328=1,'BI-Riscos-Obj-Estrat-aux'!S328,"")</f>
        <v/>
      </c>
      <c r="Z328" s="9" t="str">
        <f>IF($A328=1,'BI-Riscos-Obj-Estrat-aux'!T328,"")</f>
        <v/>
      </c>
      <c r="AA328" s="9" t="str">
        <f>IF($A328=1,'BI-Riscos-Obj-Estrat-aux'!U328,"")</f>
        <v/>
      </c>
      <c r="AB328" s="9" t="str">
        <f>IF($A328=1,'BI-Riscos-Obj-Estrat-aux'!V328,"")</f>
        <v/>
      </c>
      <c r="AC328" s="9" t="str">
        <f>IF($A328=1,'BI-Riscos-Obj-Estrat-aux'!W328,"")</f>
        <v/>
      </c>
      <c r="AD328" s="9" t="str">
        <f>IF($A328=1,'BI-Riscos-Obj-Estrat-aux'!X328,"")</f>
        <v/>
      </c>
      <c r="AE328" s="9" t="str">
        <f>IF($A328=1,'BI-Riscos-Obj-Estrat-aux'!Y328,"")</f>
        <v/>
      </c>
      <c r="AF328" s="9" t="str">
        <f>IF($A328=1,'BI-Riscos-Obj-Estrat-aux'!Z328,"")</f>
        <v/>
      </c>
      <c r="AG328" s="9" t="str">
        <f>IF($A328=1,'BI-Riscos-Obj-Estrat-aux'!AA328,"")</f>
        <v/>
      </c>
      <c r="AH328" s="9" t="str">
        <f>IF($A328=1,'BI-Riscos-Obj-Estrat-aux'!AB328,"")</f>
        <v/>
      </c>
      <c r="AI328" s="9" t="str">
        <f>IF($A328=1,'BI-Riscos-Obj-Estrat-aux'!AC328,"")</f>
        <v/>
      </c>
      <c r="AJ328" s="9" t="str">
        <f>IF($A328=1,'BI-Riscos-Obj-Estrat-aux'!AD328,"")</f>
        <v/>
      </c>
      <c r="AK328" s="9" t="str">
        <f>IF($A328=1,'BI-Riscos-Obj-Estrat-aux'!AE328,"")</f>
        <v/>
      </c>
      <c r="AL328" s="9" t="str">
        <f>IF($A328=1,'BI-Riscos-Obj-Estrat-aux'!AF328,"")</f>
        <v/>
      </c>
      <c r="AM328" s="9" t="str">
        <f>IF($A328=1,'BI-Riscos-Obj-Estrat-aux'!AG328,"")</f>
        <v/>
      </c>
      <c r="AN328" s="9" t="str">
        <f>IF($A328=1,'BI-Riscos-Obj-Estrat-aux'!AH328,"")</f>
        <v/>
      </c>
      <c r="AO328" s="9" t="str">
        <f>IF($A328=1,'BI-Riscos-Obj-Estrat-aux'!AI328,"")</f>
        <v/>
      </c>
      <c r="AP328" s="9" t="str">
        <f>IF($A328=1,'BI-Riscos-Obj-Estrat-aux'!AJ328,"")</f>
        <v/>
      </c>
      <c r="AQ328" s="9" t="str">
        <f>IF($A328=1,'BI-Riscos-Obj-Estrat-aux'!AK328,"")</f>
        <v/>
      </c>
      <c r="AR328" s="9" t="str">
        <f>IF($A328=1,'BI-Riscos-Obj-Estrat-aux'!AL328,"")</f>
        <v/>
      </c>
      <c r="AS328" s="9" t="str">
        <f>IF($A328=1,'BI-Riscos-Obj-Estrat-aux'!AM328,"")</f>
        <v/>
      </c>
      <c r="AT328" s="9" t="str">
        <f>IF($A328=1,'BI-Riscos-Obj-Estrat-aux'!AN328,"")</f>
        <v/>
      </c>
    </row>
    <row r="329" ht="66.0" customHeight="1">
      <c r="A329" s="7" t="str">
        <f>IF(IF('BI-Riscos-Obj-Estrat-aux'!A329="Unidade","","ok")&amp;" "&amp;IF('BI-Riscos-Obj-Estrat-aux'!E329&amp;'BI-Riscos-Obj-Estrat-aux'!K329&amp;'BI-Riscos-Obj-Estrat-aux'!Z329&amp;'BI-Riscos-Obj-Estrat-aux'!AD329="","","ok")&amp;" "&amp;IF('BI-Riscos-Obj-Estrat-aux'!E329='BI-Riscos-Obj-Estrat-aux'!K329,"ok","2&lt;&gt;3")&amp;" "&amp;IF('BI-Riscos-Obj-Estrat-aux'!K329='BI-Riscos-Obj-Estrat-aux'!Z329,"ok","3&lt;&gt;4")&amp;" "&amp;IF('BI-Riscos-Obj-Estrat-aux'!Z329='BI-Riscos-Obj-Estrat-aux'!AD329,"ok","4&lt;&gt;5")="ok ok ok ok ok",1,"")</f>
        <v/>
      </c>
      <c r="B329" s="8" t="str">
        <f t="shared" si="4"/>
        <v/>
      </c>
      <c r="C329" s="8" t="str">
        <f t="shared" si="1"/>
        <v/>
      </c>
      <c r="D329" s="8" t="str">
        <f t="shared" si="2"/>
        <v/>
      </c>
      <c r="E329" s="9" t="str">
        <f t="shared" si="3"/>
        <v/>
      </c>
      <c r="F329" s="9" t="str">
        <f>IF($A329=1,'BI-Riscos-Obj-Estrat-aux'!A329,"")</f>
        <v/>
      </c>
      <c r="G329" s="9" t="str">
        <f>IF($A329=1,'BI-Riscos-Obj-Estrat-aux'!C329,"")</f>
        <v/>
      </c>
      <c r="H329" s="9" t="str">
        <f>IF($A329=1,'BI-Riscos-Obj-Estrat-aux'!D329,"")</f>
        <v/>
      </c>
      <c r="I329" s="9" t="str">
        <f>IF($A329=1,IF(MID('BI-Riscos-Obj-Estrat-aux'!E329,2,1)=".","0","")&amp;'BI-Riscos-Obj-Estrat-aux'!E329,"")</f>
        <v/>
      </c>
      <c r="J329" s="10" t="str">
        <f>IF($A329=1,'BI-Riscos-Obj-Estrat-aux'!B329,"")</f>
        <v/>
      </c>
      <c r="K329" s="10" t="str">
        <f>IF($A329=1,'BI-Riscos-Obj-Estrat-aux'!E329,"")</f>
        <v/>
      </c>
      <c r="L329" s="9" t="str">
        <f>IF($A329=1,'BI-Riscos-Obj-Estrat-aux'!F329,"")</f>
        <v/>
      </c>
      <c r="M329" s="9" t="str">
        <f>IF($A329=1,'BI-Riscos-Obj-Estrat-aux'!G329,"")</f>
        <v/>
      </c>
      <c r="N329" s="9" t="str">
        <f>IF($A329=1,'BI-Riscos-Obj-Estrat-aux'!H329,"")</f>
        <v/>
      </c>
      <c r="O329" s="9" t="str">
        <f>IF($A329=1,'BI-Riscos-Obj-Estrat-aux'!I329,"")</f>
        <v/>
      </c>
      <c r="P329" s="9" t="str">
        <f>IF($A329=1,'BI-Riscos-Obj-Estrat-aux'!J329,"")</f>
        <v/>
      </c>
      <c r="Q329" s="9" t="str">
        <f>IF($A329=1,'BI-Riscos-Obj-Estrat-aux'!K329,"")</f>
        <v/>
      </c>
      <c r="R329" s="9" t="str">
        <f>IF($A329=1,'BI-Riscos-Obj-Estrat-aux'!L329,"")</f>
        <v/>
      </c>
      <c r="S329" s="9" t="str">
        <f>IF($A329=1,'BI-Riscos-Obj-Estrat-aux'!M329,"")</f>
        <v/>
      </c>
      <c r="T329" s="9" t="str">
        <f>IF($A329=1,'BI-Riscos-Obj-Estrat-aux'!N329,"")</f>
        <v/>
      </c>
      <c r="U329" s="9" t="str">
        <f>IF($A329=1,'BI-Riscos-Obj-Estrat-aux'!O329,"")</f>
        <v/>
      </c>
      <c r="V329" s="9" t="str">
        <f>IF($A329=1,'BI-Riscos-Obj-Estrat-aux'!P329,"")</f>
        <v/>
      </c>
      <c r="W329" s="9" t="str">
        <f>IF($A329=1,'BI-Riscos-Obj-Estrat-aux'!Q329,"")</f>
        <v/>
      </c>
      <c r="X329" s="9" t="str">
        <f>IF($A329=1,'BI-Riscos-Obj-Estrat-aux'!R329,"")</f>
        <v/>
      </c>
      <c r="Y329" s="9" t="str">
        <f>IF($A329=1,'BI-Riscos-Obj-Estrat-aux'!S329,"")</f>
        <v/>
      </c>
      <c r="Z329" s="9" t="str">
        <f>IF($A329=1,'BI-Riscos-Obj-Estrat-aux'!T329,"")</f>
        <v/>
      </c>
      <c r="AA329" s="9" t="str">
        <f>IF($A329=1,'BI-Riscos-Obj-Estrat-aux'!U329,"")</f>
        <v/>
      </c>
      <c r="AB329" s="9" t="str">
        <f>IF($A329=1,'BI-Riscos-Obj-Estrat-aux'!V329,"")</f>
        <v/>
      </c>
      <c r="AC329" s="9" t="str">
        <f>IF($A329=1,'BI-Riscos-Obj-Estrat-aux'!W329,"")</f>
        <v/>
      </c>
      <c r="AD329" s="9" t="str">
        <f>IF($A329=1,'BI-Riscos-Obj-Estrat-aux'!X329,"")</f>
        <v/>
      </c>
      <c r="AE329" s="9" t="str">
        <f>IF($A329=1,'BI-Riscos-Obj-Estrat-aux'!Y329,"")</f>
        <v/>
      </c>
      <c r="AF329" s="9" t="str">
        <f>IF($A329=1,'BI-Riscos-Obj-Estrat-aux'!Z329,"")</f>
        <v/>
      </c>
      <c r="AG329" s="9" t="str">
        <f>IF($A329=1,'BI-Riscos-Obj-Estrat-aux'!AA329,"")</f>
        <v/>
      </c>
      <c r="AH329" s="9" t="str">
        <f>IF($A329=1,'BI-Riscos-Obj-Estrat-aux'!AB329,"")</f>
        <v/>
      </c>
      <c r="AI329" s="9" t="str">
        <f>IF($A329=1,'BI-Riscos-Obj-Estrat-aux'!AC329,"")</f>
        <v/>
      </c>
      <c r="AJ329" s="9" t="str">
        <f>IF($A329=1,'BI-Riscos-Obj-Estrat-aux'!AD329,"")</f>
        <v/>
      </c>
      <c r="AK329" s="9" t="str">
        <f>IF($A329=1,'BI-Riscos-Obj-Estrat-aux'!AE329,"")</f>
        <v/>
      </c>
      <c r="AL329" s="9" t="str">
        <f>IF($A329=1,'BI-Riscos-Obj-Estrat-aux'!AF329,"")</f>
        <v/>
      </c>
      <c r="AM329" s="9" t="str">
        <f>IF($A329=1,'BI-Riscos-Obj-Estrat-aux'!AG329,"")</f>
        <v/>
      </c>
      <c r="AN329" s="9" t="str">
        <f>IF($A329=1,'BI-Riscos-Obj-Estrat-aux'!AH329,"")</f>
        <v/>
      </c>
      <c r="AO329" s="9" t="str">
        <f>IF($A329=1,'BI-Riscos-Obj-Estrat-aux'!AI329,"")</f>
        <v/>
      </c>
      <c r="AP329" s="9" t="str">
        <f>IF($A329=1,'BI-Riscos-Obj-Estrat-aux'!AJ329,"")</f>
        <v/>
      </c>
      <c r="AQ329" s="9" t="str">
        <f>IF($A329=1,'BI-Riscos-Obj-Estrat-aux'!AK329,"")</f>
        <v/>
      </c>
      <c r="AR329" s="9" t="str">
        <f>IF($A329=1,'BI-Riscos-Obj-Estrat-aux'!AL329,"")</f>
        <v/>
      </c>
      <c r="AS329" s="9" t="str">
        <f>IF($A329=1,'BI-Riscos-Obj-Estrat-aux'!AM329,"")</f>
        <v/>
      </c>
      <c r="AT329" s="9" t="str">
        <f>IF($A329=1,'BI-Riscos-Obj-Estrat-aux'!AN329,"")</f>
        <v/>
      </c>
    </row>
    <row r="330" ht="66.0" customHeight="1">
      <c r="A330" s="7" t="str">
        <f>IF(IF('BI-Riscos-Obj-Estrat-aux'!A330="Unidade","","ok")&amp;" "&amp;IF('BI-Riscos-Obj-Estrat-aux'!E330&amp;'BI-Riscos-Obj-Estrat-aux'!K330&amp;'BI-Riscos-Obj-Estrat-aux'!Z330&amp;'BI-Riscos-Obj-Estrat-aux'!AD330="","","ok")&amp;" "&amp;IF('BI-Riscos-Obj-Estrat-aux'!E330='BI-Riscos-Obj-Estrat-aux'!K330,"ok","2&lt;&gt;3")&amp;" "&amp;IF('BI-Riscos-Obj-Estrat-aux'!K330='BI-Riscos-Obj-Estrat-aux'!Z330,"ok","3&lt;&gt;4")&amp;" "&amp;IF('BI-Riscos-Obj-Estrat-aux'!Z330='BI-Riscos-Obj-Estrat-aux'!AD330,"ok","4&lt;&gt;5")="ok ok ok ok ok",1,"")</f>
        <v/>
      </c>
      <c r="B330" s="8" t="str">
        <f t="shared" si="4"/>
        <v/>
      </c>
      <c r="C330" s="8" t="str">
        <f t="shared" si="1"/>
        <v/>
      </c>
      <c r="D330" s="8" t="str">
        <f t="shared" si="2"/>
        <v/>
      </c>
      <c r="E330" s="9" t="str">
        <f t="shared" si="3"/>
        <v/>
      </c>
      <c r="F330" s="9" t="str">
        <f>IF($A330=1,'BI-Riscos-Obj-Estrat-aux'!A330,"")</f>
        <v/>
      </c>
      <c r="G330" s="9" t="str">
        <f>IF($A330=1,'BI-Riscos-Obj-Estrat-aux'!C330,"")</f>
        <v/>
      </c>
      <c r="H330" s="9" t="str">
        <f>IF($A330=1,'BI-Riscos-Obj-Estrat-aux'!D330,"")</f>
        <v/>
      </c>
      <c r="I330" s="9" t="str">
        <f>IF($A330=1,IF(MID('BI-Riscos-Obj-Estrat-aux'!E330,2,1)=".","0","")&amp;'BI-Riscos-Obj-Estrat-aux'!E330,"")</f>
        <v/>
      </c>
      <c r="J330" s="10" t="str">
        <f>IF($A330=1,'BI-Riscos-Obj-Estrat-aux'!B330,"")</f>
        <v/>
      </c>
      <c r="K330" s="10" t="str">
        <f>IF($A330=1,'BI-Riscos-Obj-Estrat-aux'!E330,"")</f>
        <v/>
      </c>
      <c r="L330" s="9" t="str">
        <f>IF($A330=1,'BI-Riscos-Obj-Estrat-aux'!F330,"")</f>
        <v/>
      </c>
      <c r="M330" s="9" t="str">
        <f>IF($A330=1,'BI-Riscos-Obj-Estrat-aux'!G330,"")</f>
        <v/>
      </c>
      <c r="N330" s="9" t="str">
        <f>IF($A330=1,'BI-Riscos-Obj-Estrat-aux'!H330,"")</f>
        <v/>
      </c>
      <c r="O330" s="9" t="str">
        <f>IF($A330=1,'BI-Riscos-Obj-Estrat-aux'!I330,"")</f>
        <v/>
      </c>
      <c r="P330" s="9" t="str">
        <f>IF($A330=1,'BI-Riscos-Obj-Estrat-aux'!J330,"")</f>
        <v/>
      </c>
      <c r="Q330" s="9" t="str">
        <f>IF($A330=1,'BI-Riscos-Obj-Estrat-aux'!K330,"")</f>
        <v/>
      </c>
      <c r="R330" s="9" t="str">
        <f>IF($A330=1,'BI-Riscos-Obj-Estrat-aux'!L330,"")</f>
        <v/>
      </c>
      <c r="S330" s="9" t="str">
        <f>IF($A330=1,'BI-Riscos-Obj-Estrat-aux'!M330,"")</f>
        <v/>
      </c>
      <c r="T330" s="9" t="str">
        <f>IF($A330=1,'BI-Riscos-Obj-Estrat-aux'!N330,"")</f>
        <v/>
      </c>
      <c r="U330" s="9" t="str">
        <f>IF($A330=1,'BI-Riscos-Obj-Estrat-aux'!O330,"")</f>
        <v/>
      </c>
      <c r="V330" s="9" t="str">
        <f>IF($A330=1,'BI-Riscos-Obj-Estrat-aux'!P330,"")</f>
        <v/>
      </c>
      <c r="W330" s="9" t="str">
        <f>IF($A330=1,'BI-Riscos-Obj-Estrat-aux'!Q330,"")</f>
        <v/>
      </c>
      <c r="X330" s="9" t="str">
        <f>IF($A330=1,'BI-Riscos-Obj-Estrat-aux'!R330,"")</f>
        <v/>
      </c>
      <c r="Y330" s="9" t="str">
        <f>IF($A330=1,'BI-Riscos-Obj-Estrat-aux'!S330,"")</f>
        <v/>
      </c>
      <c r="Z330" s="9" t="str">
        <f>IF($A330=1,'BI-Riscos-Obj-Estrat-aux'!T330,"")</f>
        <v/>
      </c>
      <c r="AA330" s="9" t="str">
        <f>IF($A330=1,'BI-Riscos-Obj-Estrat-aux'!U330,"")</f>
        <v/>
      </c>
      <c r="AB330" s="9" t="str">
        <f>IF($A330=1,'BI-Riscos-Obj-Estrat-aux'!V330,"")</f>
        <v/>
      </c>
      <c r="AC330" s="9" t="str">
        <f>IF($A330=1,'BI-Riscos-Obj-Estrat-aux'!W330,"")</f>
        <v/>
      </c>
      <c r="AD330" s="9" t="str">
        <f>IF($A330=1,'BI-Riscos-Obj-Estrat-aux'!X330,"")</f>
        <v/>
      </c>
      <c r="AE330" s="9" t="str">
        <f>IF($A330=1,'BI-Riscos-Obj-Estrat-aux'!Y330,"")</f>
        <v/>
      </c>
      <c r="AF330" s="9" t="str">
        <f>IF($A330=1,'BI-Riscos-Obj-Estrat-aux'!Z330,"")</f>
        <v/>
      </c>
      <c r="AG330" s="9" t="str">
        <f>IF($A330=1,'BI-Riscos-Obj-Estrat-aux'!AA330,"")</f>
        <v/>
      </c>
      <c r="AH330" s="9" t="str">
        <f>IF($A330=1,'BI-Riscos-Obj-Estrat-aux'!AB330,"")</f>
        <v/>
      </c>
      <c r="AI330" s="9" t="str">
        <f>IF($A330=1,'BI-Riscos-Obj-Estrat-aux'!AC330,"")</f>
        <v/>
      </c>
      <c r="AJ330" s="9" t="str">
        <f>IF($A330=1,'BI-Riscos-Obj-Estrat-aux'!AD330,"")</f>
        <v/>
      </c>
      <c r="AK330" s="9" t="str">
        <f>IF($A330=1,'BI-Riscos-Obj-Estrat-aux'!AE330,"")</f>
        <v/>
      </c>
      <c r="AL330" s="9" t="str">
        <f>IF($A330=1,'BI-Riscos-Obj-Estrat-aux'!AF330,"")</f>
        <v/>
      </c>
      <c r="AM330" s="9" t="str">
        <f>IF($A330=1,'BI-Riscos-Obj-Estrat-aux'!AG330,"")</f>
        <v/>
      </c>
      <c r="AN330" s="9" t="str">
        <f>IF($A330=1,'BI-Riscos-Obj-Estrat-aux'!AH330,"")</f>
        <v/>
      </c>
      <c r="AO330" s="9" t="str">
        <f>IF($A330=1,'BI-Riscos-Obj-Estrat-aux'!AI330,"")</f>
        <v/>
      </c>
      <c r="AP330" s="9" t="str">
        <f>IF($A330=1,'BI-Riscos-Obj-Estrat-aux'!AJ330,"")</f>
        <v/>
      </c>
      <c r="AQ330" s="9" t="str">
        <f>IF($A330=1,'BI-Riscos-Obj-Estrat-aux'!AK330,"")</f>
        <v/>
      </c>
      <c r="AR330" s="9" t="str">
        <f>IF($A330=1,'BI-Riscos-Obj-Estrat-aux'!AL330,"")</f>
        <v/>
      </c>
      <c r="AS330" s="9" t="str">
        <f>IF($A330=1,'BI-Riscos-Obj-Estrat-aux'!AM330,"")</f>
        <v/>
      </c>
      <c r="AT330" s="9" t="str">
        <f>IF($A330=1,'BI-Riscos-Obj-Estrat-aux'!AN330,"")</f>
        <v/>
      </c>
    </row>
    <row r="331" ht="66.0" customHeight="1">
      <c r="A331" s="7" t="str">
        <f>IF(IF('BI-Riscos-Obj-Estrat-aux'!A331="Unidade","","ok")&amp;" "&amp;IF('BI-Riscos-Obj-Estrat-aux'!E331&amp;'BI-Riscos-Obj-Estrat-aux'!K331&amp;'BI-Riscos-Obj-Estrat-aux'!Z331&amp;'BI-Riscos-Obj-Estrat-aux'!AD331="","","ok")&amp;" "&amp;IF('BI-Riscos-Obj-Estrat-aux'!E331='BI-Riscos-Obj-Estrat-aux'!K331,"ok","2&lt;&gt;3")&amp;" "&amp;IF('BI-Riscos-Obj-Estrat-aux'!K331='BI-Riscos-Obj-Estrat-aux'!Z331,"ok","3&lt;&gt;4")&amp;" "&amp;IF('BI-Riscos-Obj-Estrat-aux'!Z331='BI-Riscos-Obj-Estrat-aux'!AD331,"ok","4&lt;&gt;5")="ok ok ok ok ok",1,"")</f>
        <v/>
      </c>
      <c r="B331" s="8" t="str">
        <f t="shared" si="4"/>
        <v/>
      </c>
      <c r="C331" s="8" t="str">
        <f t="shared" si="1"/>
        <v/>
      </c>
      <c r="D331" s="8" t="str">
        <f t="shared" si="2"/>
        <v/>
      </c>
      <c r="E331" s="9" t="str">
        <f t="shared" si="3"/>
        <v/>
      </c>
      <c r="F331" s="9" t="str">
        <f>IF($A331=1,'BI-Riscos-Obj-Estrat-aux'!A331,"")</f>
        <v/>
      </c>
      <c r="G331" s="9" t="str">
        <f>IF($A331=1,'BI-Riscos-Obj-Estrat-aux'!C331,"")</f>
        <v/>
      </c>
      <c r="H331" s="9" t="str">
        <f>IF($A331=1,'BI-Riscos-Obj-Estrat-aux'!D331,"")</f>
        <v/>
      </c>
      <c r="I331" s="9" t="str">
        <f>IF($A331=1,IF(MID('BI-Riscos-Obj-Estrat-aux'!E331,2,1)=".","0","")&amp;'BI-Riscos-Obj-Estrat-aux'!E331,"")</f>
        <v/>
      </c>
      <c r="J331" s="10" t="str">
        <f>IF($A331=1,'BI-Riscos-Obj-Estrat-aux'!B331,"")</f>
        <v/>
      </c>
      <c r="K331" s="10" t="str">
        <f>IF($A331=1,'BI-Riscos-Obj-Estrat-aux'!E331,"")</f>
        <v/>
      </c>
      <c r="L331" s="9" t="str">
        <f>IF($A331=1,'BI-Riscos-Obj-Estrat-aux'!F331,"")</f>
        <v/>
      </c>
      <c r="M331" s="9" t="str">
        <f>IF($A331=1,'BI-Riscos-Obj-Estrat-aux'!G331,"")</f>
        <v/>
      </c>
      <c r="N331" s="9" t="str">
        <f>IF($A331=1,'BI-Riscos-Obj-Estrat-aux'!H331,"")</f>
        <v/>
      </c>
      <c r="O331" s="9" t="str">
        <f>IF($A331=1,'BI-Riscos-Obj-Estrat-aux'!I331,"")</f>
        <v/>
      </c>
      <c r="P331" s="9" t="str">
        <f>IF($A331=1,'BI-Riscos-Obj-Estrat-aux'!J331,"")</f>
        <v/>
      </c>
      <c r="Q331" s="9" t="str">
        <f>IF($A331=1,'BI-Riscos-Obj-Estrat-aux'!K331,"")</f>
        <v/>
      </c>
      <c r="R331" s="9" t="str">
        <f>IF($A331=1,'BI-Riscos-Obj-Estrat-aux'!L331,"")</f>
        <v/>
      </c>
      <c r="S331" s="9" t="str">
        <f>IF($A331=1,'BI-Riscos-Obj-Estrat-aux'!M331,"")</f>
        <v/>
      </c>
      <c r="T331" s="9" t="str">
        <f>IF($A331=1,'BI-Riscos-Obj-Estrat-aux'!N331,"")</f>
        <v/>
      </c>
      <c r="U331" s="9" t="str">
        <f>IF($A331=1,'BI-Riscos-Obj-Estrat-aux'!O331,"")</f>
        <v/>
      </c>
      <c r="V331" s="9" t="str">
        <f>IF($A331=1,'BI-Riscos-Obj-Estrat-aux'!P331,"")</f>
        <v/>
      </c>
      <c r="W331" s="9" t="str">
        <f>IF($A331=1,'BI-Riscos-Obj-Estrat-aux'!Q331,"")</f>
        <v/>
      </c>
      <c r="X331" s="9" t="str">
        <f>IF($A331=1,'BI-Riscos-Obj-Estrat-aux'!R331,"")</f>
        <v/>
      </c>
      <c r="Y331" s="9" t="str">
        <f>IF($A331=1,'BI-Riscos-Obj-Estrat-aux'!S331,"")</f>
        <v/>
      </c>
      <c r="Z331" s="9" t="str">
        <f>IF($A331=1,'BI-Riscos-Obj-Estrat-aux'!T331,"")</f>
        <v/>
      </c>
      <c r="AA331" s="9" t="str">
        <f>IF($A331=1,'BI-Riscos-Obj-Estrat-aux'!U331,"")</f>
        <v/>
      </c>
      <c r="AB331" s="9" t="str">
        <f>IF($A331=1,'BI-Riscos-Obj-Estrat-aux'!V331,"")</f>
        <v/>
      </c>
      <c r="AC331" s="9" t="str">
        <f>IF($A331=1,'BI-Riscos-Obj-Estrat-aux'!W331,"")</f>
        <v/>
      </c>
      <c r="AD331" s="9" t="str">
        <f>IF($A331=1,'BI-Riscos-Obj-Estrat-aux'!X331,"")</f>
        <v/>
      </c>
      <c r="AE331" s="9" t="str">
        <f>IF($A331=1,'BI-Riscos-Obj-Estrat-aux'!Y331,"")</f>
        <v/>
      </c>
      <c r="AF331" s="9" t="str">
        <f>IF($A331=1,'BI-Riscos-Obj-Estrat-aux'!Z331,"")</f>
        <v/>
      </c>
      <c r="AG331" s="9" t="str">
        <f>IF($A331=1,'BI-Riscos-Obj-Estrat-aux'!AA331,"")</f>
        <v/>
      </c>
      <c r="AH331" s="9" t="str">
        <f>IF($A331=1,'BI-Riscos-Obj-Estrat-aux'!AB331,"")</f>
        <v/>
      </c>
      <c r="AI331" s="9" t="str">
        <f>IF($A331=1,'BI-Riscos-Obj-Estrat-aux'!AC331,"")</f>
        <v/>
      </c>
      <c r="AJ331" s="9" t="str">
        <f>IF($A331=1,'BI-Riscos-Obj-Estrat-aux'!AD331,"")</f>
        <v/>
      </c>
      <c r="AK331" s="9" t="str">
        <f>IF($A331=1,'BI-Riscos-Obj-Estrat-aux'!AE331,"")</f>
        <v/>
      </c>
      <c r="AL331" s="9" t="str">
        <f>IF($A331=1,'BI-Riscos-Obj-Estrat-aux'!AF331,"")</f>
        <v/>
      </c>
      <c r="AM331" s="9" t="str">
        <f>IF($A331=1,'BI-Riscos-Obj-Estrat-aux'!AG331,"")</f>
        <v/>
      </c>
      <c r="AN331" s="9" t="str">
        <f>IF($A331=1,'BI-Riscos-Obj-Estrat-aux'!AH331,"")</f>
        <v/>
      </c>
      <c r="AO331" s="9" t="str">
        <f>IF($A331=1,'BI-Riscos-Obj-Estrat-aux'!AI331,"")</f>
        <v/>
      </c>
      <c r="AP331" s="9" t="str">
        <f>IF($A331=1,'BI-Riscos-Obj-Estrat-aux'!AJ331,"")</f>
        <v/>
      </c>
      <c r="AQ331" s="9" t="str">
        <f>IF($A331=1,'BI-Riscos-Obj-Estrat-aux'!AK331,"")</f>
        <v/>
      </c>
      <c r="AR331" s="9" t="str">
        <f>IF($A331=1,'BI-Riscos-Obj-Estrat-aux'!AL331,"")</f>
        <v/>
      </c>
      <c r="AS331" s="9" t="str">
        <f>IF($A331=1,'BI-Riscos-Obj-Estrat-aux'!AM331,"")</f>
        <v/>
      </c>
      <c r="AT331" s="9" t="str">
        <f>IF($A331=1,'BI-Riscos-Obj-Estrat-aux'!AN331,"")</f>
        <v/>
      </c>
    </row>
    <row r="332" ht="66.0" customHeight="1">
      <c r="A332" s="7" t="str">
        <f>IF(IF('BI-Riscos-Obj-Estrat-aux'!A332="Unidade","","ok")&amp;" "&amp;IF('BI-Riscos-Obj-Estrat-aux'!E332&amp;'BI-Riscos-Obj-Estrat-aux'!K332&amp;'BI-Riscos-Obj-Estrat-aux'!Z332&amp;'BI-Riscos-Obj-Estrat-aux'!AD332="","","ok")&amp;" "&amp;IF('BI-Riscos-Obj-Estrat-aux'!E332='BI-Riscos-Obj-Estrat-aux'!K332,"ok","2&lt;&gt;3")&amp;" "&amp;IF('BI-Riscos-Obj-Estrat-aux'!K332='BI-Riscos-Obj-Estrat-aux'!Z332,"ok","3&lt;&gt;4")&amp;" "&amp;IF('BI-Riscos-Obj-Estrat-aux'!Z332='BI-Riscos-Obj-Estrat-aux'!AD332,"ok","4&lt;&gt;5")="ok ok ok ok ok",1,"")</f>
        <v/>
      </c>
      <c r="B332" s="8" t="str">
        <f t="shared" si="4"/>
        <v/>
      </c>
      <c r="C332" s="8" t="str">
        <f t="shared" si="1"/>
        <v/>
      </c>
      <c r="D332" s="8" t="str">
        <f t="shared" si="2"/>
        <v/>
      </c>
      <c r="E332" s="9" t="str">
        <f t="shared" si="3"/>
        <v/>
      </c>
      <c r="F332" s="9" t="str">
        <f>IF($A332=1,'BI-Riscos-Obj-Estrat-aux'!A332,"")</f>
        <v/>
      </c>
      <c r="G332" s="9" t="str">
        <f>IF($A332=1,'BI-Riscos-Obj-Estrat-aux'!C332,"")</f>
        <v/>
      </c>
      <c r="H332" s="9" t="str">
        <f>IF($A332=1,'BI-Riscos-Obj-Estrat-aux'!D332,"")</f>
        <v/>
      </c>
      <c r="I332" s="9" t="str">
        <f>IF($A332=1,IF(MID('BI-Riscos-Obj-Estrat-aux'!E332,2,1)=".","0","")&amp;'BI-Riscos-Obj-Estrat-aux'!E332,"")</f>
        <v/>
      </c>
      <c r="J332" s="10" t="str">
        <f>IF($A332=1,'BI-Riscos-Obj-Estrat-aux'!B332,"")</f>
        <v/>
      </c>
      <c r="K332" s="10" t="str">
        <f>IF($A332=1,'BI-Riscos-Obj-Estrat-aux'!E332,"")</f>
        <v/>
      </c>
      <c r="L332" s="9" t="str">
        <f>IF($A332=1,'BI-Riscos-Obj-Estrat-aux'!F332,"")</f>
        <v/>
      </c>
      <c r="M332" s="9" t="str">
        <f>IF($A332=1,'BI-Riscos-Obj-Estrat-aux'!G332,"")</f>
        <v/>
      </c>
      <c r="N332" s="9" t="str">
        <f>IF($A332=1,'BI-Riscos-Obj-Estrat-aux'!H332,"")</f>
        <v/>
      </c>
      <c r="O332" s="9" t="str">
        <f>IF($A332=1,'BI-Riscos-Obj-Estrat-aux'!I332,"")</f>
        <v/>
      </c>
      <c r="P332" s="9" t="str">
        <f>IF($A332=1,'BI-Riscos-Obj-Estrat-aux'!J332,"")</f>
        <v/>
      </c>
      <c r="Q332" s="9" t="str">
        <f>IF($A332=1,'BI-Riscos-Obj-Estrat-aux'!K332,"")</f>
        <v/>
      </c>
      <c r="R332" s="9" t="str">
        <f>IF($A332=1,'BI-Riscos-Obj-Estrat-aux'!L332,"")</f>
        <v/>
      </c>
      <c r="S332" s="9" t="str">
        <f>IF($A332=1,'BI-Riscos-Obj-Estrat-aux'!M332,"")</f>
        <v/>
      </c>
      <c r="T332" s="9" t="str">
        <f>IF($A332=1,'BI-Riscos-Obj-Estrat-aux'!N332,"")</f>
        <v/>
      </c>
      <c r="U332" s="9" t="str">
        <f>IF($A332=1,'BI-Riscos-Obj-Estrat-aux'!O332,"")</f>
        <v/>
      </c>
      <c r="V332" s="9" t="str">
        <f>IF($A332=1,'BI-Riscos-Obj-Estrat-aux'!P332,"")</f>
        <v/>
      </c>
      <c r="W332" s="9" t="str">
        <f>IF($A332=1,'BI-Riscos-Obj-Estrat-aux'!Q332,"")</f>
        <v/>
      </c>
      <c r="X332" s="9" t="str">
        <f>IF($A332=1,'BI-Riscos-Obj-Estrat-aux'!R332,"")</f>
        <v/>
      </c>
      <c r="Y332" s="9" t="str">
        <f>IF($A332=1,'BI-Riscos-Obj-Estrat-aux'!S332,"")</f>
        <v/>
      </c>
      <c r="Z332" s="9" t="str">
        <f>IF($A332=1,'BI-Riscos-Obj-Estrat-aux'!T332,"")</f>
        <v/>
      </c>
      <c r="AA332" s="9" t="str">
        <f>IF($A332=1,'BI-Riscos-Obj-Estrat-aux'!U332,"")</f>
        <v/>
      </c>
      <c r="AB332" s="9" t="str">
        <f>IF($A332=1,'BI-Riscos-Obj-Estrat-aux'!V332,"")</f>
        <v/>
      </c>
      <c r="AC332" s="9" t="str">
        <f>IF($A332=1,'BI-Riscos-Obj-Estrat-aux'!W332,"")</f>
        <v/>
      </c>
      <c r="AD332" s="9" t="str">
        <f>IF($A332=1,'BI-Riscos-Obj-Estrat-aux'!X332,"")</f>
        <v/>
      </c>
      <c r="AE332" s="9" t="str">
        <f>IF($A332=1,'BI-Riscos-Obj-Estrat-aux'!Y332,"")</f>
        <v/>
      </c>
      <c r="AF332" s="9" t="str">
        <f>IF($A332=1,'BI-Riscos-Obj-Estrat-aux'!Z332,"")</f>
        <v/>
      </c>
      <c r="AG332" s="9" t="str">
        <f>IF($A332=1,'BI-Riscos-Obj-Estrat-aux'!AA332,"")</f>
        <v/>
      </c>
      <c r="AH332" s="9" t="str">
        <f>IF($A332=1,'BI-Riscos-Obj-Estrat-aux'!AB332,"")</f>
        <v/>
      </c>
      <c r="AI332" s="9" t="str">
        <f>IF($A332=1,'BI-Riscos-Obj-Estrat-aux'!AC332,"")</f>
        <v/>
      </c>
      <c r="AJ332" s="9" t="str">
        <f>IF($A332=1,'BI-Riscos-Obj-Estrat-aux'!AD332,"")</f>
        <v/>
      </c>
      <c r="AK332" s="9" t="str">
        <f>IF($A332=1,'BI-Riscos-Obj-Estrat-aux'!AE332,"")</f>
        <v/>
      </c>
      <c r="AL332" s="9" t="str">
        <f>IF($A332=1,'BI-Riscos-Obj-Estrat-aux'!AF332,"")</f>
        <v/>
      </c>
      <c r="AM332" s="9" t="str">
        <f>IF($A332=1,'BI-Riscos-Obj-Estrat-aux'!AG332,"")</f>
        <v/>
      </c>
      <c r="AN332" s="9" t="str">
        <f>IF($A332=1,'BI-Riscos-Obj-Estrat-aux'!AH332,"")</f>
        <v/>
      </c>
      <c r="AO332" s="9" t="str">
        <f>IF($A332=1,'BI-Riscos-Obj-Estrat-aux'!AI332,"")</f>
        <v/>
      </c>
      <c r="AP332" s="9" t="str">
        <f>IF($A332=1,'BI-Riscos-Obj-Estrat-aux'!AJ332,"")</f>
        <v/>
      </c>
      <c r="AQ332" s="9" t="str">
        <f>IF($A332=1,'BI-Riscos-Obj-Estrat-aux'!AK332,"")</f>
        <v/>
      </c>
      <c r="AR332" s="9" t="str">
        <f>IF($A332=1,'BI-Riscos-Obj-Estrat-aux'!AL332,"")</f>
        <v/>
      </c>
      <c r="AS332" s="9" t="str">
        <f>IF($A332=1,'BI-Riscos-Obj-Estrat-aux'!AM332,"")</f>
        <v/>
      </c>
      <c r="AT332" s="9" t="str">
        <f>IF($A332=1,'BI-Riscos-Obj-Estrat-aux'!AN332,"")</f>
        <v/>
      </c>
    </row>
    <row r="333" ht="66.0" customHeight="1">
      <c r="A333" s="7" t="str">
        <f>IF(IF('BI-Riscos-Obj-Estrat-aux'!A333="Unidade","","ok")&amp;" "&amp;IF('BI-Riscos-Obj-Estrat-aux'!E333&amp;'BI-Riscos-Obj-Estrat-aux'!K333&amp;'BI-Riscos-Obj-Estrat-aux'!Z333&amp;'BI-Riscos-Obj-Estrat-aux'!AD333="","","ok")&amp;" "&amp;IF('BI-Riscos-Obj-Estrat-aux'!E333='BI-Riscos-Obj-Estrat-aux'!K333,"ok","2&lt;&gt;3")&amp;" "&amp;IF('BI-Riscos-Obj-Estrat-aux'!K333='BI-Riscos-Obj-Estrat-aux'!Z333,"ok","3&lt;&gt;4")&amp;" "&amp;IF('BI-Riscos-Obj-Estrat-aux'!Z333='BI-Riscos-Obj-Estrat-aux'!AD333,"ok","4&lt;&gt;5")="ok ok ok ok ok",1,"")</f>
        <v/>
      </c>
      <c r="B333" s="8" t="str">
        <f t="shared" si="4"/>
        <v/>
      </c>
      <c r="C333" s="8" t="str">
        <f t="shared" si="1"/>
        <v/>
      </c>
      <c r="D333" s="8" t="str">
        <f t="shared" si="2"/>
        <v/>
      </c>
      <c r="E333" s="9" t="str">
        <f t="shared" si="3"/>
        <v/>
      </c>
      <c r="F333" s="9" t="str">
        <f>IF($A333=1,'BI-Riscos-Obj-Estrat-aux'!A333,"")</f>
        <v/>
      </c>
      <c r="G333" s="9" t="str">
        <f>IF($A333=1,'BI-Riscos-Obj-Estrat-aux'!C333,"")</f>
        <v/>
      </c>
      <c r="H333" s="9" t="str">
        <f>IF($A333=1,'BI-Riscos-Obj-Estrat-aux'!D333,"")</f>
        <v/>
      </c>
      <c r="I333" s="9" t="str">
        <f>IF($A333=1,IF(MID('BI-Riscos-Obj-Estrat-aux'!E333,2,1)=".","0","")&amp;'BI-Riscos-Obj-Estrat-aux'!E333,"")</f>
        <v/>
      </c>
      <c r="J333" s="10" t="str">
        <f>IF($A333=1,'BI-Riscos-Obj-Estrat-aux'!B333,"")</f>
        <v/>
      </c>
      <c r="K333" s="10" t="str">
        <f>IF($A333=1,'BI-Riscos-Obj-Estrat-aux'!E333,"")</f>
        <v/>
      </c>
      <c r="L333" s="9" t="str">
        <f>IF($A333=1,'BI-Riscos-Obj-Estrat-aux'!F333,"")</f>
        <v/>
      </c>
      <c r="M333" s="9" t="str">
        <f>IF($A333=1,'BI-Riscos-Obj-Estrat-aux'!G333,"")</f>
        <v/>
      </c>
      <c r="N333" s="9" t="str">
        <f>IF($A333=1,'BI-Riscos-Obj-Estrat-aux'!H333,"")</f>
        <v/>
      </c>
      <c r="O333" s="9" t="str">
        <f>IF($A333=1,'BI-Riscos-Obj-Estrat-aux'!I333,"")</f>
        <v/>
      </c>
      <c r="P333" s="9" t="str">
        <f>IF($A333=1,'BI-Riscos-Obj-Estrat-aux'!J333,"")</f>
        <v/>
      </c>
      <c r="Q333" s="9" t="str">
        <f>IF($A333=1,'BI-Riscos-Obj-Estrat-aux'!K333,"")</f>
        <v/>
      </c>
      <c r="R333" s="9" t="str">
        <f>IF($A333=1,'BI-Riscos-Obj-Estrat-aux'!L333,"")</f>
        <v/>
      </c>
      <c r="S333" s="9" t="str">
        <f>IF($A333=1,'BI-Riscos-Obj-Estrat-aux'!M333,"")</f>
        <v/>
      </c>
      <c r="T333" s="9" t="str">
        <f>IF($A333=1,'BI-Riscos-Obj-Estrat-aux'!N333,"")</f>
        <v/>
      </c>
      <c r="U333" s="9" t="str">
        <f>IF($A333=1,'BI-Riscos-Obj-Estrat-aux'!O333,"")</f>
        <v/>
      </c>
      <c r="V333" s="9" t="str">
        <f>IF($A333=1,'BI-Riscos-Obj-Estrat-aux'!P333,"")</f>
        <v/>
      </c>
      <c r="W333" s="9" t="str">
        <f>IF($A333=1,'BI-Riscos-Obj-Estrat-aux'!Q333,"")</f>
        <v/>
      </c>
      <c r="X333" s="9" t="str">
        <f>IF($A333=1,'BI-Riscos-Obj-Estrat-aux'!R333,"")</f>
        <v/>
      </c>
      <c r="Y333" s="9" t="str">
        <f>IF($A333=1,'BI-Riscos-Obj-Estrat-aux'!S333,"")</f>
        <v/>
      </c>
      <c r="Z333" s="9" t="str">
        <f>IF($A333=1,'BI-Riscos-Obj-Estrat-aux'!T333,"")</f>
        <v/>
      </c>
      <c r="AA333" s="9" t="str">
        <f>IF($A333=1,'BI-Riscos-Obj-Estrat-aux'!U333,"")</f>
        <v/>
      </c>
      <c r="AB333" s="9" t="str">
        <f>IF($A333=1,'BI-Riscos-Obj-Estrat-aux'!V333,"")</f>
        <v/>
      </c>
      <c r="AC333" s="9" t="str">
        <f>IF($A333=1,'BI-Riscos-Obj-Estrat-aux'!W333,"")</f>
        <v/>
      </c>
      <c r="AD333" s="9" t="str">
        <f>IF($A333=1,'BI-Riscos-Obj-Estrat-aux'!X333,"")</f>
        <v/>
      </c>
      <c r="AE333" s="9" t="str">
        <f>IF($A333=1,'BI-Riscos-Obj-Estrat-aux'!Y333,"")</f>
        <v/>
      </c>
      <c r="AF333" s="9" t="str">
        <f>IF($A333=1,'BI-Riscos-Obj-Estrat-aux'!Z333,"")</f>
        <v/>
      </c>
      <c r="AG333" s="9" t="str">
        <f>IF($A333=1,'BI-Riscos-Obj-Estrat-aux'!AA333,"")</f>
        <v/>
      </c>
      <c r="AH333" s="9" t="str">
        <f>IF($A333=1,'BI-Riscos-Obj-Estrat-aux'!AB333,"")</f>
        <v/>
      </c>
      <c r="AI333" s="9" t="str">
        <f>IF($A333=1,'BI-Riscos-Obj-Estrat-aux'!AC333,"")</f>
        <v/>
      </c>
      <c r="AJ333" s="9" t="str">
        <f>IF($A333=1,'BI-Riscos-Obj-Estrat-aux'!AD333,"")</f>
        <v/>
      </c>
      <c r="AK333" s="9" t="str">
        <f>IF($A333=1,'BI-Riscos-Obj-Estrat-aux'!AE333,"")</f>
        <v/>
      </c>
      <c r="AL333" s="9" t="str">
        <f>IF($A333=1,'BI-Riscos-Obj-Estrat-aux'!AF333,"")</f>
        <v/>
      </c>
      <c r="AM333" s="9" t="str">
        <f>IF($A333=1,'BI-Riscos-Obj-Estrat-aux'!AG333,"")</f>
        <v/>
      </c>
      <c r="AN333" s="9" t="str">
        <f>IF($A333=1,'BI-Riscos-Obj-Estrat-aux'!AH333,"")</f>
        <v/>
      </c>
      <c r="AO333" s="9" t="str">
        <f>IF($A333=1,'BI-Riscos-Obj-Estrat-aux'!AI333,"")</f>
        <v/>
      </c>
      <c r="AP333" s="9" t="str">
        <f>IF($A333=1,'BI-Riscos-Obj-Estrat-aux'!AJ333,"")</f>
        <v/>
      </c>
      <c r="AQ333" s="9" t="str">
        <f>IF($A333=1,'BI-Riscos-Obj-Estrat-aux'!AK333,"")</f>
        <v/>
      </c>
      <c r="AR333" s="9" t="str">
        <f>IF($A333=1,'BI-Riscos-Obj-Estrat-aux'!AL333,"")</f>
        <v/>
      </c>
      <c r="AS333" s="9" t="str">
        <f>IF($A333=1,'BI-Riscos-Obj-Estrat-aux'!AM333,"")</f>
        <v/>
      </c>
      <c r="AT333" s="9" t="str">
        <f>IF($A333=1,'BI-Riscos-Obj-Estrat-aux'!AN333,"")</f>
        <v/>
      </c>
    </row>
    <row r="334" ht="66.0" customHeight="1">
      <c r="A334" s="7" t="str">
        <f>IF(IF('BI-Riscos-Obj-Estrat-aux'!A334="Unidade","","ok")&amp;" "&amp;IF('BI-Riscos-Obj-Estrat-aux'!E334&amp;'BI-Riscos-Obj-Estrat-aux'!K334&amp;'BI-Riscos-Obj-Estrat-aux'!Z334&amp;'BI-Riscos-Obj-Estrat-aux'!AD334="","","ok")&amp;" "&amp;IF('BI-Riscos-Obj-Estrat-aux'!E334='BI-Riscos-Obj-Estrat-aux'!K334,"ok","2&lt;&gt;3")&amp;" "&amp;IF('BI-Riscos-Obj-Estrat-aux'!K334='BI-Riscos-Obj-Estrat-aux'!Z334,"ok","3&lt;&gt;4")&amp;" "&amp;IF('BI-Riscos-Obj-Estrat-aux'!Z334='BI-Riscos-Obj-Estrat-aux'!AD334,"ok","4&lt;&gt;5")="ok ok ok ok ok",1,"")</f>
        <v/>
      </c>
      <c r="B334" s="8" t="str">
        <f t="shared" si="4"/>
        <v/>
      </c>
      <c r="C334" s="8" t="str">
        <f t="shared" si="1"/>
        <v/>
      </c>
      <c r="D334" s="8" t="str">
        <f t="shared" si="2"/>
        <v/>
      </c>
      <c r="E334" s="9" t="str">
        <f t="shared" si="3"/>
        <v/>
      </c>
      <c r="F334" s="9" t="str">
        <f>IF($A334=1,'BI-Riscos-Obj-Estrat-aux'!A334,"")</f>
        <v/>
      </c>
      <c r="G334" s="9" t="str">
        <f>IF($A334=1,'BI-Riscos-Obj-Estrat-aux'!C334,"")</f>
        <v/>
      </c>
      <c r="H334" s="9" t="str">
        <f>IF($A334=1,'BI-Riscos-Obj-Estrat-aux'!D334,"")</f>
        <v/>
      </c>
      <c r="I334" s="9" t="str">
        <f>IF($A334=1,IF(MID('BI-Riscos-Obj-Estrat-aux'!E334,2,1)=".","0","")&amp;'BI-Riscos-Obj-Estrat-aux'!E334,"")</f>
        <v/>
      </c>
      <c r="J334" s="10" t="str">
        <f>IF($A334=1,'BI-Riscos-Obj-Estrat-aux'!B334,"")</f>
        <v/>
      </c>
      <c r="K334" s="10" t="str">
        <f>IF($A334=1,'BI-Riscos-Obj-Estrat-aux'!E334,"")</f>
        <v/>
      </c>
      <c r="L334" s="9" t="str">
        <f>IF($A334=1,'BI-Riscos-Obj-Estrat-aux'!F334,"")</f>
        <v/>
      </c>
      <c r="M334" s="9" t="str">
        <f>IF($A334=1,'BI-Riscos-Obj-Estrat-aux'!G334,"")</f>
        <v/>
      </c>
      <c r="N334" s="9" t="str">
        <f>IF($A334=1,'BI-Riscos-Obj-Estrat-aux'!H334,"")</f>
        <v/>
      </c>
      <c r="O334" s="9" t="str">
        <f>IF($A334=1,'BI-Riscos-Obj-Estrat-aux'!I334,"")</f>
        <v/>
      </c>
      <c r="P334" s="9" t="str">
        <f>IF($A334=1,'BI-Riscos-Obj-Estrat-aux'!J334,"")</f>
        <v/>
      </c>
      <c r="Q334" s="9" t="str">
        <f>IF($A334=1,'BI-Riscos-Obj-Estrat-aux'!K334,"")</f>
        <v/>
      </c>
      <c r="R334" s="9" t="str">
        <f>IF($A334=1,'BI-Riscos-Obj-Estrat-aux'!L334,"")</f>
        <v/>
      </c>
      <c r="S334" s="9" t="str">
        <f>IF($A334=1,'BI-Riscos-Obj-Estrat-aux'!M334,"")</f>
        <v/>
      </c>
      <c r="T334" s="9" t="str">
        <f>IF($A334=1,'BI-Riscos-Obj-Estrat-aux'!N334,"")</f>
        <v/>
      </c>
      <c r="U334" s="9" t="str">
        <f>IF($A334=1,'BI-Riscos-Obj-Estrat-aux'!O334,"")</f>
        <v/>
      </c>
      <c r="V334" s="9" t="str">
        <f>IF($A334=1,'BI-Riscos-Obj-Estrat-aux'!P334,"")</f>
        <v/>
      </c>
      <c r="W334" s="9" t="str">
        <f>IF($A334=1,'BI-Riscos-Obj-Estrat-aux'!Q334,"")</f>
        <v/>
      </c>
      <c r="X334" s="9" t="str">
        <f>IF($A334=1,'BI-Riscos-Obj-Estrat-aux'!R334,"")</f>
        <v/>
      </c>
      <c r="Y334" s="9" t="str">
        <f>IF($A334=1,'BI-Riscos-Obj-Estrat-aux'!S334,"")</f>
        <v/>
      </c>
      <c r="Z334" s="9" t="str">
        <f>IF($A334=1,'BI-Riscos-Obj-Estrat-aux'!T334,"")</f>
        <v/>
      </c>
      <c r="AA334" s="9" t="str">
        <f>IF($A334=1,'BI-Riscos-Obj-Estrat-aux'!U334,"")</f>
        <v/>
      </c>
      <c r="AB334" s="9" t="str">
        <f>IF($A334=1,'BI-Riscos-Obj-Estrat-aux'!V334,"")</f>
        <v/>
      </c>
      <c r="AC334" s="9" t="str">
        <f>IF($A334=1,'BI-Riscos-Obj-Estrat-aux'!W334,"")</f>
        <v/>
      </c>
      <c r="AD334" s="9" t="str">
        <f>IF($A334=1,'BI-Riscos-Obj-Estrat-aux'!X334,"")</f>
        <v/>
      </c>
      <c r="AE334" s="9" t="str">
        <f>IF($A334=1,'BI-Riscos-Obj-Estrat-aux'!Y334,"")</f>
        <v/>
      </c>
      <c r="AF334" s="9" t="str">
        <f>IF($A334=1,'BI-Riscos-Obj-Estrat-aux'!Z334,"")</f>
        <v/>
      </c>
      <c r="AG334" s="9" t="str">
        <f>IF($A334=1,'BI-Riscos-Obj-Estrat-aux'!AA334,"")</f>
        <v/>
      </c>
      <c r="AH334" s="9" t="str">
        <f>IF($A334=1,'BI-Riscos-Obj-Estrat-aux'!AB334,"")</f>
        <v/>
      </c>
      <c r="AI334" s="9" t="str">
        <f>IF($A334=1,'BI-Riscos-Obj-Estrat-aux'!AC334,"")</f>
        <v/>
      </c>
      <c r="AJ334" s="9" t="str">
        <f>IF($A334=1,'BI-Riscos-Obj-Estrat-aux'!AD334,"")</f>
        <v/>
      </c>
      <c r="AK334" s="9" t="str">
        <f>IF($A334=1,'BI-Riscos-Obj-Estrat-aux'!AE334,"")</f>
        <v/>
      </c>
      <c r="AL334" s="9" t="str">
        <f>IF($A334=1,'BI-Riscos-Obj-Estrat-aux'!AF334,"")</f>
        <v/>
      </c>
      <c r="AM334" s="9" t="str">
        <f>IF($A334=1,'BI-Riscos-Obj-Estrat-aux'!AG334,"")</f>
        <v/>
      </c>
      <c r="AN334" s="9" t="str">
        <f>IF($A334=1,'BI-Riscos-Obj-Estrat-aux'!AH334,"")</f>
        <v/>
      </c>
      <c r="AO334" s="9" t="str">
        <f>IF($A334=1,'BI-Riscos-Obj-Estrat-aux'!AI334,"")</f>
        <v/>
      </c>
      <c r="AP334" s="9" t="str">
        <f>IF($A334=1,'BI-Riscos-Obj-Estrat-aux'!AJ334,"")</f>
        <v/>
      </c>
      <c r="AQ334" s="9" t="str">
        <f>IF($A334=1,'BI-Riscos-Obj-Estrat-aux'!AK334,"")</f>
        <v/>
      </c>
      <c r="AR334" s="9" t="str">
        <f>IF($A334=1,'BI-Riscos-Obj-Estrat-aux'!AL334,"")</f>
        <v/>
      </c>
      <c r="AS334" s="9" t="str">
        <f>IF($A334=1,'BI-Riscos-Obj-Estrat-aux'!AM334,"")</f>
        <v/>
      </c>
      <c r="AT334" s="9" t="str">
        <f>IF($A334=1,'BI-Riscos-Obj-Estrat-aux'!AN334,"")</f>
        <v/>
      </c>
    </row>
    <row r="335" ht="66.0" customHeight="1">
      <c r="A335" s="7" t="str">
        <f>IF(IF('BI-Riscos-Obj-Estrat-aux'!A335="Unidade","","ok")&amp;" "&amp;IF('BI-Riscos-Obj-Estrat-aux'!E335&amp;'BI-Riscos-Obj-Estrat-aux'!K335&amp;'BI-Riscos-Obj-Estrat-aux'!Z335&amp;'BI-Riscos-Obj-Estrat-aux'!AD335="","","ok")&amp;" "&amp;IF('BI-Riscos-Obj-Estrat-aux'!E335='BI-Riscos-Obj-Estrat-aux'!K335,"ok","2&lt;&gt;3")&amp;" "&amp;IF('BI-Riscos-Obj-Estrat-aux'!K335='BI-Riscos-Obj-Estrat-aux'!Z335,"ok","3&lt;&gt;4")&amp;" "&amp;IF('BI-Riscos-Obj-Estrat-aux'!Z335='BI-Riscos-Obj-Estrat-aux'!AD335,"ok","4&lt;&gt;5")="ok ok ok ok ok",1,"")</f>
        <v/>
      </c>
      <c r="B335" s="8" t="str">
        <f t="shared" si="4"/>
        <v/>
      </c>
      <c r="C335" s="8" t="str">
        <f t="shared" si="1"/>
        <v/>
      </c>
      <c r="D335" s="8" t="str">
        <f t="shared" si="2"/>
        <v/>
      </c>
      <c r="E335" s="9" t="str">
        <f t="shared" si="3"/>
        <v/>
      </c>
      <c r="F335" s="9" t="str">
        <f>IF($A335=1,'BI-Riscos-Obj-Estrat-aux'!A335,"")</f>
        <v/>
      </c>
      <c r="G335" s="9" t="str">
        <f>IF($A335=1,'BI-Riscos-Obj-Estrat-aux'!C335,"")</f>
        <v/>
      </c>
      <c r="H335" s="9" t="str">
        <f>IF($A335=1,'BI-Riscos-Obj-Estrat-aux'!D335,"")</f>
        <v/>
      </c>
      <c r="I335" s="9" t="str">
        <f>IF($A335=1,IF(MID('BI-Riscos-Obj-Estrat-aux'!E335,2,1)=".","0","")&amp;'BI-Riscos-Obj-Estrat-aux'!E335,"")</f>
        <v/>
      </c>
      <c r="J335" s="10" t="str">
        <f>IF($A335=1,'BI-Riscos-Obj-Estrat-aux'!B335,"")</f>
        <v/>
      </c>
      <c r="K335" s="10" t="str">
        <f>IF($A335=1,'BI-Riscos-Obj-Estrat-aux'!E335,"")</f>
        <v/>
      </c>
      <c r="L335" s="9" t="str">
        <f>IF($A335=1,'BI-Riscos-Obj-Estrat-aux'!F335,"")</f>
        <v/>
      </c>
      <c r="M335" s="9" t="str">
        <f>IF($A335=1,'BI-Riscos-Obj-Estrat-aux'!G335,"")</f>
        <v/>
      </c>
      <c r="N335" s="9" t="str">
        <f>IF($A335=1,'BI-Riscos-Obj-Estrat-aux'!H335,"")</f>
        <v/>
      </c>
      <c r="O335" s="9" t="str">
        <f>IF($A335=1,'BI-Riscos-Obj-Estrat-aux'!I335,"")</f>
        <v/>
      </c>
      <c r="P335" s="9" t="str">
        <f>IF($A335=1,'BI-Riscos-Obj-Estrat-aux'!J335,"")</f>
        <v/>
      </c>
      <c r="Q335" s="9" t="str">
        <f>IF($A335=1,'BI-Riscos-Obj-Estrat-aux'!K335,"")</f>
        <v/>
      </c>
      <c r="R335" s="9" t="str">
        <f>IF($A335=1,'BI-Riscos-Obj-Estrat-aux'!L335,"")</f>
        <v/>
      </c>
      <c r="S335" s="9" t="str">
        <f>IF($A335=1,'BI-Riscos-Obj-Estrat-aux'!M335,"")</f>
        <v/>
      </c>
      <c r="T335" s="9" t="str">
        <f>IF($A335=1,'BI-Riscos-Obj-Estrat-aux'!N335,"")</f>
        <v/>
      </c>
      <c r="U335" s="9" t="str">
        <f>IF($A335=1,'BI-Riscos-Obj-Estrat-aux'!O335,"")</f>
        <v/>
      </c>
      <c r="V335" s="9" t="str">
        <f>IF($A335=1,'BI-Riscos-Obj-Estrat-aux'!P335,"")</f>
        <v/>
      </c>
      <c r="W335" s="9" t="str">
        <f>IF($A335=1,'BI-Riscos-Obj-Estrat-aux'!Q335,"")</f>
        <v/>
      </c>
      <c r="X335" s="9" t="str">
        <f>IF($A335=1,'BI-Riscos-Obj-Estrat-aux'!R335,"")</f>
        <v/>
      </c>
      <c r="Y335" s="9" t="str">
        <f>IF($A335=1,'BI-Riscos-Obj-Estrat-aux'!S335,"")</f>
        <v/>
      </c>
      <c r="Z335" s="9" t="str">
        <f>IF($A335=1,'BI-Riscos-Obj-Estrat-aux'!T335,"")</f>
        <v/>
      </c>
      <c r="AA335" s="9" t="str">
        <f>IF($A335=1,'BI-Riscos-Obj-Estrat-aux'!U335,"")</f>
        <v/>
      </c>
      <c r="AB335" s="9" t="str">
        <f>IF($A335=1,'BI-Riscos-Obj-Estrat-aux'!V335,"")</f>
        <v/>
      </c>
      <c r="AC335" s="9" t="str">
        <f>IF($A335=1,'BI-Riscos-Obj-Estrat-aux'!W335,"")</f>
        <v/>
      </c>
      <c r="AD335" s="9" t="str">
        <f>IF($A335=1,'BI-Riscos-Obj-Estrat-aux'!X335,"")</f>
        <v/>
      </c>
      <c r="AE335" s="9" t="str">
        <f>IF($A335=1,'BI-Riscos-Obj-Estrat-aux'!Y335,"")</f>
        <v/>
      </c>
      <c r="AF335" s="9" t="str">
        <f>IF($A335=1,'BI-Riscos-Obj-Estrat-aux'!Z335,"")</f>
        <v/>
      </c>
      <c r="AG335" s="9" t="str">
        <f>IF($A335=1,'BI-Riscos-Obj-Estrat-aux'!AA335,"")</f>
        <v/>
      </c>
      <c r="AH335" s="9" t="str">
        <f>IF($A335=1,'BI-Riscos-Obj-Estrat-aux'!AB335,"")</f>
        <v/>
      </c>
      <c r="AI335" s="9" t="str">
        <f>IF($A335=1,'BI-Riscos-Obj-Estrat-aux'!AC335,"")</f>
        <v/>
      </c>
      <c r="AJ335" s="9" t="str">
        <f>IF($A335=1,'BI-Riscos-Obj-Estrat-aux'!AD335,"")</f>
        <v/>
      </c>
      <c r="AK335" s="9" t="str">
        <f>IF($A335=1,'BI-Riscos-Obj-Estrat-aux'!AE335,"")</f>
        <v/>
      </c>
      <c r="AL335" s="9" t="str">
        <f>IF($A335=1,'BI-Riscos-Obj-Estrat-aux'!AF335,"")</f>
        <v/>
      </c>
      <c r="AM335" s="9" t="str">
        <f>IF($A335=1,'BI-Riscos-Obj-Estrat-aux'!AG335,"")</f>
        <v/>
      </c>
      <c r="AN335" s="9" t="str">
        <f>IF($A335=1,'BI-Riscos-Obj-Estrat-aux'!AH335,"")</f>
        <v/>
      </c>
      <c r="AO335" s="9" t="str">
        <f>IF($A335=1,'BI-Riscos-Obj-Estrat-aux'!AI335,"")</f>
        <v/>
      </c>
      <c r="AP335" s="9" t="str">
        <f>IF($A335=1,'BI-Riscos-Obj-Estrat-aux'!AJ335,"")</f>
        <v/>
      </c>
      <c r="AQ335" s="9" t="str">
        <f>IF($A335=1,'BI-Riscos-Obj-Estrat-aux'!AK335,"")</f>
        <v/>
      </c>
      <c r="AR335" s="9" t="str">
        <f>IF($A335=1,'BI-Riscos-Obj-Estrat-aux'!AL335,"")</f>
        <v/>
      </c>
      <c r="AS335" s="9" t="str">
        <f>IF($A335=1,'BI-Riscos-Obj-Estrat-aux'!AM335,"")</f>
        <v/>
      </c>
      <c r="AT335" s="9" t="str">
        <f>IF($A335=1,'BI-Riscos-Obj-Estrat-aux'!AN335,"")</f>
        <v/>
      </c>
    </row>
    <row r="336" ht="66.0" customHeight="1">
      <c r="A336" s="7" t="str">
        <f>IF(IF('BI-Riscos-Obj-Estrat-aux'!A336="Unidade","","ok")&amp;" "&amp;IF('BI-Riscos-Obj-Estrat-aux'!E336&amp;'BI-Riscos-Obj-Estrat-aux'!K336&amp;'BI-Riscos-Obj-Estrat-aux'!Z336&amp;'BI-Riscos-Obj-Estrat-aux'!AD336="","","ok")&amp;" "&amp;IF('BI-Riscos-Obj-Estrat-aux'!E336='BI-Riscos-Obj-Estrat-aux'!K336,"ok","2&lt;&gt;3")&amp;" "&amp;IF('BI-Riscos-Obj-Estrat-aux'!K336='BI-Riscos-Obj-Estrat-aux'!Z336,"ok","3&lt;&gt;4")&amp;" "&amp;IF('BI-Riscos-Obj-Estrat-aux'!Z336='BI-Riscos-Obj-Estrat-aux'!AD336,"ok","4&lt;&gt;5")="ok ok ok ok ok",1,"")</f>
        <v/>
      </c>
      <c r="B336" s="8" t="str">
        <f t="shared" si="4"/>
        <v/>
      </c>
      <c r="C336" s="8" t="str">
        <f t="shared" si="1"/>
        <v/>
      </c>
      <c r="D336" s="8" t="str">
        <f t="shared" si="2"/>
        <v/>
      </c>
      <c r="E336" s="9" t="str">
        <f t="shared" si="3"/>
        <v/>
      </c>
      <c r="F336" s="9" t="str">
        <f>IF($A336=1,'BI-Riscos-Obj-Estrat-aux'!A336,"")</f>
        <v/>
      </c>
      <c r="G336" s="9" t="str">
        <f>IF($A336=1,'BI-Riscos-Obj-Estrat-aux'!C336,"")</f>
        <v/>
      </c>
      <c r="H336" s="9" t="str">
        <f>IF($A336=1,'BI-Riscos-Obj-Estrat-aux'!D336,"")</f>
        <v/>
      </c>
      <c r="I336" s="9" t="str">
        <f>IF($A336=1,IF(MID('BI-Riscos-Obj-Estrat-aux'!E336,2,1)=".","0","")&amp;'BI-Riscos-Obj-Estrat-aux'!E336,"")</f>
        <v/>
      </c>
      <c r="J336" s="10" t="str">
        <f>IF($A336=1,'BI-Riscos-Obj-Estrat-aux'!B336,"")</f>
        <v/>
      </c>
      <c r="K336" s="10" t="str">
        <f>IF($A336=1,'BI-Riscos-Obj-Estrat-aux'!E336,"")</f>
        <v/>
      </c>
      <c r="L336" s="9" t="str">
        <f>IF($A336=1,'BI-Riscos-Obj-Estrat-aux'!F336,"")</f>
        <v/>
      </c>
      <c r="M336" s="9" t="str">
        <f>IF($A336=1,'BI-Riscos-Obj-Estrat-aux'!G336,"")</f>
        <v/>
      </c>
      <c r="N336" s="9" t="str">
        <f>IF($A336=1,'BI-Riscos-Obj-Estrat-aux'!H336,"")</f>
        <v/>
      </c>
      <c r="O336" s="9" t="str">
        <f>IF($A336=1,'BI-Riscos-Obj-Estrat-aux'!I336,"")</f>
        <v/>
      </c>
      <c r="P336" s="9" t="str">
        <f>IF($A336=1,'BI-Riscos-Obj-Estrat-aux'!J336,"")</f>
        <v/>
      </c>
      <c r="Q336" s="9" t="str">
        <f>IF($A336=1,'BI-Riscos-Obj-Estrat-aux'!K336,"")</f>
        <v/>
      </c>
      <c r="R336" s="9" t="str">
        <f>IF($A336=1,'BI-Riscos-Obj-Estrat-aux'!L336,"")</f>
        <v/>
      </c>
      <c r="S336" s="9" t="str">
        <f>IF($A336=1,'BI-Riscos-Obj-Estrat-aux'!M336,"")</f>
        <v/>
      </c>
      <c r="T336" s="9" t="str">
        <f>IF($A336=1,'BI-Riscos-Obj-Estrat-aux'!N336,"")</f>
        <v/>
      </c>
      <c r="U336" s="9" t="str">
        <f>IF($A336=1,'BI-Riscos-Obj-Estrat-aux'!O336,"")</f>
        <v/>
      </c>
      <c r="V336" s="9" t="str">
        <f>IF($A336=1,'BI-Riscos-Obj-Estrat-aux'!P336,"")</f>
        <v/>
      </c>
      <c r="W336" s="9" t="str">
        <f>IF($A336=1,'BI-Riscos-Obj-Estrat-aux'!Q336,"")</f>
        <v/>
      </c>
      <c r="X336" s="9" t="str">
        <f>IF($A336=1,'BI-Riscos-Obj-Estrat-aux'!R336,"")</f>
        <v/>
      </c>
      <c r="Y336" s="9" t="str">
        <f>IF($A336=1,'BI-Riscos-Obj-Estrat-aux'!S336,"")</f>
        <v/>
      </c>
      <c r="Z336" s="9" t="str">
        <f>IF($A336=1,'BI-Riscos-Obj-Estrat-aux'!T336,"")</f>
        <v/>
      </c>
      <c r="AA336" s="9" t="str">
        <f>IF($A336=1,'BI-Riscos-Obj-Estrat-aux'!U336,"")</f>
        <v/>
      </c>
      <c r="AB336" s="9" t="str">
        <f>IF($A336=1,'BI-Riscos-Obj-Estrat-aux'!V336,"")</f>
        <v/>
      </c>
      <c r="AC336" s="9" t="str">
        <f>IF($A336=1,'BI-Riscos-Obj-Estrat-aux'!W336,"")</f>
        <v/>
      </c>
      <c r="AD336" s="9" t="str">
        <f>IF($A336=1,'BI-Riscos-Obj-Estrat-aux'!X336,"")</f>
        <v/>
      </c>
      <c r="AE336" s="9" t="str">
        <f>IF($A336=1,'BI-Riscos-Obj-Estrat-aux'!Y336,"")</f>
        <v/>
      </c>
      <c r="AF336" s="9" t="str">
        <f>IF($A336=1,'BI-Riscos-Obj-Estrat-aux'!Z336,"")</f>
        <v/>
      </c>
      <c r="AG336" s="9" t="str">
        <f>IF($A336=1,'BI-Riscos-Obj-Estrat-aux'!AA336,"")</f>
        <v/>
      </c>
      <c r="AH336" s="9" t="str">
        <f>IF($A336=1,'BI-Riscos-Obj-Estrat-aux'!AB336,"")</f>
        <v/>
      </c>
      <c r="AI336" s="9" t="str">
        <f>IF($A336=1,'BI-Riscos-Obj-Estrat-aux'!AC336,"")</f>
        <v/>
      </c>
      <c r="AJ336" s="9" t="str">
        <f>IF($A336=1,'BI-Riscos-Obj-Estrat-aux'!AD336,"")</f>
        <v/>
      </c>
      <c r="AK336" s="9" t="str">
        <f>IF($A336=1,'BI-Riscos-Obj-Estrat-aux'!AE336,"")</f>
        <v/>
      </c>
      <c r="AL336" s="9" t="str">
        <f>IF($A336=1,'BI-Riscos-Obj-Estrat-aux'!AF336,"")</f>
        <v/>
      </c>
      <c r="AM336" s="9" t="str">
        <f>IF($A336=1,'BI-Riscos-Obj-Estrat-aux'!AG336,"")</f>
        <v/>
      </c>
      <c r="AN336" s="9" t="str">
        <f>IF($A336=1,'BI-Riscos-Obj-Estrat-aux'!AH336,"")</f>
        <v/>
      </c>
      <c r="AO336" s="9" t="str">
        <f>IF($A336=1,'BI-Riscos-Obj-Estrat-aux'!AI336,"")</f>
        <v/>
      </c>
      <c r="AP336" s="9" t="str">
        <f>IF($A336=1,'BI-Riscos-Obj-Estrat-aux'!AJ336,"")</f>
        <v/>
      </c>
      <c r="AQ336" s="9" t="str">
        <f>IF($A336=1,'BI-Riscos-Obj-Estrat-aux'!AK336,"")</f>
        <v/>
      </c>
      <c r="AR336" s="9" t="str">
        <f>IF($A336=1,'BI-Riscos-Obj-Estrat-aux'!AL336,"")</f>
        <v/>
      </c>
      <c r="AS336" s="9" t="str">
        <f>IF($A336=1,'BI-Riscos-Obj-Estrat-aux'!AM336,"")</f>
        <v/>
      </c>
      <c r="AT336" s="9" t="str">
        <f>IF($A336=1,'BI-Riscos-Obj-Estrat-aux'!AN336,"")</f>
        <v/>
      </c>
    </row>
    <row r="337" ht="66.0" customHeight="1">
      <c r="A337" s="7" t="str">
        <f>IF(IF('BI-Riscos-Obj-Estrat-aux'!A337="Unidade","","ok")&amp;" "&amp;IF('BI-Riscos-Obj-Estrat-aux'!E337&amp;'BI-Riscos-Obj-Estrat-aux'!K337&amp;'BI-Riscos-Obj-Estrat-aux'!Z337&amp;'BI-Riscos-Obj-Estrat-aux'!AD337="","","ok")&amp;" "&amp;IF('BI-Riscos-Obj-Estrat-aux'!E337='BI-Riscos-Obj-Estrat-aux'!K337,"ok","2&lt;&gt;3")&amp;" "&amp;IF('BI-Riscos-Obj-Estrat-aux'!K337='BI-Riscos-Obj-Estrat-aux'!Z337,"ok","3&lt;&gt;4")&amp;" "&amp;IF('BI-Riscos-Obj-Estrat-aux'!Z337='BI-Riscos-Obj-Estrat-aux'!AD337,"ok","4&lt;&gt;5")="ok ok ok ok ok",1,"")</f>
        <v/>
      </c>
      <c r="B337" s="8" t="str">
        <f t="shared" si="4"/>
        <v/>
      </c>
      <c r="C337" s="8" t="str">
        <f t="shared" si="1"/>
        <v/>
      </c>
      <c r="D337" s="8" t="str">
        <f t="shared" si="2"/>
        <v/>
      </c>
      <c r="E337" s="9" t="str">
        <f t="shared" si="3"/>
        <v/>
      </c>
      <c r="F337" s="9" t="str">
        <f>IF($A337=1,'BI-Riscos-Obj-Estrat-aux'!A337,"")</f>
        <v/>
      </c>
      <c r="G337" s="9" t="str">
        <f>IF($A337=1,'BI-Riscos-Obj-Estrat-aux'!C337,"")</f>
        <v/>
      </c>
      <c r="H337" s="9" t="str">
        <f>IF($A337=1,'BI-Riscos-Obj-Estrat-aux'!D337,"")</f>
        <v/>
      </c>
      <c r="I337" s="9" t="str">
        <f>IF($A337=1,IF(MID('BI-Riscos-Obj-Estrat-aux'!E337,2,1)=".","0","")&amp;'BI-Riscos-Obj-Estrat-aux'!E337,"")</f>
        <v/>
      </c>
      <c r="J337" s="10" t="str">
        <f>IF($A337=1,'BI-Riscos-Obj-Estrat-aux'!B337,"")</f>
        <v/>
      </c>
      <c r="K337" s="10" t="str">
        <f>IF($A337=1,'BI-Riscos-Obj-Estrat-aux'!E337,"")</f>
        <v/>
      </c>
      <c r="L337" s="9" t="str">
        <f>IF($A337=1,'BI-Riscos-Obj-Estrat-aux'!F337,"")</f>
        <v/>
      </c>
      <c r="M337" s="9" t="str">
        <f>IF($A337=1,'BI-Riscos-Obj-Estrat-aux'!G337,"")</f>
        <v/>
      </c>
      <c r="N337" s="9" t="str">
        <f>IF($A337=1,'BI-Riscos-Obj-Estrat-aux'!H337,"")</f>
        <v/>
      </c>
      <c r="O337" s="9" t="str">
        <f>IF($A337=1,'BI-Riscos-Obj-Estrat-aux'!I337,"")</f>
        <v/>
      </c>
      <c r="P337" s="9" t="str">
        <f>IF($A337=1,'BI-Riscos-Obj-Estrat-aux'!J337,"")</f>
        <v/>
      </c>
      <c r="Q337" s="9" t="str">
        <f>IF($A337=1,'BI-Riscos-Obj-Estrat-aux'!K337,"")</f>
        <v/>
      </c>
      <c r="R337" s="9" t="str">
        <f>IF($A337=1,'BI-Riscos-Obj-Estrat-aux'!L337,"")</f>
        <v/>
      </c>
      <c r="S337" s="9" t="str">
        <f>IF($A337=1,'BI-Riscos-Obj-Estrat-aux'!M337,"")</f>
        <v/>
      </c>
      <c r="T337" s="9" t="str">
        <f>IF($A337=1,'BI-Riscos-Obj-Estrat-aux'!N337,"")</f>
        <v/>
      </c>
      <c r="U337" s="9" t="str">
        <f>IF($A337=1,'BI-Riscos-Obj-Estrat-aux'!O337,"")</f>
        <v/>
      </c>
      <c r="V337" s="9" t="str">
        <f>IF($A337=1,'BI-Riscos-Obj-Estrat-aux'!P337,"")</f>
        <v/>
      </c>
      <c r="W337" s="9" t="str">
        <f>IF($A337=1,'BI-Riscos-Obj-Estrat-aux'!Q337,"")</f>
        <v/>
      </c>
      <c r="X337" s="9" t="str">
        <f>IF($A337=1,'BI-Riscos-Obj-Estrat-aux'!R337,"")</f>
        <v/>
      </c>
      <c r="Y337" s="9" t="str">
        <f>IF($A337=1,'BI-Riscos-Obj-Estrat-aux'!S337,"")</f>
        <v/>
      </c>
      <c r="Z337" s="9" t="str">
        <f>IF($A337=1,'BI-Riscos-Obj-Estrat-aux'!T337,"")</f>
        <v/>
      </c>
      <c r="AA337" s="9" t="str">
        <f>IF($A337=1,'BI-Riscos-Obj-Estrat-aux'!U337,"")</f>
        <v/>
      </c>
      <c r="AB337" s="9" t="str">
        <f>IF($A337=1,'BI-Riscos-Obj-Estrat-aux'!V337,"")</f>
        <v/>
      </c>
      <c r="AC337" s="9" t="str">
        <f>IF($A337=1,'BI-Riscos-Obj-Estrat-aux'!W337,"")</f>
        <v/>
      </c>
      <c r="AD337" s="9" t="str">
        <f>IF($A337=1,'BI-Riscos-Obj-Estrat-aux'!X337,"")</f>
        <v/>
      </c>
      <c r="AE337" s="9" t="str">
        <f>IF($A337=1,'BI-Riscos-Obj-Estrat-aux'!Y337,"")</f>
        <v/>
      </c>
      <c r="AF337" s="9" t="str">
        <f>IF($A337=1,'BI-Riscos-Obj-Estrat-aux'!Z337,"")</f>
        <v/>
      </c>
      <c r="AG337" s="9" t="str">
        <f>IF($A337=1,'BI-Riscos-Obj-Estrat-aux'!AA337,"")</f>
        <v/>
      </c>
      <c r="AH337" s="9" t="str">
        <f>IF($A337=1,'BI-Riscos-Obj-Estrat-aux'!AB337,"")</f>
        <v/>
      </c>
      <c r="AI337" s="9" t="str">
        <f>IF($A337=1,'BI-Riscos-Obj-Estrat-aux'!AC337,"")</f>
        <v/>
      </c>
      <c r="AJ337" s="9" t="str">
        <f>IF($A337=1,'BI-Riscos-Obj-Estrat-aux'!AD337,"")</f>
        <v/>
      </c>
      <c r="AK337" s="9" t="str">
        <f>IF($A337=1,'BI-Riscos-Obj-Estrat-aux'!AE337,"")</f>
        <v/>
      </c>
      <c r="AL337" s="9" t="str">
        <f>IF($A337=1,'BI-Riscos-Obj-Estrat-aux'!AF337,"")</f>
        <v/>
      </c>
      <c r="AM337" s="9" t="str">
        <f>IF($A337=1,'BI-Riscos-Obj-Estrat-aux'!AG337,"")</f>
        <v/>
      </c>
      <c r="AN337" s="9" t="str">
        <f>IF($A337=1,'BI-Riscos-Obj-Estrat-aux'!AH337,"")</f>
        <v/>
      </c>
      <c r="AO337" s="9" t="str">
        <f>IF($A337=1,'BI-Riscos-Obj-Estrat-aux'!AI337,"")</f>
        <v/>
      </c>
      <c r="AP337" s="9" t="str">
        <f>IF($A337=1,'BI-Riscos-Obj-Estrat-aux'!AJ337,"")</f>
        <v/>
      </c>
      <c r="AQ337" s="9" t="str">
        <f>IF($A337=1,'BI-Riscos-Obj-Estrat-aux'!AK337,"")</f>
        <v/>
      </c>
      <c r="AR337" s="9" t="str">
        <f>IF($A337=1,'BI-Riscos-Obj-Estrat-aux'!AL337,"")</f>
        <v/>
      </c>
      <c r="AS337" s="9" t="str">
        <f>IF($A337=1,'BI-Riscos-Obj-Estrat-aux'!AM337,"")</f>
        <v/>
      </c>
      <c r="AT337" s="9" t="str">
        <f>IF($A337=1,'BI-Riscos-Obj-Estrat-aux'!AN337,"")</f>
        <v/>
      </c>
    </row>
    <row r="338" ht="66.0" customHeight="1">
      <c r="A338" s="7" t="str">
        <f>IF(IF('BI-Riscos-Obj-Estrat-aux'!A338="Unidade","","ok")&amp;" "&amp;IF('BI-Riscos-Obj-Estrat-aux'!E338&amp;'BI-Riscos-Obj-Estrat-aux'!K338&amp;'BI-Riscos-Obj-Estrat-aux'!Z338&amp;'BI-Riscos-Obj-Estrat-aux'!AD338="","","ok")&amp;" "&amp;IF('BI-Riscos-Obj-Estrat-aux'!E338='BI-Riscos-Obj-Estrat-aux'!K338,"ok","2&lt;&gt;3")&amp;" "&amp;IF('BI-Riscos-Obj-Estrat-aux'!K338='BI-Riscos-Obj-Estrat-aux'!Z338,"ok","3&lt;&gt;4")&amp;" "&amp;IF('BI-Riscos-Obj-Estrat-aux'!Z338='BI-Riscos-Obj-Estrat-aux'!AD338,"ok","4&lt;&gt;5")="ok ok ok ok ok",1,"")</f>
        <v/>
      </c>
      <c r="B338" s="8" t="str">
        <f t="shared" si="4"/>
        <v/>
      </c>
      <c r="C338" s="8" t="str">
        <f t="shared" si="1"/>
        <v/>
      </c>
      <c r="D338" s="8" t="str">
        <f t="shared" si="2"/>
        <v/>
      </c>
      <c r="E338" s="9" t="str">
        <f t="shared" si="3"/>
        <v/>
      </c>
      <c r="F338" s="9" t="str">
        <f>IF($A338=1,'BI-Riscos-Obj-Estrat-aux'!A338,"")</f>
        <v/>
      </c>
      <c r="G338" s="9" t="str">
        <f>IF($A338=1,'BI-Riscos-Obj-Estrat-aux'!C338,"")</f>
        <v/>
      </c>
      <c r="H338" s="9" t="str">
        <f>IF($A338=1,'BI-Riscos-Obj-Estrat-aux'!D338,"")</f>
        <v/>
      </c>
      <c r="I338" s="9" t="str">
        <f>IF($A338=1,IF(MID('BI-Riscos-Obj-Estrat-aux'!E338,2,1)=".","0","")&amp;'BI-Riscos-Obj-Estrat-aux'!E338,"")</f>
        <v/>
      </c>
      <c r="J338" s="10" t="str">
        <f>IF($A338=1,'BI-Riscos-Obj-Estrat-aux'!B338,"")</f>
        <v/>
      </c>
      <c r="K338" s="10" t="str">
        <f>IF($A338=1,'BI-Riscos-Obj-Estrat-aux'!E338,"")</f>
        <v/>
      </c>
      <c r="L338" s="9" t="str">
        <f>IF($A338=1,'BI-Riscos-Obj-Estrat-aux'!F338,"")</f>
        <v/>
      </c>
      <c r="M338" s="9" t="str">
        <f>IF($A338=1,'BI-Riscos-Obj-Estrat-aux'!G338,"")</f>
        <v/>
      </c>
      <c r="N338" s="9" t="str">
        <f>IF($A338=1,'BI-Riscos-Obj-Estrat-aux'!H338,"")</f>
        <v/>
      </c>
      <c r="O338" s="9" t="str">
        <f>IF($A338=1,'BI-Riscos-Obj-Estrat-aux'!I338,"")</f>
        <v/>
      </c>
      <c r="P338" s="9" t="str">
        <f>IF($A338=1,'BI-Riscos-Obj-Estrat-aux'!J338,"")</f>
        <v/>
      </c>
      <c r="Q338" s="9" t="str">
        <f>IF($A338=1,'BI-Riscos-Obj-Estrat-aux'!K338,"")</f>
        <v/>
      </c>
      <c r="R338" s="9" t="str">
        <f>IF($A338=1,'BI-Riscos-Obj-Estrat-aux'!L338,"")</f>
        <v/>
      </c>
      <c r="S338" s="9" t="str">
        <f>IF($A338=1,'BI-Riscos-Obj-Estrat-aux'!M338,"")</f>
        <v/>
      </c>
      <c r="T338" s="9" t="str">
        <f>IF($A338=1,'BI-Riscos-Obj-Estrat-aux'!N338,"")</f>
        <v/>
      </c>
      <c r="U338" s="9" t="str">
        <f>IF($A338=1,'BI-Riscos-Obj-Estrat-aux'!O338,"")</f>
        <v/>
      </c>
      <c r="V338" s="9" t="str">
        <f>IF($A338=1,'BI-Riscos-Obj-Estrat-aux'!P338,"")</f>
        <v/>
      </c>
      <c r="W338" s="9" t="str">
        <f>IF($A338=1,'BI-Riscos-Obj-Estrat-aux'!Q338,"")</f>
        <v/>
      </c>
      <c r="X338" s="9" t="str">
        <f>IF($A338=1,'BI-Riscos-Obj-Estrat-aux'!R338,"")</f>
        <v/>
      </c>
      <c r="Y338" s="9" t="str">
        <f>IF($A338=1,'BI-Riscos-Obj-Estrat-aux'!S338,"")</f>
        <v/>
      </c>
      <c r="Z338" s="9" t="str">
        <f>IF($A338=1,'BI-Riscos-Obj-Estrat-aux'!T338,"")</f>
        <v/>
      </c>
      <c r="AA338" s="9" t="str">
        <f>IF($A338=1,'BI-Riscos-Obj-Estrat-aux'!U338,"")</f>
        <v/>
      </c>
      <c r="AB338" s="9" t="str">
        <f>IF($A338=1,'BI-Riscos-Obj-Estrat-aux'!V338,"")</f>
        <v/>
      </c>
      <c r="AC338" s="9" t="str">
        <f>IF($A338=1,'BI-Riscos-Obj-Estrat-aux'!W338,"")</f>
        <v/>
      </c>
      <c r="AD338" s="9" t="str">
        <f>IF($A338=1,'BI-Riscos-Obj-Estrat-aux'!X338,"")</f>
        <v/>
      </c>
      <c r="AE338" s="9" t="str">
        <f>IF($A338=1,'BI-Riscos-Obj-Estrat-aux'!Y338,"")</f>
        <v/>
      </c>
      <c r="AF338" s="9" t="str">
        <f>IF($A338=1,'BI-Riscos-Obj-Estrat-aux'!Z338,"")</f>
        <v/>
      </c>
      <c r="AG338" s="9" t="str">
        <f>IF($A338=1,'BI-Riscos-Obj-Estrat-aux'!AA338,"")</f>
        <v/>
      </c>
      <c r="AH338" s="9" t="str">
        <f>IF($A338=1,'BI-Riscos-Obj-Estrat-aux'!AB338,"")</f>
        <v/>
      </c>
      <c r="AI338" s="9" t="str">
        <f>IF($A338=1,'BI-Riscos-Obj-Estrat-aux'!AC338,"")</f>
        <v/>
      </c>
      <c r="AJ338" s="9" t="str">
        <f>IF($A338=1,'BI-Riscos-Obj-Estrat-aux'!AD338,"")</f>
        <v/>
      </c>
      <c r="AK338" s="9" t="str">
        <f>IF($A338=1,'BI-Riscos-Obj-Estrat-aux'!AE338,"")</f>
        <v/>
      </c>
      <c r="AL338" s="9" t="str">
        <f>IF($A338=1,'BI-Riscos-Obj-Estrat-aux'!AF338,"")</f>
        <v/>
      </c>
      <c r="AM338" s="9" t="str">
        <f>IF($A338=1,'BI-Riscos-Obj-Estrat-aux'!AG338,"")</f>
        <v/>
      </c>
      <c r="AN338" s="9" t="str">
        <f>IF($A338=1,'BI-Riscos-Obj-Estrat-aux'!AH338,"")</f>
        <v/>
      </c>
      <c r="AO338" s="9" t="str">
        <f>IF($A338=1,'BI-Riscos-Obj-Estrat-aux'!AI338,"")</f>
        <v/>
      </c>
      <c r="AP338" s="9" t="str">
        <f>IF($A338=1,'BI-Riscos-Obj-Estrat-aux'!AJ338,"")</f>
        <v/>
      </c>
      <c r="AQ338" s="9" t="str">
        <f>IF($A338=1,'BI-Riscos-Obj-Estrat-aux'!AK338,"")</f>
        <v/>
      </c>
      <c r="AR338" s="9" t="str">
        <f>IF($A338=1,'BI-Riscos-Obj-Estrat-aux'!AL338,"")</f>
        <v/>
      </c>
      <c r="AS338" s="9" t="str">
        <f>IF($A338=1,'BI-Riscos-Obj-Estrat-aux'!AM338,"")</f>
        <v/>
      </c>
      <c r="AT338" s="9" t="str">
        <f>IF($A338=1,'BI-Riscos-Obj-Estrat-aux'!AN338,"")</f>
        <v/>
      </c>
    </row>
    <row r="339" ht="66.0" customHeight="1">
      <c r="A339" s="7" t="str">
        <f>IF(IF('BI-Riscos-Obj-Estrat-aux'!A339="Unidade","","ok")&amp;" "&amp;IF('BI-Riscos-Obj-Estrat-aux'!E339&amp;'BI-Riscos-Obj-Estrat-aux'!K339&amp;'BI-Riscos-Obj-Estrat-aux'!Z339&amp;'BI-Riscos-Obj-Estrat-aux'!AD339="","","ok")&amp;" "&amp;IF('BI-Riscos-Obj-Estrat-aux'!E339='BI-Riscos-Obj-Estrat-aux'!K339,"ok","2&lt;&gt;3")&amp;" "&amp;IF('BI-Riscos-Obj-Estrat-aux'!K339='BI-Riscos-Obj-Estrat-aux'!Z339,"ok","3&lt;&gt;4")&amp;" "&amp;IF('BI-Riscos-Obj-Estrat-aux'!Z339='BI-Riscos-Obj-Estrat-aux'!AD339,"ok","4&lt;&gt;5")="ok ok ok ok ok",1,"")</f>
        <v/>
      </c>
      <c r="B339" s="8" t="str">
        <f t="shared" si="4"/>
        <v/>
      </c>
      <c r="C339" s="8" t="str">
        <f t="shared" si="1"/>
        <v/>
      </c>
      <c r="D339" s="8" t="str">
        <f t="shared" si="2"/>
        <v/>
      </c>
      <c r="E339" s="9" t="str">
        <f t="shared" si="3"/>
        <v/>
      </c>
      <c r="F339" s="9" t="str">
        <f>IF($A339=1,'BI-Riscos-Obj-Estrat-aux'!A339,"")</f>
        <v/>
      </c>
      <c r="G339" s="9" t="str">
        <f>IF($A339=1,'BI-Riscos-Obj-Estrat-aux'!C339,"")</f>
        <v/>
      </c>
      <c r="H339" s="9" t="str">
        <f>IF($A339=1,'BI-Riscos-Obj-Estrat-aux'!D339,"")</f>
        <v/>
      </c>
      <c r="I339" s="9" t="str">
        <f>IF($A339=1,IF(MID('BI-Riscos-Obj-Estrat-aux'!E339,2,1)=".","0","")&amp;'BI-Riscos-Obj-Estrat-aux'!E339,"")</f>
        <v/>
      </c>
      <c r="J339" s="10" t="str">
        <f>IF($A339=1,'BI-Riscos-Obj-Estrat-aux'!B339,"")</f>
        <v/>
      </c>
      <c r="K339" s="10" t="str">
        <f>IF($A339=1,'BI-Riscos-Obj-Estrat-aux'!E339,"")</f>
        <v/>
      </c>
      <c r="L339" s="9" t="str">
        <f>IF($A339=1,'BI-Riscos-Obj-Estrat-aux'!F339,"")</f>
        <v/>
      </c>
      <c r="M339" s="9" t="str">
        <f>IF($A339=1,'BI-Riscos-Obj-Estrat-aux'!G339,"")</f>
        <v/>
      </c>
      <c r="N339" s="9" t="str">
        <f>IF($A339=1,'BI-Riscos-Obj-Estrat-aux'!H339,"")</f>
        <v/>
      </c>
      <c r="O339" s="9" t="str">
        <f>IF($A339=1,'BI-Riscos-Obj-Estrat-aux'!I339,"")</f>
        <v/>
      </c>
      <c r="P339" s="9" t="str">
        <f>IF($A339=1,'BI-Riscos-Obj-Estrat-aux'!J339,"")</f>
        <v/>
      </c>
      <c r="Q339" s="9" t="str">
        <f>IF($A339=1,'BI-Riscos-Obj-Estrat-aux'!K339,"")</f>
        <v/>
      </c>
      <c r="R339" s="9" t="str">
        <f>IF($A339=1,'BI-Riscos-Obj-Estrat-aux'!L339,"")</f>
        <v/>
      </c>
      <c r="S339" s="9" t="str">
        <f>IF($A339=1,'BI-Riscos-Obj-Estrat-aux'!M339,"")</f>
        <v/>
      </c>
      <c r="T339" s="9" t="str">
        <f>IF($A339=1,'BI-Riscos-Obj-Estrat-aux'!N339,"")</f>
        <v/>
      </c>
      <c r="U339" s="9" t="str">
        <f>IF($A339=1,'BI-Riscos-Obj-Estrat-aux'!O339,"")</f>
        <v/>
      </c>
      <c r="V339" s="9" t="str">
        <f>IF($A339=1,'BI-Riscos-Obj-Estrat-aux'!P339,"")</f>
        <v/>
      </c>
      <c r="W339" s="9" t="str">
        <f>IF($A339=1,'BI-Riscos-Obj-Estrat-aux'!Q339,"")</f>
        <v/>
      </c>
      <c r="X339" s="9" t="str">
        <f>IF($A339=1,'BI-Riscos-Obj-Estrat-aux'!R339,"")</f>
        <v/>
      </c>
      <c r="Y339" s="9" t="str">
        <f>IF($A339=1,'BI-Riscos-Obj-Estrat-aux'!S339,"")</f>
        <v/>
      </c>
      <c r="Z339" s="9" t="str">
        <f>IF($A339=1,'BI-Riscos-Obj-Estrat-aux'!T339,"")</f>
        <v/>
      </c>
      <c r="AA339" s="9" t="str">
        <f>IF($A339=1,'BI-Riscos-Obj-Estrat-aux'!U339,"")</f>
        <v/>
      </c>
      <c r="AB339" s="9" t="str">
        <f>IF($A339=1,'BI-Riscos-Obj-Estrat-aux'!V339,"")</f>
        <v/>
      </c>
      <c r="AC339" s="9" t="str">
        <f>IF($A339=1,'BI-Riscos-Obj-Estrat-aux'!W339,"")</f>
        <v/>
      </c>
      <c r="AD339" s="9" t="str">
        <f>IF($A339=1,'BI-Riscos-Obj-Estrat-aux'!X339,"")</f>
        <v/>
      </c>
      <c r="AE339" s="9" t="str">
        <f>IF($A339=1,'BI-Riscos-Obj-Estrat-aux'!Y339,"")</f>
        <v/>
      </c>
      <c r="AF339" s="9" t="str">
        <f>IF($A339=1,'BI-Riscos-Obj-Estrat-aux'!Z339,"")</f>
        <v/>
      </c>
      <c r="AG339" s="9" t="str">
        <f>IF($A339=1,'BI-Riscos-Obj-Estrat-aux'!AA339,"")</f>
        <v/>
      </c>
      <c r="AH339" s="9" t="str">
        <f>IF($A339=1,'BI-Riscos-Obj-Estrat-aux'!AB339,"")</f>
        <v/>
      </c>
      <c r="AI339" s="9" t="str">
        <f>IF($A339=1,'BI-Riscos-Obj-Estrat-aux'!AC339,"")</f>
        <v/>
      </c>
      <c r="AJ339" s="9" t="str">
        <f>IF($A339=1,'BI-Riscos-Obj-Estrat-aux'!AD339,"")</f>
        <v/>
      </c>
      <c r="AK339" s="9" t="str">
        <f>IF($A339=1,'BI-Riscos-Obj-Estrat-aux'!AE339,"")</f>
        <v/>
      </c>
      <c r="AL339" s="9" t="str">
        <f>IF($A339=1,'BI-Riscos-Obj-Estrat-aux'!AF339,"")</f>
        <v/>
      </c>
      <c r="AM339" s="9" t="str">
        <f>IF($A339=1,'BI-Riscos-Obj-Estrat-aux'!AG339,"")</f>
        <v/>
      </c>
      <c r="AN339" s="9" t="str">
        <f>IF($A339=1,'BI-Riscos-Obj-Estrat-aux'!AH339,"")</f>
        <v/>
      </c>
      <c r="AO339" s="9" t="str">
        <f>IF($A339=1,'BI-Riscos-Obj-Estrat-aux'!AI339,"")</f>
        <v/>
      </c>
      <c r="AP339" s="9" t="str">
        <f>IF($A339=1,'BI-Riscos-Obj-Estrat-aux'!AJ339,"")</f>
        <v/>
      </c>
      <c r="AQ339" s="9" t="str">
        <f>IF($A339=1,'BI-Riscos-Obj-Estrat-aux'!AK339,"")</f>
        <v/>
      </c>
      <c r="AR339" s="9" t="str">
        <f>IF($A339=1,'BI-Riscos-Obj-Estrat-aux'!AL339,"")</f>
        <v/>
      </c>
      <c r="AS339" s="9" t="str">
        <f>IF($A339=1,'BI-Riscos-Obj-Estrat-aux'!AM339,"")</f>
        <v/>
      </c>
      <c r="AT339" s="9" t="str">
        <f>IF($A339=1,'BI-Riscos-Obj-Estrat-aux'!AN339,"")</f>
        <v/>
      </c>
    </row>
    <row r="340" ht="66.0" customHeight="1">
      <c r="A340" s="7" t="str">
        <f>IF(IF('BI-Riscos-Obj-Estrat-aux'!A340="Unidade","","ok")&amp;" "&amp;IF('BI-Riscos-Obj-Estrat-aux'!E340&amp;'BI-Riscos-Obj-Estrat-aux'!K340&amp;'BI-Riscos-Obj-Estrat-aux'!Z340&amp;'BI-Riscos-Obj-Estrat-aux'!AD340="","","ok")&amp;" "&amp;IF('BI-Riscos-Obj-Estrat-aux'!E340='BI-Riscos-Obj-Estrat-aux'!K340,"ok","2&lt;&gt;3")&amp;" "&amp;IF('BI-Riscos-Obj-Estrat-aux'!K340='BI-Riscos-Obj-Estrat-aux'!Z340,"ok","3&lt;&gt;4")&amp;" "&amp;IF('BI-Riscos-Obj-Estrat-aux'!Z340='BI-Riscos-Obj-Estrat-aux'!AD340,"ok","4&lt;&gt;5")="ok ok ok ok ok",1,"")</f>
        <v/>
      </c>
      <c r="B340" s="8" t="str">
        <f t="shared" si="4"/>
        <v/>
      </c>
      <c r="C340" s="8" t="str">
        <f t="shared" si="1"/>
        <v/>
      </c>
      <c r="D340" s="8" t="str">
        <f t="shared" si="2"/>
        <v/>
      </c>
      <c r="E340" s="9" t="str">
        <f t="shared" si="3"/>
        <v/>
      </c>
      <c r="F340" s="9" t="str">
        <f>IF($A340=1,'BI-Riscos-Obj-Estrat-aux'!A340,"")</f>
        <v/>
      </c>
      <c r="G340" s="9" t="str">
        <f>IF($A340=1,'BI-Riscos-Obj-Estrat-aux'!C340,"")</f>
        <v/>
      </c>
      <c r="H340" s="9" t="str">
        <f>IF($A340=1,'BI-Riscos-Obj-Estrat-aux'!D340,"")</f>
        <v/>
      </c>
      <c r="I340" s="9" t="str">
        <f>IF($A340=1,IF(MID('BI-Riscos-Obj-Estrat-aux'!E340,2,1)=".","0","")&amp;'BI-Riscos-Obj-Estrat-aux'!E340,"")</f>
        <v/>
      </c>
      <c r="J340" s="10" t="str">
        <f>IF($A340=1,'BI-Riscos-Obj-Estrat-aux'!B340,"")</f>
        <v/>
      </c>
      <c r="K340" s="10" t="str">
        <f>IF($A340=1,'BI-Riscos-Obj-Estrat-aux'!E340,"")</f>
        <v/>
      </c>
      <c r="L340" s="9" t="str">
        <f>IF($A340=1,'BI-Riscos-Obj-Estrat-aux'!F340,"")</f>
        <v/>
      </c>
      <c r="M340" s="9" t="str">
        <f>IF($A340=1,'BI-Riscos-Obj-Estrat-aux'!G340,"")</f>
        <v/>
      </c>
      <c r="N340" s="9" t="str">
        <f>IF($A340=1,'BI-Riscos-Obj-Estrat-aux'!H340,"")</f>
        <v/>
      </c>
      <c r="O340" s="9" t="str">
        <f>IF($A340=1,'BI-Riscos-Obj-Estrat-aux'!I340,"")</f>
        <v/>
      </c>
      <c r="P340" s="9" t="str">
        <f>IF($A340=1,'BI-Riscos-Obj-Estrat-aux'!J340,"")</f>
        <v/>
      </c>
      <c r="Q340" s="9" t="str">
        <f>IF($A340=1,'BI-Riscos-Obj-Estrat-aux'!K340,"")</f>
        <v/>
      </c>
      <c r="R340" s="9" t="str">
        <f>IF($A340=1,'BI-Riscos-Obj-Estrat-aux'!L340,"")</f>
        <v/>
      </c>
      <c r="S340" s="9" t="str">
        <f>IF($A340=1,'BI-Riscos-Obj-Estrat-aux'!M340,"")</f>
        <v/>
      </c>
      <c r="T340" s="9" t="str">
        <f>IF($A340=1,'BI-Riscos-Obj-Estrat-aux'!N340,"")</f>
        <v/>
      </c>
      <c r="U340" s="9" t="str">
        <f>IF($A340=1,'BI-Riscos-Obj-Estrat-aux'!O340,"")</f>
        <v/>
      </c>
      <c r="V340" s="9" t="str">
        <f>IF($A340=1,'BI-Riscos-Obj-Estrat-aux'!P340,"")</f>
        <v/>
      </c>
      <c r="W340" s="9" t="str">
        <f>IF($A340=1,'BI-Riscos-Obj-Estrat-aux'!Q340,"")</f>
        <v/>
      </c>
      <c r="X340" s="9" t="str">
        <f>IF($A340=1,'BI-Riscos-Obj-Estrat-aux'!R340,"")</f>
        <v/>
      </c>
      <c r="Y340" s="9" t="str">
        <f>IF($A340=1,'BI-Riscos-Obj-Estrat-aux'!S340,"")</f>
        <v/>
      </c>
      <c r="Z340" s="9" t="str">
        <f>IF($A340=1,'BI-Riscos-Obj-Estrat-aux'!T340,"")</f>
        <v/>
      </c>
      <c r="AA340" s="9" t="str">
        <f>IF($A340=1,'BI-Riscos-Obj-Estrat-aux'!U340,"")</f>
        <v/>
      </c>
      <c r="AB340" s="9" t="str">
        <f>IF($A340=1,'BI-Riscos-Obj-Estrat-aux'!V340,"")</f>
        <v/>
      </c>
      <c r="AC340" s="9" t="str">
        <f>IF($A340=1,'BI-Riscos-Obj-Estrat-aux'!W340,"")</f>
        <v/>
      </c>
      <c r="AD340" s="9" t="str">
        <f>IF($A340=1,'BI-Riscos-Obj-Estrat-aux'!X340,"")</f>
        <v/>
      </c>
      <c r="AE340" s="9" t="str">
        <f>IF($A340=1,'BI-Riscos-Obj-Estrat-aux'!Y340,"")</f>
        <v/>
      </c>
      <c r="AF340" s="9" t="str">
        <f>IF($A340=1,'BI-Riscos-Obj-Estrat-aux'!Z340,"")</f>
        <v/>
      </c>
      <c r="AG340" s="9" t="str">
        <f>IF($A340=1,'BI-Riscos-Obj-Estrat-aux'!AA340,"")</f>
        <v/>
      </c>
      <c r="AH340" s="9" t="str">
        <f>IF($A340=1,'BI-Riscos-Obj-Estrat-aux'!AB340,"")</f>
        <v/>
      </c>
      <c r="AI340" s="9" t="str">
        <f>IF($A340=1,'BI-Riscos-Obj-Estrat-aux'!AC340,"")</f>
        <v/>
      </c>
      <c r="AJ340" s="9" t="str">
        <f>IF($A340=1,'BI-Riscos-Obj-Estrat-aux'!AD340,"")</f>
        <v/>
      </c>
      <c r="AK340" s="9" t="str">
        <f>IF($A340=1,'BI-Riscos-Obj-Estrat-aux'!AE340,"")</f>
        <v/>
      </c>
      <c r="AL340" s="9" t="str">
        <f>IF($A340=1,'BI-Riscos-Obj-Estrat-aux'!AF340,"")</f>
        <v/>
      </c>
      <c r="AM340" s="9" t="str">
        <f>IF($A340=1,'BI-Riscos-Obj-Estrat-aux'!AG340,"")</f>
        <v/>
      </c>
      <c r="AN340" s="9" t="str">
        <f>IF($A340=1,'BI-Riscos-Obj-Estrat-aux'!AH340,"")</f>
        <v/>
      </c>
      <c r="AO340" s="9" t="str">
        <f>IF($A340=1,'BI-Riscos-Obj-Estrat-aux'!AI340,"")</f>
        <v/>
      </c>
      <c r="AP340" s="9" t="str">
        <f>IF($A340=1,'BI-Riscos-Obj-Estrat-aux'!AJ340,"")</f>
        <v/>
      </c>
      <c r="AQ340" s="9" t="str">
        <f>IF($A340=1,'BI-Riscos-Obj-Estrat-aux'!AK340,"")</f>
        <v/>
      </c>
      <c r="AR340" s="9" t="str">
        <f>IF($A340=1,'BI-Riscos-Obj-Estrat-aux'!AL340,"")</f>
        <v/>
      </c>
      <c r="AS340" s="9" t="str">
        <f>IF($A340=1,'BI-Riscos-Obj-Estrat-aux'!AM340,"")</f>
        <v/>
      </c>
      <c r="AT340" s="9" t="str">
        <f>IF($A340=1,'BI-Riscos-Obj-Estrat-aux'!AN340,"")</f>
        <v/>
      </c>
    </row>
    <row r="341" ht="66.0" customHeight="1">
      <c r="A341" s="7" t="str">
        <f>IF(IF('BI-Riscos-Obj-Estrat-aux'!A341="Unidade","","ok")&amp;" "&amp;IF('BI-Riscos-Obj-Estrat-aux'!E341&amp;'BI-Riscos-Obj-Estrat-aux'!K341&amp;'BI-Riscos-Obj-Estrat-aux'!Z341&amp;'BI-Riscos-Obj-Estrat-aux'!AD341="","","ok")&amp;" "&amp;IF('BI-Riscos-Obj-Estrat-aux'!E341='BI-Riscos-Obj-Estrat-aux'!K341,"ok","2&lt;&gt;3")&amp;" "&amp;IF('BI-Riscos-Obj-Estrat-aux'!K341='BI-Riscos-Obj-Estrat-aux'!Z341,"ok","3&lt;&gt;4")&amp;" "&amp;IF('BI-Riscos-Obj-Estrat-aux'!Z341='BI-Riscos-Obj-Estrat-aux'!AD341,"ok","4&lt;&gt;5")="ok ok ok ok ok",1,"")</f>
        <v/>
      </c>
      <c r="B341" s="8" t="str">
        <f t="shared" si="4"/>
        <v/>
      </c>
      <c r="C341" s="8" t="str">
        <f t="shared" si="1"/>
        <v/>
      </c>
      <c r="D341" s="8" t="str">
        <f t="shared" si="2"/>
        <v/>
      </c>
      <c r="E341" s="9" t="str">
        <f t="shared" si="3"/>
        <v/>
      </c>
      <c r="F341" s="9" t="str">
        <f>IF($A341=1,'BI-Riscos-Obj-Estrat-aux'!A341,"")</f>
        <v/>
      </c>
      <c r="G341" s="9" t="str">
        <f>IF($A341=1,'BI-Riscos-Obj-Estrat-aux'!C341,"")</f>
        <v/>
      </c>
      <c r="H341" s="9" t="str">
        <f>IF($A341=1,'BI-Riscos-Obj-Estrat-aux'!D341,"")</f>
        <v/>
      </c>
      <c r="I341" s="9" t="str">
        <f>IF($A341=1,IF(MID('BI-Riscos-Obj-Estrat-aux'!E341,2,1)=".","0","")&amp;'BI-Riscos-Obj-Estrat-aux'!E341,"")</f>
        <v/>
      </c>
      <c r="J341" s="10" t="str">
        <f>IF($A341=1,'BI-Riscos-Obj-Estrat-aux'!B341,"")</f>
        <v/>
      </c>
      <c r="K341" s="10" t="str">
        <f>IF($A341=1,'BI-Riscos-Obj-Estrat-aux'!E341,"")</f>
        <v/>
      </c>
      <c r="L341" s="9" t="str">
        <f>IF($A341=1,'BI-Riscos-Obj-Estrat-aux'!F341,"")</f>
        <v/>
      </c>
      <c r="M341" s="9" t="str">
        <f>IF($A341=1,'BI-Riscos-Obj-Estrat-aux'!G341,"")</f>
        <v/>
      </c>
      <c r="N341" s="9" t="str">
        <f>IF($A341=1,'BI-Riscos-Obj-Estrat-aux'!H341,"")</f>
        <v/>
      </c>
      <c r="O341" s="9" t="str">
        <f>IF($A341=1,'BI-Riscos-Obj-Estrat-aux'!I341,"")</f>
        <v/>
      </c>
      <c r="P341" s="9" t="str">
        <f>IF($A341=1,'BI-Riscos-Obj-Estrat-aux'!J341,"")</f>
        <v/>
      </c>
      <c r="Q341" s="9" t="str">
        <f>IF($A341=1,'BI-Riscos-Obj-Estrat-aux'!K341,"")</f>
        <v/>
      </c>
      <c r="R341" s="9" t="str">
        <f>IF($A341=1,'BI-Riscos-Obj-Estrat-aux'!L341,"")</f>
        <v/>
      </c>
      <c r="S341" s="9" t="str">
        <f>IF($A341=1,'BI-Riscos-Obj-Estrat-aux'!M341,"")</f>
        <v/>
      </c>
      <c r="T341" s="9" t="str">
        <f>IF($A341=1,'BI-Riscos-Obj-Estrat-aux'!N341,"")</f>
        <v/>
      </c>
      <c r="U341" s="9" t="str">
        <f>IF($A341=1,'BI-Riscos-Obj-Estrat-aux'!O341,"")</f>
        <v/>
      </c>
      <c r="V341" s="9" t="str">
        <f>IF($A341=1,'BI-Riscos-Obj-Estrat-aux'!P341,"")</f>
        <v/>
      </c>
      <c r="W341" s="9" t="str">
        <f>IF($A341=1,'BI-Riscos-Obj-Estrat-aux'!Q341,"")</f>
        <v/>
      </c>
      <c r="X341" s="9" t="str">
        <f>IF($A341=1,'BI-Riscos-Obj-Estrat-aux'!R341,"")</f>
        <v/>
      </c>
      <c r="Y341" s="9" t="str">
        <f>IF($A341=1,'BI-Riscos-Obj-Estrat-aux'!S341,"")</f>
        <v/>
      </c>
      <c r="Z341" s="9" t="str">
        <f>IF($A341=1,'BI-Riscos-Obj-Estrat-aux'!T341,"")</f>
        <v/>
      </c>
      <c r="AA341" s="9" t="str">
        <f>IF($A341=1,'BI-Riscos-Obj-Estrat-aux'!U341,"")</f>
        <v/>
      </c>
      <c r="AB341" s="9" t="str">
        <f>IF($A341=1,'BI-Riscos-Obj-Estrat-aux'!V341,"")</f>
        <v/>
      </c>
      <c r="AC341" s="9" t="str">
        <f>IF($A341=1,'BI-Riscos-Obj-Estrat-aux'!W341,"")</f>
        <v/>
      </c>
      <c r="AD341" s="9" t="str">
        <f>IF($A341=1,'BI-Riscos-Obj-Estrat-aux'!X341,"")</f>
        <v/>
      </c>
      <c r="AE341" s="9" t="str">
        <f>IF($A341=1,'BI-Riscos-Obj-Estrat-aux'!Y341,"")</f>
        <v/>
      </c>
      <c r="AF341" s="9" t="str">
        <f>IF($A341=1,'BI-Riscos-Obj-Estrat-aux'!Z341,"")</f>
        <v/>
      </c>
      <c r="AG341" s="9" t="str">
        <f>IF($A341=1,'BI-Riscos-Obj-Estrat-aux'!AA341,"")</f>
        <v/>
      </c>
      <c r="AH341" s="9" t="str">
        <f>IF($A341=1,'BI-Riscos-Obj-Estrat-aux'!AB341,"")</f>
        <v/>
      </c>
      <c r="AI341" s="9" t="str">
        <f>IF($A341=1,'BI-Riscos-Obj-Estrat-aux'!AC341,"")</f>
        <v/>
      </c>
      <c r="AJ341" s="9" t="str">
        <f>IF($A341=1,'BI-Riscos-Obj-Estrat-aux'!AD341,"")</f>
        <v/>
      </c>
      <c r="AK341" s="9" t="str">
        <f>IF($A341=1,'BI-Riscos-Obj-Estrat-aux'!AE341,"")</f>
        <v/>
      </c>
      <c r="AL341" s="9" t="str">
        <f>IF($A341=1,'BI-Riscos-Obj-Estrat-aux'!AF341,"")</f>
        <v/>
      </c>
      <c r="AM341" s="9" t="str">
        <f>IF($A341=1,'BI-Riscos-Obj-Estrat-aux'!AG341,"")</f>
        <v/>
      </c>
      <c r="AN341" s="9" t="str">
        <f>IF($A341=1,'BI-Riscos-Obj-Estrat-aux'!AH341,"")</f>
        <v/>
      </c>
      <c r="AO341" s="9" t="str">
        <f>IF($A341=1,'BI-Riscos-Obj-Estrat-aux'!AI341,"")</f>
        <v/>
      </c>
      <c r="AP341" s="9" t="str">
        <f>IF($A341=1,'BI-Riscos-Obj-Estrat-aux'!AJ341,"")</f>
        <v/>
      </c>
      <c r="AQ341" s="9" t="str">
        <f>IF($A341=1,'BI-Riscos-Obj-Estrat-aux'!AK341,"")</f>
        <v/>
      </c>
      <c r="AR341" s="9" t="str">
        <f>IF($A341=1,'BI-Riscos-Obj-Estrat-aux'!AL341,"")</f>
        <v/>
      </c>
      <c r="AS341" s="9" t="str">
        <f>IF($A341=1,'BI-Riscos-Obj-Estrat-aux'!AM341,"")</f>
        <v/>
      </c>
      <c r="AT341" s="9" t="str">
        <f>IF($A341=1,'BI-Riscos-Obj-Estrat-aux'!AN341,"")</f>
        <v/>
      </c>
    </row>
    <row r="342" ht="66.0" customHeight="1">
      <c r="A342" s="7" t="str">
        <f>IF(IF('BI-Riscos-Obj-Estrat-aux'!A342="Unidade","","ok")&amp;" "&amp;IF('BI-Riscos-Obj-Estrat-aux'!E342&amp;'BI-Riscos-Obj-Estrat-aux'!K342&amp;'BI-Riscos-Obj-Estrat-aux'!Z342&amp;'BI-Riscos-Obj-Estrat-aux'!AD342="","","ok")&amp;" "&amp;IF('BI-Riscos-Obj-Estrat-aux'!E342='BI-Riscos-Obj-Estrat-aux'!K342,"ok","2&lt;&gt;3")&amp;" "&amp;IF('BI-Riscos-Obj-Estrat-aux'!K342='BI-Riscos-Obj-Estrat-aux'!Z342,"ok","3&lt;&gt;4")&amp;" "&amp;IF('BI-Riscos-Obj-Estrat-aux'!Z342='BI-Riscos-Obj-Estrat-aux'!AD342,"ok","4&lt;&gt;5")="ok ok ok ok ok",1,"")</f>
        <v/>
      </c>
      <c r="B342" s="8" t="str">
        <f t="shared" si="4"/>
        <v/>
      </c>
      <c r="C342" s="8" t="str">
        <f t="shared" si="1"/>
        <v/>
      </c>
      <c r="D342" s="8" t="str">
        <f t="shared" si="2"/>
        <v/>
      </c>
      <c r="E342" s="9" t="str">
        <f t="shared" si="3"/>
        <v/>
      </c>
      <c r="F342" s="9" t="str">
        <f>IF($A342=1,'BI-Riscos-Obj-Estrat-aux'!A342,"")</f>
        <v/>
      </c>
      <c r="G342" s="9" t="str">
        <f>IF($A342=1,'BI-Riscos-Obj-Estrat-aux'!C342,"")</f>
        <v/>
      </c>
      <c r="H342" s="9" t="str">
        <f>IF($A342=1,'BI-Riscos-Obj-Estrat-aux'!D342,"")</f>
        <v/>
      </c>
      <c r="I342" s="9" t="str">
        <f>IF($A342=1,IF(MID('BI-Riscos-Obj-Estrat-aux'!E342,2,1)=".","0","")&amp;'BI-Riscos-Obj-Estrat-aux'!E342,"")</f>
        <v/>
      </c>
      <c r="J342" s="10" t="str">
        <f>IF($A342=1,'BI-Riscos-Obj-Estrat-aux'!B342,"")</f>
        <v/>
      </c>
      <c r="K342" s="10" t="str">
        <f>IF($A342=1,'BI-Riscos-Obj-Estrat-aux'!E342,"")</f>
        <v/>
      </c>
      <c r="L342" s="9" t="str">
        <f>IF($A342=1,'BI-Riscos-Obj-Estrat-aux'!F342,"")</f>
        <v/>
      </c>
      <c r="M342" s="9" t="str">
        <f>IF($A342=1,'BI-Riscos-Obj-Estrat-aux'!G342,"")</f>
        <v/>
      </c>
      <c r="N342" s="9" t="str">
        <f>IF($A342=1,'BI-Riscos-Obj-Estrat-aux'!H342,"")</f>
        <v/>
      </c>
      <c r="O342" s="9" t="str">
        <f>IF($A342=1,'BI-Riscos-Obj-Estrat-aux'!I342,"")</f>
        <v/>
      </c>
      <c r="P342" s="9" t="str">
        <f>IF($A342=1,'BI-Riscos-Obj-Estrat-aux'!J342,"")</f>
        <v/>
      </c>
      <c r="Q342" s="9" t="str">
        <f>IF($A342=1,'BI-Riscos-Obj-Estrat-aux'!K342,"")</f>
        <v/>
      </c>
      <c r="R342" s="9" t="str">
        <f>IF($A342=1,'BI-Riscos-Obj-Estrat-aux'!L342,"")</f>
        <v/>
      </c>
      <c r="S342" s="9" t="str">
        <f>IF($A342=1,'BI-Riscos-Obj-Estrat-aux'!M342,"")</f>
        <v/>
      </c>
      <c r="T342" s="9" t="str">
        <f>IF($A342=1,'BI-Riscos-Obj-Estrat-aux'!N342,"")</f>
        <v/>
      </c>
      <c r="U342" s="9" t="str">
        <f>IF($A342=1,'BI-Riscos-Obj-Estrat-aux'!O342,"")</f>
        <v/>
      </c>
      <c r="V342" s="9" t="str">
        <f>IF($A342=1,'BI-Riscos-Obj-Estrat-aux'!P342,"")</f>
        <v/>
      </c>
      <c r="W342" s="9" t="str">
        <f>IF($A342=1,'BI-Riscos-Obj-Estrat-aux'!Q342,"")</f>
        <v/>
      </c>
      <c r="X342" s="9" t="str">
        <f>IF($A342=1,'BI-Riscos-Obj-Estrat-aux'!R342,"")</f>
        <v/>
      </c>
      <c r="Y342" s="9" t="str">
        <f>IF($A342=1,'BI-Riscos-Obj-Estrat-aux'!S342,"")</f>
        <v/>
      </c>
      <c r="Z342" s="9" t="str">
        <f>IF($A342=1,'BI-Riscos-Obj-Estrat-aux'!T342,"")</f>
        <v/>
      </c>
      <c r="AA342" s="9" t="str">
        <f>IF($A342=1,'BI-Riscos-Obj-Estrat-aux'!U342,"")</f>
        <v/>
      </c>
      <c r="AB342" s="9" t="str">
        <f>IF($A342=1,'BI-Riscos-Obj-Estrat-aux'!V342,"")</f>
        <v/>
      </c>
      <c r="AC342" s="9" t="str">
        <f>IF($A342=1,'BI-Riscos-Obj-Estrat-aux'!W342,"")</f>
        <v/>
      </c>
      <c r="AD342" s="9" t="str">
        <f>IF($A342=1,'BI-Riscos-Obj-Estrat-aux'!X342,"")</f>
        <v/>
      </c>
      <c r="AE342" s="9" t="str">
        <f>IF($A342=1,'BI-Riscos-Obj-Estrat-aux'!Y342,"")</f>
        <v/>
      </c>
      <c r="AF342" s="9" t="str">
        <f>IF($A342=1,'BI-Riscos-Obj-Estrat-aux'!Z342,"")</f>
        <v/>
      </c>
      <c r="AG342" s="9" t="str">
        <f>IF($A342=1,'BI-Riscos-Obj-Estrat-aux'!AA342,"")</f>
        <v/>
      </c>
      <c r="AH342" s="9" t="str">
        <f>IF($A342=1,'BI-Riscos-Obj-Estrat-aux'!AB342,"")</f>
        <v/>
      </c>
      <c r="AI342" s="9" t="str">
        <f>IF($A342=1,'BI-Riscos-Obj-Estrat-aux'!AC342,"")</f>
        <v/>
      </c>
      <c r="AJ342" s="9" t="str">
        <f>IF($A342=1,'BI-Riscos-Obj-Estrat-aux'!AD342,"")</f>
        <v/>
      </c>
      <c r="AK342" s="9" t="str">
        <f>IF($A342=1,'BI-Riscos-Obj-Estrat-aux'!AE342,"")</f>
        <v/>
      </c>
      <c r="AL342" s="9" t="str">
        <f>IF($A342=1,'BI-Riscos-Obj-Estrat-aux'!AF342,"")</f>
        <v/>
      </c>
      <c r="AM342" s="9" t="str">
        <f>IF($A342=1,'BI-Riscos-Obj-Estrat-aux'!AG342,"")</f>
        <v/>
      </c>
      <c r="AN342" s="9" t="str">
        <f>IF($A342=1,'BI-Riscos-Obj-Estrat-aux'!AH342,"")</f>
        <v/>
      </c>
      <c r="AO342" s="9" t="str">
        <f>IF($A342=1,'BI-Riscos-Obj-Estrat-aux'!AI342,"")</f>
        <v/>
      </c>
      <c r="AP342" s="9" t="str">
        <f>IF($A342=1,'BI-Riscos-Obj-Estrat-aux'!AJ342,"")</f>
        <v/>
      </c>
      <c r="AQ342" s="9" t="str">
        <f>IF($A342=1,'BI-Riscos-Obj-Estrat-aux'!AK342,"")</f>
        <v/>
      </c>
      <c r="AR342" s="9" t="str">
        <f>IF($A342=1,'BI-Riscos-Obj-Estrat-aux'!AL342,"")</f>
        <v/>
      </c>
      <c r="AS342" s="9" t="str">
        <f>IF($A342=1,'BI-Riscos-Obj-Estrat-aux'!AM342,"")</f>
        <v/>
      </c>
      <c r="AT342" s="9" t="str">
        <f>IF($A342=1,'BI-Riscos-Obj-Estrat-aux'!AN342,"")</f>
        <v/>
      </c>
    </row>
    <row r="343" ht="66.0" customHeight="1">
      <c r="A343" s="7" t="str">
        <f>IF(IF('BI-Riscos-Obj-Estrat-aux'!A343="Unidade","","ok")&amp;" "&amp;IF('BI-Riscos-Obj-Estrat-aux'!E343&amp;'BI-Riscos-Obj-Estrat-aux'!K343&amp;'BI-Riscos-Obj-Estrat-aux'!Z343&amp;'BI-Riscos-Obj-Estrat-aux'!AD343="","","ok")&amp;" "&amp;IF('BI-Riscos-Obj-Estrat-aux'!E343='BI-Riscos-Obj-Estrat-aux'!K343,"ok","2&lt;&gt;3")&amp;" "&amp;IF('BI-Riscos-Obj-Estrat-aux'!K343='BI-Riscos-Obj-Estrat-aux'!Z343,"ok","3&lt;&gt;4")&amp;" "&amp;IF('BI-Riscos-Obj-Estrat-aux'!Z343='BI-Riscos-Obj-Estrat-aux'!AD343,"ok","4&lt;&gt;5")="ok ok ok ok ok",1,"")</f>
        <v/>
      </c>
      <c r="B343" s="8" t="str">
        <f t="shared" si="4"/>
        <v/>
      </c>
      <c r="C343" s="8" t="str">
        <f t="shared" si="1"/>
        <v/>
      </c>
      <c r="D343" s="8" t="str">
        <f t="shared" si="2"/>
        <v/>
      </c>
      <c r="E343" s="9" t="str">
        <f t="shared" si="3"/>
        <v/>
      </c>
      <c r="F343" s="9" t="str">
        <f>IF($A343=1,'BI-Riscos-Obj-Estrat-aux'!A343,"")</f>
        <v/>
      </c>
      <c r="G343" s="9" t="str">
        <f>IF($A343=1,'BI-Riscos-Obj-Estrat-aux'!C343,"")</f>
        <v/>
      </c>
      <c r="H343" s="9" t="str">
        <f>IF($A343=1,'BI-Riscos-Obj-Estrat-aux'!D343,"")</f>
        <v/>
      </c>
      <c r="I343" s="9" t="str">
        <f>IF($A343=1,IF(MID('BI-Riscos-Obj-Estrat-aux'!E343,2,1)=".","0","")&amp;'BI-Riscos-Obj-Estrat-aux'!E343,"")</f>
        <v/>
      </c>
      <c r="J343" s="10" t="str">
        <f>IF($A343=1,'BI-Riscos-Obj-Estrat-aux'!B343,"")</f>
        <v/>
      </c>
      <c r="K343" s="10" t="str">
        <f>IF($A343=1,'BI-Riscos-Obj-Estrat-aux'!E343,"")</f>
        <v/>
      </c>
      <c r="L343" s="9" t="str">
        <f>IF($A343=1,'BI-Riscos-Obj-Estrat-aux'!F343,"")</f>
        <v/>
      </c>
      <c r="M343" s="9" t="str">
        <f>IF($A343=1,'BI-Riscos-Obj-Estrat-aux'!G343,"")</f>
        <v/>
      </c>
      <c r="N343" s="9" t="str">
        <f>IF($A343=1,'BI-Riscos-Obj-Estrat-aux'!H343,"")</f>
        <v/>
      </c>
      <c r="O343" s="9" t="str">
        <f>IF($A343=1,'BI-Riscos-Obj-Estrat-aux'!I343,"")</f>
        <v/>
      </c>
      <c r="P343" s="9" t="str">
        <f>IF($A343=1,'BI-Riscos-Obj-Estrat-aux'!J343,"")</f>
        <v/>
      </c>
      <c r="Q343" s="9" t="str">
        <f>IF($A343=1,'BI-Riscos-Obj-Estrat-aux'!K343,"")</f>
        <v/>
      </c>
      <c r="R343" s="9" t="str">
        <f>IF($A343=1,'BI-Riscos-Obj-Estrat-aux'!L343,"")</f>
        <v/>
      </c>
      <c r="S343" s="9" t="str">
        <f>IF($A343=1,'BI-Riscos-Obj-Estrat-aux'!M343,"")</f>
        <v/>
      </c>
      <c r="T343" s="9" t="str">
        <f>IF($A343=1,'BI-Riscos-Obj-Estrat-aux'!N343,"")</f>
        <v/>
      </c>
      <c r="U343" s="9" t="str">
        <f>IF($A343=1,'BI-Riscos-Obj-Estrat-aux'!O343,"")</f>
        <v/>
      </c>
      <c r="V343" s="9" t="str">
        <f>IF($A343=1,'BI-Riscos-Obj-Estrat-aux'!P343,"")</f>
        <v/>
      </c>
      <c r="W343" s="9" t="str">
        <f>IF($A343=1,'BI-Riscos-Obj-Estrat-aux'!Q343,"")</f>
        <v/>
      </c>
      <c r="X343" s="9" t="str">
        <f>IF($A343=1,'BI-Riscos-Obj-Estrat-aux'!R343,"")</f>
        <v/>
      </c>
      <c r="Y343" s="9" t="str">
        <f>IF($A343=1,'BI-Riscos-Obj-Estrat-aux'!S343,"")</f>
        <v/>
      </c>
      <c r="Z343" s="9" t="str">
        <f>IF($A343=1,'BI-Riscos-Obj-Estrat-aux'!T343,"")</f>
        <v/>
      </c>
      <c r="AA343" s="9" t="str">
        <f>IF($A343=1,'BI-Riscos-Obj-Estrat-aux'!U343,"")</f>
        <v/>
      </c>
      <c r="AB343" s="9" t="str">
        <f>IF($A343=1,'BI-Riscos-Obj-Estrat-aux'!V343,"")</f>
        <v/>
      </c>
      <c r="AC343" s="9" t="str">
        <f>IF($A343=1,'BI-Riscos-Obj-Estrat-aux'!W343,"")</f>
        <v/>
      </c>
      <c r="AD343" s="9" t="str">
        <f>IF($A343=1,'BI-Riscos-Obj-Estrat-aux'!X343,"")</f>
        <v/>
      </c>
      <c r="AE343" s="9" t="str">
        <f>IF($A343=1,'BI-Riscos-Obj-Estrat-aux'!Y343,"")</f>
        <v/>
      </c>
      <c r="AF343" s="9" t="str">
        <f>IF($A343=1,'BI-Riscos-Obj-Estrat-aux'!Z343,"")</f>
        <v/>
      </c>
      <c r="AG343" s="9" t="str">
        <f>IF($A343=1,'BI-Riscos-Obj-Estrat-aux'!AA343,"")</f>
        <v/>
      </c>
      <c r="AH343" s="9" t="str">
        <f>IF($A343=1,'BI-Riscos-Obj-Estrat-aux'!AB343,"")</f>
        <v/>
      </c>
      <c r="AI343" s="9" t="str">
        <f>IF($A343=1,'BI-Riscos-Obj-Estrat-aux'!AC343,"")</f>
        <v/>
      </c>
      <c r="AJ343" s="9" t="str">
        <f>IF($A343=1,'BI-Riscos-Obj-Estrat-aux'!AD343,"")</f>
        <v/>
      </c>
      <c r="AK343" s="9" t="str">
        <f>IF($A343=1,'BI-Riscos-Obj-Estrat-aux'!AE343,"")</f>
        <v/>
      </c>
      <c r="AL343" s="9" t="str">
        <f>IF($A343=1,'BI-Riscos-Obj-Estrat-aux'!AF343,"")</f>
        <v/>
      </c>
      <c r="AM343" s="9" t="str">
        <f>IF($A343=1,'BI-Riscos-Obj-Estrat-aux'!AG343,"")</f>
        <v/>
      </c>
      <c r="AN343" s="9" t="str">
        <f>IF($A343=1,'BI-Riscos-Obj-Estrat-aux'!AH343,"")</f>
        <v/>
      </c>
      <c r="AO343" s="9" t="str">
        <f>IF($A343=1,'BI-Riscos-Obj-Estrat-aux'!AI343,"")</f>
        <v/>
      </c>
      <c r="AP343" s="9" t="str">
        <f>IF($A343=1,'BI-Riscos-Obj-Estrat-aux'!AJ343,"")</f>
        <v/>
      </c>
      <c r="AQ343" s="9" t="str">
        <f>IF($A343=1,'BI-Riscos-Obj-Estrat-aux'!AK343,"")</f>
        <v/>
      </c>
      <c r="AR343" s="9" t="str">
        <f>IF($A343=1,'BI-Riscos-Obj-Estrat-aux'!AL343,"")</f>
        <v/>
      </c>
      <c r="AS343" s="9" t="str">
        <f>IF($A343=1,'BI-Riscos-Obj-Estrat-aux'!AM343,"")</f>
        <v/>
      </c>
      <c r="AT343" s="9" t="str">
        <f>IF($A343=1,'BI-Riscos-Obj-Estrat-aux'!AN343,"")</f>
        <v/>
      </c>
    </row>
    <row r="344" ht="66.0" customHeight="1">
      <c r="A344" s="7" t="str">
        <f>IF(IF('BI-Riscos-Obj-Estrat-aux'!A344="Unidade","","ok")&amp;" "&amp;IF('BI-Riscos-Obj-Estrat-aux'!E344&amp;'BI-Riscos-Obj-Estrat-aux'!K344&amp;'BI-Riscos-Obj-Estrat-aux'!Z344&amp;'BI-Riscos-Obj-Estrat-aux'!AD344="","","ok")&amp;" "&amp;IF('BI-Riscos-Obj-Estrat-aux'!E344='BI-Riscos-Obj-Estrat-aux'!K344,"ok","2&lt;&gt;3")&amp;" "&amp;IF('BI-Riscos-Obj-Estrat-aux'!K344='BI-Riscos-Obj-Estrat-aux'!Z344,"ok","3&lt;&gt;4")&amp;" "&amp;IF('BI-Riscos-Obj-Estrat-aux'!Z344='BI-Riscos-Obj-Estrat-aux'!AD344,"ok","4&lt;&gt;5")="ok ok ok ok ok",1,"")</f>
        <v/>
      </c>
      <c r="B344" s="8" t="str">
        <f t="shared" si="4"/>
        <v/>
      </c>
      <c r="C344" s="8" t="str">
        <f t="shared" si="1"/>
        <v/>
      </c>
      <c r="D344" s="8" t="str">
        <f t="shared" si="2"/>
        <v/>
      </c>
      <c r="E344" s="9" t="str">
        <f t="shared" si="3"/>
        <v/>
      </c>
      <c r="F344" s="9" t="str">
        <f>IF($A344=1,'BI-Riscos-Obj-Estrat-aux'!A344,"")</f>
        <v/>
      </c>
      <c r="G344" s="9" t="str">
        <f>IF($A344=1,'BI-Riscos-Obj-Estrat-aux'!C344,"")</f>
        <v/>
      </c>
      <c r="H344" s="9" t="str">
        <f>IF($A344=1,'BI-Riscos-Obj-Estrat-aux'!D344,"")</f>
        <v/>
      </c>
      <c r="I344" s="9" t="str">
        <f>IF($A344=1,IF(MID('BI-Riscos-Obj-Estrat-aux'!E344,2,1)=".","0","")&amp;'BI-Riscos-Obj-Estrat-aux'!E344,"")</f>
        <v/>
      </c>
      <c r="J344" s="10" t="str">
        <f>IF($A344=1,'BI-Riscos-Obj-Estrat-aux'!B344,"")</f>
        <v/>
      </c>
      <c r="K344" s="10" t="str">
        <f>IF($A344=1,'BI-Riscos-Obj-Estrat-aux'!E344,"")</f>
        <v/>
      </c>
      <c r="L344" s="9" t="str">
        <f>IF($A344=1,'BI-Riscos-Obj-Estrat-aux'!F344,"")</f>
        <v/>
      </c>
      <c r="M344" s="9" t="str">
        <f>IF($A344=1,'BI-Riscos-Obj-Estrat-aux'!G344,"")</f>
        <v/>
      </c>
      <c r="N344" s="9" t="str">
        <f>IF($A344=1,'BI-Riscos-Obj-Estrat-aux'!H344,"")</f>
        <v/>
      </c>
      <c r="O344" s="9" t="str">
        <f>IF($A344=1,'BI-Riscos-Obj-Estrat-aux'!I344,"")</f>
        <v/>
      </c>
      <c r="P344" s="9" t="str">
        <f>IF($A344=1,'BI-Riscos-Obj-Estrat-aux'!J344,"")</f>
        <v/>
      </c>
      <c r="Q344" s="9" t="str">
        <f>IF($A344=1,'BI-Riscos-Obj-Estrat-aux'!K344,"")</f>
        <v/>
      </c>
      <c r="R344" s="9" t="str">
        <f>IF($A344=1,'BI-Riscos-Obj-Estrat-aux'!L344,"")</f>
        <v/>
      </c>
      <c r="S344" s="9" t="str">
        <f>IF($A344=1,'BI-Riscos-Obj-Estrat-aux'!M344,"")</f>
        <v/>
      </c>
      <c r="T344" s="9" t="str">
        <f>IF($A344=1,'BI-Riscos-Obj-Estrat-aux'!N344,"")</f>
        <v/>
      </c>
      <c r="U344" s="9" t="str">
        <f>IF($A344=1,'BI-Riscos-Obj-Estrat-aux'!O344,"")</f>
        <v/>
      </c>
      <c r="V344" s="9" t="str">
        <f>IF($A344=1,'BI-Riscos-Obj-Estrat-aux'!P344,"")</f>
        <v/>
      </c>
      <c r="W344" s="9" t="str">
        <f>IF($A344=1,'BI-Riscos-Obj-Estrat-aux'!Q344,"")</f>
        <v/>
      </c>
      <c r="X344" s="9" t="str">
        <f>IF($A344=1,'BI-Riscos-Obj-Estrat-aux'!R344,"")</f>
        <v/>
      </c>
      <c r="Y344" s="9" t="str">
        <f>IF($A344=1,'BI-Riscos-Obj-Estrat-aux'!S344,"")</f>
        <v/>
      </c>
      <c r="Z344" s="9" t="str">
        <f>IF($A344=1,'BI-Riscos-Obj-Estrat-aux'!T344,"")</f>
        <v/>
      </c>
      <c r="AA344" s="9" t="str">
        <f>IF($A344=1,'BI-Riscos-Obj-Estrat-aux'!U344,"")</f>
        <v/>
      </c>
      <c r="AB344" s="9" t="str">
        <f>IF($A344=1,'BI-Riscos-Obj-Estrat-aux'!V344,"")</f>
        <v/>
      </c>
      <c r="AC344" s="9" t="str">
        <f>IF($A344=1,'BI-Riscos-Obj-Estrat-aux'!W344,"")</f>
        <v/>
      </c>
      <c r="AD344" s="9" t="str">
        <f>IF($A344=1,'BI-Riscos-Obj-Estrat-aux'!X344,"")</f>
        <v/>
      </c>
      <c r="AE344" s="9" t="str">
        <f>IF($A344=1,'BI-Riscos-Obj-Estrat-aux'!Y344,"")</f>
        <v/>
      </c>
      <c r="AF344" s="9" t="str">
        <f>IF($A344=1,'BI-Riscos-Obj-Estrat-aux'!Z344,"")</f>
        <v/>
      </c>
      <c r="AG344" s="9" t="str">
        <f>IF($A344=1,'BI-Riscos-Obj-Estrat-aux'!AA344,"")</f>
        <v/>
      </c>
      <c r="AH344" s="9" t="str">
        <f>IF($A344=1,'BI-Riscos-Obj-Estrat-aux'!AB344,"")</f>
        <v/>
      </c>
      <c r="AI344" s="9" t="str">
        <f>IF($A344=1,'BI-Riscos-Obj-Estrat-aux'!AC344,"")</f>
        <v/>
      </c>
      <c r="AJ344" s="9" t="str">
        <f>IF($A344=1,'BI-Riscos-Obj-Estrat-aux'!AD344,"")</f>
        <v/>
      </c>
      <c r="AK344" s="9" t="str">
        <f>IF($A344=1,'BI-Riscos-Obj-Estrat-aux'!AE344,"")</f>
        <v/>
      </c>
      <c r="AL344" s="9" t="str">
        <f>IF($A344=1,'BI-Riscos-Obj-Estrat-aux'!AF344,"")</f>
        <v/>
      </c>
      <c r="AM344" s="9" t="str">
        <f>IF($A344=1,'BI-Riscos-Obj-Estrat-aux'!AG344,"")</f>
        <v/>
      </c>
      <c r="AN344" s="9" t="str">
        <f>IF($A344=1,'BI-Riscos-Obj-Estrat-aux'!AH344,"")</f>
        <v/>
      </c>
      <c r="AO344" s="9" t="str">
        <f>IF($A344=1,'BI-Riscos-Obj-Estrat-aux'!AI344,"")</f>
        <v/>
      </c>
      <c r="AP344" s="9" t="str">
        <f>IF($A344=1,'BI-Riscos-Obj-Estrat-aux'!AJ344,"")</f>
        <v/>
      </c>
      <c r="AQ344" s="9" t="str">
        <f>IF($A344=1,'BI-Riscos-Obj-Estrat-aux'!AK344,"")</f>
        <v/>
      </c>
      <c r="AR344" s="9" t="str">
        <f>IF($A344=1,'BI-Riscos-Obj-Estrat-aux'!AL344,"")</f>
        <v/>
      </c>
      <c r="AS344" s="9" t="str">
        <f>IF($A344=1,'BI-Riscos-Obj-Estrat-aux'!AM344,"")</f>
        <v/>
      </c>
      <c r="AT344" s="9" t="str">
        <f>IF($A344=1,'BI-Riscos-Obj-Estrat-aux'!AN344,"")</f>
        <v/>
      </c>
    </row>
    <row r="345" ht="66.0" customHeight="1">
      <c r="A345" s="7" t="str">
        <f>IF(IF('BI-Riscos-Obj-Estrat-aux'!A345="Unidade","","ok")&amp;" "&amp;IF('BI-Riscos-Obj-Estrat-aux'!E345&amp;'BI-Riscos-Obj-Estrat-aux'!K345&amp;'BI-Riscos-Obj-Estrat-aux'!Z345&amp;'BI-Riscos-Obj-Estrat-aux'!AD345="","","ok")&amp;" "&amp;IF('BI-Riscos-Obj-Estrat-aux'!E345='BI-Riscos-Obj-Estrat-aux'!K345,"ok","2&lt;&gt;3")&amp;" "&amp;IF('BI-Riscos-Obj-Estrat-aux'!K345='BI-Riscos-Obj-Estrat-aux'!Z345,"ok","3&lt;&gt;4")&amp;" "&amp;IF('BI-Riscos-Obj-Estrat-aux'!Z345='BI-Riscos-Obj-Estrat-aux'!AD345,"ok","4&lt;&gt;5")="ok ok ok ok ok",1,"")</f>
        <v/>
      </c>
      <c r="B345" s="8" t="str">
        <f t="shared" si="4"/>
        <v/>
      </c>
      <c r="C345" s="8" t="str">
        <f t="shared" si="1"/>
        <v/>
      </c>
      <c r="D345" s="8" t="str">
        <f t="shared" si="2"/>
        <v/>
      </c>
      <c r="E345" s="9" t="str">
        <f t="shared" si="3"/>
        <v/>
      </c>
      <c r="F345" s="9" t="str">
        <f>IF($A345=1,'BI-Riscos-Obj-Estrat-aux'!A345,"")</f>
        <v/>
      </c>
      <c r="G345" s="9" t="str">
        <f>IF($A345=1,'BI-Riscos-Obj-Estrat-aux'!C345,"")</f>
        <v/>
      </c>
      <c r="H345" s="9" t="str">
        <f>IF($A345=1,'BI-Riscos-Obj-Estrat-aux'!D345,"")</f>
        <v/>
      </c>
      <c r="I345" s="9" t="str">
        <f>IF($A345=1,IF(MID('BI-Riscos-Obj-Estrat-aux'!E345,2,1)=".","0","")&amp;'BI-Riscos-Obj-Estrat-aux'!E345,"")</f>
        <v/>
      </c>
      <c r="J345" s="10" t="str">
        <f>IF($A345=1,'BI-Riscos-Obj-Estrat-aux'!B345,"")</f>
        <v/>
      </c>
      <c r="K345" s="10" t="str">
        <f>IF($A345=1,'BI-Riscos-Obj-Estrat-aux'!E345,"")</f>
        <v/>
      </c>
      <c r="L345" s="9" t="str">
        <f>IF($A345=1,'BI-Riscos-Obj-Estrat-aux'!F345,"")</f>
        <v/>
      </c>
      <c r="M345" s="9" t="str">
        <f>IF($A345=1,'BI-Riscos-Obj-Estrat-aux'!G345,"")</f>
        <v/>
      </c>
      <c r="N345" s="9" t="str">
        <f>IF($A345=1,'BI-Riscos-Obj-Estrat-aux'!H345,"")</f>
        <v/>
      </c>
      <c r="O345" s="9" t="str">
        <f>IF($A345=1,'BI-Riscos-Obj-Estrat-aux'!I345,"")</f>
        <v/>
      </c>
      <c r="P345" s="9" t="str">
        <f>IF($A345=1,'BI-Riscos-Obj-Estrat-aux'!J345,"")</f>
        <v/>
      </c>
      <c r="Q345" s="9" t="str">
        <f>IF($A345=1,'BI-Riscos-Obj-Estrat-aux'!K345,"")</f>
        <v/>
      </c>
      <c r="R345" s="9" t="str">
        <f>IF($A345=1,'BI-Riscos-Obj-Estrat-aux'!L345,"")</f>
        <v/>
      </c>
      <c r="S345" s="9" t="str">
        <f>IF($A345=1,'BI-Riscos-Obj-Estrat-aux'!M345,"")</f>
        <v/>
      </c>
      <c r="T345" s="9" t="str">
        <f>IF($A345=1,'BI-Riscos-Obj-Estrat-aux'!N345,"")</f>
        <v/>
      </c>
      <c r="U345" s="9" t="str">
        <f>IF($A345=1,'BI-Riscos-Obj-Estrat-aux'!O345,"")</f>
        <v/>
      </c>
      <c r="V345" s="9" t="str">
        <f>IF($A345=1,'BI-Riscos-Obj-Estrat-aux'!P345,"")</f>
        <v/>
      </c>
      <c r="W345" s="9" t="str">
        <f>IF($A345=1,'BI-Riscos-Obj-Estrat-aux'!Q345,"")</f>
        <v/>
      </c>
      <c r="X345" s="9" t="str">
        <f>IF($A345=1,'BI-Riscos-Obj-Estrat-aux'!R345,"")</f>
        <v/>
      </c>
      <c r="Y345" s="9" t="str">
        <f>IF($A345=1,'BI-Riscos-Obj-Estrat-aux'!S345,"")</f>
        <v/>
      </c>
      <c r="Z345" s="9" t="str">
        <f>IF($A345=1,'BI-Riscos-Obj-Estrat-aux'!T345,"")</f>
        <v/>
      </c>
      <c r="AA345" s="9" t="str">
        <f>IF($A345=1,'BI-Riscos-Obj-Estrat-aux'!U345,"")</f>
        <v/>
      </c>
      <c r="AB345" s="9" t="str">
        <f>IF($A345=1,'BI-Riscos-Obj-Estrat-aux'!V345,"")</f>
        <v/>
      </c>
      <c r="AC345" s="9" t="str">
        <f>IF($A345=1,'BI-Riscos-Obj-Estrat-aux'!W345,"")</f>
        <v/>
      </c>
      <c r="AD345" s="9" t="str">
        <f>IF($A345=1,'BI-Riscos-Obj-Estrat-aux'!X345,"")</f>
        <v/>
      </c>
      <c r="AE345" s="9" t="str">
        <f>IF($A345=1,'BI-Riscos-Obj-Estrat-aux'!Y345,"")</f>
        <v/>
      </c>
      <c r="AF345" s="9" t="str">
        <f>IF($A345=1,'BI-Riscos-Obj-Estrat-aux'!Z345,"")</f>
        <v/>
      </c>
      <c r="AG345" s="9" t="str">
        <f>IF($A345=1,'BI-Riscos-Obj-Estrat-aux'!AA345,"")</f>
        <v/>
      </c>
      <c r="AH345" s="9" t="str">
        <f>IF($A345=1,'BI-Riscos-Obj-Estrat-aux'!AB345,"")</f>
        <v/>
      </c>
      <c r="AI345" s="9" t="str">
        <f>IF($A345=1,'BI-Riscos-Obj-Estrat-aux'!AC345,"")</f>
        <v/>
      </c>
      <c r="AJ345" s="9" t="str">
        <f>IF($A345=1,'BI-Riscos-Obj-Estrat-aux'!AD345,"")</f>
        <v/>
      </c>
      <c r="AK345" s="9" t="str">
        <f>IF($A345=1,'BI-Riscos-Obj-Estrat-aux'!AE345,"")</f>
        <v/>
      </c>
      <c r="AL345" s="9" t="str">
        <f>IF($A345=1,'BI-Riscos-Obj-Estrat-aux'!AF345,"")</f>
        <v/>
      </c>
      <c r="AM345" s="9" t="str">
        <f>IF($A345=1,'BI-Riscos-Obj-Estrat-aux'!AG345,"")</f>
        <v/>
      </c>
      <c r="AN345" s="9" t="str">
        <f>IF($A345=1,'BI-Riscos-Obj-Estrat-aux'!AH345,"")</f>
        <v/>
      </c>
      <c r="AO345" s="9" t="str">
        <f>IF($A345=1,'BI-Riscos-Obj-Estrat-aux'!AI345,"")</f>
        <v/>
      </c>
      <c r="AP345" s="9" t="str">
        <f>IF($A345=1,'BI-Riscos-Obj-Estrat-aux'!AJ345,"")</f>
        <v/>
      </c>
      <c r="AQ345" s="9" t="str">
        <f>IF($A345=1,'BI-Riscos-Obj-Estrat-aux'!AK345,"")</f>
        <v/>
      </c>
      <c r="AR345" s="9" t="str">
        <f>IF($A345=1,'BI-Riscos-Obj-Estrat-aux'!AL345,"")</f>
        <v/>
      </c>
      <c r="AS345" s="9" t="str">
        <f>IF($A345=1,'BI-Riscos-Obj-Estrat-aux'!AM345,"")</f>
        <v/>
      </c>
      <c r="AT345" s="9" t="str">
        <f>IF($A345=1,'BI-Riscos-Obj-Estrat-aux'!AN345,"")</f>
        <v/>
      </c>
    </row>
    <row r="346" ht="66.0" customHeight="1">
      <c r="A346" s="7" t="str">
        <f>IF(IF('BI-Riscos-Obj-Estrat-aux'!A346="Unidade","","ok")&amp;" "&amp;IF('BI-Riscos-Obj-Estrat-aux'!E346&amp;'BI-Riscos-Obj-Estrat-aux'!K346&amp;'BI-Riscos-Obj-Estrat-aux'!Z346&amp;'BI-Riscos-Obj-Estrat-aux'!AD346="","","ok")&amp;" "&amp;IF('BI-Riscos-Obj-Estrat-aux'!E346='BI-Riscos-Obj-Estrat-aux'!K346,"ok","2&lt;&gt;3")&amp;" "&amp;IF('BI-Riscos-Obj-Estrat-aux'!K346='BI-Riscos-Obj-Estrat-aux'!Z346,"ok","3&lt;&gt;4")&amp;" "&amp;IF('BI-Riscos-Obj-Estrat-aux'!Z346='BI-Riscos-Obj-Estrat-aux'!AD346,"ok","4&lt;&gt;5")="ok ok ok ok ok",1,"")</f>
        <v/>
      </c>
      <c r="B346" s="8" t="str">
        <f t="shared" si="4"/>
        <v/>
      </c>
      <c r="C346" s="8" t="str">
        <f t="shared" si="1"/>
        <v/>
      </c>
      <c r="D346" s="8" t="str">
        <f t="shared" si="2"/>
        <v/>
      </c>
      <c r="E346" s="9" t="str">
        <f t="shared" si="3"/>
        <v/>
      </c>
      <c r="F346" s="9" t="str">
        <f>IF($A346=1,'BI-Riscos-Obj-Estrat-aux'!A346,"")</f>
        <v/>
      </c>
      <c r="G346" s="9" t="str">
        <f>IF($A346=1,'BI-Riscos-Obj-Estrat-aux'!C346,"")</f>
        <v/>
      </c>
      <c r="H346" s="9" t="str">
        <f>IF($A346=1,'BI-Riscos-Obj-Estrat-aux'!D346,"")</f>
        <v/>
      </c>
      <c r="I346" s="9" t="str">
        <f>IF($A346=1,IF(MID('BI-Riscos-Obj-Estrat-aux'!E346,2,1)=".","0","")&amp;'BI-Riscos-Obj-Estrat-aux'!E346,"")</f>
        <v/>
      </c>
      <c r="J346" s="10" t="str">
        <f>IF($A346=1,'BI-Riscos-Obj-Estrat-aux'!B346,"")</f>
        <v/>
      </c>
      <c r="K346" s="10" t="str">
        <f>IF($A346=1,'BI-Riscos-Obj-Estrat-aux'!E346,"")</f>
        <v/>
      </c>
      <c r="L346" s="9" t="str">
        <f>IF($A346=1,'BI-Riscos-Obj-Estrat-aux'!F346,"")</f>
        <v/>
      </c>
      <c r="M346" s="9" t="str">
        <f>IF($A346=1,'BI-Riscos-Obj-Estrat-aux'!G346,"")</f>
        <v/>
      </c>
      <c r="N346" s="9" t="str">
        <f>IF($A346=1,'BI-Riscos-Obj-Estrat-aux'!H346,"")</f>
        <v/>
      </c>
      <c r="O346" s="9" t="str">
        <f>IF($A346=1,'BI-Riscos-Obj-Estrat-aux'!I346,"")</f>
        <v/>
      </c>
      <c r="P346" s="9" t="str">
        <f>IF($A346=1,'BI-Riscos-Obj-Estrat-aux'!J346,"")</f>
        <v/>
      </c>
      <c r="Q346" s="9" t="str">
        <f>IF($A346=1,'BI-Riscos-Obj-Estrat-aux'!K346,"")</f>
        <v/>
      </c>
      <c r="R346" s="9" t="str">
        <f>IF($A346=1,'BI-Riscos-Obj-Estrat-aux'!L346,"")</f>
        <v/>
      </c>
      <c r="S346" s="9" t="str">
        <f>IF($A346=1,'BI-Riscos-Obj-Estrat-aux'!M346,"")</f>
        <v/>
      </c>
      <c r="T346" s="9" t="str">
        <f>IF($A346=1,'BI-Riscos-Obj-Estrat-aux'!N346,"")</f>
        <v/>
      </c>
      <c r="U346" s="9" t="str">
        <f>IF($A346=1,'BI-Riscos-Obj-Estrat-aux'!O346,"")</f>
        <v/>
      </c>
      <c r="V346" s="9" t="str">
        <f>IF($A346=1,'BI-Riscos-Obj-Estrat-aux'!P346,"")</f>
        <v/>
      </c>
      <c r="W346" s="9" t="str">
        <f>IF($A346=1,'BI-Riscos-Obj-Estrat-aux'!Q346,"")</f>
        <v/>
      </c>
      <c r="X346" s="9" t="str">
        <f>IF($A346=1,'BI-Riscos-Obj-Estrat-aux'!R346,"")</f>
        <v/>
      </c>
      <c r="Y346" s="9" t="str">
        <f>IF($A346=1,'BI-Riscos-Obj-Estrat-aux'!S346,"")</f>
        <v/>
      </c>
      <c r="Z346" s="9" t="str">
        <f>IF($A346=1,'BI-Riscos-Obj-Estrat-aux'!T346,"")</f>
        <v/>
      </c>
      <c r="AA346" s="9" t="str">
        <f>IF($A346=1,'BI-Riscos-Obj-Estrat-aux'!U346,"")</f>
        <v/>
      </c>
      <c r="AB346" s="9" t="str">
        <f>IF($A346=1,'BI-Riscos-Obj-Estrat-aux'!V346,"")</f>
        <v/>
      </c>
      <c r="AC346" s="9" t="str">
        <f>IF($A346=1,'BI-Riscos-Obj-Estrat-aux'!W346,"")</f>
        <v/>
      </c>
      <c r="AD346" s="9" t="str">
        <f>IF($A346=1,'BI-Riscos-Obj-Estrat-aux'!X346,"")</f>
        <v/>
      </c>
      <c r="AE346" s="9" t="str">
        <f>IF($A346=1,'BI-Riscos-Obj-Estrat-aux'!Y346,"")</f>
        <v/>
      </c>
      <c r="AF346" s="9" t="str">
        <f>IF($A346=1,'BI-Riscos-Obj-Estrat-aux'!Z346,"")</f>
        <v/>
      </c>
      <c r="AG346" s="9" t="str">
        <f>IF($A346=1,'BI-Riscos-Obj-Estrat-aux'!AA346,"")</f>
        <v/>
      </c>
      <c r="AH346" s="9" t="str">
        <f>IF($A346=1,'BI-Riscos-Obj-Estrat-aux'!AB346,"")</f>
        <v/>
      </c>
      <c r="AI346" s="9" t="str">
        <f>IF($A346=1,'BI-Riscos-Obj-Estrat-aux'!AC346,"")</f>
        <v/>
      </c>
      <c r="AJ346" s="9" t="str">
        <f>IF($A346=1,'BI-Riscos-Obj-Estrat-aux'!AD346,"")</f>
        <v/>
      </c>
      <c r="AK346" s="9" t="str">
        <f>IF($A346=1,'BI-Riscos-Obj-Estrat-aux'!AE346,"")</f>
        <v/>
      </c>
      <c r="AL346" s="9" t="str">
        <f>IF($A346=1,'BI-Riscos-Obj-Estrat-aux'!AF346,"")</f>
        <v/>
      </c>
      <c r="AM346" s="9" t="str">
        <f>IF($A346=1,'BI-Riscos-Obj-Estrat-aux'!AG346,"")</f>
        <v/>
      </c>
      <c r="AN346" s="9" t="str">
        <f>IF($A346=1,'BI-Riscos-Obj-Estrat-aux'!AH346,"")</f>
        <v/>
      </c>
      <c r="AO346" s="9" t="str">
        <f>IF($A346=1,'BI-Riscos-Obj-Estrat-aux'!AI346,"")</f>
        <v/>
      </c>
      <c r="AP346" s="9" t="str">
        <f>IF($A346=1,'BI-Riscos-Obj-Estrat-aux'!AJ346,"")</f>
        <v/>
      </c>
      <c r="AQ346" s="9" t="str">
        <f>IF($A346=1,'BI-Riscos-Obj-Estrat-aux'!AK346,"")</f>
        <v/>
      </c>
      <c r="AR346" s="9" t="str">
        <f>IF($A346=1,'BI-Riscos-Obj-Estrat-aux'!AL346,"")</f>
        <v/>
      </c>
      <c r="AS346" s="9" t="str">
        <f>IF($A346=1,'BI-Riscos-Obj-Estrat-aux'!AM346,"")</f>
        <v/>
      </c>
      <c r="AT346" s="9" t="str">
        <f>IF($A346=1,'BI-Riscos-Obj-Estrat-aux'!AN346,"")</f>
        <v/>
      </c>
    </row>
    <row r="347" ht="66.0" customHeight="1">
      <c r="A347" s="7" t="str">
        <f>IF(IF('BI-Riscos-Obj-Estrat-aux'!A347="Unidade","","ok")&amp;" "&amp;IF('BI-Riscos-Obj-Estrat-aux'!E347&amp;'BI-Riscos-Obj-Estrat-aux'!K347&amp;'BI-Riscos-Obj-Estrat-aux'!Z347&amp;'BI-Riscos-Obj-Estrat-aux'!AD347="","","ok")&amp;" "&amp;IF('BI-Riscos-Obj-Estrat-aux'!E347='BI-Riscos-Obj-Estrat-aux'!K347,"ok","2&lt;&gt;3")&amp;" "&amp;IF('BI-Riscos-Obj-Estrat-aux'!K347='BI-Riscos-Obj-Estrat-aux'!Z347,"ok","3&lt;&gt;4")&amp;" "&amp;IF('BI-Riscos-Obj-Estrat-aux'!Z347='BI-Riscos-Obj-Estrat-aux'!AD347,"ok","4&lt;&gt;5")="ok ok ok ok ok",1,"")</f>
        <v/>
      </c>
      <c r="B347" s="8" t="str">
        <f t="shared" si="4"/>
        <v/>
      </c>
      <c r="C347" s="8" t="str">
        <f t="shared" si="1"/>
        <v/>
      </c>
      <c r="D347" s="8" t="str">
        <f t="shared" si="2"/>
        <v/>
      </c>
      <c r="E347" s="9" t="str">
        <f t="shared" si="3"/>
        <v/>
      </c>
      <c r="F347" s="9" t="str">
        <f>IF($A347=1,'BI-Riscos-Obj-Estrat-aux'!A347,"")</f>
        <v/>
      </c>
      <c r="G347" s="9" t="str">
        <f>IF($A347=1,'BI-Riscos-Obj-Estrat-aux'!C347,"")</f>
        <v/>
      </c>
      <c r="H347" s="9" t="str">
        <f>IF($A347=1,'BI-Riscos-Obj-Estrat-aux'!D347,"")</f>
        <v/>
      </c>
      <c r="I347" s="9" t="str">
        <f>IF($A347=1,IF(MID('BI-Riscos-Obj-Estrat-aux'!E347,2,1)=".","0","")&amp;'BI-Riscos-Obj-Estrat-aux'!E347,"")</f>
        <v/>
      </c>
      <c r="J347" s="10" t="str">
        <f>IF($A347=1,'BI-Riscos-Obj-Estrat-aux'!B347,"")</f>
        <v/>
      </c>
      <c r="K347" s="10" t="str">
        <f>IF($A347=1,'BI-Riscos-Obj-Estrat-aux'!E347,"")</f>
        <v/>
      </c>
      <c r="L347" s="9" t="str">
        <f>IF($A347=1,'BI-Riscos-Obj-Estrat-aux'!F347,"")</f>
        <v/>
      </c>
      <c r="M347" s="9" t="str">
        <f>IF($A347=1,'BI-Riscos-Obj-Estrat-aux'!G347,"")</f>
        <v/>
      </c>
      <c r="N347" s="9" t="str">
        <f>IF($A347=1,'BI-Riscos-Obj-Estrat-aux'!H347,"")</f>
        <v/>
      </c>
      <c r="O347" s="9" t="str">
        <f>IF($A347=1,'BI-Riscos-Obj-Estrat-aux'!I347,"")</f>
        <v/>
      </c>
      <c r="P347" s="9" t="str">
        <f>IF($A347=1,'BI-Riscos-Obj-Estrat-aux'!J347,"")</f>
        <v/>
      </c>
      <c r="Q347" s="9" t="str">
        <f>IF($A347=1,'BI-Riscos-Obj-Estrat-aux'!K347,"")</f>
        <v/>
      </c>
      <c r="R347" s="9" t="str">
        <f>IF($A347=1,'BI-Riscos-Obj-Estrat-aux'!L347,"")</f>
        <v/>
      </c>
      <c r="S347" s="9" t="str">
        <f>IF($A347=1,'BI-Riscos-Obj-Estrat-aux'!M347,"")</f>
        <v/>
      </c>
      <c r="T347" s="9" t="str">
        <f>IF($A347=1,'BI-Riscos-Obj-Estrat-aux'!N347,"")</f>
        <v/>
      </c>
      <c r="U347" s="9" t="str">
        <f>IF($A347=1,'BI-Riscos-Obj-Estrat-aux'!O347,"")</f>
        <v/>
      </c>
      <c r="V347" s="9" t="str">
        <f>IF($A347=1,'BI-Riscos-Obj-Estrat-aux'!P347,"")</f>
        <v/>
      </c>
      <c r="W347" s="9" t="str">
        <f>IF($A347=1,'BI-Riscos-Obj-Estrat-aux'!Q347,"")</f>
        <v/>
      </c>
      <c r="X347" s="9" t="str">
        <f>IF($A347=1,'BI-Riscos-Obj-Estrat-aux'!R347,"")</f>
        <v/>
      </c>
      <c r="Y347" s="9" t="str">
        <f>IF($A347=1,'BI-Riscos-Obj-Estrat-aux'!S347,"")</f>
        <v/>
      </c>
      <c r="Z347" s="9" t="str">
        <f>IF($A347=1,'BI-Riscos-Obj-Estrat-aux'!T347,"")</f>
        <v/>
      </c>
      <c r="AA347" s="9" t="str">
        <f>IF($A347=1,'BI-Riscos-Obj-Estrat-aux'!U347,"")</f>
        <v/>
      </c>
      <c r="AB347" s="9" t="str">
        <f>IF($A347=1,'BI-Riscos-Obj-Estrat-aux'!V347,"")</f>
        <v/>
      </c>
      <c r="AC347" s="9" t="str">
        <f>IF($A347=1,'BI-Riscos-Obj-Estrat-aux'!W347,"")</f>
        <v/>
      </c>
      <c r="AD347" s="9" t="str">
        <f>IF($A347=1,'BI-Riscos-Obj-Estrat-aux'!X347,"")</f>
        <v/>
      </c>
      <c r="AE347" s="9" t="str">
        <f>IF($A347=1,'BI-Riscos-Obj-Estrat-aux'!Y347,"")</f>
        <v/>
      </c>
      <c r="AF347" s="9" t="str">
        <f>IF($A347=1,'BI-Riscos-Obj-Estrat-aux'!Z347,"")</f>
        <v/>
      </c>
      <c r="AG347" s="9" t="str">
        <f>IF($A347=1,'BI-Riscos-Obj-Estrat-aux'!AA347,"")</f>
        <v/>
      </c>
      <c r="AH347" s="9" t="str">
        <f>IF($A347=1,'BI-Riscos-Obj-Estrat-aux'!AB347,"")</f>
        <v/>
      </c>
      <c r="AI347" s="9" t="str">
        <f>IF($A347=1,'BI-Riscos-Obj-Estrat-aux'!AC347,"")</f>
        <v/>
      </c>
      <c r="AJ347" s="9" t="str">
        <f>IF($A347=1,'BI-Riscos-Obj-Estrat-aux'!AD347,"")</f>
        <v/>
      </c>
      <c r="AK347" s="9" t="str">
        <f>IF($A347=1,'BI-Riscos-Obj-Estrat-aux'!AE347,"")</f>
        <v/>
      </c>
      <c r="AL347" s="9" t="str">
        <f>IF($A347=1,'BI-Riscos-Obj-Estrat-aux'!AF347,"")</f>
        <v/>
      </c>
      <c r="AM347" s="9" t="str">
        <f>IF($A347=1,'BI-Riscos-Obj-Estrat-aux'!AG347,"")</f>
        <v/>
      </c>
      <c r="AN347" s="9" t="str">
        <f>IF($A347=1,'BI-Riscos-Obj-Estrat-aux'!AH347,"")</f>
        <v/>
      </c>
      <c r="AO347" s="9" t="str">
        <f>IF($A347=1,'BI-Riscos-Obj-Estrat-aux'!AI347,"")</f>
        <v/>
      </c>
      <c r="AP347" s="9" t="str">
        <f>IF($A347=1,'BI-Riscos-Obj-Estrat-aux'!AJ347,"")</f>
        <v/>
      </c>
      <c r="AQ347" s="9" t="str">
        <f>IF($A347=1,'BI-Riscos-Obj-Estrat-aux'!AK347,"")</f>
        <v/>
      </c>
      <c r="AR347" s="9" t="str">
        <f>IF($A347=1,'BI-Riscos-Obj-Estrat-aux'!AL347,"")</f>
        <v/>
      </c>
      <c r="AS347" s="9" t="str">
        <f>IF($A347=1,'BI-Riscos-Obj-Estrat-aux'!AM347,"")</f>
        <v/>
      </c>
      <c r="AT347" s="9" t="str">
        <f>IF($A347=1,'BI-Riscos-Obj-Estrat-aux'!AN347,"")</f>
        <v/>
      </c>
    </row>
    <row r="348" ht="66.0" customHeight="1">
      <c r="A348" s="7" t="str">
        <f>IF(IF('BI-Riscos-Obj-Estrat-aux'!A348="Unidade","","ok")&amp;" "&amp;IF('BI-Riscos-Obj-Estrat-aux'!E348&amp;'BI-Riscos-Obj-Estrat-aux'!K348&amp;'BI-Riscos-Obj-Estrat-aux'!Z348&amp;'BI-Riscos-Obj-Estrat-aux'!AD348="","","ok")&amp;" "&amp;IF('BI-Riscos-Obj-Estrat-aux'!E348='BI-Riscos-Obj-Estrat-aux'!K348,"ok","2&lt;&gt;3")&amp;" "&amp;IF('BI-Riscos-Obj-Estrat-aux'!K348='BI-Riscos-Obj-Estrat-aux'!Z348,"ok","3&lt;&gt;4")&amp;" "&amp;IF('BI-Riscos-Obj-Estrat-aux'!Z348='BI-Riscos-Obj-Estrat-aux'!AD348,"ok","4&lt;&gt;5")="ok ok ok ok ok",1,"")</f>
        <v/>
      </c>
      <c r="B348" s="8" t="str">
        <f t="shared" si="4"/>
        <v/>
      </c>
      <c r="C348" s="8" t="str">
        <f t="shared" si="1"/>
        <v/>
      </c>
      <c r="D348" s="8" t="str">
        <f t="shared" si="2"/>
        <v/>
      </c>
      <c r="E348" s="9" t="str">
        <f t="shared" si="3"/>
        <v/>
      </c>
      <c r="F348" s="9" t="str">
        <f>IF($A348=1,'BI-Riscos-Obj-Estrat-aux'!A348,"")</f>
        <v/>
      </c>
      <c r="G348" s="9" t="str">
        <f>IF($A348=1,'BI-Riscos-Obj-Estrat-aux'!C348,"")</f>
        <v/>
      </c>
      <c r="H348" s="9" t="str">
        <f>IF($A348=1,'BI-Riscos-Obj-Estrat-aux'!D348,"")</f>
        <v/>
      </c>
      <c r="I348" s="9" t="str">
        <f>IF($A348=1,IF(MID('BI-Riscos-Obj-Estrat-aux'!E348,2,1)=".","0","")&amp;'BI-Riscos-Obj-Estrat-aux'!E348,"")</f>
        <v/>
      </c>
      <c r="J348" s="10" t="str">
        <f>IF($A348=1,'BI-Riscos-Obj-Estrat-aux'!B348,"")</f>
        <v/>
      </c>
      <c r="K348" s="10" t="str">
        <f>IF($A348=1,'BI-Riscos-Obj-Estrat-aux'!E348,"")</f>
        <v/>
      </c>
      <c r="L348" s="9" t="str">
        <f>IF($A348=1,'BI-Riscos-Obj-Estrat-aux'!F348,"")</f>
        <v/>
      </c>
      <c r="M348" s="9" t="str">
        <f>IF($A348=1,'BI-Riscos-Obj-Estrat-aux'!G348,"")</f>
        <v/>
      </c>
      <c r="N348" s="9" t="str">
        <f>IF($A348=1,'BI-Riscos-Obj-Estrat-aux'!H348,"")</f>
        <v/>
      </c>
      <c r="O348" s="9" t="str">
        <f>IF($A348=1,'BI-Riscos-Obj-Estrat-aux'!I348,"")</f>
        <v/>
      </c>
      <c r="P348" s="9" t="str">
        <f>IF($A348=1,'BI-Riscos-Obj-Estrat-aux'!J348,"")</f>
        <v/>
      </c>
      <c r="Q348" s="9" t="str">
        <f>IF($A348=1,'BI-Riscos-Obj-Estrat-aux'!K348,"")</f>
        <v/>
      </c>
      <c r="R348" s="9" t="str">
        <f>IF($A348=1,'BI-Riscos-Obj-Estrat-aux'!L348,"")</f>
        <v/>
      </c>
      <c r="S348" s="9" t="str">
        <f>IF($A348=1,'BI-Riscos-Obj-Estrat-aux'!M348,"")</f>
        <v/>
      </c>
      <c r="T348" s="9" t="str">
        <f>IF($A348=1,'BI-Riscos-Obj-Estrat-aux'!N348,"")</f>
        <v/>
      </c>
      <c r="U348" s="9" t="str">
        <f>IF($A348=1,'BI-Riscos-Obj-Estrat-aux'!O348,"")</f>
        <v/>
      </c>
      <c r="V348" s="9" t="str">
        <f>IF($A348=1,'BI-Riscos-Obj-Estrat-aux'!P348,"")</f>
        <v/>
      </c>
      <c r="W348" s="9" t="str">
        <f>IF($A348=1,'BI-Riscos-Obj-Estrat-aux'!Q348,"")</f>
        <v/>
      </c>
      <c r="X348" s="9" t="str">
        <f>IF($A348=1,'BI-Riscos-Obj-Estrat-aux'!R348,"")</f>
        <v/>
      </c>
      <c r="Y348" s="9" t="str">
        <f>IF($A348=1,'BI-Riscos-Obj-Estrat-aux'!S348,"")</f>
        <v/>
      </c>
      <c r="Z348" s="9" t="str">
        <f>IF($A348=1,'BI-Riscos-Obj-Estrat-aux'!T348,"")</f>
        <v/>
      </c>
      <c r="AA348" s="9" t="str">
        <f>IF($A348=1,'BI-Riscos-Obj-Estrat-aux'!U348,"")</f>
        <v/>
      </c>
      <c r="AB348" s="9" t="str">
        <f>IF($A348=1,'BI-Riscos-Obj-Estrat-aux'!V348,"")</f>
        <v/>
      </c>
      <c r="AC348" s="9" t="str">
        <f>IF($A348=1,'BI-Riscos-Obj-Estrat-aux'!W348,"")</f>
        <v/>
      </c>
      <c r="AD348" s="9" t="str">
        <f>IF($A348=1,'BI-Riscos-Obj-Estrat-aux'!X348,"")</f>
        <v/>
      </c>
      <c r="AE348" s="9" t="str">
        <f>IF($A348=1,'BI-Riscos-Obj-Estrat-aux'!Y348,"")</f>
        <v/>
      </c>
      <c r="AF348" s="9" t="str">
        <f>IF($A348=1,'BI-Riscos-Obj-Estrat-aux'!Z348,"")</f>
        <v/>
      </c>
      <c r="AG348" s="9" t="str">
        <f>IF($A348=1,'BI-Riscos-Obj-Estrat-aux'!AA348,"")</f>
        <v/>
      </c>
      <c r="AH348" s="9" t="str">
        <f>IF($A348=1,'BI-Riscos-Obj-Estrat-aux'!AB348,"")</f>
        <v/>
      </c>
      <c r="AI348" s="9" t="str">
        <f>IF($A348=1,'BI-Riscos-Obj-Estrat-aux'!AC348,"")</f>
        <v/>
      </c>
      <c r="AJ348" s="9" t="str">
        <f>IF($A348=1,'BI-Riscos-Obj-Estrat-aux'!AD348,"")</f>
        <v/>
      </c>
      <c r="AK348" s="9" t="str">
        <f>IF($A348=1,'BI-Riscos-Obj-Estrat-aux'!AE348,"")</f>
        <v/>
      </c>
      <c r="AL348" s="9" t="str">
        <f>IF($A348=1,'BI-Riscos-Obj-Estrat-aux'!AF348,"")</f>
        <v/>
      </c>
      <c r="AM348" s="9" t="str">
        <f>IF($A348=1,'BI-Riscos-Obj-Estrat-aux'!AG348,"")</f>
        <v/>
      </c>
      <c r="AN348" s="9" t="str">
        <f>IF($A348=1,'BI-Riscos-Obj-Estrat-aux'!AH348,"")</f>
        <v/>
      </c>
      <c r="AO348" s="9" t="str">
        <f>IF($A348=1,'BI-Riscos-Obj-Estrat-aux'!AI348,"")</f>
        <v/>
      </c>
      <c r="AP348" s="9" t="str">
        <f>IF($A348=1,'BI-Riscos-Obj-Estrat-aux'!AJ348,"")</f>
        <v/>
      </c>
      <c r="AQ348" s="9" t="str">
        <f>IF($A348=1,'BI-Riscos-Obj-Estrat-aux'!AK348,"")</f>
        <v/>
      </c>
      <c r="AR348" s="9" t="str">
        <f>IF($A348=1,'BI-Riscos-Obj-Estrat-aux'!AL348,"")</f>
        <v/>
      </c>
      <c r="AS348" s="9" t="str">
        <f>IF($A348=1,'BI-Riscos-Obj-Estrat-aux'!AM348,"")</f>
        <v/>
      </c>
      <c r="AT348" s="9" t="str">
        <f>IF($A348=1,'BI-Riscos-Obj-Estrat-aux'!AN348,"")</f>
        <v/>
      </c>
    </row>
    <row r="349" ht="66.0" customHeight="1">
      <c r="A349" s="7" t="str">
        <f>IF(IF('BI-Riscos-Obj-Estrat-aux'!A349="Unidade","","ok")&amp;" "&amp;IF('BI-Riscos-Obj-Estrat-aux'!E349&amp;'BI-Riscos-Obj-Estrat-aux'!K349&amp;'BI-Riscos-Obj-Estrat-aux'!Z349&amp;'BI-Riscos-Obj-Estrat-aux'!AD349="","","ok")&amp;" "&amp;IF('BI-Riscos-Obj-Estrat-aux'!E349='BI-Riscos-Obj-Estrat-aux'!K349,"ok","2&lt;&gt;3")&amp;" "&amp;IF('BI-Riscos-Obj-Estrat-aux'!K349='BI-Riscos-Obj-Estrat-aux'!Z349,"ok","3&lt;&gt;4")&amp;" "&amp;IF('BI-Riscos-Obj-Estrat-aux'!Z349='BI-Riscos-Obj-Estrat-aux'!AD349,"ok","4&lt;&gt;5")="ok ok ok ok ok",1,"")</f>
        <v/>
      </c>
      <c r="B349" s="8" t="str">
        <f t="shared" si="4"/>
        <v/>
      </c>
      <c r="C349" s="8" t="str">
        <f t="shared" si="1"/>
        <v/>
      </c>
      <c r="D349" s="8" t="str">
        <f t="shared" si="2"/>
        <v/>
      </c>
      <c r="E349" s="9" t="str">
        <f t="shared" si="3"/>
        <v/>
      </c>
      <c r="F349" s="9" t="str">
        <f>IF($A349=1,'BI-Riscos-Obj-Estrat-aux'!A349,"")</f>
        <v/>
      </c>
      <c r="G349" s="9" t="str">
        <f>IF($A349=1,'BI-Riscos-Obj-Estrat-aux'!C349,"")</f>
        <v/>
      </c>
      <c r="H349" s="9" t="str">
        <f>IF($A349=1,'BI-Riscos-Obj-Estrat-aux'!D349,"")</f>
        <v/>
      </c>
      <c r="I349" s="9" t="str">
        <f>IF($A349=1,IF(MID('BI-Riscos-Obj-Estrat-aux'!E349,2,1)=".","0","")&amp;'BI-Riscos-Obj-Estrat-aux'!E349,"")</f>
        <v/>
      </c>
      <c r="J349" s="10" t="str">
        <f>IF($A349=1,'BI-Riscos-Obj-Estrat-aux'!B349,"")</f>
        <v/>
      </c>
      <c r="K349" s="10" t="str">
        <f>IF($A349=1,'BI-Riscos-Obj-Estrat-aux'!E349,"")</f>
        <v/>
      </c>
      <c r="L349" s="9" t="str">
        <f>IF($A349=1,'BI-Riscos-Obj-Estrat-aux'!F349,"")</f>
        <v/>
      </c>
      <c r="M349" s="9" t="str">
        <f>IF($A349=1,'BI-Riscos-Obj-Estrat-aux'!G349,"")</f>
        <v/>
      </c>
      <c r="N349" s="9" t="str">
        <f>IF($A349=1,'BI-Riscos-Obj-Estrat-aux'!H349,"")</f>
        <v/>
      </c>
      <c r="O349" s="9" t="str">
        <f>IF($A349=1,'BI-Riscos-Obj-Estrat-aux'!I349,"")</f>
        <v/>
      </c>
      <c r="P349" s="9" t="str">
        <f>IF($A349=1,'BI-Riscos-Obj-Estrat-aux'!J349,"")</f>
        <v/>
      </c>
      <c r="Q349" s="9" t="str">
        <f>IF($A349=1,'BI-Riscos-Obj-Estrat-aux'!K349,"")</f>
        <v/>
      </c>
      <c r="R349" s="9" t="str">
        <f>IF($A349=1,'BI-Riscos-Obj-Estrat-aux'!L349,"")</f>
        <v/>
      </c>
      <c r="S349" s="9" t="str">
        <f>IF($A349=1,'BI-Riscos-Obj-Estrat-aux'!M349,"")</f>
        <v/>
      </c>
      <c r="T349" s="9" t="str">
        <f>IF($A349=1,'BI-Riscos-Obj-Estrat-aux'!N349,"")</f>
        <v/>
      </c>
      <c r="U349" s="9" t="str">
        <f>IF($A349=1,'BI-Riscos-Obj-Estrat-aux'!O349,"")</f>
        <v/>
      </c>
      <c r="V349" s="9" t="str">
        <f>IF($A349=1,'BI-Riscos-Obj-Estrat-aux'!P349,"")</f>
        <v/>
      </c>
      <c r="W349" s="9" t="str">
        <f>IF($A349=1,'BI-Riscos-Obj-Estrat-aux'!Q349,"")</f>
        <v/>
      </c>
      <c r="X349" s="9" t="str">
        <f>IF($A349=1,'BI-Riscos-Obj-Estrat-aux'!R349,"")</f>
        <v/>
      </c>
      <c r="Y349" s="9" t="str">
        <f>IF($A349=1,'BI-Riscos-Obj-Estrat-aux'!S349,"")</f>
        <v/>
      </c>
      <c r="Z349" s="9" t="str">
        <f>IF($A349=1,'BI-Riscos-Obj-Estrat-aux'!T349,"")</f>
        <v/>
      </c>
      <c r="AA349" s="9" t="str">
        <f>IF($A349=1,'BI-Riscos-Obj-Estrat-aux'!U349,"")</f>
        <v/>
      </c>
      <c r="AB349" s="9" t="str">
        <f>IF($A349=1,'BI-Riscos-Obj-Estrat-aux'!V349,"")</f>
        <v/>
      </c>
      <c r="AC349" s="9" t="str">
        <f>IF($A349=1,'BI-Riscos-Obj-Estrat-aux'!W349,"")</f>
        <v/>
      </c>
      <c r="AD349" s="9" t="str">
        <f>IF($A349=1,'BI-Riscos-Obj-Estrat-aux'!X349,"")</f>
        <v/>
      </c>
      <c r="AE349" s="9" t="str">
        <f>IF($A349=1,'BI-Riscos-Obj-Estrat-aux'!Y349,"")</f>
        <v/>
      </c>
      <c r="AF349" s="9" t="str">
        <f>IF($A349=1,'BI-Riscos-Obj-Estrat-aux'!Z349,"")</f>
        <v/>
      </c>
      <c r="AG349" s="9" t="str">
        <f>IF($A349=1,'BI-Riscos-Obj-Estrat-aux'!AA349,"")</f>
        <v/>
      </c>
      <c r="AH349" s="9" t="str">
        <f>IF($A349=1,'BI-Riscos-Obj-Estrat-aux'!AB349,"")</f>
        <v/>
      </c>
      <c r="AI349" s="9" t="str">
        <f>IF($A349=1,'BI-Riscos-Obj-Estrat-aux'!AC349,"")</f>
        <v/>
      </c>
      <c r="AJ349" s="9" t="str">
        <f>IF($A349=1,'BI-Riscos-Obj-Estrat-aux'!AD349,"")</f>
        <v/>
      </c>
      <c r="AK349" s="9" t="str">
        <f>IF($A349=1,'BI-Riscos-Obj-Estrat-aux'!AE349,"")</f>
        <v/>
      </c>
      <c r="AL349" s="9" t="str">
        <f>IF($A349=1,'BI-Riscos-Obj-Estrat-aux'!AF349,"")</f>
        <v/>
      </c>
      <c r="AM349" s="9" t="str">
        <f>IF($A349=1,'BI-Riscos-Obj-Estrat-aux'!AG349,"")</f>
        <v/>
      </c>
      <c r="AN349" s="9" t="str">
        <f>IF($A349=1,'BI-Riscos-Obj-Estrat-aux'!AH349,"")</f>
        <v/>
      </c>
      <c r="AO349" s="9" t="str">
        <f>IF($A349=1,'BI-Riscos-Obj-Estrat-aux'!AI349,"")</f>
        <v/>
      </c>
      <c r="AP349" s="9" t="str">
        <f>IF($A349=1,'BI-Riscos-Obj-Estrat-aux'!AJ349,"")</f>
        <v/>
      </c>
      <c r="AQ349" s="9" t="str">
        <f>IF($A349=1,'BI-Riscos-Obj-Estrat-aux'!AK349,"")</f>
        <v/>
      </c>
      <c r="AR349" s="9" t="str">
        <f>IF($A349=1,'BI-Riscos-Obj-Estrat-aux'!AL349,"")</f>
        <v/>
      </c>
      <c r="AS349" s="9" t="str">
        <f>IF($A349=1,'BI-Riscos-Obj-Estrat-aux'!AM349,"")</f>
        <v/>
      </c>
      <c r="AT349" s="9" t="str">
        <f>IF($A349=1,'BI-Riscos-Obj-Estrat-aux'!AN349,"")</f>
        <v/>
      </c>
    </row>
    <row r="350" ht="66.0" customHeight="1">
      <c r="A350" s="7" t="str">
        <f>IF(IF('BI-Riscos-Obj-Estrat-aux'!A350="Unidade","","ok")&amp;" "&amp;IF('BI-Riscos-Obj-Estrat-aux'!E350&amp;'BI-Riscos-Obj-Estrat-aux'!K350&amp;'BI-Riscos-Obj-Estrat-aux'!Z350&amp;'BI-Riscos-Obj-Estrat-aux'!AD350="","","ok")&amp;" "&amp;IF('BI-Riscos-Obj-Estrat-aux'!E350='BI-Riscos-Obj-Estrat-aux'!K350,"ok","2&lt;&gt;3")&amp;" "&amp;IF('BI-Riscos-Obj-Estrat-aux'!K350='BI-Riscos-Obj-Estrat-aux'!Z350,"ok","3&lt;&gt;4")&amp;" "&amp;IF('BI-Riscos-Obj-Estrat-aux'!Z350='BI-Riscos-Obj-Estrat-aux'!AD350,"ok","4&lt;&gt;5")="ok ok ok ok ok",1,"")</f>
        <v/>
      </c>
      <c r="B350" s="8" t="str">
        <f t="shared" si="4"/>
        <v/>
      </c>
      <c r="C350" s="8" t="str">
        <f t="shared" si="1"/>
        <v/>
      </c>
      <c r="D350" s="8" t="str">
        <f t="shared" si="2"/>
        <v/>
      </c>
      <c r="E350" s="9" t="str">
        <f t="shared" si="3"/>
        <v/>
      </c>
      <c r="F350" s="9" t="str">
        <f>IF($A350=1,'BI-Riscos-Obj-Estrat-aux'!A350,"")</f>
        <v/>
      </c>
      <c r="G350" s="9" t="str">
        <f>IF($A350=1,'BI-Riscos-Obj-Estrat-aux'!C350,"")</f>
        <v/>
      </c>
      <c r="H350" s="9" t="str">
        <f>IF($A350=1,'BI-Riscos-Obj-Estrat-aux'!D350,"")</f>
        <v/>
      </c>
      <c r="I350" s="9" t="str">
        <f>IF($A350=1,IF(MID('BI-Riscos-Obj-Estrat-aux'!E350,2,1)=".","0","")&amp;'BI-Riscos-Obj-Estrat-aux'!E350,"")</f>
        <v/>
      </c>
      <c r="J350" s="10" t="str">
        <f>IF($A350=1,'BI-Riscos-Obj-Estrat-aux'!B350,"")</f>
        <v/>
      </c>
      <c r="K350" s="10" t="str">
        <f>IF($A350=1,'BI-Riscos-Obj-Estrat-aux'!E350,"")</f>
        <v/>
      </c>
      <c r="L350" s="9" t="str">
        <f>IF($A350=1,'BI-Riscos-Obj-Estrat-aux'!F350,"")</f>
        <v/>
      </c>
      <c r="M350" s="9" t="str">
        <f>IF($A350=1,'BI-Riscos-Obj-Estrat-aux'!G350,"")</f>
        <v/>
      </c>
      <c r="N350" s="9" t="str">
        <f>IF($A350=1,'BI-Riscos-Obj-Estrat-aux'!H350,"")</f>
        <v/>
      </c>
      <c r="O350" s="9" t="str">
        <f>IF($A350=1,'BI-Riscos-Obj-Estrat-aux'!I350,"")</f>
        <v/>
      </c>
      <c r="P350" s="9" t="str">
        <f>IF($A350=1,'BI-Riscos-Obj-Estrat-aux'!J350,"")</f>
        <v/>
      </c>
      <c r="Q350" s="9" t="str">
        <f>IF($A350=1,'BI-Riscos-Obj-Estrat-aux'!K350,"")</f>
        <v/>
      </c>
      <c r="R350" s="9" t="str">
        <f>IF($A350=1,'BI-Riscos-Obj-Estrat-aux'!L350,"")</f>
        <v/>
      </c>
      <c r="S350" s="9" t="str">
        <f>IF($A350=1,'BI-Riscos-Obj-Estrat-aux'!M350,"")</f>
        <v/>
      </c>
      <c r="T350" s="9" t="str">
        <f>IF($A350=1,'BI-Riscos-Obj-Estrat-aux'!N350,"")</f>
        <v/>
      </c>
      <c r="U350" s="9" t="str">
        <f>IF($A350=1,'BI-Riscos-Obj-Estrat-aux'!O350,"")</f>
        <v/>
      </c>
      <c r="V350" s="9" t="str">
        <f>IF($A350=1,'BI-Riscos-Obj-Estrat-aux'!P350,"")</f>
        <v/>
      </c>
      <c r="W350" s="9" t="str">
        <f>IF($A350=1,'BI-Riscos-Obj-Estrat-aux'!Q350,"")</f>
        <v/>
      </c>
      <c r="X350" s="9" t="str">
        <f>IF($A350=1,'BI-Riscos-Obj-Estrat-aux'!R350,"")</f>
        <v/>
      </c>
      <c r="Y350" s="9" t="str">
        <f>IF($A350=1,'BI-Riscos-Obj-Estrat-aux'!S350,"")</f>
        <v/>
      </c>
      <c r="Z350" s="9" t="str">
        <f>IF($A350=1,'BI-Riscos-Obj-Estrat-aux'!T350,"")</f>
        <v/>
      </c>
      <c r="AA350" s="9" t="str">
        <f>IF($A350=1,'BI-Riscos-Obj-Estrat-aux'!U350,"")</f>
        <v/>
      </c>
      <c r="AB350" s="9" t="str">
        <f>IF($A350=1,'BI-Riscos-Obj-Estrat-aux'!V350,"")</f>
        <v/>
      </c>
      <c r="AC350" s="9" t="str">
        <f>IF($A350=1,'BI-Riscos-Obj-Estrat-aux'!W350,"")</f>
        <v/>
      </c>
      <c r="AD350" s="9" t="str">
        <f>IF($A350=1,'BI-Riscos-Obj-Estrat-aux'!X350,"")</f>
        <v/>
      </c>
      <c r="AE350" s="9" t="str">
        <f>IF($A350=1,'BI-Riscos-Obj-Estrat-aux'!Y350,"")</f>
        <v/>
      </c>
      <c r="AF350" s="9" t="str">
        <f>IF($A350=1,'BI-Riscos-Obj-Estrat-aux'!Z350,"")</f>
        <v/>
      </c>
      <c r="AG350" s="9" t="str">
        <f>IF($A350=1,'BI-Riscos-Obj-Estrat-aux'!AA350,"")</f>
        <v/>
      </c>
      <c r="AH350" s="9" t="str">
        <f>IF($A350=1,'BI-Riscos-Obj-Estrat-aux'!AB350,"")</f>
        <v/>
      </c>
      <c r="AI350" s="9" t="str">
        <f>IF($A350=1,'BI-Riscos-Obj-Estrat-aux'!AC350,"")</f>
        <v/>
      </c>
      <c r="AJ350" s="9" t="str">
        <f>IF($A350=1,'BI-Riscos-Obj-Estrat-aux'!AD350,"")</f>
        <v/>
      </c>
      <c r="AK350" s="9" t="str">
        <f>IF($A350=1,'BI-Riscos-Obj-Estrat-aux'!AE350,"")</f>
        <v/>
      </c>
      <c r="AL350" s="9" t="str">
        <f>IF($A350=1,'BI-Riscos-Obj-Estrat-aux'!AF350,"")</f>
        <v/>
      </c>
      <c r="AM350" s="9" t="str">
        <f>IF($A350=1,'BI-Riscos-Obj-Estrat-aux'!AG350,"")</f>
        <v/>
      </c>
      <c r="AN350" s="9" t="str">
        <f>IF($A350=1,'BI-Riscos-Obj-Estrat-aux'!AH350,"")</f>
        <v/>
      </c>
      <c r="AO350" s="9" t="str">
        <f>IF($A350=1,'BI-Riscos-Obj-Estrat-aux'!AI350,"")</f>
        <v/>
      </c>
      <c r="AP350" s="9" t="str">
        <f>IF($A350=1,'BI-Riscos-Obj-Estrat-aux'!AJ350,"")</f>
        <v/>
      </c>
      <c r="AQ350" s="9" t="str">
        <f>IF($A350=1,'BI-Riscos-Obj-Estrat-aux'!AK350,"")</f>
        <v/>
      </c>
      <c r="AR350" s="9" t="str">
        <f>IF($A350=1,'BI-Riscos-Obj-Estrat-aux'!AL350,"")</f>
        <v/>
      </c>
      <c r="AS350" s="9" t="str">
        <f>IF($A350=1,'BI-Riscos-Obj-Estrat-aux'!AM350,"")</f>
        <v/>
      </c>
      <c r="AT350" s="9" t="str">
        <f>IF($A350=1,'BI-Riscos-Obj-Estrat-aux'!AN350,"")</f>
        <v/>
      </c>
    </row>
    <row r="351" ht="66.0" customHeight="1">
      <c r="A351" s="7" t="str">
        <f>IF(IF('BI-Riscos-Obj-Estrat-aux'!A351="Unidade","","ok")&amp;" "&amp;IF('BI-Riscos-Obj-Estrat-aux'!E351&amp;'BI-Riscos-Obj-Estrat-aux'!K351&amp;'BI-Riscos-Obj-Estrat-aux'!Z351&amp;'BI-Riscos-Obj-Estrat-aux'!AD351="","","ok")&amp;" "&amp;IF('BI-Riscos-Obj-Estrat-aux'!E351='BI-Riscos-Obj-Estrat-aux'!K351,"ok","2&lt;&gt;3")&amp;" "&amp;IF('BI-Riscos-Obj-Estrat-aux'!K351='BI-Riscos-Obj-Estrat-aux'!Z351,"ok","3&lt;&gt;4")&amp;" "&amp;IF('BI-Riscos-Obj-Estrat-aux'!Z351='BI-Riscos-Obj-Estrat-aux'!AD351,"ok","4&lt;&gt;5")="ok ok ok ok ok",1,"")</f>
        <v/>
      </c>
      <c r="B351" s="8" t="str">
        <f t="shared" si="4"/>
        <v/>
      </c>
      <c r="C351" s="8" t="str">
        <f t="shared" si="1"/>
        <v/>
      </c>
      <c r="D351" s="8" t="str">
        <f t="shared" si="2"/>
        <v/>
      </c>
      <c r="E351" s="9" t="str">
        <f t="shared" si="3"/>
        <v/>
      </c>
      <c r="F351" s="9" t="str">
        <f>IF($A351=1,'BI-Riscos-Obj-Estrat-aux'!A351,"")</f>
        <v/>
      </c>
      <c r="G351" s="9" t="str">
        <f>IF($A351=1,'BI-Riscos-Obj-Estrat-aux'!C351,"")</f>
        <v/>
      </c>
      <c r="H351" s="9" t="str">
        <f>IF($A351=1,'BI-Riscos-Obj-Estrat-aux'!D351,"")</f>
        <v/>
      </c>
      <c r="I351" s="9" t="str">
        <f>IF($A351=1,IF(MID('BI-Riscos-Obj-Estrat-aux'!E351,2,1)=".","0","")&amp;'BI-Riscos-Obj-Estrat-aux'!E351,"")</f>
        <v/>
      </c>
      <c r="J351" s="10" t="str">
        <f>IF($A351=1,'BI-Riscos-Obj-Estrat-aux'!B351,"")</f>
        <v/>
      </c>
      <c r="K351" s="10" t="str">
        <f>IF($A351=1,'BI-Riscos-Obj-Estrat-aux'!E351,"")</f>
        <v/>
      </c>
      <c r="L351" s="9" t="str">
        <f>IF($A351=1,'BI-Riscos-Obj-Estrat-aux'!F351,"")</f>
        <v/>
      </c>
      <c r="M351" s="9" t="str">
        <f>IF($A351=1,'BI-Riscos-Obj-Estrat-aux'!G351,"")</f>
        <v/>
      </c>
      <c r="N351" s="9" t="str">
        <f>IF($A351=1,'BI-Riscos-Obj-Estrat-aux'!H351,"")</f>
        <v/>
      </c>
      <c r="O351" s="9" t="str">
        <f>IF($A351=1,'BI-Riscos-Obj-Estrat-aux'!I351,"")</f>
        <v/>
      </c>
      <c r="P351" s="9" t="str">
        <f>IF($A351=1,'BI-Riscos-Obj-Estrat-aux'!J351,"")</f>
        <v/>
      </c>
      <c r="Q351" s="9" t="str">
        <f>IF($A351=1,'BI-Riscos-Obj-Estrat-aux'!K351,"")</f>
        <v/>
      </c>
      <c r="R351" s="9" t="str">
        <f>IF($A351=1,'BI-Riscos-Obj-Estrat-aux'!L351,"")</f>
        <v/>
      </c>
      <c r="S351" s="9" t="str">
        <f>IF($A351=1,'BI-Riscos-Obj-Estrat-aux'!M351,"")</f>
        <v/>
      </c>
      <c r="T351" s="9" t="str">
        <f>IF($A351=1,'BI-Riscos-Obj-Estrat-aux'!N351,"")</f>
        <v/>
      </c>
      <c r="U351" s="9" t="str">
        <f>IF($A351=1,'BI-Riscos-Obj-Estrat-aux'!O351,"")</f>
        <v/>
      </c>
      <c r="V351" s="9" t="str">
        <f>IF($A351=1,'BI-Riscos-Obj-Estrat-aux'!P351,"")</f>
        <v/>
      </c>
      <c r="W351" s="9" t="str">
        <f>IF($A351=1,'BI-Riscos-Obj-Estrat-aux'!Q351,"")</f>
        <v/>
      </c>
      <c r="X351" s="9" t="str">
        <f>IF($A351=1,'BI-Riscos-Obj-Estrat-aux'!R351,"")</f>
        <v/>
      </c>
      <c r="Y351" s="9" t="str">
        <f>IF($A351=1,'BI-Riscos-Obj-Estrat-aux'!S351,"")</f>
        <v/>
      </c>
      <c r="Z351" s="9" t="str">
        <f>IF($A351=1,'BI-Riscos-Obj-Estrat-aux'!T351,"")</f>
        <v/>
      </c>
      <c r="AA351" s="9" t="str">
        <f>IF($A351=1,'BI-Riscos-Obj-Estrat-aux'!U351,"")</f>
        <v/>
      </c>
      <c r="AB351" s="9" t="str">
        <f>IF($A351=1,'BI-Riscos-Obj-Estrat-aux'!V351,"")</f>
        <v/>
      </c>
      <c r="AC351" s="9" t="str">
        <f>IF($A351=1,'BI-Riscos-Obj-Estrat-aux'!W351,"")</f>
        <v/>
      </c>
      <c r="AD351" s="9" t="str">
        <f>IF($A351=1,'BI-Riscos-Obj-Estrat-aux'!X351,"")</f>
        <v/>
      </c>
      <c r="AE351" s="9" t="str">
        <f>IF($A351=1,'BI-Riscos-Obj-Estrat-aux'!Y351,"")</f>
        <v/>
      </c>
      <c r="AF351" s="9" t="str">
        <f>IF($A351=1,'BI-Riscos-Obj-Estrat-aux'!Z351,"")</f>
        <v/>
      </c>
      <c r="AG351" s="9" t="str">
        <f>IF($A351=1,'BI-Riscos-Obj-Estrat-aux'!AA351,"")</f>
        <v/>
      </c>
      <c r="AH351" s="9" t="str">
        <f>IF($A351=1,'BI-Riscos-Obj-Estrat-aux'!AB351,"")</f>
        <v/>
      </c>
      <c r="AI351" s="9" t="str">
        <f>IF($A351=1,'BI-Riscos-Obj-Estrat-aux'!AC351,"")</f>
        <v/>
      </c>
      <c r="AJ351" s="9" t="str">
        <f>IF($A351=1,'BI-Riscos-Obj-Estrat-aux'!AD351,"")</f>
        <v/>
      </c>
      <c r="AK351" s="9" t="str">
        <f>IF($A351=1,'BI-Riscos-Obj-Estrat-aux'!AE351,"")</f>
        <v/>
      </c>
      <c r="AL351" s="9" t="str">
        <f>IF($A351=1,'BI-Riscos-Obj-Estrat-aux'!AF351,"")</f>
        <v/>
      </c>
      <c r="AM351" s="9" t="str">
        <f>IF($A351=1,'BI-Riscos-Obj-Estrat-aux'!AG351,"")</f>
        <v/>
      </c>
      <c r="AN351" s="9" t="str">
        <f>IF($A351=1,'BI-Riscos-Obj-Estrat-aux'!AH351,"")</f>
        <v/>
      </c>
      <c r="AO351" s="9" t="str">
        <f>IF($A351=1,'BI-Riscos-Obj-Estrat-aux'!AI351,"")</f>
        <v/>
      </c>
      <c r="AP351" s="9" t="str">
        <f>IF($A351=1,'BI-Riscos-Obj-Estrat-aux'!AJ351,"")</f>
        <v/>
      </c>
      <c r="AQ351" s="9" t="str">
        <f>IF($A351=1,'BI-Riscos-Obj-Estrat-aux'!AK351,"")</f>
        <v/>
      </c>
      <c r="AR351" s="9" t="str">
        <f>IF($A351=1,'BI-Riscos-Obj-Estrat-aux'!AL351,"")</f>
        <v/>
      </c>
      <c r="AS351" s="9" t="str">
        <f>IF($A351=1,'BI-Riscos-Obj-Estrat-aux'!AM351,"")</f>
        <v/>
      </c>
      <c r="AT351" s="9" t="str">
        <f>IF($A351=1,'BI-Riscos-Obj-Estrat-aux'!AN351,"")</f>
        <v/>
      </c>
    </row>
    <row r="352" ht="66.0" customHeight="1">
      <c r="A352" s="7" t="str">
        <f>IF(IF('BI-Riscos-Obj-Estrat-aux'!A352="Unidade","","ok")&amp;" "&amp;IF('BI-Riscos-Obj-Estrat-aux'!E352&amp;'BI-Riscos-Obj-Estrat-aux'!K352&amp;'BI-Riscos-Obj-Estrat-aux'!Z352&amp;'BI-Riscos-Obj-Estrat-aux'!AD352="","","ok")&amp;" "&amp;IF('BI-Riscos-Obj-Estrat-aux'!E352='BI-Riscos-Obj-Estrat-aux'!K352,"ok","2&lt;&gt;3")&amp;" "&amp;IF('BI-Riscos-Obj-Estrat-aux'!K352='BI-Riscos-Obj-Estrat-aux'!Z352,"ok","3&lt;&gt;4")&amp;" "&amp;IF('BI-Riscos-Obj-Estrat-aux'!Z352='BI-Riscos-Obj-Estrat-aux'!AD352,"ok","4&lt;&gt;5")="ok ok ok ok ok",1,"")</f>
        <v/>
      </c>
      <c r="B352" s="8" t="str">
        <f t="shared" si="4"/>
        <v/>
      </c>
      <c r="C352" s="8" t="str">
        <f t="shared" si="1"/>
        <v/>
      </c>
      <c r="D352" s="8" t="str">
        <f t="shared" si="2"/>
        <v/>
      </c>
      <c r="E352" s="9" t="str">
        <f t="shared" si="3"/>
        <v/>
      </c>
      <c r="F352" s="9" t="str">
        <f>IF($A352=1,'BI-Riscos-Obj-Estrat-aux'!A352,"")</f>
        <v/>
      </c>
      <c r="G352" s="9" t="str">
        <f>IF($A352=1,'BI-Riscos-Obj-Estrat-aux'!C352,"")</f>
        <v/>
      </c>
      <c r="H352" s="9" t="str">
        <f>IF($A352=1,'BI-Riscos-Obj-Estrat-aux'!D352,"")</f>
        <v/>
      </c>
      <c r="I352" s="9" t="str">
        <f>IF($A352=1,IF(MID('BI-Riscos-Obj-Estrat-aux'!E352,2,1)=".","0","")&amp;'BI-Riscos-Obj-Estrat-aux'!E352,"")</f>
        <v/>
      </c>
      <c r="J352" s="10" t="str">
        <f>IF($A352=1,'BI-Riscos-Obj-Estrat-aux'!B352,"")</f>
        <v/>
      </c>
      <c r="K352" s="10" t="str">
        <f>IF($A352=1,'BI-Riscos-Obj-Estrat-aux'!E352,"")</f>
        <v/>
      </c>
      <c r="L352" s="9" t="str">
        <f>IF($A352=1,'BI-Riscos-Obj-Estrat-aux'!F352,"")</f>
        <v/>
      </c>
      <c r="M352" s="9" t="str">
        <f>IF($A352=1,'BI-Riscos-Obj-Estrat-aux'!G352,"")</f>
        <v/>
      </c>
      <c r="N352" s="9" t="str">
        <f>IF($A352=1,'BI-Riscos-Obj-Estrat-aux'!H352,"")</f>
        <v/>
      </c>
      <c r="O352" s="9" t="str">
        <f>IF($A352=1,'BI-Riscos-Obj-Estrat-aux'!I352,"")</f>
        <v/>
      </c>
      <c r="P352" s="9" t="str">
        <f>IF($A352=1,'BI-Riscos-Obj-Estrat-aux'!J352,"")</f>
        <v/>
      </c>
      <c r="Q352" s="9" t="str">
        <f>IF($A352=1,'BI-Riscos-Obj-Estrat-aux'!K352,"")</f>
        <v/>
      </c>
      <c r="R352" s="9" t="str">
        <f>IF($A352=1,'BI-Riscos-Obj-Estrat-aux'!L352,"")</f>
        <v/>
      </c>
      <c r="S352" s="9" t="str">
        <f>IF($A352=1,'BI-Riscos-Obj-Estrat-aux'!M352,"")</f>
        <v/>
      </c>
      <c r="T352" s="9" t="str">
        <f>IF($A352=1,'BI-Riscos-Obj-Estrat-aux'!N352,"")</f>
        <v/>
      </c>
      <c r="U352" s="9" t="str">
        <f>IF($A352=1,'BI-Riscos-Obj-Estrat-aux'!O352,"")</f>
        <v/>
      </c>
      <c r="V352" s="9" t="str">
        <f>IF($A352=1,'BI-Riscos-Obj-Estrat-aux'!P352,"")</f>
        <v/>
      </c>
      <c r="W352" s="9" t="str">
        <f>IF($A352=1,'BI-Riscos-Obj-Estrat-aux'!Q352,"")</f>
        <v/>
      </c>
      <c r="X352" s="9" t="str">
        <f>IF($A352=1,'BI-Riscos-Obj-Estrat-aux'!R352,"")</f>
        <v/>
      </c>
      <c r="Y352" s="9" t="str">
        <f>IF($A352=1,'BI-Riscos-Obj-Estrat-aux'!S352,"")</f>
        <v/>
      </c>
      <c r="Z352" s="9" t="str">
        <f>IF($A352=1,'BI-Riscos-Obj-Estrat-aux'!T352,"")</f>
        <v/>
      </c>
      <c r="AA352" s="9" t="str">
        <f>IF($A352=1,'BI-Riscos-Obj-Estrat-aux'!U352,"")</f>
        <v/>
      </c>
      <c r="AB352" s="9" t="str">
        <f>IF($A352=1,'BI-Riscos-Obj-Estrat-aux'!V352,"")</f>
        <v/>
      </c>
      <c r="AC352" s="9" t="str">
        <f>IF($A352=1,'BI-Riscos-Obj-Estrat-aux'!W352,"")</f>
        <v/>
      </c>
      <c r="AD352" s="9" t="str">
        <f>IF($A352=1,'BI-Riscos-Obj-Estrat-aux'!X352,"")</f>
        <v/>
      </c>
      <c r="AE352" s="9" t="str">
        <f>IF($A352=1,'BI-Riscos-Obj-Estrat-aux'!Y352,"")</f>
        <v/>
      </c>
      <c r="AF352" s="9" t="str">
        <f>IF($A352=1,'BI-Riscos-Obj-Estrat-aux'!Z352,"")</f>
        <v/>
      </c>
      <c r="AG352" s="9" t="str">
        <f>IF($A352=1,'BI-Riscos-Obj-Estrat-aux'!AA352,"")</f>
        <v/>
      </c>
      <c r="AH352" s="9" t="str">
        <f>IF($A352=1,'BI-Riscos-Obj-Estrat-aux'!AB352,"")</f>
        <v/>
      </c>
      <c r="AI352" s="9" t="str">
        <f>IF($A352=1,'BI-Riscos-Obj-Estrat-aux'!AC352,"")</f>
        <v/>
      </c>
      <c r="AJ352" s="9" t="str">
        <f>IF($A352=1,'BI-Riscos-Obj-Estrat-aux'!AD352,"")</f>
        <v/>
      </c>
      <c r="AK352" s="9" t="str">
        <f>IF($A352=1,'BI-Riscos-Obj-Estrat-aux'!AE352,"")</f>
        <v/>
      </c>
      <c r="AL352" s="9" t="str">
        <f>IF($A352=1,'BI-Riscos-Obj-Estrat-aux'!AF352,"")</f>
        <v/>
      </c>
      <c r="AM352" s="9" t="str">
        <f>IF($A352=1,'BI-Riscos-Obj-Estrat-aux'!AG352,"")</f>
        <v/>
      </c>
      <c r="AN352" s="9" t="str">
        <f>IF($A352=1,'BI-Riscos-Obj-Estrat-aux'!AH352,"")</f>
        <v/>
      </c>
      <c r="AO352" s="9" t="str">
        <f>IF($A352=1,'BI-Riscos-Obj-Estrat-aux'!AI352,"")</f>
        <v/>
      </c>
      <c r="AP352" s="9" t="str">
        <f>IF($A352=1,'BI-Riscos-Obj-Estrat-aux'!AJ352,"")</f>
        <v/>
      </c>
      <c r="AQ352" s="9" t="str">
        <f>IF($A352=1,'BI-Riscos-Obj-Estrat-aux'!AK352,"")</f>
        <v/>
      </c>
      <c r="AR352" s="9" t="str">
        <f>IF($A352=1,'BI-Riscos-Obj-Estrat-aux'!AL352,"")</f>
        <v/>
      </c>
      <c r="AS352" s="9" t="str">
        <f>IF($A352=1,'BI-Riscos-Obj-Estrat-aux'!AM352,"")</f>
        <v/>
      </c>
      <c r="AT352" s="9" t="str">
        <f>IF($A352=1,'BI-Riscos-Obj-Estrat-aux'!AN352,"")</f>
        <v/>
      </c>
    </row>
    <row r="353" ht="66.0" customHeight="1">
      <c r="A353" s="7" t="str">
        <f>IF(IF('BI-Riscos-Obj-Estrat-aux'!A353="Unidade","","ok")&amp;" "&amp;IF('BI-Riscos-Obj-Estrat-aux'!E353&amp;'BI-Riscos-Obj-Estrat-aux'!K353&amp;'BI-Riscos-Obj-Estrat-aux'!Z353&amp;'BI-Riscos-Obj-Estrat-aux'!AD353="","","ok")&amp;" "&amp;IF('BI-Riscos-Obj-Estrat-aux'!E353='BI-Riscos-Obj-Estrat-aux'!K353,"ok","2&lt;&gt;3")&amp;" "&amp;IF('BI-Riscos-Obj-Estrat-aux'!K353='BI-Riscos-Obj-Estrat-aux'!Z353,"ok","3&lt;&gt;4")&amp;" "&amp;IF('BI-Riscos-Obj-Estrat-aux'!Z353='BI-Riscos-Obj-Estrat-aux'!AD353,"ok","4&lt;&gt;5")="ok ok ok ok ok",1,"")</f>
        <v/>
      </c>
      <c r="B353" s="8" t="str">
        <f t="shared" si="4"/>
        <v/>
      </c>
      <c r="C353" s="8" t="str">
        <f t="shared" si="1"/>
        <v/>
      </c>
      <c r="D353" s="8" t="str">
        <f t="shared" si="2"/>
        <v/>
      </c>
      <c r="E353" s="9" t="str">
        <f t="shared" si="3"/>
        <v/>
      </c>
      <c r="F353" s="9" t="str">
        <f>IF($A353=1,'BI-Riscos-Obj-Estrat-aux'!A353,"")</f>
        <v/>
      </c>
      <c r="G353" s="9" t="str">
        <f>IF($A353=1,'BI-Riscos-Obj-Estrat-aux'!C353,"")</f>
        <v/>
      </c>
      <c r="H353" s="9" t="str">
        <f>IF($A353=1,'BI-Riscos-Obj-Estrat-aux'!D353,"")</f>
        <v/>
      </c>
      <c r="I353" s="9" t="str">
        <f>IF($A353=1,IF(MID('BI-Riscos-Obj-Estrat-aux'!E353,2,1)=".","0","")&amp;'BI-Riscos-Obj-Estrat-aux'!E353,"")</f>
        <v/>
      </c>
      <c r="J353" s="10" t="str">
        <f>IF($A353=1,'BI-Riscos-Obj-Estrat-aux'!B353,"")</f>
        <v/>
      </c>
      <c r="K353" s="10" t="str">
        <f>IF($A353=1,'BI-Riscos-Obj-Estrat-aux'!E353,"")</f>
        <v/>
      </c>
      <c r="L353" s="9" t="str">
        <f>IF($A353=1,'BI-Riscos-Obj-Estrat-aux'!F353,"")</f>
        <v/>
      </c>
      <c r="M353" s="9" t="str">
        <f>IF($A353=1,'BI-Riscos-Obj-Estrat-aux'!G353,"")</f>
        <v/>
      </c>
      <c r="N353" s="9" t="str">
        <f>IF($A353=1,'BI-Riscos-Obj-Estrat-aux'!H353,"")</f>
        <v/>
      </c>
      <c r="O353" s="9" t="str">
        <f>IF($A353=1,'BI-Riscos-Obj-Estrat-aux'!I353,"")</f>
        <v/>
      </c>
      <c r="P353" s="9" t="str">
        <f>IF($A353=1,'BI-Riscos-Obj-Estrat-aux'!J353,"")</f>
        <v/>
      </c>
      <c r="Q353" s="9" t="str">
        <f>IF($A353=1,'BI-Riscos-Obj-Estrat-aux'!K353,"")</f>
        <v/>
      </c>
      <c r="R353" s="9" t="str">
        <f>IF($A353=1,'BI-Riscos-Obj-Estrat-aux'!L353,"")</f>
        <v/>
      </c>
      <c r="S353" s="9" t="str">
        <f>IF($A353=1,'BI-Riscos-Obj-Estrat-aux'!M353,"")</f>
        <v/>
      </c>
      <c r="T353" s="9" t="str">
        <f>IF($A353=1,'BI-Riscos-Obj-Estrat-aux'!N353,"")</f>
        <v/>
      </c>
      <c r="U353" s="9" t="str">
        <f>IF($A353=1,'BI-Riscos-Obj-Estrat-aux'!O353,"")</f>
        <v/>
      </c>
      <c r="V353" s="9" t="str">
        <f>IF($A353=1,'BI-Riscos-Obj-Estrat-aux'!P353,"")</f>
        <v/>
      </c>
      <c r="W353" s="9" t="str">
        <f>IF($A353=1,'BI-Riscos-Obj-Estrat-aux'!Q353,"")</f>
        <v/>
      </c>
      <c r="X353" s="9" t="str">
        <f>IF($A353=1,'BI-Riscos-Obj-Estrat-aux'!R353,"")</f>
        <v/>
      </c>
      <c r="Y353" s="9" t="str">
        <f>IF($A353=1,'BI-Riscos-Obj-Estrat-aux'!S353,"")</f>
        <v/>
      </c>
      <c r="Z353" s="9" t="str">
        <f>IF($A353=1,'BI-Riscos-Obj-Estrat-aux'!T353,"")</f>
        <v/>
      </c>
      <c r="AA353" s="9" t="str">
        <f>IF($A353=1,'BI-Riscos-Obj-Estrat-aux'!U353,"")</f>
        <v/>
      </c>
      <c r="AB353" s="9" t="str">
        <f>IF($A353=1,'BI-Riscos-Obj-Estrat-aux'!V353,"")</f>
        <v/>
      </c>
      <c r="AC353" s="9" t="str">
        <f>IF($A353=1,'BI-Riscos-Obj-Estrat-aux'!W353,"")</f>
        <v/>
      </c>
      <c r="AD353" s="9" t="str">
        <f>IF($A353=1,'BI-Riscos-Obj-Estrat-aux'!X353,"")</f>
        <v/>
      </c>
      <c r="AE353" s="9" t="str">
        <f>IF($A353=1,'BI-Riscos-Obj-Estrat-aux'!Y353,"")</f>
        <v/>
      </c>
      <c r="AF353" s="9" t="str">
        <f>IF($A353=1,'BI-Riscos-Obj-Estrat-aux'!Z353,"")</f>
        <v/>
      </c>
      <c r="AG353" s="9" t="str">
        <f>IF($A353=1,'BI-Riscos-Obj-Estrat-aux'!AA353,"")</f>
        <v/>
      </c>
      <c r="AH353" s="9" t="str">
        <f>IF($A353=1,'BI-Riscos-Obj-Estrat-aux'!AB353,"")</f>
        <v/>
      </c>
      <c r="AI353" s="9" t="str">
        <f>IF($A353=1,'BI-Riscos-Obj-Estrat-aux'!AC353,"")</f>
        <v/>
      </c>
      <c r="AJ353" s="9" t="str">
        <f>IF($A353=1,'BI-Riscos-Obj-Estrat-aux'!AD353,"")</f>
        <v/>
      </c>
      <c r="AK353" s="9" t="str">
        <f>IF($A353=1,'BI-Riscos-Obj-Estrat-aux'!AE353,"")</f>
        <v/>
      </c>
      <c r="AL353" s="9" t="str">
        <f>IF($A353=1,'BI-Riscos-Obj-Estrat-aux'!AF353,"")</f>
        <v/>
      </c>
      <c r="AM353" s="9" t="str">
        <f>IF($A353=1,'BI-Riscos-Obj-Estrat-aux'!AG353,"")</f>
        <v/>
      </c>
      <c r="AN353" s="9" t="str">
        <f>IF($A353=1,'BI-Riscos-Obj-Estrat-aux'!AH353,"")</f>
        <v/>
      </c>
      <c r="AO353" s="9" t="str">
        <f>IF($A353=1,'BI-Riscos-Obj-Estrat-aux'!AI353,"")</f>
        <v/>
      </c>
      <c r="AP353" s="9" t="str">
        <f>IF($A353=1,'BI-Riscos-Obj-Estrat-aux'!AJ353,"")</f>
        <v/>
      </c>
      <c r="AQ353" s="9" t="str">
        <f>IF($A353=1,'BI-Riscos-Obj-Estrat-aux'!AK353,"")</f>
        <v/>
      </c>
      <c r="AR353" s="9" t="str">
        <f>IF($A353=1,'BI-Riscos-Obj-Estrat-aux'!AL353,"")</f>
        <v/>
      </c>
      <c r="AS353" s="9" t="str">
        <f>IF($A353=1,'BI-Riscos-Obj-Estrat-aux'!AM353,"")</f>
        <v/>
      </c>
      <c r="AT353" s="9" t="str">
        <f>IF($A353=1,'BI-Riscos-Obj-Estrat-aux'!AN353,"")</f>
        <v/>
      </c>
    </row>
    <row r="354" ht="66.0" customHeight="1">
      <c r="A354" s="7" t="str">
        <f>IF(IF('BI-Riscos-Obj-Estrat-aux'!A354="Unidade","","ok")&amp;" "&amp;IF('BI-Riscos-Obj-Estrat-aux'!E354&amp;'BI-Riscos-Obj-Estrat-aux'!K354&amp;'BI-Riscos-Obj-Estrat-aux'!Z354&amp;'BI-Riscos-Obj-Estrat-aux'!AD354="","","ok")&amp;" "&amp;IF('BI-Riscos-Obj-Estrat-aux'!E354='BI-Riscos-Obj-Estrat-aux'!K354,"ok","2&lt;&gt;3")&amp;" "&amp;IF('BI-Riscos-Obj-Estrat-aux'!K354='BI-Riscos-Obj-Estrat-aux'!Z354,"ok","3&lt;&gt;4")&amp;" "&amp;IF('BI-Riscos-Obj-Estrat-aux'!Z354='BI-Riscos-Obj-Estrat-aux'!AD354,"ok","4&lt;&gt;5")="ok ok ok ok ok",1,"")</f>
        <v/>
      </c>
      <c r="B354" s="8" t="str">
        <f t="shared" si="4"/>
        <v/>
      </c>
      <c r="C354" s="8" t="str">
        <f t="shared" si="1"/>
        <v/>
      </c>
      <c r="D354" s="8" t="str">
        <f t="shared" si="2"/>
        <v/>
      </c>
      <c r="E354" s="9" t="str">
        <f t="shared" si="3"/>
        <v/>
      </c>
      <c r="F354" s="9" t="str">
        <f>IF($A354=1,'BI-Riscos-Obj-Estrat-aux'!A354,"")</f>
        <v/>
      </c>
      <c r="G354" s="9" t="str">
        <f>IF($A354=1,'BI-Riscos-Obj-Estrat-aux'!C354,"")</f>
        <v/>
      </c>
      <c r="H354" s="9" t="str">
        <f>IF($A354=1,'BI-Riscos-Obj-Estrat-aux'!D354,"")</f>
        <v/>
      </c>
      <c r="I354" s="9" t="str">
        <f>IF($A354=1,IF(MID('BI-Riscos-Obj-Estrat-aux'!E354,2,1)=".","0","")&amp;'BI-Riscos-Obj-Estrat-aux'!E354,"")</f>
        <v/>
      </c>
      <c r="J354" s="10" t="str">
        <f>IF($A354=1,'BI-Riscos-Obj-Estrat-aux'!B354,"")</f>
        <v/>
      </c>
      <c r="K354" s="10" t="str">
        <f>IF($A354=1,'BI-Riscos-Obj-Estrat-aux'!E354,"")</f>
        <v/>
      </c>
      <c r="L354" s="9" t="str">
        <f>IF($A354=1,'BI-Riscos-Obj-Estrat-aux'!F354,"")</f>
        <v/>
      </c>
      <c r="M354" s="9" t="str">
        <f>IF($A354=1,'BI-Riscos-Obj-Estrat-aux'!G354,"")</f>
        <v/>
      </c>
      <c r="N354" s="9" t="str">
        <f>IF($A354=1,'BI-Riscos-Obj-Estrat-aux'!H354,"")</f>
        <v/>
      </c>
      <c r="O354" s="9" t="str">
        <f>IF($A354=1,'BI-Riscos-Obj-Estrat-aux'!I354,"")</f>
        <v/>
      </c>
      <c r="P354" s="9" t="str">
        <f>IF($A354=1,'BI-Riscos-Obj-Estrat-aux'!J354,"")</f>
        <v/>
      </c>
      <c r="Q354" s="9" t="str">
        <f>IF($A354=1,'BI-Riscos-Obj-Estrat-aux'!K354,"")</f>
        <v/>
      </c>
      <c r="R354" s="9" t="str">
        <f>IF($A354=1,'BI-Riscos-Obj-Estrat-aux'!L354,"")</f>
        <v/>
      </c>
      <c r="S354" s="9" t="str">
        <f>IF($A354=1,'BI-Riscos-Obj-Estrat-aux'!M354,"")</f>
        <v/>
      </c>
      <c r="T354" s="9" t="str">
        <f>IF($A354=1,'BI-Riscos-Obj-Estrat-aux'!N354,"")</f>
        <v/>
      </c>
      <c r="U354" s="9" t="str">
        <f>IF($A354=1,'BI-Riscos-Obj-Estrat-aux'!O354,"")</f>
        <v/>
      </c>
      <c r="V354" s="9" t="str">
        <f>IF($A354=1,'BI-Riscos-Obj-Estrat-aux'!P354,"")</f>
        <v/>
      </c>
      <c r="W354" s="9" t="str">
        <f>IF($A354=1,'BI-Riscos-Obj-Estrat-aux'!Q354,"")</f>
        <v/>
      </c>
      <c r="X354" s="9" t="str">
        <f>IF($A354=1,'BI-Riscos-Obj-Estrat-aux'!R354,"")</f>
        <v/>
      </c>
      <c r="Y354" s="9" t="str">
        <f>IF($A354=1,'BI-Riscos-Obj-Estrat-aux'!S354,"")</f>
        <v/>
      </c>
      <c r="Z354" s="9" t="str">
        <f>IF($A354=1,'BI-Riscos-Obj-Estrat-aux'!T354,"")</f>
        <v/>
      </c>
      <c r="AA354" s="9" t="str">
        <f>IF($A354=1,'BI-Riscos-Obj-Estrat-aux'!U354,"")</f>
        <v/>
      </c>
      <c r="AB354" s="9" t="str">
        <f>IF($A354=1,'BI-Riscos-Obj-Estrat-aux'!V354,"")</f>
        <v/>
      </c>
      <c r="AC354" s="9" t="str">
        <f>IF($A354=1,'BI-Riscos-Obj-Estrat-aux'!W354,"")</f>
        <v/>
      </c>
      <c r="AD354" s="9" t="str">
        <f>IF($A354=1,'BI-Riscos-Obj-Estrat-aux'!X354,"")</f>
        <v/>
      </c>
      <c r="AE354" s="9" t="str">
        <f>IF($A354=1,'BI-Riscos-Obj-Estrat-aux'!Y354,"")</f>
        <v/>
      </c>
      <c r="AF354" s="9" t="str">
        <f>IF($A354=1,'BI-Riscos-Obj-Estrat-aux'!Z354,"")</f>
        <v/>
      </c>
      <c r="AG354" s="9" t="str">
        <f>IF($A354=1,'BI-Riscos-Obj-Estrat-aux'!AA354,"")</f>
        <v/>
      </c>
      <c r="AH354" s="9" t="str">
        <f>IF($A354=1,'BI-Riscos-Obj-Estrat-aux'!AB354,"")</f>
        <v/>
      </c>
      <c r="AI354" s="9" t="str">
        <f>IF($A354=1,'BI-Riscos-Obj-Estrat-aux'!AC354,"")</f>
        <v/>
      </c>
      <c r="AJ354" s="9" t="str">
        <f>IF($A354=1,'BI-Riscos-Obj-Estrat-aux'!AD354,"")</f>
        <v/>
      </c>
      <c r="AK354" s="9" t="str">
        <f>IF($A354=1,'BI-Riscos-Obj-Estrat-aux'!AE354,"")</f>
        <v/>
      </c>
      <c r="AL354" s="9" t="str">
        <f>IF($A354=1,'BI-Riscos-Obj-Estrat-aux'!AF354,"")</f>
        <v/>
      </c>
      <c r="AM354" s="9" t="str">
        <f>IF($A354=1,'BI-Riscos-Obj-Estrat-aux'!AG354,"")</f>
        <v/>
      </c>
      <c r="AN354" s="9" t="str">
        <f>IF($A354=1,'BI-Riscos-Obj-Estrat-aux'!AH354,"")</f>
        <v/>
      </c>
      <c r="AO354" s="9" t="str">
        <f>IF($A354=1,'BI-Riscos-Obj-Estrat-aux'!AI354,"")</f>
        <v/>
      </c>
      <c r="AP354" s="9" t="str">
        <f>IF($A354=1,'BI-Riscos-Obj-Estrat-aux'!AJ354,"")</f>
        <v/>
      </c>
      <c r="AQ354" s="9" t="str">
        <f>IF($A354=1,'BI-Riscos-Obj-Estrat-aux'!AK354,"")</f>
        <v/>
      </c>
      <c r="AR354" s="9" t="str">
        <f>IF($A354=1,'BI-Riscos-Obj-Estrat-aux'!AL354,"")</f>
        <v/>
      </c>
      <c r="AS354" s="9" t="str">
        <f>IF($A354=1,'BI-Riscos-Obj-Estrat-aux'!AM354,"")</f>
        <v/>
      </c>
      <c r="AT354" s="9" t="str">
        <f>IF($A354=1,'BI-Riscos-Obj-Estrat-aux'!AN354,"")</f>
        <v/>
      </c>
    </row>
    <row r="355" ht="66.0" customHeight="1">
      <c r="A355" s="7" t="str">
        <f>IF(IF('BI-Riscos-Obj-Estrat-aux'!A355="Unidade","","ok")&amp;" "&amp;IF('BI-Riscos-Obj-Estrat-aux'!E355&amp;'BI-Riscos-Obj-Estrat-aux'!K355&amp;'BI-Riscos-Obj-Estrat-aux'!Z355&amp;'BI-Riscos-Obj-Estrat-aux'!AD355="","","ok")&amp;" "&amp;IF('BI-Riscos-Obj-Estrat-aux'!E355='BI-Riscos-Obj-Estrat-aux'!K355,"ok","2&lt;&gt;3")&amp;" "&amp;IF('BI-Riscos-Obj-Estrat-aux'!K355='BI-Riscos-Obj-Estrat-aux'!Z355,"ok","3&lt;&gt;4")&amp;" "&amp;IF('BI-Riscos-Obj-Estrat-aux'!Z355='BI-Riscos-Obj-Estrat-aux'!AD355,"ok","4&lt;&gt;5")="ok ok ok ok ok",1,"")</f>
        <v/>
      </c>
      <c r="B355" s="8" t="str">
        <f t="shared" si="4"/>
        <v/>
      </c>
      <c r="C355" s="8" t="str">
        <f t="shared" si="1"/>
        <v/>
      </c>
      <c r="D355" s="8" t="str">
        <f t="shared" si="2"/>
        <v/>
      </c>
      <c r="E355" s="9" t="str">
        <f t="shared" si="3"/>
        <v/>
      </c>
      <c r="F355" s="9" t="str">
        <f>IF($A355=1,'BI-Riscos-Obj-Estrat-aux'!A355,"")</f>
        <v/>
      </c>
      <c r="G355" s="9" t="str">
        <f>IF($A355=1,'BI-Riscos-Obj-Estrat-aux'!C355,"")</f>
        <v/>
      </c>
      <c r="H355" s="9" t="str">
        <f>IF($A355=1,'BI-Riscos-Obj-Estrat-aux'!D355,"")</f>
        <v/>
      </c>
      <c r="I355" s="9" t="str">
        <f>IF($A355=1,IF(MID('BI-Riscos-Obj-Estrat-aux'!E355,2,1)=".","0","")&amp;'BI-Riscos-Obj-Estrat-aux'!E355,"")</f>
        <v/>
      </c>
      <c r="J355" s="10" t="str">
        <f>IF($A355=1,'BI-Riscos-Obj-Estrat-aux'!B355,"")</f>
        <v/>
      </c>
      <c r="K355" s="10" t="str">
        <f>IF($A355=1,'BI-Riscos-Obj-Estrat-aux'!E355,"")</f>
        <v/>
      </c>
      <c r="L355" s="9" t="str">
        <f>IF($A355=1,'BI-Riscos-Obj-Estrat-aux'!F355,"")</f>
        <v/>
      </c>
      <c r="M355" s="9" t="str">
        <f>IF($A355=1,'BI-Riscos-Obj-Estrat-aux'!G355,"")</f>
        <v/>
      </c>
      <c r="N355" s="9" t="str">
        <f>IF($A355=1,'BI-Riscos-Obj-Estrat-aux'!H355,"")</f>
        <v/>
      </c>
      <c r="O355" s="9" t="str">
        <f>IF($A355=1,'BI-Riscos-Obj-Estrat-aux'!I355,"")</f>
        <v/>
      </c>
      <c r="P355" s="9" t="str">
        <f>IF($A355=1,'BI-Riscos-Obj-Estrat-aux'!J355,"")</f>
        <v/>
      </c>
      <c r="Q355" s="9" t="str">
        <f>IF($A355=1,'BI-Riscos-Obj-Estrat-aux'!K355,"")</f>
        <v/>
      </c>
      <c r="R355" s="9" t="str">
        <f>IF($A355=1,'BI-Riscos-Obj-Estrat-aux'!L355,"")</f>
        <v/>
      </c>
      <c r="S355" s="9" t="str">
        <f>IF($A355=1,'BI-Riscos-Obj-Estrat-aux'!M355,"")</f>
        <v/>
      </c>
      <c r="T355" s="9" t="str">
        <f>IF($A355=1,'BI-Riscos-Obj-Estrat-aux'!N355,"")</f>
        <v/>
      </c>
      <c r="U355" s="9" t="str">
        <f>IF($A355=1,'BI-Riscos-Obj-Estrat-aux'!O355,"")</f>
        <v/>
      </c>
      <c r="V355" s="9" t="str">
        <f>IF($A355=1,'BI-Riscos-Obj-Estrat-aux'!P355,"")</f>
        <v/>
      </c>
      <c r="W355" s="9" t="str">
        <f>IF($A355=1,'BI-Riscos-Obj-Estrat-aux'!Q355,"")</f>
        <v/>
      </c>
      <c r="X355" s="9" t="str">
        <f>IF($A355=1,'BI-Riscos-Obj-Estrat-aux'!R355,"")</f>
        <v/>
      </c>
      <c r="Y355" s="9" t="str">
        <f>IF($A355=1,'BI-Riscos-Obj-Estrat-aux'!S355,"")</f>
        <v/>
      </c>
      <c r="Z355" s="9" t="str">
        <f>IF($A355=1,'BI-Riscos-Obj-Estrat-aux'!T355,"")</f>
        <v/>
      </c>
      <c r="AA355" s="9" t="str">
        <f>IF($A355=1,'BI-Riscos-Obj-Estrat-aux'!U355,"")</f>
        <v/>
      </c>
      <c r="AB355" s="9" t="str">
        <f>IF($A355=1,'BI-Riscos-Obj-Estrat-aux'!V355,"")</f>
        <v/>
      </c>
      <c r="AC355" s="9" t="str">
        <f>IF($A355=1,'BI-Riscos-Obj-Estrat-aux'!W355,"")</f>
        <v/>
      </c>
      <c r="AD355" s="9" t="str">
        <f>IF($A355=1,'BI-Riscos-Obj-Estrat-aux'!X355,"")</f>
        <v/>
      </c>
      <c r="AE355" s="9" t="str">
        <f>IF($A355=1,'BI-Riscos-Obj-Estrat-aux'!Y355,"")</f>
        <v/>
      </c>
      <c r="AF355" s="9" t="str">
        <f>IF($A355=1,'BI-Riscos-Obj-Estrat-aux'!Z355,"")</f>
        <v/>
      </c>
      <c r="AG355" s="9" t="str">
        <f>IF($A355=1,'BI-Riscos-Obj-Estrat-aux'!AA355,"")</f>
        <v/>
      </c>
      <c r="AH355" s="9" t="str">
        <f>IF($A355=1,'BI-Riscos-Obj-Estrat-aux'!AB355,"")</f>
        <v/>
      </c>
      <c r="AI355" s="9" t="str">
        <f>IF($A355=1,'BI-Riscos-Obj-Estrat-aux'!AC355,"")</f>
        <v/>
      </c>
      <c r="AJ355" s="9" t="str">
        <f>IF($A355=1,'BI-Riscos-Obj-Estrat-aux'!AD355,"")</f>
        <v/>
      </c>
      <c r="AK355" s="9" t="str">
        <f>IF($A355=1,'BI-Riscos-Obj-Estrat-aux'!AE355,"")</f>
        <v/>
      </c>
      <c r="AL355" s="9" t="str">
        <f>IF($A355=1,'BI-Riscos-Obj-Estrat-aux'!AF355,"")</f>
        <v/>
      </c>
      <c r="AM355" s="9" t="str">
        <f>IF($A355=1,'BI-Riscos-Obj-Estrat-aux'!AG355,"")</f>
        <v/>
      </c>
      <c r="AN355" s="9" t="str">
        <f>IF($A355=1,'BI-Riscos-Obj-Estrat-aux'!AH355,"")</f>
        <v/>
      </c>
      <c r="AO355" s="9" t="str">
        <f>IF($A355=1,'BI-Riscos-Obj-Estrat-aux'!AI355,"")</f>
        <v/>
      </c>
      <c r="AP355" s="9" t="str">
        <f>IF($A355=1,'BI-Riscos-Obj-Estrat-aux'!AJ355,"")</f>
        <v/>
      </c>
      <c r="AQ355" s="9" t="str">
        <f>IF($A355=1,'BI-Riscos-Obj-Estrat-aux'!AK355,"")</f>
        <v/>
      </c>
      <c r="AR355" s="9" t="str">
        <f>IF($A355=1,'BI-Riscos-Obj-Estrat-aux'!AL355,"")</f>
        <v/>
      </c>
      <c r="AS355" s="9" t="str">
        <f>IF($A355=1,'BI-Riscos-Obj-Estrat-aux'!AM355,"")</f>
        <v/>
      </c>
      <c r="AT355" s="9" t="str">
        <f>IF($A355=1,'BI-Riscos-Obj-Estrat-aux'!AN355,"")</f>
        <v/>
      </c>
    </row>
    <row r="356" ht="66.0" customHeight="1">
      <c r="A356" s="7" t="str">
        <f>IF(IF('BI-Riscos-Obj-Estrat-aux'!A356="Unidade","","ok")&amp;" "&amp;IF('BI-Riscos-Obj-Estrat-aux'!E356&amp;'BI-Riscos-Obj-Estrat-aux'!K356&amp;'BI-Riscos-Obj-Estrat-aux'!Z356&amp;'BI-Riscos-Obj-Estrat-aux'!AD356="","","ok")&amp;" "&amp;IF('BI-Riscos-Obj-Estrat-aux'!E356='BI-Riscos-Obj-Estrat-aux'!K356,"ok","2&lt;&gt;3")&amp;" "&amp;IF('BI-Riscos-Obj-Estrat-aux'!K356='BI-Riscos-Obj-Estrat-aux'!Z356,"ok","3&lt;&gt;4")&amp;" "&amp;IF('BI-Riscos-Obj-Estrat-aux'!Z356='BI-Riscos-Obj-Estrat-aux'!AD356,"ok","4&lt;&gt;5")="ok ok ok ok ok",1,"")</f>
        <v/>
      </c>
      <c r="B356" s="8" t="str">
        <f t="shared" si="4"/>
        <v/>
      </c>
      <c r="C356" s="8" t="str">
        <f t="shared" si="1"/>
        <v/>
      </c>
      <c r="D356" s="8" t="str">
        <f t="shared" si="2"/>
        <v/>
      </c>
      <c r="E356" s="9" t="str">
        <f t="shared" si="3"/>
        <v/>
      </c>
      <c r="F356" s="9" t="str">
        <f>IF($A356=1,'BI-Riscos-Obj-Estrat-aux'!A356,"")</f>
        <v/>
      </c>
      <c r="G356" s="9" t="str">
        <f>IF($A356=1,'BI-Riscos-Obj-Estrat-aux'!C356,"")</f>
        <v/>
      </c>
      <c r="H356" s="9" t="str">
        <f>IF($A356=1,'BI-Riscos-Obj-Estrat-aux'!D356,"")</f>
        <v/>
      </c>
      <c r="I356" s="9" t="str">
        <f>IF($A356=1,IF(MID('BI-Riscos-Obj-Estrat-aux'!E356,2,1)=".","0","")&amp;'BI-Riscos-Obj-Estrat-aux'!E356,"")</f>
        <v/>
      </c>
      <c r="J356" s="10" t="str">
        <f>IF($A356=1,'BI-Riscos-Obj-Estrat-aux'!B356,"")</f>
        <v/>
      </c>
      <c r="K356" s="10" t="str">
        <f>IF($A356=1,'BI-Riscos-Obj-Estrat-aux'!E356,"")</f>
        <v/>
      </c>
      <c r="L356" s="9" t="str">
        <f>IF($A356=1,'BI-Riscos-Obj-Estrat-aux'!F356,"")</f>
        <v/>
      </c>
      <c r="M356" s="9" t="str">
        <f>IF($A356=1,'BI-Riscos-Obj-Estrat-aux'!G356,"")</f>
        <v/>
      </c>
      <c r="N356" s="9" t="str">
        <f>IF($A356=1,'BI-Riscos-Obj-Estrat-aux'!H356,"")</f>
        <v/>
      </c>
      <c r="O356" s="9" t="str">
        <f>IF($A356=1,'BI-Riscos-Obj-Estrat-aux'!I356,"")</f>
        <v/>
      </c>
      <c r="P356" s="9" t="str">
        <f>IF($A356=1,'BI-Riscos-Obj-Estrat-aux'!J356,"")</f>
        <v/>
      </c>
      <c r="Q356" s="9" t="str">
        <f>IF($A356=1,'BI-Riscos-Obj-Estrat-aux'!K356,"")</f>
        <v/>
      </c>
      <c r="R356" s="9" t="str">
        <f>IF($A356=1,'BI-Riscos-Obj-Estrat-aux'!L356,"")</f>
        <v/>
      </c>
      <c r="S356" s="9" t="str">
        <f>IF($A356=1,'BI-Riscos-Obj-Estrat-aux'!M356,"")</f>
        <v/>
      </c>
      <c r="T356" s="9" t="str">
        <f>IF($A356=1,'BI-Riscos-Obj-Estrat-aux'!N356,"")</f>
        <v/>
      </c>
      <c r="U356" s="9" t="str">
        <f>IF($A356=1,'BI-Riscos-Obj-Estrat-aux'!O356,"")</f>
        <v/>
      </c>
      <c r="V356" s="9" t="str">
        <f>IF($A356=1,'BI-Riscos-Obj-Estrat-aux'!P356,"")</f>
        <v/>
      </c>
      <c r="W356" s="9" t="str">
        <f>IF($A356=1,'BI-Riscos-Obj-Estrat-aux'!Q356,"")</f>
        <v/>
      </c>
      <c r="X356" s="9" t="str">
        <f>IF($A356=1,'BI-Riscos-Obj-Estrat-aux'!R356,"")</f>
        <v/>
      </c>
      <c r="Y356" s="9" t="str">
        <f>IF($A356=1,'BI-Riscos-Obj-Estrat-aux'!S356,"")</f>
        <v/>
      </c>
      <c r="Z356" s="9" t="str">
        <f>IF($A356=1,'BI-Riscos-Obj-Estrat-aux'!T356,"")</f>
        <v/>
      </c>
      <c r="AA356" s="9" t="str">
        <f>IF($A356=1,'BI-Riscos-Obj-Estrat-aux'!U356,"")</f>
        <v/>
      </c>
      <c r="AB356" s="9" t="str">
        <f>IF($A356=1,'BI-Riscos-Obj-Estrat-aux'!V356,"")</f>
        <v/>
      </c>
      <c r="AC356" s="9" t="str">
        <f>IF($A356=1,'BI-Riscos-Obj-Estrat-aux'!W356,"")</f>
        <v/>
      </c>
      <c r="AD356" s="9" t="str">
        <f>IF($A356=1,'BI-Riscos-Obj-Estrat-aux'!X356,"")</f>
        <v/>
      </c>
      <c r="AE356" s="9" t="str">
        <f>IF($A356=1,'BI-Riscos-Obj-Estrat-aux'!Y356,"")</f>
        <v/>
      </c>
      <c r="AF356" s="9" t="str">
        <f>IF($A356=1,'BI-Riscos-Obj-Estrat-aux'!Z356,"")</f>
        <v/>
      </c>
      <c r="AG356" s="9" t="str">
        <f>IF($A356=1,'BI-Riscos-Obj-Estrat-aux'!AA356,"")</f>
        <v/>
      </c>
      <c r="AH356" s="9" t="str">
        <f>IF($A356=1,'BI-Riscos-Obj-Estrat-aux'!AB356,"")</f>
        <v/>
      </c>
      <c r="AI356" s="9" t="str">
        <f>IF($A356=1,'BI-Riscos-Obj-Estrat-aux'!AC356,"")</f>
        <v/>
      </c>
      <c r="AJ356" s="9" t="str">
        <f>IF($A356=1,'BI-Riscos-Obj-Estrat-aux'!AD356,"")</f>
        <v/>
      </c>
      <c r="AK356" s="9" t="str">
        <f>IF($A356=1,'BI-Riscos-Obj-Estrat-aux'!AE356,"")</f>
        <v/>
      </c>
      <c r="AL356" s="9" t="str">
        <f>IF($A356=1,'BI-Riscos-Obj-Estrat-aux'!AF356,"")</f>
        <v/>
      </c>
      <c r="AM356" s="9" t="str">
        <f>IF($A356=1,'BI-Riscos-Obj-Estrat-aux'!AG356,"")</f>
        <v/>
      </c>
      <c r="AN356" s="9" t="str">
        <f>IF($A356=1,'BI-Riscos-Obj-Estrat-aux'!AH356,"")</f>
        <v/>
      </c>
      <c r="AO356" s="9" t="str">
        <f>IF($A356=1,'BI-Riscos-Obj-Estrat-aux'!AI356,"")</f>
        <v/>
      </c>
      <c r="AP356" s="9" t="str">
        <f>IF($A356=1,'BI-Riscos-Obj-Estrat-aux'!AJ356,"")</f>
        <v/>
      </c>
      <c r="AQ356" s="9" t="str">
        <f>IF($A356=1,'BI-Riscos-Obj-Estrat-aux'!AK356,"")</f>
        <v/>
      </c>
      <c r="AR356" s="9" t="str">
        <f>IF($A356=1,'BI-Riscos-Obj-Estrat-aux'!AL356,"")</f>
        <v/>
      </c>
      <c r="AS356" s="9" t="str">
        <f>IF($A356=1,'BI-Riscos-Obj-Estrat-aux'!AM356,"")</f>
        <v/>
      </c>
      <c r="AT356" s="9" t="str">
        <f>IF($A356=1,'BI-Riscos-Obj-Estrat-aux'!AN356,"")</f>
        <v/>
      </c>
    </row>
    <row r="357" ht="66.0" customHeight="1">
      <c r="A357" s="7" t="str">
        <f>IF(IF('BI-Riscos-Obj-Estrat-aux'!A357="Unidade","","ok")&amp;" "&amp;IF('BI-Riscos-Obj-Estrat-aux'!E357&amp;'BI-Riscos-Obj-Estrat-aux'!K357&amp;'BI-Riscos-Obj-Estrat-aux'!Z357&amp;'BI-Riscos-Obj-Estrat-aux'!AD357="","","ok")&amp;" "&amp;IF('BI-Riscos-Obj-Estrat-aux'!E357='BI-Riscos-Obj-Estrat-aux'!K357,"ok","2&lt;&gt;3")&amp;" "&amp;IF('BI-Riscos-Obj-Estrat-aux'!K357='BI-Riscos-Obj-Estrat-aux'!Z357,"ok","3&lt;&gt;4")&amp;" "&amp;IF('BI-Riscos-Obj-Estrat-aux'!Z357='BI-Riscos-Obj-Estrat-aux'!AD357,"ok","4&lt;&gt;5")="ok ok ok ok ok",1,"")</f>
        <v/>
      </c>
      <c r="B357" s="8" t="str">
        <f t="shared" si="4"/>
        <v/>
      </c>
      <c r="C357" s="8" t="str">
        <f t="shared" si="1"/>
        <v/>
      </c>
      <c r="D357" s="8" t="str">
        <f t="shared" si="2"/>
        <v/>
      </c>
      <c r="E357" s="9" t="str">
        <f t="shared" si="3"/>
        <v/>
      </c>
      <c r="F357" s="9" t="str">
        <f>IF($A357=1,'BI-Riscos-Obj-Estrat-aux'!A357,"")</f>
        <v/>
      </c>
      <c r="G357" s="9" t="str">
        <f>IF($A357=1,'BI-Riscos-Obj-Estrat-aux'!C357,"")</f>
        <v/>
      </c>
      <c r="H357" s="9" t="str">
        <f>IF($A357=1,'BI-Riscos-Obj-Estrat-aux'!D357,"")</f>
        <v/>
      </c>
      <c r="I357" s="9" t="str">
        <f>IF($A357=1,IF(MID('BI-Riscos-Obj-Estrat-aux'!E357,2,1)=".","0","")&amp;'BI-Riscos-Obj-Estrat-aux'!E357,"")</f>
        <v/>
      </c>
      <c r="J357" s="10" t="str">
        <f>IF($A357=1,'BI-Riscos-Obj-Estrat-aux'!B357,"")</f>
        <v/>
      </c>
      <c r="K357" s="10" t="str">
        <f>IF($A357=1,'BI-Riscos-Obj-Estrat-aux'!E357,"")</f>
        <v/>
      </c>
      <c r="L357" s="9" t="str">
        <f>IF($A357=1,'BI-Riscos-Obj-Estrat-aux'!F357,"")</f>
        <v/>
      </c>
      <c r="M357" s="9" t="str">
        <f>IF($A357=1,'BI-Riscos-Obj-Estrat-aux'!G357,"")</f>
        <v/>
      </c>
      <c r="N357" s="9" t="str">
        <f>IF($A357=1,'BI-Riscos-Obj-Estrat-aux'!H357,"")</f>
        <v/>
      </c>
      <c r="O357" s="9" t="str">
        <f>IF($A357=1,'BI-Riscos-Obj-Estrat-aux'!I357,"")</f>
        <v/>
      </c>
      <c r="P357" s="9" t="str">
        <f>IF($A357=1,'BI-Riscos-Obj-Estrat-aux'!J357,"")</f>
        <v/>
      </c>
      <c r="Q357" s="9" t="str">
        <f>IF($A357=1,'BI-Riscos-Obj-Estrat-aux'!K357,"")</f>
        <v/>
      </c>
      <c r="R357" s="9" t="str">
        <f>IF($A357=1,'BI-Riscos-Obj-Estrat-aux'!L357,"")</f>
        <v/>
      </c>
      <c r="S357" s="9" t="str">
        <f>IF($A357=1,'BI-Riscos-Obj-Estrat-aux'!M357,"")</f>
        <v/>
      </c>
      <c r="T357" s="9" t="str">
        <f>IF($A357=1,'BI-Riscos-Obj-Estrat-aux'!N357,"")</f>
        <v/>
      </c>
      <c r="U357" s="9" t="str">
        <f>IF($A357=1,'BI-Riscos-Obj-Estrat-aux'!O357,"")</f>
        <v/>
      </c>
      <c r="V357" s="9" t="str">
        <f>IF($A357=1,'BI-Riscos-Obj-Estrat-aux'!P357,"")</f>
        <v/>
      </c>
      <c r="W357" s="9" t="str">
        <f>IF($A357=1,'BI-Riscos-Obj-Estrat-aux'!Q357,"")</f>
        <v/>
      </c>
      <c r="X357" s="9" t="str">
        <f>IF($A357=1,'BI-Riscos-Obj-Estrat-aux'!R357,"")</f>
        <v/>
      </c>
      <c r="Y357" s="9" t="str">
        <f>IF($A357=1,'BI-Riscos-Obj-Estrat-aux'!S357,"")</f>
        <v/>
      </c>
      <c r="Z357" s="9" t="str">
        <f>IF($A357=1,'BI-Riscos-Obj-Estrat-aux'!T357,"")</f>
        <v/>
      </c>
      <c r="AA357" s="9" t="str">
        <f>IF($A357=1,'BI-Riscos-Obj-Estrat-aux'!U357,"")</f>
        <v/>
      </c>
      <c r="AB357" s="9" t="str">
        <f>IF($A357=1,'BI-Riscos-Obj-Estrat-aux'!V357,"")</f>
        <v/>
      </c>
      <c r="AC357" s="9" t="str">
        <f>IF($A357=1,'BI-Riscos-Obj-Estrat-aux'!W357,"")</f>
        <v/>
      </c>
      <c r="AD357" s="9" t="str">
        <f>IF($A357=1,'BI-Riscos-Obj-Estrat-aux'!X357,"")</f>
        <v/>
      </c>
      <c r="AE357" s="9" t="str">
        <f>IF($A357=1,'BI-Riscos-Obj-Estrat-aux'!Y357,"")</f>
        <v/>
      </c>
      <c r="AF357" s="9" t="str">
        <f>IF($A357=1,'BI-Riscos-Obj-Estrat-aux'!Z357,"")</f>
        <v/>
      </c>
      <c r="AG357" s="9" t="str">
        <f>IF($A357=1,'BI-Riscos-Obj-Estrat-aux'!AA357,"")</f>
        <v/>
      </c>
      <c r="AH357" s="9" t="str">
        <f>IF($A357=1,'BI-Riscos-Obj-Estrat-aux'!AB357,"")</f>
        <v/>
      </c>
      <c r="AI357" s="9" t="str">
        <f>IF($A357=1,'BI-Riscos-Obj-Estrat-aux'!AC357,"")</f>
        <v/>
      </c>
      <c r="AJ357" s="9" t="str">
        <f>IF($A357=1,'BI-Riscos-Obj-Estrat-aux'!AD357,"")</f>
        <v/>
      </c>
      <c r="AK357" s="9" t="str">
        <f>IF($A357=1,'BI-Riscos-Obj-Estrat-aux'!AE357,"")</f>
        <v/>
      </c>
      <c r="AL357" s="9" t="str">
        <f>IF($A357=1,'BI-Riscos-Obj-Estrat-aux'!AF357,"")</f>
        <v/>
      </c>
      <c r="AM357" s="9" t="str">
        <f>IF($A357=1,'BI-Riscos-Obj-Estrat-aux'!AG357,"")</f>
        <v/>
      </c>
      <c r="AN357" s="9" t="str">
        <f>IF($A357=1,'BI-Riscos-Obj-Estrat-aux'!AH357,"")</f>
        <v/>
      </c>
      <c r="AO357" s="9" t="str">
        <f>IF($A357=1,'BI-Riscos-Obj-Estrat-aux'!AI357,"")</f>
        <v/>
      </c>
      <c r="AP357" s="9" t="str">
        <f>IF($A357=1,'BI-Riscos-Obj-Estrat-aux'!AJ357,"")</f>
        <v/>
      </c>
      <c r="AQ357" s="9" t="str">
        <f>IF($A357=1,'BI-Riscos-Obj-Estrat-aux'!AK357,"")</f>
        <v/>
      </c>
      <c r="AR357" s="9" t="str">
        <f>IF($A357=1,'BI-Riscos-Obj-Estrat-aux'!AL357,"")</f>
        <v/>
      </c>
      <c r="AS357" s="9" t="str">
        <f>IF($A357=1,'BI-Riscos-Obj-Estrat-aux'!AM357,"")</f>
        <v/>
      </c>
      <c r="AT357" s="9" t="str">
        <f>IF($A357=1,'BI-Riscos-Obj-Estrat-aux'!AN357,"")</f>
        <v/>
      </c>
    </row>
    <row r="358" ht="66.0" customHeight="1">
      <c r="A358" s="7" t="str">
        <f>IF(IF('BI-Riscos-Obj-Estrat-aux'!A358="Unidade","","ok")&amp;" "&amp;IF('BI-Riscos-Obj-Estrat-aux'!E358&amp;'BI-Riscos-Obj-Estrat-aux'!K358&amp;'BI-Riscos-Obj-Estrat-aux'!Z358&amp;'BI-Riscos-Obj-Estrat-aux'!AD358="","","ok")&amp;" "&amp;IF('BI-Riscos-Obj-Estrat-aux'!E358='BI-Riscos-Obj-Estrat-aux'!K358,"ok","2&lt;&gt;3")&amp;" "&amp;IF('BI-Riscos-Obj-Estrat-aux'!K358='BI-Riscos-Obj-Estrat-aux'!Z358,"ok","3&lt;&gt;4")&amp;" "&amp;IF('BI-Riscos-Obj-Estrat-aux'!Z358='BI-Riscos-Obj-Estrat-aux'!AD358,"ok","4&lt;&gt;5")="ok ok ok ok ok",1,"")</f>
        <v/>
      </c>
      <c r="B358" s="8" t="str">
        <f t="shared" si="4"/>
        <v/>
      </c>
      <c r="C358" s="8" t="str">
        <f t="shared" si="1"/>
        <v/>
      </c>
      <c r="D358" s="8" t="str">
        <f t="shared" si="2"/>
        <v/>
      </c>
      <c r="E358" s="9" t="str">
        <f t="shared" si="3"/>
        <v/>
      </c>
      <c r="F358" s="9" t="str">
        <f>IF($A358=1,'BI-Riscos-Obj-Estrat-aux'!A358,"")</f>
        <v/>
      </c>
      <c r="G358" s="9" t="str">
        <f>IF($A358=1,'BI-Riscos-Obj-Estrat-aux'!C358,"")</f>
        <v/>
      </c>
      <c r="H358" s="9" t="str">
        <f>IF($A358=1,'BI-Riscos-Obj-Estrat-aux'!D358,"")</f>
        <v/>
      </c>
      <c r="I358" s="9" t="str">
        <f>IF($A358=1,IF(MID('BI-Riscos-Obj-Estrat-aux'!E358,2,1)=".","0","")&amp;'BI-Riscos-Obj-Estrat-aux'!E358,"")</f>
        <v/>
      </c>
      <c r="J358" s="10" t="str">
        <f>IF($A358=1,'BI-Riscos-Obj-Estrat-aux'!B358,"")</f>
        <v/>
      </c>
      <c r="K358" s="10" t="str">
        <f>IF($A358=1,'BI-Riscos-Obj-Estrat-aux'!E358,"")</f>
        <v/>
      </c>
      <c r="L358" s="9" t="str">
        <f>IF($A358=1,'BI-Riscos-Obj-Estrat-aux'!F358,"")</f>
        <v/>
      </c>
      <c r="M358" s="9" t="str">
        <f>IF($A358=1,'BI-Riscos-Obj-Estrat-aux'!G358,"")</f>
        <v/>
      </c>
      <c r="N358" s="9" t="str">
        <f>IF($A358=1,'BI-Riscos-Obj-Estrat-aux'!H358,"")</f>
        <v/>
      </c>
      <c r="O358" s="9" t="str">
        <f>IF($A358=1,'BI-Riscos-Obj-Estrat-aux'!I358,"")</f>
        <v/>
      </c>
      <c r="P358" s="9" t="str">
        <f>IF($A358=1,'BI-Riscos-Obj-Estrat-aux'!J358,"")</f>
        <v/>
      </c>
      <c r="Q358" s="9" t="str">
        <f>IF($A358=1,'BI-Riscos-Obj-Estrat-aux'!K358,"")</f>
        <v/>
      </c>
      <c r="R358" s="9" t="str">
        <f>IF($A358=1,'BI-Riscos-Obj-Estrat-aux'!L358,"")</f>
        <v/>
      </c>
      <c r="S358" s="9" t="str">
        <f>IF($A358=1,'BI-Riscos-Obj-Estrat-aux'!M358,"")</f>
        <v/>
      </c>
      <c r="T358" s="9" t="str">
        <f>IF($A358=1,'BI-Riscos-Obj-Estrat-aux'!N358,"")</f>
        <v/>
      </c>
      <c r="U358" s="9" t="str">
        <f>IF($A358=1,'BI-Riscos-Obj-Estrat-aux'!O358,"")</f>
        <v/>
      </c>
      <c r="V358" s="9" t="str">
        <f>IF($A358=1,'BI-Riscos-Obj-Estrat-aux'!P358,"")</f>
        <v/>
      </c>
      <c r="W358" s="9" t="str">
        <f>IF($A358=1,'BI-Riscos-Obj-Estrat-aux'!Q358,"")</f>
        <v/>
      </c>
      <c r="X358" s="9" t="str">
        <f>IF($A358=1,'BI-Riscos-Obj-Estrat-aux'!R358,"")</f>
        <v/>
      </c>
      <c r="Y358" s="9" t="str">
        <f>IF($A358=1,'BI-Riscos-Obj-Estrat-aux'!S358,"")</f>
        <v/>
      </c>
      <c r="Z358" s="9" t="str">
        <f>IF($A358=1,'BI-Riscos-Obj-Estrat-aux'!T358,"")</f>
        <v/>
      </c>
      <c r="AA358" s="9" t="str">
        <f>IF($A358=1,'BI-Riscos-Obj-Estrat-aux'!U358,"")</f>
        <v/>
      </c>
      <c r="AB358" s="9" t="str">
        <f>IF($A358=1,'BI-Riscos-Obj-Estrat-aux'!V358,"")</f>
        <v/>
      </c>
      <c r="AC358" s="9" t="str">
        <f>IF($A358=1,'BI-Riscos-Obj-Estrat-aux'!W358,"")</f>
        <v/>
      </c>
      <c r="AD358" s="9" t="str">
        <f>IF($A358=1,'BI-Riscos-Obj-Estrat-aux'!X358,"")</f>
        <v/>
      </c>
      <c r="AE358" s="9" t="str">
        <f>IF($A358=1,'BI-Riscos-Obj-Estrat-aux'!Y358,"")</f>
        <v/>
      </c>
      <c r="AF358" s="9" t="str">
        <f>IF($A358=1,'BI-Riscos-Obj-Estrat-aux'!Z358,"")</f>
        <v/>
      </c>
      <c r="AG358" s="9" t="str">
        <f>IF($A358=1,'BI-Riscos-Obj-Estrat-aux'!AA358,"")</f>
        <v/>
      </c>
      <c r="AH358" s="9" t="str">
        <f>IF($A358=1,'BI-Riscos-Obj-Estrat-aux'!AB358,"")</f>
        <v/>
      </c>
      <c r="AI358" s="9" t="str">
        <f>IF($A358=1,'BI-Riscos-Obj-Estrat-aux'!AC358,"")</f>
        <v/>
      </c>
      <c r="AJ358" s="9" t="str">
        <f>IF($A358=1,'BI-Riscos-Obj-Estrat-aux'!AD358,"")</f>
        <v/>
      </c>
      <c r="AK358" s="9" t="str">
        <f>IF($A358=1,'BI-Riscos-Obj-Estrat-aux'!AE358,"")</f>
        <v/>
      </c>
      <c r="AL358" s="9" t="str">
        <f>IF($A358=1,'BI-Riscos-Obj-Estrat-aux'!AF358,"")</f>
        <v/>
      </c>
      <c r="AM358" s="9" t="str">
        <f>IF($A358=1,'BI-Riscos-Obj-Estrat-aux'!AG358,"")</f>
        <v/>
      </c>
      <c r="AN358" s="9" t="str">
        <f>IF($A358=1,'BI-Riscos-Obj-Estrat-aux'!AH358,"")</f>
        <v/>
      </c>
      <c r="AO358" s="9" t="str">
        <f>IF($A358=1,'BI-Riscos-Obj-Estrat-aux'!AI358,"")</f>
        <v/>
      </c>
      <c r="AP358" s="9" t="str">
        <f>IF($A358=1,'BI-Riscos-Obj-Estrat-aux'!AJ358,"")</f>
        <v/>
      </c>
      <c r="AQ358" s="9" t="str">
        <f>IF($A358=1,'BI-Riscos-Obj-Estrat-aux'!AK358,"")</f>
        <v/>
      </c>
      <c r="AR358" s="9" t="str">
        <f>IF($A358=1,'BI-Riscos-Obj-Estrat-aux'!AL358,"")</f>
        <v/>
      </c>
      <c r="AS358" s="9" t="str">
        <f>IF($A358=1,'BI-Riscos-Obj-Estrat-aux'!AM358,"")</f>
        <v/>
      </c>
      <c r="AT358" s="9" t="str">
        <f>IF($A358=1,'BI-Riscos-Obj-Estrat-aux'!AN358,"")</f>
        <v/>
      </c>
    </row>
    <row r="359" ht="66.0" customHeight="1">
      <c r="A359" s="7" t="str">
        <f>IF(IF('BI-Riscos-Obj-Estrat-aux'!A359="Unidade","","ok")&amp;" "&amp;IF('BI-Riscos-Obj-Estrat-aux'!E359&amp;'BI-Riscos-Obj-Estrat-aux'!K359&amp;'BI-Riscos-Obj-Estrat-aux'!Z359&amp;'BI-Riscos-Obj-Estrat-aux'!AD359="","","ok")&amp;" "&amp;IF('BI-Riscos-Obj-Estrat-aux'!E359='BI-Riscos-Obj-Estrat-aux'!K359,"ok","2&lt;&gt;3")&amp;" "&amp;IF('BI-Riscos-Obj-Estrat-aux'!K359='BI-Riscos-Obj-Estrat-aux'!Z359,"ok","3&lt;&gt;4")&amp;" "&amp;IF('BI-Riscos-Obj-Estrat-aux'!Z359='BI-Riscos-Obj-Estrat-aux'!AD359,"ok","4&lt;&gt;5")="ok ok ok ok ok",1,"")</f>
        <v/>
      </c>
      <c r="B359" s="8" t="str">
        <f t="shared" si="4"/>
        <v/>
      </c>
      <c r="C359" s="8" t="str">
        <f t="shared" si="1"/>
        <v/>
      </c>
      <c r="D359" s="8" t="str">
        <f t="shared" si="2"/>
        <v/>
      </c>
      <c r="E359" s="9" t="str">
        <f t="shared" si="3"/>
        <v/>
      </c>
      <c r="F359" s="9" t="str">
        <f>IF($A359=1,'BI-Riscos-Obj-Estrat-aux'!A359,"")</f>
        <v/>
      </c>
      <c r="G359" s="9" t="str">
        <f>IF($A359=1,'BI-Riscos-Obj-Estrat-aux'!C359,"")</f>
        <v/>
      </c>
      <c r="H359" s="9" t="str">
        <f>IF($A359=1,'BI-Riscos-Obj-Estrat-aux'!D359,"")</f>
        <v/>
      </c>
      <c r="I359" s="9" t="str">
        <f>IF($A359=1,IF(MID('BI-Riscos-Obj-Estrat-aux'!E359,2,1)=".","0","")&amp;'BI-Riscos-Obj-Estrat-aux'!E359,"")</f>
        <v/>
      </c>
      <c r="J359" s="10" t="str">
        <f>IF($A359=1,'BI-Riscos-Obj-Estrat-aux'!B359,"")</f>
        <v/>
      </c>
      <c r="K359" s="10" t="str">
        <f>IF($A359=1,'BI-Riscos-Obj-Estrat-aux'!E359,"")</f>
        <v/>
      </c>
      <c r="L359" s="9" t="str">
        <f>IF($A359=1,'BI-Riscos-Obj-Estrat-aux'!F359,"")</f>
        <v/>
      </c>
      <c r="M359" s="9" t="str">
        <f>IF($A359=1,'BI-Riscos-Obj-Estrat-aux'!G359,"")</f>
        <v/>
      </c>
      <c r="N359" s="9" t="str">
        <f>IF($A359=1,'BI-Riscos-Obj-Estrat-aux'!H359,"")</f>
        <v/>
      </c>
      <c r="O359" s="9" t="str">
        <f>IF($A359=1,'BI-Riscos-Obj-Estrat-aux'!I359,"")</f>
        <v/>
      </c>
      <c r="P359" s="9" t="str">
        <f>IF($A359=1,'BI-Riscos-Obj-Estrat-aux'!J359,"")</f>
        <v/>
      </c>
      <c r="Q359" s="9" t="str">
        <f>IF($A359=1,'BI-Riscos-Obj-Estrat-aux'!K359,"")</f>
        <v/>
      </c>
      <c r="R359" s="9" t="str">
        <f>IF($A359=1,'BI-Riscos-Obj-Estrat-aux'!L359,"")</f>
        <v/>
      </c>
      <c r="S359" s="9" t="str">
        <f>IF($A359=1,'BI-Riscos-Obj-Estrat-aux'!M359,"")</f>
        <v/>
      </c>
      <c r="T359" s="9" t="str">
        <f>IF($A359=1,'BI-Riscos-Obj-Estrat-aux'!N359,"")</f>
        <v/>
      </c>
      <c r="U359" s="9" t="str">
        <f>IF($A359=1,'BI-Riscos-Obj-Estrat-aux'!O359,"")</f>
        <v/>
      </c>
      <c r="V359" s="9" t="str">
        <f>IF($A359=1,'BI-Riscos-Obj-Estrat-aux'!P359,"")</f>
        <v/>
      </c>
      <c r="W359" s="9" t="str">
        <f>IF($A359=1,'BI-Riscos-Obj-Estrat-aux'!Q359,"")</f>
        <v/>
      </c>
      <c r="X359" s="9" t="str">
        <f>IF($A359=1,'BI-Riscos-Obj-Estrat-aux'!R359,"")</f>
        <v/>
      </c>
      <c r="Y359" s="9" t="str">
        <f>IF($A359=1,'BI-Riscos-Obj-Estrat-aux'!S359,"")</f>
        <v/>
      </c>
      <c r="Z359" s="9" t="str">
        <f>IF($A359=1,'BI-Riscos-Obj-Estrat-aux'!T359,"")</f>
        <v/>
      </c>
      <c r="AA359" s="9" t="str">
        <f>IF($A359=1,'BI-Riscos-Obj-Estrat-aux'!U359,"")</f>
        <v/>
      </c>
      <c r="AB359" s="9" t="str">
        <f>IF($A359=1,'BI-Riscos-Obj-Estrat-aux'!V359,"")</f>
        <v/>
      </c>
      <c r="AC359" s="9" t="str">
        <f>IF($A359=1,'BI-Riscos-Obj-Estrat-aux'!W359,"")</f>
        <v/>
      </c>
      <c r="AD359" s="9" t="str">
        <f>IF($A359=1,'BI-Riscos-Obj-Estrat-aux'!X359,"")</f>
        <v/>
      </c>
      <c r="AE359" s="9" t="str">
        <f>IF($A359=1,'BI-Riscos-Obj-Estrat-aux'!Y359,"")</f>
        <v/>
      </c>
      <c r="AF359" s="9" t="str">
        <f>IF($A359=1,'BI-Riscos-Obj-Estrat-aux'!Z359,"")</f>
        <v/>
      </c>
      <c r="AG359" s="9" t="str">
        <f>IF($A359=1,'BI-Riscos-Obj-Estrat-aux'!AA359,"")</f>
        <v/>
      </c>
      <c r="AH359" s="9" t="str">
        <f>IF($A359=1,'BI-Riscos-Obj-Estrat-aux'!AB359,"")</f>
        <v/>
      </c>
      <c r="AI359" s="9" t="str">
        <f>IF($A359=1,'BI-Riscos-Obj-Estrat-aux'!AC359,"")</f>
        <v/>
      </c>
      <c r="AJ359" s="9" t="str">
        <f>IF($A359=1,'BI-Riscos-Obj-Estrat-aux'!AD359,"")</f>
        <v/>
      </c>
      <c r="AK359" s="9" t="str">
        <f>IF($A359=1,'BI-Riscos-Obj-Estrat-aux'!AE359,"")</f>
        <v/>
      </c>
      <c r="AL359" s="9" t="str">
        <f>IF($A359=1,'BI-Riscos-Obj-Estrat-aux'!AF359,"")</f>
        <v/>
      </c>
      <c r="AM359" s="9" t="str">
        <f>IF($A359=1,'BI-Riscos-Obj-Estrat-aux'!AG359,"")</f>
        <v/>
      </c>
      <c r="AN359" s="9" t="str">
        <f>IF($A359=1,'BI-Riscos-Obj-Estrat-aux'!AH359,"")</f>
        <v/>
      </c>
      <c r="AO359" s="9" t="str">
        <f>IF($A359=1,'BI-Riscos-Obj-Estrat-aux'!AI359,"")</f>
        <v/>
      </c>
      <c r="AP359" s="9" t="str">
        <f>IF($A359=1,'BI-Riscos-Obj-Estrat-aux'!AJ359,"")</f>
        <v/>
      </c>
      <c r="AQ359" s="9" t="str">
        <f>IF($A359=1,'BI-Riscos-Obj-Estrat-aux'!AK359,"")</f>
        <v/>
      </c>
      <c r="AR359" s="9" t="str">
        <f>IF($A359=1,'BI-Riscos-Obj-Estrat-aux'!AL359,"")</f>
        <v/>
      </c>
      <c r="AS359" s="9" t="str">
        <f>IF($A359=1,'BI-Riscos-Obj-Estrat-aux'!AM359,"")</f>
        <v/>
      </c>
      <c r="AT359" s="9" t="str">
        <f>IF($A359=1,'BI-Riscos-Obj-Estrat-aux'!AN359,"")</f>
        <v/>
      </c>
    </row>
    <row r="360" ht="66.0" customHeight="1">
      <c r="A360" s="7" t="str">
        <f>IF(IF('BI-Riscos-Obj-Estrat-aux'!A360="Unidade","","ok")&amp;" "&amp;IF('BI-Riscos-Obj-Estrat-aux'!E360&amp;'BI-Riscos-Obj-Estrat-aux'!K360&amp;'BI-Riscos-Obj-Estrat-aux'!Z360&amp;'BI-Riscos-Obj-Estrat-aux'!AD360="","","ok")&amp;" "&amp;IF('BI-Riscos-Obj-Estrat-aux'!E360='BI-Riscos-Obj-Estrat-aux'!K360,"ok","2&lt;&gt;3")&amp;" "&amp;IF('BI-Riscos-Obj-Estrat-aux'!K360='BI-Riscos-Obj-Estrat-aux'!Z360,"ok","3&lt;&gt;4")&amp;" "&amp;IF('BI-Riscos-Obj-Estrat-aux'!Z360='BI-Riscos-Obj-Estrat-aux'!AD360,"ok","4&lt;&gt;5")="ok ok ok ok ok",1,"")</f>
        <v/>
      </c>
      <c r="B360" s="8" t="str">
        <f t="shared" si="4"/>
        <v/>
      </c>
      <c r="C360" s="8" t="str">
        <f t="shared" si="1"/>
        <v/>
      </c>
      <c r="D360" s="8" t="str">
        <f t="shared" si="2"/>
        <v/>
      </c>
      <c r="E360" s="9" t="str">
        <f t="shared" si="3"/>
        <v/>
      </c>
      <c r="F360" s="9" t="str">
        <f>IF($A360=1,'BI-Riscos-Obj-Estrat-aux'!A360,"")</f>
        <v/>
      </c>
      <c r="G360" s="9" t="str">
        <f>IF($A360=1,'BI-Riscos-Obj-Estrat-aux'!C360,"")</f>
        <v/>
      </c>
      <c r="H360" s="9" t="str">
        <f>IF($A360=1,'BI-Riscos-Obj-Estrat-aux'!D360,"")</f>
        <v/>
      </c>
      <c r="I360" s="9" t="str">
        <f>IF($A360=1,IF(MID('BI-Riscos-Obj-Estrat-aux'!E360,2,1)=".","0","")&amp;'BI-Riscos-Obj-Estrat-aux'!E360,"")</f>
        <v/>
      </c>
      <c r="J360" s="10" t="str">
        <f>IF($A360=1,'BI-Riscos-Obj-Estrat-aux'!B360,"")</f>
        <v/>
      </c>
      <c r="K360" s="10" t="str">
        <f>IF($A360=1,'BI-Riscos-Obj-Estrat-aux'!E360,"")</f>
        <v/>
      </c>
      <c r="L360" s="9" t="str">
        <f>IF($A360=1,'BI-Riscos-Obj-Estrat-aux'!F360,"")</f>
        <v/>
      </c>
      <c r="M360" s="9" t="str">
        <f>IF($A360=1,'BI-Riscos-Obj-Estrat-aux'!G360,"")</f>
        <v/>
      </c>
      <c r="N360" s="9" t="str">
        <f>IF($A360=1,'BI-Riscos-Obj-Estrat-aux'!H360,"")</f>
        <v/>
      </c>
      <c r="O360" s="9" t="str">
        <f>IF($A360=1,'BI-Riscos-Obj-Estrat-aux'!I360,"")</f>
        <v/>
      </c>
      <c r="P360" s="9" t="str">
        <f>IF($A360=1,'BI-Riscos-Obj-Estrat-aux'!J360,"")</f>
        <v/>
      </c>
      <c r="Q360" s="9" t="str">
        <f>IF($A360=1,'BI-Riscos-Obj-Estrat-aux'!K360,"")</f>
        <v/>
      </c>
      <c r="R360" s="9" t="str">
        <f>IF($A360=1,'BI-Riscos-Obj-Estrat-aux'!L360,"")</f>
        <v/>
      </c>
      <c r="S360" s="9" t="str">
        <f>IF($A360=1,'BI-Riscos-Obj-Estrat-aux'!M360,"")</f>
        <v/>
      </c>
      <c r="T360" s="9" t="str">
        <f>IF($A360=1,'BI-Riscos-Obj-Estrat-aux'!N360,"")</f>
        <v/>
      </c>
      <c r="U360" s="9" t="str">
        <f>IF($A360=1,'BI-Riscos-Obj-Estrat-aux'!O360,"")</f>
        <v/>
      </c>
      <c r="V360" s="9" t="str">
        <f>IF($A360=1,'BI-Riscos-Obj-Estrat-aux'!P360,"")</f>
        <v/>
      </c>
      <c r="W360" s="9" t="str">
        <f>IF($A360=1,'BI-Riscos-Obj-Estrat-aux'!Q360,"")</f>
        <v/>
      </c>
      <c r="X360" s="9" t="str">
        <f>IF($A360=1,'BI-Riscos-Obj-Estrat-aux'!R360,"")</f>
        <v/>
      </c>
      <c r="Y360" s="9" t="str">
        <f>IF($A360=1,'BI-Riscos-Obj-Estrat-aux'!S360,"")</f>
        <v/>
      </c>
      <c r="Z360" s="9" t="str">
        <f>IF($A360=1,'BI-Riscos-Obj-Estrat-aux'!T360,"")</f>
        <v/>
      </c>
      <c r="AA360" s="9" t="str">
        <f>IF($A360=1,'BI-Riscos-Obj-Estrat-aux'!U360,"")</f>
        <v/>
      </c>
      <c r="AB360" s="9" t="str">
        <f>IF($A360=1,'BI-Riscos-Obj-Estrat-aux'!V360,"")</f>
        <v/>
      </c>
      <c r="AC360" s="9" t="str">
        <f>IF($A360=1,'BI-Riscos-Obj-Estrat-aux'!W360,"")</f>
        <v/>
      </c>
      <c r="AD360" s="9" t="str">
        <f>IF($A360=1,'BI-Riscos-Obj-Estrat-aux'!X360,"")</f>
        <v/>
      </c>
      <c r="AE360" s="9" t="str">
        <f>IF($A360=1,'BI-Riscos-Obj-Estrat-aux'!Y360,"")</f>
        <v/>
      </c>
      <c r="AF360" s="9" t="str">
        <f>IF($A360=1,'BI-Riscos-Obj-Estrat-aux'!Z360,"")</f>
        <v/>
      </c>
      <c r="AG360" s="9" t="str">
        <f>IF($A360=1,'BI-Riscos-Obj-Estrat-aux'!AA360,"")</f>
        <v/>
      </c>
      <c r="AH360" s="9" t="str">
        <f>IF($A360=1,'BI-Riscos-Obj-Estrat-aux'!AB360,"")</f>
        <v/>
      </c>
      <c r="AI360" s="9" t="str">
        <f>IF($A360=1,'BI-Riscos-Obj-Estrat-aux'!AC360,"")</f>
        <v/>
      </c>
      <c r="AJ360" s="9" t="str">
        <f>IF($A360=1,'BI-Riscos-Obj-Estrat-aux'!AD360,"")</f>
        <v/>
      </c>
      <c r="AK360" s="9" t="str">
        <f>IF($A360=1,'BI-Riscos-Obj-Estrat-aux'!AE360,"")</f>
        <v/>
      </c>
      <c r="AL360" s="9" t="str">
        <f>IF($A360=1,'BI-Riscos-Obj-Estrat-aux'!AF360,"")</f>
        <v/>
      </c>
      <c r="AM360" s="9" t="str">
        <f>IF($A360=1,'BI-Riscos-Obj-Estrat-aux'!AG360,"")</f>
        <v/>
      </c>
      <c r="AN360" s="9" t="str">
        <f>IF($A360=1,'BI-Riscos-Obj-Estrat-aux'!AH360,"")</f>
        <v/>
      </c>
      <c r="AO360" s="9" t="str">
        <f>IF($A360=1,'BI-Riscos-Obj-Estrat-aux'!AI360,"")</f>
        <v/>
      </c>
      <c r="AP360" s="9" t="str">
        <f>IF($A360=1,'BI-Riscos-Obj-Estrat-aux'!AJ360,"")</f>
        <v/>
      </c>
      <c r="AQ360" s="9" t="str">
        <f>IF($A360=1,'BI-Riscos-Obj-Estrat-aux'!AK360,"")</f>
        <v/>
      </c>
      <c r="AR360" s="9" t="str">
        <f>IF($A360=1,'BI-Riscos-Obj-Estrat-aux'!AL360,"")</f>
        <v/>
      </c>
      <c r="AS360" s="9" t="str">
        <f>IF($A360=1,'BI-Riscos-Obj-Estrat-aux'!AM360,"")</f>
        <v/>
      </c>
      <c r="AT360" s="9" t="str">
        <f>IF($A360=1,'BI-Riscos-Obj-Estrat-aux'!AN360,"")</f>
        <v/>
      </c>
    </row>
    <row r="361" ht="66.0" customHeight="1">
      <c r="A361" s="7" t="str">
        <f>IF(IF('BI-Riscos-Obj-Estrat-aux'!A361="Unidade","","ok")&amp;" "&amp;IF('BI-Riscos-Obj-Estrat-aux'!E361&amp;'BI-Riscos-Obj-Estrat-aux'!K361&amp;'BI-Riscos-Obj-Estrat-aux'!Z361&amp;'BI-Riscos-Obj-Estrat-aux'!AD361="","","ok")&amp;" "&amp;IF('BI-Riscos-Obj-Estrat-aux'!E361='BI-Riscos-Obj-Estrat-aux'!K361,"ok","2&lt;&gt;3")&amp;" "&amp;IF('BI-Riscos-Obj-Estrat-aux'!K361='BI-Riscos-Obj-Estrat-aux'!Z361,"ok","3&lt;&gt;4")&amp;" "&amp;IF('BI-Riscos-Obj-Estrat-aux'!Z361='BI-Riscos-Obj-Estrat-aux'!AD361,"ok","4&lt;&gt;5")="ok ok ok ok ok",1,"")</f>
        <v/>
      </c>
      <c r="B361" s="8" t="str">
        <f t="shared" si="4"/>
        <v/>
      </c>
      <c r="C361" s="8" t="str">
        <f t="shared" si="1"/>
        <v/>
      </c>
      <c r="D361" s="8" t="str">
        <f t="shared" si="2"/>
        <v/>
      </c>
      <c r="E361" s="9" t="str">
        <f t="shared" si="3"/>
        <v/>
      </c>
      <c r="F361" s="9" t="str">
        <f>IF($A361=1,'BI-Riscos-Obj-Estrat-aux'!A361,"")</f>
        <v/>
      </c>
      <c r="G361" s="9" t="str">
        <f>IF($A361=1,'BI-Riscos-Obj-Estrat-aux'!C361,"")</f>
        <v/>
      </c>
      <c r="H361" s="9" t="str">
        <f>IF($A361=1,'BI-Riscos-Obj-Estrat-aux'!D361,"")</f>
        <v/>
      </c>
      <c r="I361" s="9" t="str">
        <f>IF($A361=1,IF(MID('BI-Riscos-Obj-Estrat-aux'!E361,2,1)=".","0","")&amp;'BI-Riscos-Obj-Estrat-aux'!E361,"")</f>
        <v/>
      </c>
      <c r="J361" s="10" t="str">
        <f>IF($A361=1,'BI-Riscos-Obj-Estrat-aux'!B361,"")</f>
        <v/>
      </c>
      <c r="K361" s="10" t="str">
        <f>IF($A361=1,'BI-Riscos-Obj-Estrat-aux'!E361,"")</f>
        <v/>
      </c>
      <c r="L361" s="9" t="str">
        <f>IF($A361=1,'BI-Riscos-Obj-Estrat-aux'!F361,"")</f>
        <v/>
      </c>
      <c r="M361" s="9" t="str">
        <f>IF($A361=1,'BI-Riscos-Obj-Estrat-aux'!G361,"")</f>
        <v/>
      </c>
      <c r="N361" s="9" t="str">
        <f>IF($A361=1,'BI-Riscos-Obj-Estrat-aux'!H361,"")</f>
        <v/>
      </c>
      <c r="O361" s="9" t="str">
        <f>IF($A361=1,'BI-Riscos-Obj-Estrat-aux'!I361,"")</f>
        <v/>
      </c>
      <c r="P361" s="9" t="str">
        <f>IF($A361=1,'BI-Riscos-Obj-Estrat-aux'!J361,"")</f>
        <v/>
      </c>
      <c r="Q361" s="9" t="str">
        <f>IF($A361=1,'BI-Riscos-Obj-Estrat-aux'!K361,"")</f>
        <v/>
      </c>
      <c r="R361" s="9" t="str">
        <f>IF($A361=1,'BI-Riscos-Obj-Estrat-aux'!L361,"")</f>
        <v/>
      </c>
      <c r="S361" s="9" t="str">
        <f>IF($A361=1,'BI-Riscos-Obj-Estrat-aux'!M361,"")</f>
        <v/>
      </c>
      <c r="T361" s="9" t="str">
        <f>IF($A361=1,'BI-Riscos-Obj-Estrat-aux'!N361,"")</f>
        <v/>
      </c>
      <c r="U361" s="9" t="str">
        <f>IF($A361=1,'BI-Riscos-Obj-Estrat-aux'!O361,"")</f>
        <v/>
      </c>
      <c r="V361" s="9" t="str">
        <f>IF($A361=1,'BI-Riscos-Obj-Estrat-aux'!P361,"")</f>
        <v/>
      </c>
      <c r="W361" s="9" t="str">
        <f>IF($A361=1,'BI-Riscos-Obj-Estrat-aux'!Q361,"")</f>
        <v/>
      </c>
      <c r="X361" s="9" t="str">
        <f>IF($A361=1,'BI-Riscos-Obj-Estrat-aux'!R361,"")</f>
        <v/>
      </c>
      <c r="Y361" s="9" t="str">
        <f>IF($A361=1,'BI-Riscos-Obj-Estrat-aux'!S361,"")</f>
        <v/>
      </c>
      <c r="Z361" s="9" t="str">
        <f>IF($A361=1,'BI-Riscos-Obj-Estrat-aux'!T361,"")</f>
        <v/>
      </c>
      <c r="AA361" s="9" t="str">
        <f>IF($A361=1,'BI-Riscos-Obj-Estrat-aux'!U361,"")</f>
        <v/>
      </c>
      <c r="AB361" s="9" t="str">
        <f>IF($A361=1,'BI-Riscos-Obj-Estrat-aux'!V361,"")</f>
        <v/>
      </c>
      <c r="AC361" s="9" t="str">
        <f>IF($A361=1,'BI-Riscos-Obj-Estrat-aux'!W361,"")</f>
        <v/>
      </c>
      <c r="AD361" s="9" t="str">
        <f>IF($A361=1,'BI-Riscos-Obj-Estrat-aux'!X361,"")</f>
        <v/>
      </c>
      <c r="AE361" s="9" t="str">
        <f>IF($A361=1,'BI-Riscos-Obj-Estrat-aux'!Y361,"")</f>
        <v/>
      </c>
      <c r="AF361" s="9" t="str">
        <f>IF($A361=1,'BI-Riscos-Obj-Estrat-aux'!Z361,"")</f>
        <v/>
      </c>
      <c r="AG361" s="9" t="str">
        <f>IF($A361=1,'BI-Riscos-Obj-Estrat-aux'!AA361,"")</f>
        <v/>
      </c>
      <c r="AH361" s="9" t="str">
        <f>IF($A361=1,'BI-Riscos-Obj-Estrat-aux'!AB361,"")</f>
        <v/>
      </c>
      <c r="AI361" s="9" t="str">
        <f>IF($A361=1,'BI-Riscos-Obj-Estrat-aux'!AC361,"")</f>
        <v/>
      </c>
      <c r="AJ361" s="9" t="str">
        <f>IF($A361=1,'BI-Riscos-Obj-Estrat-aux'!AD361,"")</f>
        <v/>
      </c>
      <c r="AK361" s="9" t="str">
        <f>IF($A361=1,'BI-Riscos-Obj-Estrat-aux'!AE361,"")</f>
        <v/>
      </c>
      <c r="AL361" s="9" t="str">
        <f>IF($A361=1,'BI-Riscos-Obj-Estrat-aux'!AF361,"")</f>
        <v/>
      </c>
      <c r="AM361" s="9" t="str">
        <f>IF($A361=1,'BI-Riscos-Obj-Estrat-aux'!AG361,"")</f>
        <v/>
      </c>
      <c r="AN361" s="9" t="str">
        <f>IF($A361=1,'BI-Riscos-Obj-Estrat-aux'!AH361,"")</f>
        <v/>
      </c>
      <c r="AO361" s="9" t="str">
        <f>IF($A361=1,'BI-Riscos-Obj-Estrat-aux'!AI361,"")</f>
        <v/>
      </c>
      <c r="AP361" s="9" t="str">
        <f>IF($A361=1,'BI-Riscos-Obj-Estrat-aux'!AJ361,"")</f>
        <v/>
      </c>
      <c r="AQ361" s="9" t="str">
        <f>IF($A361=1,'BI-Riscos-Obj-Estrat-aux'!AK361,"")</f>
        <v/>
      </c>
      <c r="AR361" s="9" t="str">
        <f>IF($A361=1,'BI-Riscos-Obj-Estrat-aux'!AL361,"")</f>
        <v/>
      </c>
      <c r="AS361" s="9" t="str">
        <f>IF($A361=1,'BI-Riscos-Obj-Estrat-aux'!AM361,"")</f>
        <v/>
      </c>
      <c r="AT361" s="9" t="str">
        <f>IF($A361=1,'BI-Riscos-Obj-Estrat-aux'!AN361,"")</f>
        <v/>
      </c>
    </row>
    <row r="362" ht="66.0" customHeight="1">
      <c r="A362" s="7" t="str">
        <f>IF(IF('BI-Riscos-Obj-Estrat-aux'!A362="Unidade","","ok")&amp;" "&amp;IF('BI-Riscos-Obj-Estrat-aux'!E362&amp;'BI-Riscos-Obj-Estrat-aux'!K362&amp;'BI-Riscos-Obj-Estrat-aux'!Z362&amp;'BI-Riscos-Obj-Estrat-aux'!AD362="","","ok")&amp;" "&amp;IF('BI-Riscos-Obj-Estrat-aux'!E362='BI-Riscos-Obj-Estrat-aux'!K362,"ok","2&lt;&gt;3")&amp;" "&amp;IF('BI-Riscos-Obj-Estrat-aux'!K362='BI-Riscos-Obj-Estrat-aux'!Z362,"ok","3&lt;&gt;4")&amp;" "&amp;IF('BI-Riscos-Obj-Estrat-aux'!Z362='BI-Riscos-Obj-Estrat-aux'!AD362,"ok","4&lt;&gt;5")="ok ok ok ok ok",1,"")</f>
        <v/>
      </c>
      <c r="B362" s="8" t="str">
        <f t="shared" si="4"/>
        <v/>
      </c>
      <c r="C362" s="8" t="str">
        <f t="shared" si="1"/>
        <v/>
      </c>
      <c r="D362" s="8" t="str">
        <f t="shared" si="2"/>
        <v/>
      </c>
      <c r="E362" s="9" t="str">
        <f t="shared" si="3"/>
        <v/>
      </c>
      <c r="F362" s="9" t="str">
        <f>IF($A362=1,'BI-Riscos-Obj-Estrat-aux'!A362,"")</f>
        <v/>
      </c>
      <c r="G362" s="9" t="str">
        <f>IF($A362=1,'BI-Riscos-Obj-Estrat-aux'!C362,"")</f>
        <v/>
      </c>
      <c r="H362" s="9" t="str">
        <f>IF($A362=1,'BI-Riscos-Obj-Estrat-aux'!D362,"")</f>
        <v/>
      </c>
      <c r="I362" s="9" t="str">
        <f>IF($A362=1,IF(MID('BI-Riscos-Obj-Estrat-aux'!E362,2,1)=".","0","")&amp;'BI-Riscos-Obj-Estrat-aux'!E362,"")</f>
        <v/>
      </c>
      <c r="J362" s="10" t="str">
        <f>IF($A362=1,'BI-Riscos-Obj-Estrat-aux'!B362,"")</f>
        <v/>
      </c>
      <c r="K362" s="10" t="str">
        <f>IF($A362=1,'BI-Riscos-Obj-Estrat-aux'!E362,"")</f>
        <v/>
      </c>
      <c r="L362" s="9" t="str">
        <f>IF($A362=1,'BI-Riscos-Obj-Estrat-aux'!F362,"")</f>
        <v/>
      </c>
      <c r="M362" s="9" t="str">
        <f>IF($A362=1,'BI-Riscos-Obj-Estrat-aux'!G362,"")</f>
        <v/>
      </c>
      <c r="N362" s="9" t="str">
        <f>IF($A362=1,'BI-Riscos-Obj-Estrat-aux'!H362,"")</f>
        <v/>
      </c>
      <c r="O362" s="9" t="str">
        <f>IF($A362=1,'BI-Riscos-Obj-Estrat-aux'!I362,"")</f>
        <v/>
      </c>
      <c r="P362" s="9" t="str">
        <f>IF($A362=1,'BI-Riscos-Obj-Estrat-aux'!J362,"")</f>
        <v/>
      </c>
      <c r="Q362" s="9" t="str">
        <f>IF($A362=1,'BI-Riscos-Obj-Estrat-aux'!K362,"")</f>
        <v/>
      </c>
      <c r="R362" s="9" t="str">
        <f>IF($A362=1,'BI-Riscos-Obj-Estrat-aux'!L362,"")</f>
        <v/>
      </c>
      <c r="S362" s="9" t="str">
        <f>IF($A362=1,'BI-Riscos-Obj-Estrat-aux'!M362,"")</f>
        <v/>
      </c>
      <c r="T362" s="9" t="str">
        <f>IF($A362=1,'BI-Riscos-Obj-Estrat-aux'!N362,"")</f>
        <v/>
      </c>
      <c r="U362" s="9" t="str">
        <f>IF($A362=1,'BI-Riscos-Obj-Estrat-aux'!O362,"")</f>
        <v/>
      </c>
      <c r="V362" s="9" t="str">
        <f>IF($A362=1,'BI-Riscos-Obj-Estrat-aux'!P362,"")</f>
        <v/>
      </c>
      <c r="W362" s="9" t="str">
        <f>IF($A362=1,'BI-Riscos-Obj-Estrat-aux'!Q362,"")</f>
        <v/>
      </c>
      <c r="X362" s="9" t="str">
        <f>IF($A362=1,'BI-Riscos-Obj-Estrat-aux'!R362,"")</f>
        <v/>
      </c>
      <c r="Y362" s="9" t="str">
        <f>IF($A362=1,'BI-Riscos-Obj-Estrat-aux'!S362,"")</f>
        <v/>
      </c>
      <c r="Z362" s="9" t="str">
        <f>IF($A362=1,'BI-Riscos-Obj-Estrat-aux'!T362,"")</f>
        <v/>
      </c>
      <c r="AA362" s="9" t="str">
        <f>IF($A362=1,'BI-Riscos-Obj-Estrat-aux'!U362,"")</f>
        <v/>
      </c>
      <c r="AB362" s="9" t="str">
        <f>IF($A362=1,'BI-Riscos-Obj-Estrat-aux'!V362,"")</f>
        <v/>
      </c>
      <c r="AC362" s="9" t="str">
        <f>IF($A362=1,'BI-Riscos-Obj-Estrat-aux'!W362,"")</f>
        <v/>
      </c>
      <c r="AD362" s="9" t="str">
        <f>IF($A362=1,'BI-Riscos-Obj-Estrat-aux'!X362,"")</f>
        <v/>
      </c>
      <c r="AE362" s="9" t="str">
        <f>IF($A362=1,'BI-Riscos-Obj-Estrat-aux'!Y362,"")</f>
        <v/>
      </c>
      <c r="AF362" s="9" t="str">
        <f>IF($A362=1,'BI-Riscos-Obj-Estrat-aux'!Z362,"")</f>
        <v/>
      </c>
      <c r="AG362" s="9" t="str">
        <f>IF($A362=1,'BI-Riscos-Obj-Estrat-aux'!AA362,"")</f>
        <v/>
      </c>
      <c r="AH362" s="9" t="str">
        <f>IF($A362=1,'BI-Riscos-Obj-Estrat-aux'!AB362,"")</f>
        <v/>
      </c>
      <c r="AI362" s="9" t="str">
        <f>IF($A362=1,'BI-Riscos-Obj-Estrat-aux'!AC362,"")</f>
        <v/>
      </c>
      <c r="AJ362" s="9" t="str">
        <f>IF($A362=1,'BI-Riscos-Obj-Estrat-aux'!AD362,"")</f>
        <v/>
      </c>
      <c r="AK362" s="9" t="str">
        <f>IF($A362=1,'BI-Riscos-Obj-Estrat-aux'!AE362,"")</f>
        <v/>
      </c>
      <c r="AL362" s="9" t="str">
        <f>IF($A362=1,'BI-Riscos-Obj-Estrat-aux'!AF362,"")</f>
        <v/>
      </c>
      <c r="AM362" s="9" t="str">
        <f>IF($A362=1,'BI-Riscos-Obj-Estrat-aux'!AG362,"")</f>
        <v/>
      </c>
      <c r="AN362" s="9" t="str">
        <f>IF($A362=1,'BI-Riscos-Obj-Estrat-aux'!AH362,"")</f>
        <v/>
      </c>
      <c r="AO362" s="9" t="str">
        <f>IF($A362=1,'BI-Riscos-Obj-Estrat-aux'!AI362,"")</f>
        <v/>
      </c>
      <c r="AP362" s="9" t="str">
        <f>IF($A362=1,'BI-Riscos-Obj-Estrat-aux'!AJ362,"")</f>
        <v/>
      </c>
      <c r="AQ362" s="9" t="str">
        <f>IF($A362=1,'BI-Riscos-Obj-Estrat-aux'!AK362,"")</f>
        <v/>
      </c>
      <c r="AR362" s="9" t="str">
        <f>IF($A362=1,'BI-Riscos-Obj-Estrat-aux'!AL362,"")</f>
        <v/>
      </c>
      <c r="AS362" s="9" t="str">
        <f>IF($A362=1,'BI-Riscos-Obj-Estrat-aux'!AM362,"")</f>
        <v/>
      </c>
      <c r="AT362" s="9" t="str">
        <f>IF($A362=1,'BI-Riscos-Obj-Estrat-aux'!AN362,"")</f>
        <v/>
      </c>
    </row>
    <row r="363" ht="66.0" customHeight="1">
      <c r="A363" s="7" t="str">
        <f>IF(IF('BI-Riscos-Obj-Estrat-aux'!A363="Unidade","","ok")&amp;" "&amp;IF('BI-Riscos-Obj-Estrat-aux'!E363&amp;'BI-Riscos-Obj-Estrat-aux'!K363&amp;'BI-Riscos-Obj-Estrat-aux'!Z363&amp;'BI-Riscos-Obj-Estrat-aux'!AD363="","","ok")&amp;" "&amp;IF('BI-Riscos-Obj-Estrat-aux'!E363='BI-Riscos-Obj-Estrat-aux'!K363,"ok","2&lt;&gt;3")&amp;" "&amp;IF('BI-Riscos-Obj-Estrat-aux'!K363='BI-Riscos-Obj-Estrat-aux'!Z363,"ok","3&lt;&gt;4")&amp;" "&amp;IF('BI-Riscos-Obj-Estrat-aux'!Z363='BI-Riscos-Obj-Estrat-aux'!AD363,"ok","4&lt;&gt;5")="ok ok ok ok ok",1,"")</f>
        <v/>
      </c>
      <c r="B363" s="8" t="str">
        <f t="shared" si="4"/>
        <v/>
      </c>
      <c r="C363" s="8" t="str">
        <f t="shared" si="1"/>
        <v/>
      </c>
      <c r="D363" s="8" t="str">
        <f t="shared" si="2"/>
        <v/>
      </c>
      <c r="E363" s="9" t="str">
        <f t="shared" si="3"/>
        <v/>
      </c>
      <c r="F363" s="9" t="str">
        <f>IF($A363=1,'BI-Riscos-Obj-Estrat-aux'!A363,"")</f>
        <v/>
      </c>
      <c r="G363" s="9" t="str">
        <f>IF($A363=1,'BI-Riscos-Obj-Estrat-aux'!C363,"")</f>
        <v/>
      </c>
      <c r="H363" s="9" t="str">
        <f>IF($A363=1,'BI-Riscos-Obj-Estrat-aux'!D363,"")</f>
        <v/>
      </c>
      <c r="I363" s="9" t="str">
        <f>IF($A363=1,IF(MID('BI-Riscos-Obj-Estrat-aux'!E363,2,1)=".","0","")&amp;'BI-Riscos-Obj-Estrat-aux'!E363,"")</f>
        <v/>
      </c>
      <c r="J363" s="10" t="str">
        <f>IF($A363=1,'BI-Riscos-Obj-Estrat-aux'!B363,"")</f>
        <v/>
      </c>
      <c r="K363" s="10" t="str">
        <f>IF($A363=1,'BI-Riscos-Obj-Estrat-aux'!E363,"")</f>
        <v/>
      </c>
      <c r="L363" s="9" t="str">
        <f>IF($A363=1,'BI-Riscos-Obj-Estrat-aux'!F363,"")</f>
        <v/>
      </c>
      <c r="M363" s="9" t="str">
        <f>IF($A363=1,'BI-Riscos-Obj-Estrat-aux'!G363,"")</f>
        <v/>
      </c>
      <c r="N363" s="9" t="str">
        <f>IF($A363=1,'BI-Riscos-Obj-Estrat-aux'!H363,"")</f>
        <v/>
      </c>
      <c r="O363" s="9" t="str">
        <f>IF($A363=1,'BI-Riscos-Obj-Estrat-aux'!I363,"")</f>
        <v/>
      </c>
      <c r="P363" s="9" t="str">
        <f>IF($A363=1,'BI-Riscos-Obj-Estrat-aux'!J363,"")</f>
        <v/>
      </c>
      <c r="Q363" s="9" t="str">
        <f>IF($A363=1,'BI-Riscos-Obj-Estrat-aux'!K363,"")</f>
        <v/>
      </c>
      <c r="R363" s="9" t="str">
        <f>IF($A363=1,'BI-Riscos-Obj-Estrat-aux'!L363,"")</f>
        <v/>
      </c>
      <c r="S363" s="9" t="str">
        <f>IF($A363=1,'BI-Riscos-Obj-Estrat-aux'!M363,"")</f>
        <v/>
      </c>
      <c r="T363" s="9" t="str">
        <f>IF($A363=1,'BI-Riscos-Obj-Estrat-aux'!N363,"")</f>
        <v/>
      </c>
      <c r="U363" s="9" t="str">
        <f>IF($A363=1,'BI-Riscos-Obj-Estrat-aux'!O363,"")</f>
        <v/>
      </c>
      <c r="V363" s="9" t="str">
        <f>IF($A363=1,'BI-Riscos-Obj-Estrat-aux'!P363,"")</f>
        <v/>
      </c>
      <c r="W363" s="9" t="str">
        <f>IF($A363=1,'BI-Riscos-Obj-Estrat-aux'!Q363,"")</f>
        <v/>
      </c>
      <c r="X363" s="9" t="str">
        <f>IF($A363=1,'BI-Riscos-Obj-Estrat-aux'!R363,"")</f>
        <v/>
      </c>
      <c r="Y363" s="9" t="str">
        <f>IF($A363=1,'BI-Riscos-Obj-Estrat-aux'!S363,"")</f>
        <v/>
      </c>
      <c r="Z363" s="9" t="str">
        <f>IF($A363=1,'BI-Riscos-Obj-Estrat-aux'!T363,"")</f>
        <v/>
      </c>
      <c r="AA363" s="9" t="str">
        <f>IF($A363=1,'BI-Riscos-Obj-Estrat-aux'!U363,"")</f>
        <v/>
      </c>
      <c r="AB363" s="9" t="str">
        <f>IF($A363=1,'BI-Riscos-Obj-Estrat-aux'!V363,"")</f>
        <v/>
      </c>
      <c r="AC363" s="9" t="str">
        <f>IF($A363=1,'BI-Riscos-Obj-Estrat-aux'!W363,"")</f>
        <v/>
      </c>
      <c r="AD363" s="9" t="str">
        <f>IF($A363=1,'BI-Riscos-Obj-Estrat-aux'!X363,"")</f>
        <v/>
      </c>
      <c r="AE363" s="9" t="str">
        <f>IF($A363=1,'BI-Riscos-Obj-Estrat-aux'!Y363,"")</f>
        <v/>
      </c>
      <c r="AF363" s="9" t="str">
        <f>IF($A363=1,'BI-Riscos-Obj-Estrat-aux'!Z363,"")</f>
        <v/>
      </c>
      <c r="AG363" s="9" t="str">
        <f>IF($A363=1,'BI-Riscos-Obj-Estrat-aux'!AA363,"")</f>
        <v/>
      </c>
      <c r="AH363" s="9" t="str">
        <f>IF($A363=1,'BI-Riscos-Obj-Estrat-aux'!AB363,"")</f>
        <v/>
      </c>
      <c r="AI363" s="9" t="str">
        <f>IF($A363=1,'BI-Riscos-Obj-Estrat-aux'!AC363,"")</f>
        <v/>
      </c>
      <c r="AJ363" s="9" t="str">
        <f>IF($A363=1,'BI-Riscos-Obj-Estrat-aux'!AD363,"")</f>
        <v/>
      </c>
      <c r="AK363" s="9" t="str">
        <f>IF($A363=1,'BI-Riscos-Obj-Estrat-aux'!AE363,"")</f>
        <v/>
      </c>
      <c r="AL363" s="9" t="str">
        <f>IF($A363=1,'BI-Riscos-Obj-Estrat-aux'!AF363,"")</f>
        <v/>
      </c>
      <c r="AM363" s="9" t="str">
        <f>IF($A363=1,'BI-Riscos-Obj-Estrat-aux'!AG363,"")</f>
        <v/>
      </c>
      <c r="AN363" s="9" t="str">
        <f>IF($A363=1,'BI-Riscos-Obj-Estrat-aux'!AH363,"")</f>
        <v/>
      </c>
      <c r="AO363" s="9" t="str">
        <f>IF($A363=1,'BI-Riscos-Obj-Estrat-aux'!AI363,"")</f>
        <v/>
      </c>
      <c r="AP363" s="9" t="str">
        <f>IF($A363=1,'BI-Riscos-Obj-Estrat-aux'!AJ363,"")</f>
        <v/>
      </c>
      <c r="AQ363" s="9" t="str">
        <f>IF($A363=1,'BI-Riscos-Obj-Estrat-aux'!AK363,"")</f>
        <v/>
      </c>
      <c r="AR363" s="9" t="str">
        <f>IF($A363=1,'BI-Riscos-Obj-Estrat-aux'!AL363,"")</f>
        <v/>
      </c>
      <c r="AS363" s="9" t="str">
        <f>IF($A363=1,'BI-Riscos-Obj-Estrat-aux'!AM363,"")</f>
        <v/>
      </c>
      <c r="AT363" s="9" t="str">
        <f>IF($A363=1,'BI-Riscos-Obj-Estrat-aux'!AN363,"")</f>
        <v/>
      </c>
    </row>
    <row r="364" ht="66.0" customHeight="1">
      <c r="A364" s="7" t="str">
        <f>IF(IF('BI-Riscos-Obj-Estrat-aux'!A364="Unidade","","ok")&amp;" "&amp;IF('BI-Riscos-Obj-Estrat-aux'!E364&amp;'BI-Riscos-Obj-Estrat-aux'!K364&amp;'BI-Riscos-Obj-Estrat-aux'!Z364&amp;'BI-Riscos-Obj-Estrat-aux'!AD364="","","ok")&amp;" "&amp;IF('BI-Riscos-Obj-Estrat-aux'!E364='BI-Riscos-Obj-Estrat-aux'!K364,"ok","2&lt;&gt;3")&amp;" "&amp;IF('BI-Riscos-Obj-Estrat-aux'!K364='BI-Riscos-Obj-Estrat-aux'!Z364,"ok","3&lt;&gt;4")&amp;" "&amp;IF('BI-Riscos-Obj-Estrat-aux'!Z364='BI-Riscos-Obj-Estrat-aux'!AD364,"ok","4&lt;&gt;5")="ok ok ok ok ok",1,"")</f>
        <v/>
      </c>
      <c r="B364" s="8" t="str">
        <f t="shared" si="4"/>
        <v/>
      </c>
      <c r="C364" s="8" t="str">
        <f t="shared" si="1"/>
        <v/>
      </c>
      <c r="D364" s="8" t="str">
        <f t="shared" si="2"/>
        <v/>
      </c>
      <c r="E364" s="9" t="str">
        <f t="shared" si="3"/>
        <v/>
      </c>
      <c r="F364" s="9" t="str">
        <f>IF($A364=1,'BI-Riscos-Obj-Estrat-aux'!A364,"")</f>
        <v/>
      </c>
      <c r="G364" s="9" t="str">
        <f>IF($A364=1,'BI-Riscos-Obj-Estrat-aux'!C364,"")</f>
        <v/>
      </c>
      <c r="H364" s="9" t="str">
        <f>IF($A364=1,'BI-Riscos-Obj-Estrat-aux'!D364,"")</f>
        <v/>
      </c>
      <c r="I364" s="9" t="str">
        <f>IF($A364=1,IF(MID('BI-Riscos-Obj-Estrat-aux'!E364,2,1)=".","0","")&amp;'BI-Riscos-Obj-Estrat-aux'!E364,"")</f>
        <v/>
      </c>
      <c r="J364" s="10" t="str">
        <f>IF($A364=1,'BI-Riscos-Obj-Estrat-aux'!B364,"")</f>
        <v/>
      </c>
      <c r="K364" s="10" t="str">
        <f>IF($A364=1,'BI-Riscos-Obj-Estrat-aux'!E364,"")</f>
        <v/>
      </c>
      <c r="L364" s="9" t="str">
        <f>IF($A364=1,'BI-Riscos-Obj-Estrat-aux'!F364,"")</f>
        <v/>
      </c>
      <c r="M364" s="9" t="str">
        <f>IF($A364=1,'BI-Riscos-Obj-Estrat-aux'!G364,"")</f>
        <v/>
      </c>
      <c r="N364" s="9" t="str">
        <f>IF($A364=1,'BI-Riscos-Obj-Estrat-aux'!H364,"")</f>
        <v/>
      </c>
      <c r="O364" s="9" t="str">
        <f>IF($A364=1,'BI-Riscos-Obj-Estrat-aux'!I364,"")</f>
        <v/>
      </c>
      <c r="P364" s="9" t="str">
        <f>IF($A364=1,'BI-Riscos-Obj-Estrat-aux'!J364,"")</f>
        <v/>
      </c>
      <c r="Q364" s="9" t="str">
        <f>IF($A364=1,'BI-Riscos-Obj-Estrat-aux'!K364,"")</f>
        <v/>
      </c>
      <c r="R364" s="9" t="str">
        <f>IF($A364=1,'BI-Riscos-Obj-Estrat-aux'!L364,"")</f>
        <v/>
      </c>
      <c r="S364" s="9" t="str">
        <f>IF($A364=1,'BI-Riscos-Obj-Estrat-aux'!M364,"")</f>
        <v/>
      </c>
      <c r="T364" s="9" t="str">
        <f>IF($A364=1,'BI-Riscos-Obj-Estrat-aux'!N364,"")</f>
        <v/>
      </c>
      <c r="U364" s="9" t="str">
        <f>IF($A364=1,'BI-Riscos-Obj-Estrat-aux'!O364,"")</f>
        <v/>
      </c>
      <c r="V364" s="9" t="str">
        <f>IF($A364=1,'BI-Riscos-Obj-Estrat-aux'!P364,"")</f>
        <v/>
      </c>
      <c r="W364" s="9" t="str">
        <f>IF($A364=1,'BI-Riscos-Obj-Estrat-aux'!Q364,"")</f>
        <v/>
      </c>
      <c r="X364" s="9" t="str">
        <f>IF($A364=1,'BI-Riscos-Obj-Estrat-aux'!R364,"")</f>
        <v/>
      </c>
      <c r="Y364" s="9" t="str">
        <f>IF($A364=1,'BI-Riscos-Obj-Estrat-aux'!S364,"")</f>
        <v/>
      </c>
      <c r="Z364" s="9" t="str">
        <f>IF($A364=1,'BI-Riscos-Obj-Estrat-aux'!T364,"")</f>
        <v/>
      </c>
      <c r="AA364" s="9" t="str">
        <f>IF($A364=1,'BI-Riscos-Obj-Estrat-aux'!U364,"")</f>
        <v/>
      </c>
      <c r="AB364" s="9" t="str">
        <f>IF($A364=1,'BI-Riscos-Obj-Estrat-aux'!V364,"")</f>
        <v/>
      </c>
      <c r="AC364" s="9" t="str">
        <f>IF($A364=1,'BI-Riscos-Obj-Estrat-aux'!W364,"")</f>
        <v/>
      </c>
      <c r="AD364" s="9" t="str">
        <f>IF($A364=1,'BI-Riscos-Obj-Estrat-aux'!X364,"")</f>
        <v/>
      </c>
      <c r="AE364" s="9" t="str">
        <f>IF($A364=1,'BI-Riscos-Obj-Estrat-aux'!Y364,"")</f>
        <v/>
      </c>
      <c r="AF364" s="9" t="str">
        <f>IF($A364=1,'BI-Riscos-Obj-Estrat-aux'!Z364,"")</f>
        <v/>
      </c>
      <c r="AG364" s="9" t="str">
        <f>IF($A364=1,'BI-Riscos-Obj-Estrat-aux'!AA364,"")</f>
        <v/>
      </c>
      <c r="AH364" s="9" t="str">
        <f>IF($A364=1,'BI-Riscos-Obj-Estrat-aux'!AB364,"")</f>
        <v/>
      </c>
      <c r="AI364" s="9" t="str">
        <f>IF($A364=1,'BI-Riscos-Obj-Estrat-aux'!AC364,"")</f>
        <v/>
      </c>
      <c r="AJ364" s="9" t="str">
        <f>IF($A364=1,'BI-Riscos-Obj-Estrat-aux'!AD364,"")</f>
        <v/>
      </c>
      <c r="AK364" s="9" t="str">
        <f>IF($A364=1,'BI-Riscos-Obj-Estrat-aux'!AE364,"")</f>
        <v/>
      </c>
      <c r="AL364" s="9" t="str">
        <f>IF($A364=1,'BI-Riscos-Obj-Estrat-aux'!AF364,"")</f>
        <v/>
      </c>
      <c r="AM364" s="9" t="str">
        <f>IF($A364=1,'BI-Riscos-Obj-Estrat-aux'!AG364,"")</f>
        <v/>
      </c>
      <c r="AN364" s="9" t="str">
        <f>IF($A364=1,'BI-Riscos-Obj-Estrat-aux'!AH364,"")</f>
        <v/>
      </c>
      <c r="AO364" s="9" t="str">
        <f>IF($A364=1,'BI-Riscos-Obj-Estrat-aux'!AI364,"")</f>
        <v/>
      </c>
      <c r="AP364" s="9" t="str">
        <f>IF($A364=1,'BI-Riscos-Obj-Estrat-aux'!AJ364,"")</f>
        <v/>
      </c>
      <c r="AQ364" s="9" t="str">
        <f>IF($A364=1,'BI-Riscos-Obj-Estrat-aux'!AK364,"")</f>
        <v/>
      </c>
      <c r="AR364" s="9" t="str">
        <f>IF($A364=1,'BI-Riscos-Obj-Estrat-aux'!AL364,"")</f>
        <v/>
      </c>
      <c r="AS364" s="9" t="str">
        <f>IF($A364=1,'BI-Riscos-Obj-Estrat-aux'!AM364,"")</f>
        <v/>
      </c>
      <c r="AT364" s="9" t="str">
        <f>IF($A364=1,'BI-Riscos-Obj-Estrat-aux'!AN364,"")</f>
        <v/>
      </c>
    </row>
    <row r="365" ht="66.0" customHeight="1">
      <c r="A365" s="7" t="str">
        <f>IF(IF('BI-Riscos-Obj-Estrat-aux'!A365="Unidade","","ok")&amp;" "&amp;IF('BI-Riscos-Obj-Estrat-aux'!E365&amp;'BI-Riscos-Obj-Estrat-aux'!K365&amp;'BI-Riscos-Obj-Estrat-aux'!Z365&amp;'BI-Riscos-Obj-Estrat-aux'!AD365="","","ok")&amp;" "&amp;IF('BI-Riscos-Obj-Estrat-aux'!E365='BI-Riscos-Obj-Estrat-aux'!K365,"ok","2&lt;&gt;3")&amp;" "&amp;IF('BI-Riscos-Obj-Estrat-aux'!K365='BI-Riscos-Obj-Estrat-aux'!Z365,"ok","3&lt;&gt;4")&amp;" "&amp;IF('BI-Riscos-Obj-Estrat-aux'!Z365='BI-Riscos-Obj-Estrat-aux'!AD365,"ok","4&lt;&gt;5")="ok ok ok ok ok",1,"")</f>
        <v/>
      </c>
      <c r="B365" s="8" t="str">
        <f t="shared" si="4"/>
        <v/>
      </c>
      <c r="C365" s="8" t="str">
        <f t="shared" si="1"/>
        <v/>
      </c>
      <c r="D365" s="8" t="str">
        <f t="shared" si="2"/>
        <v/>
      </c>
      <c r="E365" s="9" t="str">
        <f t="shared" si="3"/>
        <v/>
      </c>
      <c r="F365" s="9" t="str">
        <f>IF($A365=1,'BI-Riscos-Obj-Estrat-aux'!A365,"")</f>
        <v/>
      </c>
      <c r="G365" s="9" t="str">
        <f>IF($A365=1,'BI-Riscos-Obj-Estrat-aux'!C365,"")</f>
        <v/>
      </c>
      <c r="H365" s="9" t="str">
        <f>IF($A365=1,'BI-Riscos-Obj-Estrat-aux'!D365,"")</f>
        <v/>
      </c>
      <c r="I365" s="9" t="str">
        <f>IF($A365=1,IF(MID('BI-Riscos-Obj-Estrat-aux'!E365,2,1)=".","0","")&amp;'BI-Riscos-Obj-Estrat-aux'!E365,"")</f>
        <v/>
      </c>
      <c r="J365" s="10" t="str">
        <f>IF($A365=1,'BI-Riscos-Obj-Estrat-aux'!B365,"")</f>
        <v/>
      </c>
      <c r="K365" s="10" t="str">
        <f>IF($A365=1,'BI-Riscos-Obj-Estrat-aux'!E365,"")</f>
        <v/>
      </c>
      <c r="L365" s="9" t="str">
        <f>IF($A365=1,'BI-Riscos-Obj-Estrat-aux'!F365,"")</f>
        <v/>
      </c>
      <c r="M365" s="9" t="str">
        <f>IF($A365=1,'BI-Riscos-Obj-Estrat-aux'!G365,"")</f>
        <v/>
      </c>
      <c r="N365" s="9" t="str">
        <f>IF($A365=1,'BI-Riscos-Obj-Estrat-aux'!H365,"")</f>
        <v/>
      </c>
      <c r="O365" s="9" t="str">
        <f>IF($A365=1,'BI-Riscos-Obj-Estrat-aux'!I365,"")</f>
        <v/>
      </c>
      <c r="P365" s="9" t="str">
        <f>IF($A365=1,'BI-Riscos-Obj-Estrat-aux'!J365,"")</f>
        <v/>
      </c>
      <c r="Q365" s="9" t="str">
        <f>IF($A365=1,'BI-Riscos-Obj-Estrat-aux'!K365,"")</f>
        <v/>
      </c>
      <c r="R365" s="9" t="str">
        <f>IF($A365=1,'BI-Riscos-Obj-Estrat-aux'!L365,"")</f>
        <v/>
      </c>
      <c r="S365" s="9" t="str">
        <f>IF($A365=1,'BI-Riscos-Obj-Estrat-aux'!M365,"")</f>
        <v/>
      </c>
      <c r="T365" s="9" t="str">
        <f>IF($A365=1,'BI-Riscos-Obj-Estrat-aux'!N365,"")</f>
        <v/>
      </c>
      <c r="U365" s="9" t="str">
        <f>IF($A365=1,'BI-Riscos-Obj-Estrat-aux'!O365,"")</f>
        <v/>
      </c>
      <c r="V365" s="9" t="str">
        <f>IF($A365=1,'BI-Riscos-Obj-Estrat-aux'!P365,"")</f>
        <v/>
      </c>
      <c r="W365" s="9" t="str">
        <f>IF($A365=1,'BI-Riscos-Obj-Estrat-aux'!Q365,"")</f>
        <v/>
      </c>
      <c r="X365" s="9" t="str">
        <f>IF($A365=1,'BI-Riscos-Obj-Estrat-aux'!R365,"")</f>
        <v/>
      </c>
      <c r="Y365" s="9" t="str">
        <f>IF($A365=1,'BI-Riscos-Obj-Estrat-aux'!S365,"")</f>
        <v/>
      </c>
      <c r="Z365" s="9" t="str">
        <f>IF($A365=1,'BI-Riscos-Obj-Estrat-aux'!T365,"")</f>
        <v/>
      </c>
      <c r="AA365" s="9" t="str">
        <f>IF($A365=1,'BI-Riscos-Obj-Estrat-aux'!U365,"")</f>
        <v/>
      </c>
      <c r="AB365" s="9" t="str">
        <f>IF($A365=1,'BI-Riscos-Obj-Estrat-aux'!V365,"")</f>
        <v/>
      </c>
      <c r="AC365" s="9" t="str">
        <f>IF($A365=1,'BI-Riscos-Obj-Estrat-aux'!W365,"")</f>
        <v/>
      </c>
      <c r="AD365" s="9" t="str">
        <f>IF($A365=1,'BI-Riscos-Obj-Estrat-aux'!X365,"")</f>
        <v/>
      </c>
      <c r="AE365" s="9" t="str">
        <f>IF($A365=1,'BI-Riscos-Obj-Estrat-aux'!Y365,"")</f>
        <v/>
      </c>
      <c r="AF365" s="9" t="str">
        <f>IF($A365=1,'BI-Riscos-Obj-Estrat-aux'!Z365,"")</f>
        <v/>
      </c>
      <c r="AG365" s="9" t="str">
        <f>IF($A365=1,'BI-Riscos-Obj-Estrat-aux'!AA365,"")</f>
        <v/>
      </c>
      <c r="AH365" s="9" t="str">
        <f>IF($A365=1,'BI-Riscos-Obj-Estrat-aux'!AB365,"")</f>
        <v/>
      </c>
      <c r="AI365" s="9" t="str">
        <f>IF($A365=1,'BI-Riscos-Obj-Estrat-aux'!AC365,"")</f>
        <v/>
      </c>
      <c r="AJ365" s="9" t="str">
        <f>IF($A365=1,'BI-Riscos-Obj-Estrat-aux'!AD365,"")</f>
        <v/>
      </c>
      <c r="AK365" s="9" t="str">
        <f>IF($A365=1,'BI-Riscos-Obj-Estrat-aux'!AE365,"")</f>
        <v/>
      </c>
      <c r="AL365" s="9" t="str">
        <f>IF($A365=1,'BI-Riscos-Obj-Estrat-aux'!AF365,"")</f>
        <v/>
      </c>
      <c r="AM365" s="9" t="str">
        <f>IF($A365=1,'BI-Riscos-Obj-Estrat-aux'!AG365,"")</f>
        <v/>
      </c>
      <c r="AN365" s="9" t="str">
        <f>IF($A365=1,'BI-Riscos-Obj-Estrat-aux'!AH365,"")</f>
        <v/>
      </c>
      <c r="AO365" s="9" t="str">
        <f>IF($A365=1,'BI-Riscos-Obj-Estrat-aux'!AI365,"")</f>
        <v/>
      </c>
      <c r="AP365" s="9" t="str">
        <f>IF($A365=1,'BI-Riscos-Obj-Estrat-aux'!AJ365,"")</f>
        <v/>
      </c>
      <c r="AQ365" s="9" t="str">
        <f>IF($A365=1,'BI-Riscos-Obj-Estrat-aux'!AK365,"")</f>
        <v/>
      </c>
      <c r="AR365" s="9" t="str">
        <f>IF($A365=1,'BI-Riscos-Obj-Estrat-aux'!AL365,"")</f>
        <v/>
      </c>
      <c r="AS365" s="9" t="str">
        <f>IF($A365=1,'BI-Riscos-Obj-Estrat-aux'!AM365,"")</f>
        <v/>
      </c>
      <c r="AT365" s="9" t="str">
        <f>IF($A365=1,'BI-Riscos-Obj-Estrat-aux'!AN365,"")</f>
        <v/>
      </c>
    </row>
    <row r="366" ht="66.0" customHeight="1">
      <c r="A366" s="7" t="str">
        <f>IF(IF('BI-Riscos-Obj-Estrat-aux'!A366="Unidade","","ok")&amp;" "&amp;IF('BI-Riscos-Obj-Estrat-aux'!E366&amp;'BI-Riscos-Obj-Estrat-aux'!K366&amp;'BI-Riscos-Obj-Estrat-aux'!Z366&amp;'BI-Riscos-Obj-Estrat-aux'!AD366="","","ok")&amp;" "&amp;IF('BI-Riscos-Obj-Estrat-aux'!E366='BI-Riscos-Obj-Estrat-aux'!K366,"ok","2&lt;&gt;3")&amp;" "&amp;IF('BI-Riscos-Obj-Estrat-aux'!K366='BI-Riscos-Obj-Estrat-aux'!Z366,"ok","3&lt;&gt;4")&amp;" "&amp;IF('BI-Riscos-Obj-Estrat-aux'!Z366='BI-Riscos-Obj-Estrat-aux'!AD366,"ok","4&lt;&gt;5")="ok ok ok ok ok",1,"")</f>
        <v/>
      </c>
      <c r="B366" s="8" t="str">
        <f t="shared" si="4"/>
        <v/>
      </c>
      <c r="C366" s="8" t="str">
        <f t="shared" si="1"/>
        <v/>
      </c>
      <c r="D366" s="8" t="str">
        <f t="shared" si="2"/>
        <v/>
      </c>
      <c r="E366" s="9" t="str">
        <f t="shared" si="3"/>
        <v/>
      </c>
      <c r="F366" s="9" t="str">
        <f>IF($A366=1,'BI-Riscos-Obj-Estrat-aux'!A366,"")</f>
        <v/>
      </c>
      <c r="G366" s="9" t="str">
        <f>IF($A366=1,'BI-Riscos-Obj-Estrat-aux'!C366,"")</f>
        <v/>
      </c>
      <c r="H366" s="9" t="str">
        <f>IF($A366=1,'BI-Riscos-Obj-Estrat-aux'!D366,"")</f>
        <v/>
      </c>
      <c r="I366" s="9" t="str">
        <f>IF($A366=1,IF(MID('BI-Riscos-Obj-Estrat-aux'!E366,2,1)=".","0","")&amp;'BI-Riscos-Obj-Estrat-aux'!E366,"")</f>
        <v/>
      </c>
      <c r="J366" s="10" t="str">
        <f>IF($A366=1,'BI-Riscos-Obj-Estrat-aux'!B366,"")</f>
        <v/>
      </c>
      <c r="K366" s="10" t="str">
        <f>IF($A366=1,'BI-Riscos-Obj-Estrat-aux'!E366,"")</f>
        <v/>
      </c>
      <c r="L366" s="9" t="str">
        <f>IF($A366=1,'BI-Riscos-Obj-Estrat-aux'!F366,"")</f>
        <v/>
      </c>
      <c r="M366" s="9" t="str">
        <f>IF($A366=1,'BI-Riscos-Obj-Estrat-aux'!G366,"")</f>
        <v/>
      </c>
      <c r="N366" s="9" t="str">
        <f>IF($A366=1,'BI-Riscos-Obj-Estrat-aux'!H366,"")</f>
        <v/>
      </c>
      <c r="O366" s="9" t="str">
        <f>IF($A366=1,'BI-Riscos-Obj-Estrat-aux'!I366,"")</f>
        <v/>
      </c>
      <c r="P366" s="9" t="str">
        <f>IF($A366=1,'BI-Riscos-Obj-Estrat-aux'!J366,"")</f>
        <v/>
      </c>
      <c r="Q366" s="9" t="str">
        <f>IF($A366=1,'BI-Riscos-Obj-Estrat-aux'!K366,"")</f>
        <v/>
      </c>
      <c r="R366" s="9" t="str">
        <f>IF($A366=1,'BI-Riscos-Obj-Estrat-aux'!L366,"")</f>
        <v/>
      </c>
      <c r="S366" s="9" t="str">
        <f>IF($A366=1,'BI-Riscos-Obj-Estrat-aux'!M366,"")</f>
        <v/>
      </c>
      <c r="T366" s="9" t="str">
        <f>IF($A366=1,'BI-Riscos-Obj-Estrat-aux'!N366,"")</f>
        <v/>
      </c>
      <c r="U366" s="9" t="str">
        <f>IF($A366=1,'BI-Riscos-Obj-Estrat-aux'!O366,"")</f>
        <v/>
      </c>
      <c r="V366" s="9" t="str">
        <f>IF($A366=1,'BI-Riscos-Obj-Estrat-aux'!P366,"")</f>
        <v/>
      </c>
      <c r="W366" s="9" t="str">
        <f>IF($A366=1,'BI-Riscos-Obj-Estrat-aux'!Q366,"")</f>
        <v/>
      </c>
      <c r="X366" s="9" t="str">
        <f>IF($A366=1,'BI-Riscos-Obj-Estrat-aux'!R366,"")</f>
        <v/>
      </c>
      <c r="Y366" s="9" t="str">
        <f>IF($A366=1,'BI-Riscos-Obj-Estrat-aux'!S366,"")</f>
        <v/>
      </c>
      <c r="Z366" s="9" t="str">
        <f>IF($A366=1,'BI-Riscos-Obj-Estrat-aux'!T366,"")</f>
        <v/>
      </c>
      <c r="AA366" s="9" t="str">
        <f>IF($A366=1,'BI-Riscos-Obj-Estrat-aux'!U366,"")</f>
        <v/>
      </c>
      <c r="AB366" s="9" t="str">
        <f>IF($A366=1,'BI-Riscos-Obj-Estrat-aux'!V366,"")</f>
        <v/>
      </c>
      <c r="AC366" s="9" t="str">
        <f>IF($A366=1,'BI-Riscos-Obj-Estrat-aux'!W366,"")</f>
        <v/>
      </c>
      <c r="AD366" s="9" t="str">
        <f>IF($A366=1,'BI-Riscos-Obj-Estrat-aux'!X366,"")</f>
        <v/>
      </c>
      <c r="AE366" s="9" t="str">
        <f>IF($A366=1,'BI-Riscos-Obj-Estrat-aux'!Y366,"")</f>
        <v/>
      </c>
      <c r="AF366" s="9" t="str">
        <f>IF($A366=1,'BI-Riscos-Obj-Estrat-aux'!Z366,"")</f>
        <v/>
      </c>
      <c r="AG366" s="9" t="str">
        <f>IF($A366=1,'BI-Riscos-Obj-Estrat-aux'!AA366,"")</f>
        <v/>
      </c>
      <c r="AH366" s="9" t="str">
        <f>IF($A366=1,'BI-Riscos-Obj-Estrat-aux'!AB366,"")</f>
        <v/>
      </c>
      <c r="AI366" s="9" t="str">
        <f>IF($A366=1,'BI-Riscos-Obj-Estrat-aux'!AC366,"")</f>
        <v/>
      </c>
      <c r="AJ366" s="9" t="str">
        <f>IF($A366=1,'BI-Riscos-Obj-Estrat-aux'!AD366,"")</f>
        <v/>
      </c>
      <c r="AK366" s="9" t="str">
        <f>IF($A366=1,'BI-Riscos-Obj-Estrat-aux'!AE366,"")</f>
        <v/>
      </c>
      <c r="AL366" s="9" t="str">
        <f>IF($A366=1,'BI-Riscos-Obj-Estrat-aux'!AF366,"")</f>
        <v/>
      </c>
      <c r="AM366" s="9" t="str">
        <f>IF($A366=1,'BI-Riscos-Obj-Estrat-aux'!AG366,"")</f>
        <v/>
      </c>
      <c r="AN366" s="9" t="str">
        <f>IF($A366=1,'BI-Riscos-Obj-Estrat-aux'!AH366,"")</f>
        <v/>
      </c>
      <c r="AO366" s="9" t="str">
        <f>IF($A366=1,'BI-Riscos-Obj-Estrat-aux'!AI366,"")</f>
        <v/>
      </c>
      <c r="AP366" s="9" t="str">
        <f>IF($A366=1,'BI-Riscos-Obj-Estrat-aux'!AJ366,"")</f>
        <v/>
      </c>
      <c r="AQ366" s="9" t="str">
        <f>IF($A366=1,'BI-Riscos-Obj-Estrat-aux'!AK366,"")</f>
        <v/>
      </c>
      <c r="AR366" s="9" t="str">
        <f>IF($A366=1,'BI-Riscos-Obj-Estrat-aux'!AL366,"")</f>
        <v/>
      </c>
      <c r="AS366" s="9" t="str">
        <f>IF($A366=1,'BI-Riscos-Obj-Estrat-aux'!AM366,"")</f>
        <v/>
      </c>
      <c r="AT366" s="9" t="str">
        <f>IF($A366=1,'BI-Riscos-Obj-Estrat-aux'!AN366,"")</f>
        <v/>
      </c>
    </row>
    <row r="367" ht="66.0" customHeight="1">
      <c r="A367" s="7" t="str">
        <f>IF(IF('BI-Riscos-Obj-Estrat-aux'!A367="Unidade","","ok")&amp;" "&amp;IF('BI-Riscos-Obj-Estrat-aux'!E367&amp;'BI-Riscos-Obj-Estrat-aux'!K367&amp;'BI-Riscos-Obj-Estrat-aux'!Z367&amp;'BI-Riscos-Obj-Estrat-aux'!AD367="","","ok")&amp;" "&amp;IF('BI-Riscos-Obj-Estrat-aux'!E367='BI-Riscos-Obj-Estrat-aux'!K367,"ok","2&lt;&gt;3")&amp;" "&amp;IF('BI-Riscos-Obj-Estrat-aux'!K367='BI-Riscos-Obj-Estrat-aux'!Z367,"ok","3&lt;&gt;4")&amp;" "&amp;IF('BI-Riscos-Obj-Estrat-aux'!Z367='BI-Riscos-Obj-Estrat-aux'!AD367,"ok","4&lt;&gt;5")="ok ok ok ok ok",1,"")</f>
        <v/>
      </c>
      <c r="B367" s="8" t="str">
        <f t="shared" si="4"/>
        <v/>
      </c>
      <c r="C367" s="8" t="str">
        <f t="shared" si="1"/>
        <v/>
      </c>
      <c r="D367" s="8" t="str">
        <f t="shared" si="2"/>
        <v/>
      </c>
      <c r="E367" s="9" t="str">
        <f t="shared" si="3"/>
        <v/>
      </c>
      <c r="F367" s="9" t="str">
        <f>IF($A367=1,'BI-Riscos-Obj-Estrat-aux'!A367,"")</f>
        <v/>
      </c>
      <c r="G367" s="9" t="str">
        <f>IF($A367=1,'BI-Riscos-Obj-Estrat-aux'!C367,"")</f>
        <v/>
      </c>
      <c r="H367" s="9" t="str">
        <f>IF($A367=1,'BI-Riscos-Obj-Estrat-aux'!D367,"")</f>
        <v/>
      </c>
      <c r="I367" s="9" t="str">
        <f>IF($A367=1,IF(MID('BI-Riscos-Obj-Estrat-aux'!E367,2,1)=".","0","")&amp;'BI-Riscos-Obj-Estrat-aux'!E367,"")</f>
        <v/>
      </c>
      <c r="J367" s="10" t="str">
        <f>IF($A367=1,'BI-Riscos-Obj-Estrat-aux'!B367,"")</f>
        <v/>
      </c>
      <c r="K367" s="10" t="str">
        <f>IF($A367=1,'BI-Riscos-Obj-Estrat-aux'!E367,"")</f>
        <v/>
      </c>
      <c r="L367" s="9" t="str">
        <f>IF($A367=1,'BI-Riscos-Obj-Estrat-aux'!F367,"")</f>
        <v/>
      </c>
      <c r="M367" s="9" t="str">
        <f>IF($A367=1,'BI-Riscos-Obj-Estrat-aux'!G367,"")</f>
        <v/>
      </c>
      <c r="N367" s="9" t="str">
        <f>IF($A367=1,'BI-Riscos-Obj-Estrat-aux'!H367,"")</f>
        <v/>
      </c>
      <c r="O367" s="9" t="str">
        <f>IF($A367=1,'BI-Riscos-Obj-Estrat-aux'!I367,"")</f>
        <v/>
      </c>
      <c r="P367" s="9" t="str">
        <f>IF($A367=1,'BI-Riscos-Obj-Estrat-aux'!J367,"")</f>
        <v/>
      </c>
      <c r="Q367" s="9" t="str">
        <f>IF($A367=1,'BI-Riscos-Obj-Estrat-aux'!K367,"")</f>
        <v/>
      </c>
      <c r="R367" s="9" t="str">
        <f>IF($A367=1,'BI-Riscos-Obj-Estrat-aux'!L367,"")</f>
        <v/>
      </c>
      <c r="S367" s="9" t="str">
        <f>IF($A367=1,'BI-Riscos-Obj-Estrat-aux'!M367,"")</f>
        <v/>
      </c>
      <c r="T367" s="9" t="str">
        <f>IF($A367=1,'BI-Riscos-Obj-Estrat-aux'!N367,"")</f>
        <v/>
      </c>
      <c r="U367" s="9" t="str">
        <f>IF($A367=1,'BI-Riscos-Obj-Estrat-aux'!O367,"")</f>
        <v/>
      </c>
      <c r="V367" s="9" t="str">
        <f>IF($A367=1,'BI-Riscos-Obj-Estrat-aux'!P367,"")</f>
        <v/>
      </c>
      <c r="W367" s="9" t="str">
        <f>IF($A367=1,'BI-Riscos-Obj-Estrat-aux'!Q367,"")</f>
        <v/>
      </c>
      <c r="X367" s="9" t="str">
        <f>IF($A367=1,'BI-Riscos-Obj-Estrat-aux'!R367,"")</f>
        <v/>
      </c>
      <c r="Y367" s="9" t="str">
        <f>IF($A367=1,'BI-Riscos-Obj-Estrat-aux'!S367,"")</f>
        <v/>
      </c>
      <c r="Z367" s="9" t="str">
        <f>IF($A367=1,'BI-Riscos-Obj-Estrat-aux'!T367,"")</f>
        <v/>
      </c>
      <c r="AA367" s="9" t="str">
        <f>IF($A367=1,'BI-Riscos-Obj-Estrat-aux'!U367,"")</f>
        <v/>
      </c>
      <c r="AB367" s="9" t="str">
        <f>IF($A367=1,'BI-Riscos-Obj-Estrat-aux'!V367,"")</f>
        <v/>
      </c>
      <c r="AC367" s="9" t="str">
        <f>IF($A367=1,'BI-Riscos-Obj-Estrat-aux'!W367,"")</f>
        <v/>
      </c>
      <c r="AD367" s="9" t="str">
        <f>IF($A367=1,'BI-Riscos-Obj-Estrat-aux'!X367,"")</f>
        <v/>
      </c>
      <c r="AE367" s="9" t="str">
        <f>IF($A367=1,'BI-Riscos-Obj-Estrat-aux'!Y367,"")</f>
        <v/>
      </c>
      <c r="AF367" s="9" t="str">
        <f>IF($A367=1,'BI-Riscos-Obj-Estrat-aux'!Z367,"")</f>
        <v/>
      </c>
      <c r="AG367" s="9" t="str">
        <f>IF($A367=1,'BI-Riscos-Obj-Estrat-aux'!AA367,"")</f>
        <v/>
      </c>
      <c r="AH367" s="9" t="str">
        <f>IF($A367=1,'BI-Riscos-Obj-Estrat-aux'!AB367,"")</f>
        <v/>
      </c>
      <c r="AI367" s="9" t="str">
        <f>IF($A367=1,'BI-Riscos-Obj-Estrat-aux'!AC367,"")</f>
        <v/>
      </c>
      <c r="AJ367" s="9" t="str">
        <f>IF($A367=1,'BI-Riscos-Obj-Estrat-aux'!AD367,"")</f>
        <v/>
      </c>
      <c r="AK367" s="9" t="str">
        <f>IF($A367=1,'BI-Riscos-Obj-Estrat-aux'!AE367,"")</f>
        <v/>
      </c>
      <c r="AL367" s="9" t="str">
        <f>IF($A367=1,'BI-Riscos-Obj-Estrat-aux'!AF367,"")</f>
        <v/>
      </c>
      <c r="AM367" s="9" t="str">
        <f>IF($A367=1,'BI-Riscos-Obj-Estrat-aux'!AG367,"")</f>
        <v/>
      </c>
      <c r="AN367" s="9" t="str">
        <f>IF($A367=1,'BI-Riscos-Obj-Estrat-aux'!AH367,"")</f>
        <v/>
      </c>
      <c r="AO367" s="9" t="str">
        <f>IF($A367=1,'BI-Riscos-Obj-Estrat-aux'!AI367,"")</f>
        <v/>
      </c>
      <c r="AP367" s="9" t="str">
        <f>IF($A367=1,'BI-Riscos-Obj-Estrat-aux'!AJ367,"")</f>
        <v/>
      </c>
      <c r="AQ367" s="9" t="str">
        <f>IF($A367=1,'BI-Riscos-Obj-Estrat-aux'!AK367,"")</f>
        <v/>
      </c>
      <c r="AR367" s="9" t="str">
        <f>IF($A367=1,'BI-Riscos-Obj-Estrat-aux'!AL367,"")</f>
        <v/>
      </c>
      <c r="AS367" s="9" t="str">
        <f>IF($A367=1,'BI-Riscos-Obj-Estrat-aux'!AM367,"")</f>
        <v/>
      </c>
      <c r="AT367" s="9" t="str">
        <f>IF($A367=1,'BI-Riscos-Obj-Estrat-aux'!AN367,"")</f>
        <v/>
      </c>
    </row>
    <row r="368" ht="66.0" customHeight="1">
      <c r="A368" s="7" t="str">
        <f>IF(IF('BI-Riscos-Obj-Estrat-aux'!A368="Unidade","","ok")&amp;" "&amp;IF('BI-Riscos-Obj-Estrat-aux'!E368&amp;'BI-Riscos-Obj-Estrat-aux'!K368&amp;'BI-Riscos-Obj-Estrat-aux'!Z368&amp;'BI-Riscos-Obj-Estrat-aux'!AD368="","","ok")&amp;" "&amp;IF('BI-Riscos-Obj-Estrat-aux'!E368='BI-Riscos-Obj-Estrat-aux'!K368,"ok","2&lt;&gt;3")&amp;" "&amp;IF('BI-Riscos-Obj-Estrat-aux'!K368='BI-Riscos-Obj-Estrat-aux'!Z368,"ok","3&lt;&gt;4")&amp;" "&amp;IF('BI-Riscos-Obj-Estrat-aux'!Z368='BI-Riscos-Obj-Estrat-aux'!AD368,"ok","4&lt;&gt;5")="ok ok ok ok ok",1,"")</f>
        <v/>
      </c>
      <c r="B368" s="8" t="str">
        <f t="shared" si="4"/>
        <v/>
      </c>
      <c r="C368" s="8" t="str">
        <f t="shared" si="1"/>
        <v/>
      </c>
      <c r="D368" s="8" t="str">
        <f t="shared" si="2"/>
        <v/>
      </c>
      <c r="E368" s="9" t="str">
        <f t="shared" si="3"/>
        <v/>
      </c>
      <c r="F368" s="9" t="str">
        <f>IF($A368=1,'BI-Riscos-Obj-Estrat-aux'!A368,"")</f>
        <v/>
      </c>
      <c r="G368" s="9" t="str">
        <f>IF($A368=1,'BI-Riscos-Obj-Estrat-aux'!C368,"")</f>
        <v/>
      </c>
      <c r="H368" s="9" t="str">
        <f>IF($A368=1,'BI-Riscos-Obj-Estrat-aux'!D368,"")</f>
        <v/>
      </c>
      <c r="I368" s="9" t="str">
        <f>IF($A368=1,IF(MID('BI-Riscos-Obj-Estrat-aux'!E368,2,1)=".","0","")&amp;'BI-Riscos-Obj-Estrat-aux'!E368,"")</f>
        <v/>
      </c>
      <c r="J368" s="10" t="str">
        <f>IF($A368=1,'BI-Riscos-Obj-Estrat-aux'!B368,"")</f>
        <v/>
      </c>
      <c r="K368" s="10" t="str">
        <f>IF($A368=1,'BI-Riscos-Obj-Estrat-aux'!E368,"")</f>
        <v/>
      </c>
      <c r="L368" s="9" t="str">
        <f>IF($A368=1,'BI-Riscos-Obj-Estrat-aux'!F368,"")</f>
        <v/>
      </c>
      <c r="M368" s="9" t="str">
        <f>IF($A368=1,'BI-Riscos-Obj-Estrat-aux'!G368,"")</f>
        <v/>
      </c>
      <c r="N368" s="9" t="str">
        <f>IF($A368=1,'BI-Riscos-Obj-Estrat-aux'!H368,"")</f>
        <v/>
      </c>
      <c r="O368" s="9" t="str">
        <f>IF($A368=1,'BI-Riscos-Obj-Estrat-aux'!I368,"")</f>
        <v/>
      </c>
      <c r="P368" s="9" t="str">
        <f>IF($A368=1,'BI-Riscos-Obj-Estrat-aux'!J368,"")</f>
        <v/>
      </c>
      <c r="Q368" s="9" t="str">
        <f>IF($A368=1,'BI-Riscos-Obj-Estrat-aux'!K368,"")</f>
        <v/>
      </c>
      <c r="R368" s="9" t="str">
        <f>IF($A368=1,'BI-Riscos-Obj-Estrat-aux'!L368,"")</f>
        <v/>
      </c>
      <c r="S368" s="9" t="str">
        <f>IF($A368=1,'BI-Riscos-Obj-Estrat-aux'!M368,"")</f>
        <v/>
      </c>
      <c r="T368" s="9" t="str">
        <f>IF($A368=1,'BI-Riscos-Obj-Estrat-aux'!N368,"")</f>
        <v/>
      </c>
      <c r="U368" s="9" t="str">
        <f>IF($A368=1,'BI-Riscos-Obj-Estrat-aux'!O368,"")</f>
        <v/>
      </c>
      <c r="V368" s="9" t="str">
        <f>IF($A368=1,'BI-Riscos-Obj-Estrat-aux'!P368,"")</f>
        <v/>
      </c>
      <c r="W368" s="9" t="str">
        <f>IF($A368=1,'BI-Riscos-Obj-Estrat-aux'!Q368,"")</f>
        <v/>
      </c>
      <c r="X368" s="9" t="str">
        <f>IF($A368=1,'BI-Riscos-Obj-Estrat-aux'!R368,"")</f>
        <v/>
      </c>
      <c r="Y368" s="9" t="str">
        <f>IF($A368=1,'BI-Riscos-Obj-Estrat-aux'!S368,"")</f>
        <v/>
      </c>
      <c r="Z368" s="9" t="str">
        <f>IF($A368=1,'BI-Riscos-Obj-Estrat-aux'!T368,"")</f>
        <v/>
      </c>
      <c r="AA368" s="9" t="str">
        <f>IF($A368=1,'BI-Riscos-Obj-Estrat-aux'!U368,"")</f>
        <v/>
      </c>
      <c r="AB368" s="9" t="str">
        <f>IF($A368=1,'BI-Riscos-Obj-Estrat-aux'!V368,"")</f>
        <v/>
      </c>
      <c r="AC368" s="9" t="str">
        <f>IF($A368=1,'BI-Riscos-Obj-Estrat-aux'!W368,"")</f>
        <v/>
      </c>
      <c r="AD368" s="9" t="str">
        <f>IF($A368=1,'BI-Riscos-Obj-Estrat-aux'!X368,"")</f>
        <v/>
      </c>
      <c r="AE368" s="9" t="str">
        <f>IF($A368=1,'BI-Riscos-Obj-Estrat-aux'!Y368,"")</f>
        <v/>
      </c>
      <c r="AF368" s="9" t="str">
        <f>IF($A368=1,'BI-Riscos-Obj-Estrat-aux'!Z368,"")</f>
        <v/>
      </c>
      <c r="AG368" s="9" t="str">
        <f>IF($A368=1,'BI-Riscos-Obj-Estrat-aux'!AA368,"")</f>
        <v/>
      </c>
      <c r="AH368" s="9" t="str">
        <f>IF($A368=1,'BI-Riscos-Obj-Estrat-aux'!AB368,"")</f>
        <v/>
      </c>
      <c r="AI368" s="9" t="str">
        <f>IF($A368=1,'BI-Riscos-Obj-Estrat-aux'!AC368,"")</f>
        <v/>
      </c>
      <c r="AJ368" s="9" t="str">
        <f>IF($A368=1,'BI-Riscos-Obj-Estrat-aux'!AD368,"")</f>
        <v/>
      </c>
      <c r="AK368" s="9" t="str">
        <f>IF($A368=1,'BI-Riscos-Obj-Estrat-aux'!AE368,"")</f>
        <v/>
      </c>
      <c r="AL368" s="9" t="str">
        <f>IF($A368=1,'BI-Riscos-Obj-Estrat-aux'!AF368,"")</f>
        <v/>
      </c>
      <c r="AM368" s="9" t="str">
        <f>IF($A368=1,'BI-Riscos-Obj-Estrat-aux'!AG368,"")</f>
        <v/>
      </c>
      <c r="AN368" s="9" t="str">
        <f>IF($A368=1,'BI-Riscos-Obj-Estrat-aux'!AH368,"")</f>
        <v/>
      </c>
      <c r="AO368" s="9" t="str">
        <f>IF($A368=1,'BI-Riscos-Obj-Estrat-aux'!AI368,"")</f>
        <v/>
      </c>
      <c r="AP368" s="9" t="str">
        <f>IF($A368=1,'BI-Riscos-Obj-Estrat-aux'!AJ368,"")</f>
        <v/>
      </c>
      <c r="AQ368" s="9" t="str">
        <f>IF($A368=1,'BI-Riscos-Obj-Estrat-aux'!AK368,"")</f>
        <v/>
      </c>
      <c r="AR368" s="9" t="str">
        <f>IF($A368=1,'BI-Riscos-Obj-Estrat-aux'!AL368,"")</f>
        <v/>
      </c>
      <c r="AS368" s="9" t="str">
        <f>IF($A368=1,'BI-Riscos-Obj-Estrat-aux'!AM368,"")</f>
        <v/>
      </c>
      <c r="AT368" s="9" t="str">
        <f>IF($A368=1,'BI-Riscos-Obj-Estrat-aux'!AN368,"")</f>
        <v/>
      </c>
    </row>
    <row r="369" ht="66.0" customHeight="1">
      <c r="A369" s="7" t="str">
        <f>IF(IF('BI-Riscos-Obj-Estrat-aux'!A369="Unidade","","ok")&amp;" "&amp;IF('BI-Riscos-Obj-Estrat-aux'!E369&amp;'BI-Riscos-Obj-Estrat-aux'!K369&amp;'BI-Riscos-Obj-Estrat-aux'!Z369&amp;'BI-Riscos-Obj-Estrat-aux'!AD369="","","ok")&amp;" "&amp;IF('BI-Riscos-Obj-Estrat-aux'!E369='BI-Riscos-Obj-Estrat-aux'!K369,"ok","2&lt;&gt;3")&amp;" "&amp;IF('BI-Riscos-Obj-Estrat-aux'!K369='BI-Riscos-Obj-Estrat-aux'!Z369,"ok","3&lt;&gt;4")&amp;" "&amp;IF('BI-Riscos-Obj-Estrat-aux'!Z369='BI-Riscos-Obj-Estrat-aux'!AD369,"ok","4&lt;&gt;5")="ok ok ok ok ok",1,"")</f>
        <v/>
      </c>
      <c r="B369" s="8" t="str">
        <f t="shared" si="4"/>
        <v/>
      </c>
      <c r="C369" s="8" t="str">
        <f t="shared" si="1"/>
        <v/>
      </c>
      <c r="D369" s="8" t="str">
        <f t="shared" si="2"/>
        <v/>
      </c>
      <c r="E369" s="9" t="str">
        <f t="shared" si="3"/>
        <v/>
      </c>
      <c r="F369" s="9" t="str">
        <f>IF($A369=1,'BI-Riscos-Obj-Estrat-aux'!A369,"")</f>
        <v/>
      </c>
      <c r="G369" s="9" t="str">
        <f>IF($A369=1,'BI-Riscos-Obj-Estrat-aux'!C369,"")</f>
        <v/>
      </c>
      <c r="H369" s="9" t="str">
        <f>IF($A369=1,'BI-Riscos-Obj-Estrat-aux'!D369,"")</f>
        <v/>
      </c>
      <c r="I369" s="9" t="str">
        <f>IF($A369=1,IF(MID('BI-Riscos-Obj-Estrat-aux'!E369,2,1)=".","0","")&amp;'BI-Riscos-Obj-Estrat-aux'!E369,"")</f>
        <v/>
      </c>
      <c r="J369" s="10" t="str">
        <f>IF($A369=1,'BI-Riscos-Obj-Estrat-aux'!B369,"")</f>
        <v/>
      </c>
      <c r="K369" s="10" t="str">
        <f>IF($A369=1,'BI-Riscos-Obj-Estrat-aux'!E369,"")</f>
        <v/>
      </c>
      <c r="L369" s="9" t="str">
        <f>IF($A369=1,'BI-Riscos-Obj-Estrat-aux'!F369,"")</f>
        <v/>
      </c>
      <c r="M369" s="9" t="str">
        <f>IF($A369=1,'BI-Riscos-Obj-Estrat-aux'!G369,"")</f>
        <v/>
      </c>
      <c r="N369" s="9" t="str">
        <f>IF($A369=1,'BI-Riscos-Obj-Estrat-aux'!H369,"")</f>
        <v/>
      </c>
      <c r="O369" s="9" t="str">
        <f>IF($A369=1,'BI-Riscos-Obj-Estrat-aux'!I369,"")</f>
        <v/>
      </c>
      <c r="P369" s="9" t="str">
        <f>IF($A369=1,'BI-Riscos-Obj-Estrat-aux'!J369,"")</f>
        <v/>
      </c>
      <c r="Q369" s="9" t="str">
        <f>IF($A369=1,'BI-Riscos-Obj-Estrat-aux'!K369,"")</f>
        <v/>
      </c>
      <c r="R369" s="9" t="str">
        <f>IF($A369=1,'BI-Riscos-Obj-Estrat-aux'!L369,"")</f>
        <v/>
      </c>
      <c r="S369" s="9" t="str">
        <f>IF($A369=1,'BI-Riscos-Obj-Estrat-aux'!M369,"")</f>
        <v/>
      </c>
      <c r="T369" s="9" t="str">
        <f>IF($A369=1,'BI-Riscos-Obj-Estrat-aux'!N369,"")</f>
        <v/>
      </c>
      <c r="U369" s="9" t="str">
        <f>IF($A369=1,'BI-Riscos-Obj-Estrat-aux'!O369,"")</f>
        <v/>
      </c>
      <c r="V369" s="9" t="str">
        <f>IF($A369=1,'BI-Riscos-Obj-Estrat-aux'!P369,"")</f>
        <v/>
      </c>
      <c r="W369" s="9" t="str">
        <f>IF($A369=1,'BI-Riscos-Obj-Estrat-aux'!Q369,"")</f>
        <v/>
      </c>
      <c r="X369" s="9" t="str">
        <f>IF($A369=1,'BI-Riscos-Obj-Estrat-aux'!R369,"")</f>
        <v/>
      </c>
      <c r="Y369" s="9" t="str">
        <f>IF($A369=1,'BI-Riscos-Obj-Estrat-aux'!S369,"")</f>
        <v/>
      </c>
      <c r="Z369" s="9" t="str">
        <f>IF($A369=1,'BI-Riscos-Obj-Estrat-aux'!T369,"")</f>
        <v/>
      </c>
      <c r="AA369" s="9" t="str">
        <f>IF($A369=1,'BI-Riscos-Obj-Estrat-aux'!U369,"")</f>
        <v/>
      </c>
      <c r="AB369" s="9" t="str">
        <f>IF($A369=1,'BI-Riscos-Obj-Estrat-aux'!V369,"")</f>
        <v/>
      </c>
      <c r="AC369" s="9" t="str">
        <f>IF($A369=1,'BI-Riscos-Obj-Estrat-aux'!W369,"")</f>
        <v/>
      </c>
      <c r="AD369" s="9" t="str">
        <f>IF($A369=1,'BI-Riscos-Obj-Estrat-aux'!X369,"")</f>
        <v/>
      </c>
      <c r="AE369" s="9" t="str">
        <f>IF($A369=1,'BI-Riscos-Obj-Estrat-aux'!Y369,"")</f>
        <v/>
      </c>
      <c r="AF369" s="9" t="str">
        <f>IF($A369=1,'BI-Riscos-Obj-Estrat-aux'!Z369,"")</f>
        <v/>
      </c>
      <c r="AG369" s="9" t="str">
        <f>IF($A369=1,'BI-Riscos-Obj-Estrat-aux'!AA369,"")</f>
        <v/>
      </c>
      <c r="AH369" s="9" t="str">
        <f>IF($A369=1,'BI-Riscos-Obj-Estrat-aux'!AB369,"")</f>
        <v/>
      </c>
      <c r="AI369" s="9" t="str">
        <f>IF($A369=1,'BI-Riscos-Obj-Estrat-aux'!AC369,"")</f>
        <v/>
      </c>
      <c r="AJ369" s="9" t="str">
        <f>IF($A369=1,'BI-Riscos-Obj-Estrat-aux'!AD369,"")</f>
        <v/>
      </c>
      <c r="AK369" s="9" t="str">
        <f>IF($A369=1,'BI-Riscos-Obj-Estrat-aux'!AE369,"")</f>
        <v/>
      </c>
      <c r="AL369" s="9" t="str">
        <f>IF($A369=1,'BI-Riscos-Obj-Estrat-aux'!AF369,"")</f>
        <v/>
      </c>
      <c r="AM369" s="9" t="str">
        <f>IF($A369=1,'BI-Riscos-Obj-Estrat-aux'!AG369,"")</f>
        <v/>
      </c>
      <c r="AN369" s="9" t="str">
        <f>IF($A369=1,'BI-Riscos-Obj-Estrat-aux'!AH369,"")</f>
        <v/>
      </c>
      <c r="AO369" s="9" t="str">
        <f>IF($A369=1,'BI-Riscos-Obj-Estrat-aux'!AI369,"")</f>
        <v/>
      </c>
      <c r="AP369" s="9" t="str">
        <f>IF($A369=1,'BI-Riscos-Obj-Estrat-aux'!AJ369,"")</f>
        <v/>
      </c>
      <c r="AQ369" s="9" t="str">
        <f>IF($A369=1,'BI-Riscos-Obj-Estrat-aux'!AK369,"")</f>
        <v/>
      </c>
      <c r="AR369" s="9" t="str">
        <f>IF($A369=1,'BI-Riscos-Obj-Estrat-aux'!AL369,"")</f>
        <v/>
      </c>
      <c r="AS369" s="9" t="str">
        <f>IF($A369=1,'BI-Riscos-Obj-Estrat-aux'!AM369,"")</f>
        <v/>
      </c>
      <c r="AT369" s="9" t="str">
        <f>IF($A369=1,'BI-Riscos-Obj-Estrat-aux'!AN369,"")</f>
        <v/>
      </c>
    </row>
    <row r="370" ht="66.0" customHeight="1">
      <c r="A370" s="7" t="str">
        <f>IF(IF('BI-Riscos-Obj-Estrat-aux'!A370="Unidade","","ok")&amp;" "&amp;IF('BI-Riscos-Obj-Estrat-aux'!E370&amp;'BI-Riscos-Obj-Estrat-aux'!K370&amp;'BI-Riscos-Obj-Estrat-aux'!Z370&amp;'BI-Riscos-Obj-Estrat-aux'!AD370="","","ok")&amp;" "&amp;IF('BI-Riscos-Obj-Estrat-aux'!E370='BI-Riscos-Obj-Estrat-aux'!K370,"ok","2&lt;&gt;3")&amp;" "&amp;IF('BI-Riscos-Obj-Estrat-aux'!K370='BI-Riscos-Obj-Estrat-aux'!Z370,"ok","3&lt;&gt;4")&amp;" "&amp;IF('BI-Riscos-Obj-Estrat-aux'!Z370='BI-Riscos-Obj-Estrat-aux'!AD370,"ok","4&lt;&gt;5")="ok ok ok ok ok",1,"")</f>
        <v/>
      </c>
      <c r="B370" s="8" t="str">
        <f t="shared" si="4"/>
        <v/>
      </c>
      <c r="C370" s="8" t="str">
        <f t="shared" si="1"/>
        <v/>
      </c>
      <c r="D370" s="8" t="str">
        <f t="shared" si="2"/>
        <v/>
      </c>
      <c r="E370" s="9" t="str">
        <f t="shared" si="3"/>
        <v/>
      </c>
      <c r="F370" s="9" t="str">
        <f>IF($A370=1,'BI-Riscos-Obj-Estrat-aux'!A370,"")</f>
        <v/>
      </c>
      <c r="G370" s="9" t="str">
        <f>IF($A370=1,'BI-Riscos-Obj-Estrat-aux'!C370,"")</f>
        <v/>
      </c>
      <c r="H370" s="9" t="str">
        <f>IF($A370=1,'BI-Riscos-Obj-Estrat-aux'!D370,"")</f>
        <v/>
      </c>
      <c r="I370" s="9" t="str">
        <f>IF($A370=1,IF(MID('BI-Riscos-Obj-Estrat-aux'!E370,2,1)=".","0","")&amp;'BI-Riscos-Obj-Estrat-aux'!E370,"")</f>
        <v/>
      </c>
      <c r="J370" s="10" t="str">
        <f>IF($A370=1,'BI-Riscos-Obj-Estrat-aux'!B370,"")</f>
        <v/>
      </c>
      <c r="K370" s="10" t="str">
        <f>IF($A370=1,'BI-Riscos-Obj-Estrat-aux'!E370,"")</f>
        <v/>
      </c>
      <c r="L370" s="9" t="str">
        <f>IF($A370=1,'BI-Riscos-Obj-Estrat-aux'!F370,"")</f>
        <v/>
      </c>
      <c r="M370" s="9" t="str">
        <f>IF($A370=1,'BI-Riscos-Obj-Estrat-aux'!G370,"")</f>
        <v/>
      </c>
      <c r="N370" s="9" t="str">
        <f>IF($A370=1,'BI-Riscos-Obj-Estrat-aux'!H370,"")</f>
        <v/>
      </c>
      <c r="O370" s="9" t="str">
        <f>IF($A370=1,'BI-Riscos-Obj-Estrat-aux'!I370,"")</f>
        <v/>
      </c>
      <c r="P370" s="9" t="str">
        <f>IF($A370=1,'BI-Riscos-Obj-Estrat-aux'!J370,"")</f>
        <v/>
      </c>
      <c r="Q370" s="9" t="str">
        <f>IF($A370=1,'BI-Riscos-Obj-Estrat-aux'!K370,"")</f>
        <v/>
      </c>
      <c r="R370" s="9" t="str">
        <f>IF($A370=1,'BI-Riscos-Obj-Estrat-aux'!L370,"")</f>
        <v/>
      </c>
      <c r="S370" s="9" t="str">
        <f>IF($A370=1,'BI-Riscos-Obj-Estrat-aux'!M370,"")</f>
        <v/>
      </c>
      <c r="T370" s="9" t="str">
        <f>IF($A370=1,'BI-Riscos-Obj-Estrat-aux'!N370,"")</f>
        <v/>
      </c>
      <c r="U370" s="9" t="str">
        <f>IF($A370=1,'BI-Riscos-Obj-Estrat-aux'!O370,"")</f>
        <v/>
      </c>
      <c r="V370" s="9" t="str">
        <f>IF($A370=1,'BI-Riscos-Obj-Estrat-aux'!P370,"")</f>
        <v/>
      </c>
      <c r="W370" s="9" t="str">
        <f>IF($A370=1,'BI-Riscos-Obj-Estrat-aux'!Q370,"")</f>
        <v/>
      </c>
      <c r="X370" s="9" t="str">
        <f>IF($A370=1,'BI-Riscos-Obj-Estrat-aux'!R370,"")</f>
        <v/>
      </c>
      <c r="Y370" s="9" t="str">
        <f>IF($A370=1,'BI-Riscos-Obj-Estrat-aux'!S370,"")</f>
        <v/>
      </c>
      <c r="Z370" s="9" t="str">
        <f>IF($A370=1,'BI-Riscos-Obj-Estrat-aux'!T370,"")</f>
        <v/>
      </c>
      <c r="AA370" s="9" t="str">
        <f>IF($A370=1,'BI-Riscos-Obj-Estrat-aux'!U370,"")</f>
        <v/>
      </c>
      <c r="AB370" s="9" t="str">
        <f>IF($A370=1,'BI-Riscos-Obj-Estrat-aux'!V370,"")</f>
        <v/>
      </c>
      <c r="AC370" s="9" t="str">
        <f>IF($A370=1,'BI-Riscos-Obj-Estrat-aux'!W370,"")</f>
        <v/>
      </c>
      <c r="AD370" s="9" t="str">
        <f>IF($A370=1,'BI-Riscos-Obj-Estrat-aux'!X370,"")</f>
        <v/>
      </c>
      <c r="AE370" s="9" t="str">
        <f>IF($A370=1,'BI-Riscos-Obj-Estrat-aux'!Y370,"")</f>
        <v/>
      </c>
      <c r="AF370" s="9" t="str">
        <f>IF($A370=1,'BI-Riscos-Obj-Estrat-aux'!Z370,"")</f>
        <v/>
      </c>
      <c r="AG370" s="9" t="str">
        <f>IF($A370=1,'BI-Riscos-Obj-Estrat-aux'!AA370,"")</f>
        <v/>
      </c>
      <c r="AH370" s="9" t="str">
        <f>IF($A370=1,'BI-Riscos-Obj-Estrat-aux'!AB370,"")</f>
        <v/>
      </c>
      <c r="AI370" s="9" t="str">
        <f>IF($A370=1,'BI-Riscos-Obj-Estrat-aux'!AC370,"")</f>
        <v/>
      </c>
      <c r="AJ370" s="9" t="str">
        <f>IF($A370=1,'BI-Riscos-Obj-Estrat-aux'!AD370,"")</f>
        <v/>
      </c>
      <c r="AK370" s="9" t="str">
        <f>IF($A370=1,'BI-Riscos-Obj-Estrat-aux'!AE370,"")</f>
        <v/>
      </c>
      <c r="AL370" s="9" t="str">
        <f>IF($A370=1,'BI-Riscos-Obj-Estrat-aux'!AF370,"")</f>
        <v/>
      </c>
      <c r="AM370" s="9" t="str">
        <f>IF($A370=1,'BI-Riscos-Obj-Estrat-aux'!AG370,"")</f>
        <v/>
      </c>
      <c r="AN370" s="9" t="str">
        <f>IF($A370=1,'BI-Riscos-Obj-Estrat-aux'!AH370,"")</f>
        <v/>
      </c>
      <c r="AO370" s="9" t="str">
        <f>IF($A370=1,'BI-Riscos-Obj-Estrat-aux'!AI370,"")</f>
        <v/>
      </c>
      <c r="AP370" s="9" t="str">
        <f>IF($A370=1,'BI-Riscos-Obj-Estrat-aux'!AJ370,"")</f>
        <v/>
      </c>
      <c r="AQ370" s="9" t="str">
        <f>IF($A370=1,'BI-Riscos-Obj-Estrat-aux'!AK370,"")</f>
        <v/>
      </c>
      <c r="AR370" s="9" t="str">
        <f>IF($A370=1,'BI-Riscos-Obj-Estrat-aux'!AL370,"")</f>
        <v/>
      </c>
      <c r="AS370" s="9" t="str">
        <f>IF($A370=1,'BI-Riscos-Obj-Estrat-aux'!AM370,"")</f>
        <v/>
      </c>
      <c r="AT370" s="9" t="str">
        <f>IF($A370=1,'BI-Riscos-Obj-Estrat-aux'!AN370,"")</f>
        <v/>
      </c>
    </row>
    <row r="371" ht="66.0" customHeight="1">
      <c r="A371" s="7" t="str">
        <f>IF(IF('BI-Riscos-Obj-Estrat-aux'!A371="Unidade","","ok")&amp;" "&amp;IF('BI-Riscos-Obj-Estrat-aux'!E371&amp;'BI-Riscos-Obj-Estrat-aux'!K371&amp;'BI-Riscos-Obj-Estrat-aux'!Z371&amp;'BI-Riscos-Obj-Estrat-aux'!AD371="","","ok")&amp;" "&amp;IF('BI-Riscos-Obj-Estrat-aux'!E371='BI-Riscos-Obj-Estrat-aux'!K371,"ok","2&lt;&gt;3")&amp;" "&amp;IF('BI-Riscos-Obj-Estrat-aux'!K371='BI-Riscos-Obj-Estrat-aux'!Z371,"ok","3&lt;&gt;4")&amp;" "&amp;IF('BI-Riscos-Obj-Estrat-aux'!Z371='BI-Riscos-Obj-Estrat-aux'!AD371,"ok","4&lt;&gt;5")="ok ok ok ok ok",1,"")</f>
        <v/>
      </c>
      <c r="B371" s="8" t="str">
        <f t="shared" si="4"/>
        <v/>
      </c>
      <c r="C371" s="8" t="str">
        <f t="shared" si="1"/>
        <v/>
      </c>
      <c r="D371" s="8" t="str">
        <f t="shared" si="2"/>
        <v/>
      </c>
      <c r="E371" s="9" t="str">
        <f t="shared" si="3"/>
        <v/>
      </c>
      <c r="F371" s="9" t="str">
        <f>IF($A371=1,'BI-Riscos-Obj-Estrat-aux'!A371,"")</f>
        <v/>
      </c>
      <c r="G371" s="9" t="str">
        <f>IF($A371=1,'BI-Riscos-Obj-Estrat-aux'!C371,"")</f>
        <v/>
      </c>
      <c r="H371" s="9" t="str">
        <f>IF($A371=1,'BI-Riscos-Obj-Estrat-aux'!D371,"")</f>
        <v/>
      </c>
      <c r="I371" s="9" t="str">
        <f>IF($A371=1,IF(MID('BI-Riscos-Obj-Estrat-aux'!E371,2,1)=".","0","")&amp;'BI-Riscos-Obj-Estrat-aux'!E371,"")</f>
        <v/>
      </c>
      <c r="J371" s="10" t="str">
        <f>IF($A371=1,'BI-Riscos-Obj-Estrat-aux'!B371,"")</f>
        <v/>
      </c>
      <c r="K371" s="10" t="str">
        <f>IF($A371=1,'BI-Riscos-Obj-Estrat-aux'!E371,"")</f>
        <v/>
      </c>
      <c r="L371" s="9" t="str">
        <f>IF($A371=1,'BI-Riscos-Obj-Estrat-aux'!F371,"")</f>
        <v/>
      </c>
      <c r="M371" s="9" t="str">
        <f>IF($A371=1,'BI-Riscos-Obj-Estrat-aux'!G371,"")</f>
        <v/>
      </c>
      <c r="N371" s="9" t="str">
        <f>IF($A371=1,'BI-Riscos-Obj-Estrat-aux'!H371,"")</f>
        <v/>
      </c>
      <c r="O371" s="9" t="str">
        <f>IF($A371=1,'BI-Riscos-Obj-Estrat-aux'!I371,"")</f>
        <v/>
      </c>
      <c r="P371" s="9" t="str">
        <f>IF($A371=1,'BI-Riscos-Obj-Estrat-aux'!J371,"")</f>
        <v/>
      </c>
      <c r="Q371" s="9" t="str">
        <f>IF($A371=1,'BI-Riscos-Obj-Estrat-aux'!K371,"")</f>
        <v/>
      </c>
      <c r="R371" s="9" t="str">
        <f>IF($A371=1,'BI-Riscos-Obj-Estrat-aux'!L371,"")</f>
        <v/>
      </c>
      <c r="S371" s="9" t="str">
        <f>IF($A371=1,'BI-Riscos-Obj-Estrat-aux'!M371,"")</f>
        <v/>
      </c>
      <c r="T371" s="9" t="str">
        <f>IF($A371=1,'BI-Riscos-Obj-Estrat-aux'!N371,"")</f>
        <v/>
      </c>
      <c r="U371" s="9" t="str">
        <f>IF($A371=1,'BI-Riscos-Obj-Estrat-aux'!O371,"")</f>
        <v/>
      </c>
      <c r="V371" s="9" t="str">
        <f>IF($A371=1,'BI-Riscos-Obj-Estrat-aux'!P371,"")</f>
        <v/>
      </c>
      <c r="W371" s="9" t="str">
        <f>IF($A371=1,'BI-Riscos-Obj-Estrat-aux'!Q371,"")</f>
        <v/>
      </c>
      <c r="X371" s="9" t="str">
        <f>IF($A371=1,'BI-Riscos-Obj-Estrat-aux'!R371,"")</f>
        <v/>
      </c>
      <c r="Y371" s="9" t="str">
        <f>IF($A371=1,'BI-Riscos-Obj-Estrat-aux'!S371,"")</f>
        <v/>
      </c>
      <c r="Z371" s="9" t="str">
        <f>IF($A371=1,'BI-Riscos-Obj-Estrat-aux'!T371,"")</f>
        <v/>
      </c>
      <c r="AA371" s="9" t="str">
        <f>IF($A371=1,'BI-Riscos-Obj-Estrat-aux'!U371,"")</f>
        <v/>
      </c>
      <c r="AB371" s="9" t="str">
        <f>IF($A371=1,'BI-Riscos-Obj-Estrat-aux'!V371,"")</f>
        <v/>
      </c>
      <c r="AC371" s="9" t="str">
        <f>IF($A371=1,'BI-Riscos-Obj-Estrat-aux'!W371,"")</f>
        <v/>
      </c>
      <c r="AD371" s="9" t="str">
        <f>IF($A371=1,'BI-Riscos-Obj-Estrat-aux'!X371,"")</f>
        <v/>
      </c>
      <c r="AE371" s="9" t="str">
        <f>IF($A371=1,'BI-Riscos-Obj-Estrat-aux'!Y371,"")</f>
        <v/>
      </c>
      <c r="AF371" s="9" t="str">
        <f>IF($A371=1,'BI-Riscos-Obj-Estrat-aux'!Z371,"")</f>
        <v/>
      </c>
      <c r="AG371" s="9" t="str">
        <f>IF($A371=1,'BI-Riscos-Obj-Estrat-aux'!AA371,"")</f>
        <v/>
      </c>
      <c r="AH371" s="9" t="str">
        <f>IF($A371=1,'BI-Riscos-Obj-Estrat-aux'!AB371,"")</f>
        <v/>
      </c>
      <c r="AI371" s="9" t="str">
        <f>IF($A371=1,'BI-Riscos-Obj-Estrat-aux'!AC371,"")</f>
        <v/>
      </c>
      <c r="AJ371" s="9" t="str">
        <f>IF($A371=1,'BI-Riscos-Obj-Estrat-aux'!AD371,"")</f>
        <v/>
      </c>
      <c r="AK371" s="9" t="str">
        <f>IF($A371=1,'BI-Riscos-Obj-Estrat-aux'!AE371,"")</f>
        <v/>
      </c>
      <c r="AL371" s="9" t="str">
        <f>IF($A371=1,'BI-Riscos-Obj-Estrat-aux'!AF371,"")</f>
        <v/>
      </c>
      <c r="AM371" s="9" t="str">
        <f>IF($A371=1,'BI-Riscos-Obj-Estrat-aux'!AG371,"")</f>
        <v/>
      </c>
      <c r="AN371" s="9" t="str">
        <f>IF($A371=1,'BI-Riscos-Obj-Estrat-aux'!AH371,"")</f>
        <v/>
      </c>
      <c r="AO371" s="9" t="str">
        <f>IF($A371=1,'BI-Riscos-Obj-Estrat-aux'!AI371,"")</f>
        <v/>
      </c>
      <c r="AP371" s="9" t="str">
        <f>IF($A371=1,'BI-Riscos-Obj-Estrat-aux'!AJ371,"")</f>
        <v/>
      </c>
      <c r="AQ371" s="9" t="str">
        <f>IF($A371=1,'BI-Riscos-Obj-Estrat-aux'!AK371,"")</f>
        <v/>
      </c>
      <c r="AR371" s="9" t="str">
        <f>IF($A371=1,'BI-Riscos-Obj-Estrat-aux'!AL371,"")</f>
        <v/>
      </c>
      <c r="AS371" s="9" t="str">
        <f>IF($A371=1,'BI-Riscos-Obj-Estrat-aux'!AM371,"")</f>
        <v/>
      </c>
      <c r="AT371" s="9" t="str">
        <f>IF($A371=1,'BI-Riscos-Obj-Estrat-aux'!AN371,"")</f>
        <v/>
      </c>
    </row>
    <row r="372" ht="66.0" customHeight="1">
      <c r="A372" s="7" t="str">
        <f>IF(IF('BI-Riscos-Obj-Estrat-aux'!A372="Unidade","","ok")&amp;" "&amp;IF('BI-Riscos-Obj-Estrat-aux'!E372&amp;'BI-Riscos-Obj-Estrat-aux'!K372&amp;'BI-Riscos-Obj-Estrat-aux'!Z372&amp;'BI-Riscos-Obj-Estrat-aux'!AD372="","","ok")&amp;" "&amp;IF('BI-Riscos-Obj-Estrat-aux'!E372='BI-Riscos-Obj-Estrat-aux'!K372,"ok","2&lt;&gt;3")&amp;" "&amp;IF('BI-Riscos-Obj-Estrat-aux'!K372='BI-Riscos-Obj-Estrat-aux'!Z372,"ok","3&lt;&gt;4")&amp;" "&amp;IF('BI-Riscos-Obj-Estrat-aux'!Z372='BI-Riscos-Obj-Estrat-aux'!AD372,"ok","4&lt;&gt;5")="ok ok ok ok ok",1,"")</f>
        <v/>
      </c>
      <c r="B372" s="8" t="str">
        <f t="shared" si="4"/>
        <v/>
      </c>
      <c r="C372" s="8" t="str">
        <f t="shared" si="1"/>
        <v/>
      </c>
      <c r="D372" s="8" t="str">
        <f t="shared" si="2"/>
        <v/>
      </c>
      <c r="E372" s="9" t="str">
        <f t="shared" si="3"/>
        <v/>
      </c>
      <c r="F372" s="9" t="str">
        <f>IF($A372=1,'BI-Riscos-Obj-Estrat-aux'!A372,"")</f>
        <v/>
      </c>
      <c r="G372" s="9" t="str">
        <f>IF($A372=1,'BI-Riscos-Obj-Estrat-aux'!C372,"")</f>
        <v/>
      </c>
      <c r="H372" s="9" t="str">
        <f>IF($A372=1,'BI-Riscos-Obj-Estrat-aux'!D372,"")</f>
        <v/>
      </c>
      <c r="I372" s="9" t="str">
        <f>IF($A372=1,IF(MID('BI-Riscos-Obj-Estrat-aux'!E372,2,1)=".","0","")&amp;'BI-Riscos-Obj-Estrat-aux'!E372,"")</f>
        <v/>
      </c>
      <c r="J372" s="10" t="str">
        <f>IF($A372=1,'BI-Riscos-Obj-Estrat-aux'!B372,"")</f>
        <v/>
      </c>
      <c r="K372" s="10" t="str">
        <f>IF($A372=1,'BI-Riscos-Obj-Estrat-aux'!E372,"")</f>
        <v/>
      </c>
      <c r="L372" s="9" t="str">
        <f>IF($A372=1,'BI-Riscos-Obj-Estrat-aux'!F372,"")</f>
        <v/>
      </c>
      <c r="M372" s="9" t="str">
        <f>IF($A372=1,'BI-Riscos-Obj-Estrat-aux'!G372,"")</f>
        <v/>
      </c>
      <c r="N372" s="9" t="str">
        <f>IF($A372=1,'BI-Riscos-Obj-Estrat-aux'!H372,"")</f>
        <v/>
      </c>
      <c r="O372" s="9" t="str">
        <f>IF($A372=1,'BI-Riscos-Obj-Estrat-aux'!I372,"")</f>
        <v/>
      </c>
      <c r="P372" s="9" t="str">
        <f>IF($A372=1,'BI-Riscos-Obj-Estrat-aux'!J372,"")</f>
        <v/>
      </c>
      <c r="Q372" s="9" t="str">
        <f>IF($A372=1,'BI-Riscos-Obj-Estrat-aux'!K372,"")</f>
        <v/>
      </c>
      <c r="R372" s="9" t="str">
        <f>IF($A372=1,'BI-Riscos-Obj-Estrat-aux'!L372,"")</f>
        <v/>
      </c>
      <c r="S372" s="9" t="str">
        <f>IF($A372=1,'BI-Riscos-Obj-Estrat-aux'!M372,"")</f>
        <v/>
      </c>
      <c r="T372" s="9" t="str">
        <f>IF($A372=1,'BI-Riscos-Obj-Estrat-aux'!N372,"")</f>
        <v/>
      </c>
      <c r="U372" s="9" t="str">
        <f>IF($A372=1,'BI-Riscos-Obj-Estrat-aux'!O372,"")</f>
        <v/>
      </c>
      <c r="V372" s="9" t="str">
        <f>IF($A372=1,'BI-Riscos-Obj-Estrat-aux'!P372,"")</f>
        <v/>
      </c>
      <c r="W372" s="9" t="str">
        <f>IF($A372=1,'BI-Riscos-Obj-Estrat-aux'!Q372,"")</f>
        <v/>
      </c>
      <c r="X372" s="9" t="str">
        <f>IF($A372=1,'BI-Riscos-Obj-Estrat-aux'!R372,"")</f>
        <v/>
      </c>
      <c r="Y372" s="9" t="str">
        <f>IF($A372=1,'BI-Riscos-Obj-Estrat-aux'!S372,"")</f>
        <v/>
      </c>
      <c r="Z372" s="9" t="str">
        <f>IF($A372=1,'BI-Riscos-Obj-Estrat-aux'!T372,"")</f>
        <v/>
      </c>
      <c r="AA372" s="9" t="str">
        <f>IF($A372=1,'BI-Riscos-Obj-Estrat-aux'!U372,"")</f>
        <v/>
      </c>
      <c r="AB372" s="9" t="str">
        <f>IF($A372=1,'BI-Riscos-Obj-Estrat-aux'!V372,"")</f>
        <v/>
      </c>
      <c r="AC372" s="9" t="str">
        <f>IF($A372=1,'BI-Riscos-Obj-Estrat-aux'!W372,"")</f>
        <v/>
      </c>
      <c r="AD372" s="9" t="str">
        <f>IF($A372=1,'BI-Riscos-Obj-Estrat-aux'!X372,"")</f>
        <v/>
      </c>
      <c r="AE372" s="9" t="str">
        <f>IF($A372=1,'BI-Riscos-Obj-Estrat-aux'!Y372,"")</f>
        <v/>
      </c>
      <c r="AF372" s="9" t="str">
        <f>IF($A372=1,'BI-Riscos-Obj-Estrat-aux'!Z372,"")</f>
        <v/>
      </c>
      <c r="AG372" s="9" t="str">
        <f>IF($A372=1,'BI-Riscos-Obj-Estrat-aux'!AA372,"")</f>
        <v/>
      </c>
      <c r="AH372" s="9" t="str">
        <f>IF($A372=1,'BI-Riscos-Obj-Estrat-aux'!AB372,"")</f>
        <v/>
      </c>
      <c r="AI372" s="9" t="str">
        <f>IF($A372=1,'BI-Riscos-Obj-Estrat-aux'!AC372,"")</f>
        <v/>
      </c>
      <c r="AJ372" s="9" t="str">
        <f>IF($A372=1,'BI-Riscos-Obj-Estrat-aux'!AD372,"")</f>
        <v/>
      </c>
      <c r="AK372" s="9" t="str">
        <f>IF($A372=1,'BI-Riscos-Obj-Estrat-aux'!AE372,"")</f>
        <v/>
      </c>
      <c r="AL372" s="9" t="str">
        <f>IF($A372=1,'BI-Riscos-Obj-Estrat-aux'!AF372,"")</f>
        <v/>
      </c>
      <c r="AM372" s="9" t="str">
        <f>IF($A372=1,'BI-Riscos-Obj-Estrat-aux'!AG372,"")</f>
        <v/>
      </c>
      <c r="AN372" s="9" t="str">
        <f>IF($A372=1,'BI-Riscos-Obj-Estrat-aux'!AH372,"")</f>
        <v/>
      </c>
      <c r="AO372" s="9" t="str">
        <f>IF($A372=1,'BI-Riscos-Obj-Estrat-aux'!AI372,"")</f>
        <v/>
      </c>
      <c r="AP372" s="9" t="str">
        <f>IF($A372=1,'BI-Riscos-Obj-Estrat-aux'!AJ372,"")</f>
        <v/>
      </c>
      <c r="AQ372" s="9" t="str">
        <f>IF($A372=1,'BI-Riscos-Obj-Estrat-aux'!AK372,"")</f>
        <v/>
      </c>
      <c r="AR372" s="9" t="str">
        <f>IF($A372=1,'BI-Riscos-Obj-Estrat-aux'!AL372,"")</f>
        <v/>
      </c>
      <c r="AS372" s="9" t="str">
        <f>IF($A372=1,'BI-Riscos-Obj-Estrat-aux'!AM372,"")</f>
        <v/>
      </c>
      <c r="AT372" s="9" t="str">
        <f>IF($A372=1,'BI-Riscos-Obj-Estrat-aux'!AN372,"")</f>
        <v/>
      </c>
    </row>
    <row r="373" ht="66.0" customHeight="1">
      <c r="A373" s="7" t="str">
        <f>IF(IF('BI-Riscos-Obj-Estrat-aux'!A373="Unidade","","ok")&amp;" "&amp;IF('BI-Riscos-Obj-Estrat-aux'!E373&amp;'BI-Riscos-Obj-Estrat-aux'!K373&amp;'BI-Riscos-Obj-Estrat-aux'!Z373&amp;'BI-Riscos-Obj-Estrat-aux'!AD373="","","ok")&amp;" "&amp;IF('BI-Riscos-Obj-Estrat-aux'!E373='BI-Riscos-Obj-Estrat-aux'!K373,"ok","2&lt;&gt;3")&amp;" "&amp;IF('BI-Riscos-Obj-Estrat-aux'!K373='BI-Riscos-Obj-Estrat-aux'!Z373,"ok","3&lt;&gt;4")&amp;" "&amp;IF('BI-Riscos-Obj-Estrat-aux'!Z373='BI-Riscos-Obj-Estrat-aux'!AD373,"ok","4&lt;&gt;5")="ok ok ok ok ok",1,"")</f>
        <v/>
      </c>
      <c r="B373" s="8" t="str">
        <f t="shared" si="4"/>
        <v/>
      </c>
      <c r="C373" s="8" t="str">
        <f t="shared" si="1"/>
        <v/>
      </c>
      <c r="D373" s="8" t="str">
        <f t="shared" si="2"/>
        <v/>
      </c>
      <c r="E373" s="9" t="str">
        <f t="shared" si="3"/>
        <v/>
      </c>
      <c r="F373" s="9" t="str">
        <f>IF($A373=1,'BI-Riscos-Obj-Estrat-aux'!A373,"")</f>
        <v/>
      </c>
      <c r="G373" s="9" t="str">
        <f>IF($A373=1,'BI-Riscos-Obj-Estrat-aux'!C373,"")</f>
        <v/>
      </c>
      <c r="H373" s="9" t="str">
        <f>IF($A373=1,'BI-Riscos-Obj-Estrat-aux'!D373,"")</f>
        <v/>
      </c>
      <c r="I373" s="9" t="str">
        <f>IF($A373=1,IF(MID('BI-Riscos-Obj-Estrat-aux'!E373,2,1)=".","0","")&amp;'BI-Riscos-Obj-Estrat-aux'!E373,"")</f>
        <v/>
      </c>
      <c r="J373" s="10" t="str">
        <f>IF($A373=1,'BI-Riscos-Obj-Estrat-aux'!B373,"")</f>
        <v/>
      </c>
      <c r="K373" s="10" t="str">
        <f>IF($A373=1,'BI-Riscos-Obj-Estrat-aux'!E373,"")</f>
        <v/>
      </c>
      <c r="L373" s="9" t="str">
        <f>IF($A373=1,'BI-Riscos-Obj-Estrat-aux'!F373,"")</f>
        <v/>
      </c>
      <c r="M373" s="9" t="str">
        <f>IF($A373=1,'BI-Riscos-Obj-Estrat-aux'!G373,"")</f>
        <v/>
      </c>
      <c r="N373" s="9" t="str">
        <f>IF($A373=1,'BI-Riscos-Obj-Estrat-aux'!H373,"")</f>
        <v/>
      </c>
      <c r="O373" s="9" t="str">
        <f>IF($A373=1,'BI-Riscos-Obj-Estrat-aux'!I373,"")</f>
        <v/>
      </c>
      <c r="P373" s="9" t="str">
        <f>IF($A373=1,'BI-Riscos-Obj-Estrat-aux'!J373,"")</f>
        <v/>
      </c>
      <c r="Q373" s="9" t="str">
        <f>IF($A373=1,'BI-Riscos-Obj-Estrat-aux'!K373,"")</f>
        <v/>
      </c>
      <c r="R373" s="9" t="str">
        <f>IF($A373=1,'BI-Riscos-Obj-Estrat-aux'!L373,"")</f>
        <v/>
      </c>
      <c r="S373" s="9" t="str">
        <f>IF($A373=1,'BI-Riscos-Obj-Estrat-aux'!M373,"")</f>
        <v/>
      </c>
      <c r="T373" s="9" t="str">
        <f>IF($A373=1,'BI-Riscos-Obj-Estrat-aux'!N373,"")</f>
        <v/>
      </c>
      <c r="U373" s="9" t="str">
        <f>IF($A373=1,'BI-Riscos-Obj-Estrat-aux'!O373,"")</f>
        <v/>
      </c>
      <c r="V373" s="9" t="str">
        <f>IF($A373=1,'BI-Riscos-Obj-Estrat-aux'!P373,"")</f>
        <v/>
      </c>
      <c r="W373" s="9" t="str">
        <f>IF($A373=1,'BI-Riscos-Obj-Estrat-aux'!Q373,"")</f>
        <v/>
      </c>
      <c r="X373" s="9" t="str">
        <f>IF($A373=1,'BI-Riscos-Obj-Estrat-aux'!R373,"")</f>
        <v/>
      </c>
      <c r="Y373" s="9" t="str">
        <f>IF($A373=1,'BI-Riscos-Obj-Estrat-aux'!S373,"")</f>
        <v/>
      </c>
      <c r="Z373" s="9" t="str">
        <f>IF($A373=1,'BI-Riscos-Obj-Estrat-aux'!T373,"")</f>
        <v/>
      </c>
      <c r="AA373" s="9" t="str">
        <f>IF($A373=1,'BI-Riscos-Obj-Estrat-aux'!U373,"")</f>
        <v/>
      </c>
      <c r="AB373" s="9" t="str">
        <f>IF($A373=1,'BI-Riscos-Obj-Estrat-aux'!V373,"")</f>
        <v/>
      </c>
      <c r="AC373" s="9" t="str">
        <f>IF($A373=1,'BI-Riscos-Obj-Estrat-aux'!W373,"")</f>
        <v/>
      </c>
      <c r="AD373" s="9" t="str">
        <f>IF($A373=1,'BI-Riscos-Obj-Estrat-aux'!X373,"")</f>
        <v/>
      </c>
      <c r="AE373" s="9" t="str">
        <f>IF($A373=1,'BI-Riscos-Obj-Estrat-aux'!Y373,"")</f>
        <v/>
      </c>
      <c r="AF373" s="9" t="str">
        <f>IF($A373=1,'BI-Riscos-Obj-Estrat-aux'!Z373,"")</f>
        <v/>
      </c>
      <c r="AG373" s="9" t="str">
        <f>IF($A373=1,'BI-Riscos-Obj-Estrat-aux'!AA373,"")</f>
        <v/>
      </c>
      <c r="AH373" s="9" t="str">
        <f>IF($A373=1,'BI-Riscos-Obj-Estrat-aux'!AB373,"")</f>
        <v/>
      </c>
      <c r="AI373" s="9" t="str">
        <f>IF($A373=1,'BI-Riscos-Obj-Estrat-aux'!AC373,"")</f>
        <v/>
      </c>
      <c r="AJ373" s="9" t="str">
        <f>IF($A373=1,'BI-Riscos-Obj-Estrat-aux'!AD373,"")</f>
        <v/>
      </c>
      <c r="AK373" s="9" t="str">
        <f>IF($A373=1,'BI-Riscos-Obj-Estrat-aux'!AE373,"")</f>
        <v/>
      </c>
      <c r="AL373" s="9" t="str">
        <f>IF($A373=1,'BI-Riscos-Obj-Estrat-aux'!AF373,"")</f>
        <v/>
      </c>
      <c r="AM373" s="9" t="str">
        <f>IF($A373=1,'BI-Riscos-Obj-Estrat-aux'!AG373,"")</f>
        <v/>
      </c>
      <c r="AN373" s="9" t="str">
        <f>IF($A373=1,'BI-Riscos-Obj-Estrat-aux'!AH373,"")</f>
        <v/>
      </c>
      <c r="AO373" s="9" t="str">
        <f>IF($A373=1,'BI-Riscos-Obj-Estrat-aux'!AI373,"")</f>
        <v/>
      </c>
      <c r="AP373" s="9" t="str">
        <f>IF($A373=1,'BI-Riscos-Obj-Estrat-aux'!AJ373,"")</f>
        <v/>
      </c>
      <c r="AQ373" s="9" t="str">
        <f>IF($A373=1,'BI-Riscos-Obj-Estrat-aux'!AK373,"")</f>
        <v/>
      </c>
      <c r="AR373" s="9" t="str">
        <f>IF($A373=1,'BI-Riscos-Obj-Estrat-aux'!AL373,"")</f>
        <v/>
      </c>
      <c r="AS373" s="9" t="str">
        <f>IF($A373=1,'BI-Riscos-Obj-Estrat-aux'!AM373,"")</f>
        <v/>
      </c>
      <c r="AT373" s="9" t="str">
        <f>IF($A373=1,'BI-Riscos-Obj-Estrat-aux'!AN373,"")</f>
        <v/>
      </c>
    </row>
    <row r="374" ht="66.0" customHeight="1">
      <c r="A374" s="7" t="str">
        <f>IF(IF('BI-Riscos-Obj-Estrat-aux'!A374="Unidade","","ok")&amp;" "&amp;IF('BI-Riscos-Obj-Estrat-aux'!E374&amp;'BI-Riscos-Obj-Estrat-aux'!K374&amp;'BI-Riscos-Obj-Estrat-aux'!Z374&amp;'BI-Riscos-Obj-Estrat-aux'!AD374="","","ok")&amp;" "&amp;IF('BI-Riscos-Obj-Estrat-aux'!E374='BI-Riscos-Obj-Estrat-aux'!K374,"ok","2&lt;&gt;3")&amp;" "&amp;IF('BI-Riscos-Obj-Estrat-aux'!K374='BI-Riscos-Obj-Estrat-aux'!Z374,"ok","3&lt;&gt;4")&amp;" "&amp;IF('BI-Riscos-Obj-Estrat-aux'!Z374='BI-Riscos-Obj-Estrat-aux'!AD374,"ok","4&lt;&gt;5")="ok ok ok ok ok",1,"")</f>
        <v/>
      </c>
      <c r="B374" s="8" t="str">
        <f t="shared" si="4"/>
        <v/>
      </c>
      <c r="C374" s="8" t="str">
        <f t="shared" si="1"/>
        <v/>
      </c>
      <c r="D374" s="8" t="str">
        <f t="shared" si="2"/>
        <v/>
      </c>
      <c r="E374" s="9" t="str">
        <f t="shared" si="3"/>
        <v/>
      </c>
      <c r="F374" s="9" t="str">
        <f>IF($A374=1,'BI-Riscos-Obj-Estrat-aux'!A374,"")</f>
        <v/>
      </c>
      <c r="G374" s="9" t="str">
        <f>IF($A374=1,'BI-Riscos-Obj-Estrat-aux'!C374,"")</f>
        <v/>
      </c>
      <c r="H374" s="9" t="str">
        <f>IF($A374=1,'BI-Riscos-Obj-Estrat-aux'!D374,"")</f>
        <v/>
      </c>
      <c r="I374" s="9" t="str">
        <f>IF($A374=1,IF(MID('BI-Riscos-Obj-Estrat-aux'!E374,2,1)=".","0","")&amp;'BI-Riscos-Obj-Estrat-aux'!E374,"")</f>
        <v/>
      </c>
      <c r="J374" s="10" t="str">
        <f>IF($A374=1,'BI-Riscos-Obj-Estrat-aux'!B374,"")</f>
        <v/>
      </c>
      <c r="K374" s="10" t="str">
        <f>IF($A374=1,'BI-Riscos-Obj-Estrat-aux'!E374,"")</f>
        <v/>
      </c>
      <c r="L374" s="9" t="str">
        <f>IF($A374=1,'BI-Riscos-Obj-Estrat-aux'!F374,"")</f>
        <v/>
      </c>
      <c r="M374" s="9" t="str">
        <f>IF($A374=1,'BI-Riscos-Obj-Estrat-aux'!G374,"")</f>
        <v/>
      </c>
      <c r="N374" s="9" t="str">
        <f>IF($A374=1,'BI-Riscos-Obj-Estrat-aux'!H374,"")</f>
        <v/>
      </c>
      <c r="O374" s="9" t="str">
        <f>IF($A374=1,'BI-Riscos-Obj-Estrat-aux'!I374,"")</f>
        <v/>
      </c>
      <c r="P374" s="9" t="str">
        <f>IF($A374=1,'BI-Riscos-Obj-Estrat-aux'!J374,"")</f>
        <v/>
      </c>
      <c r="Q374" s="9" t="str">
        <f>IF($A374=1,'BI-Riscos-Obj-Estrat-aux'!K374,"")</f>
        <v/>
      </c>
      <c r="R374" s="9" t="str">
        <f>IF($A374=1,'BI-Riscos-Obj-Estrat-aux'!L374,"")</f>
        <v/>
      </c>
      <c r="S374" s="9" t="str">
        <f>IF($A374=1,'BI-Riscos-Obj-Estrat-aux'!M374,"")</f>
        <v/>
      </c>
      <c r="T374" s="9" t="str">
        <f>IF($A374=1,'BI-Riscos-Obj-Estrat-aux'!N374,"")</f>
        <v/>
      </c>
      <c r="U374" s="9" t="str">
        <f>IF($A374=1,'BI-Riscos-Obj-Estrat-aux'!O374,"")</f>
        <v/>
      </c>
      <c r="V374" s="9" t="str">
        <f>IF($A374=1,'BI-Riscos-Obj-Estrat-aux'!P374,"")</f>
        <v/>
      </c>
      <c r="W374" s="9" t="str">
        <f>IF($A374=1,'BI-Riscos-Obj-Estrat-aux'!Q374,"")</f>
        <v/>
      </c>
      <c r="X374" s="9" t="str">
        <f>IF($A374=1,'BI-Riscos-Obj-Estrat-aux'!R374,"")</f>
        <v/>
      </c>
      <c r="Y374" s="9" t="str">
        <f>IF($A374=1,'BI-Riscos-Obj-Estrat-aux'!S374,"")</f>
        <v/>
      </c>
      <c r="Z374" s="9" t="str">
        <f>IF($A374=1,'BI-Riscos-Obj-Estrat-aux'!T374,"")</f>
        <v/>
      </c>
      <c r="AA374" s="9" t="str">
        <f>IF($A374=1,'BI-Riscos-Obj-Estrat-aux'!U374,"")</f>
        <v/>
      </c>
      <c r="AB374" s="9" t="str">
        <f>IF($A374=1,'BI-Riscos-Obj-Estrat-aux'!V374,"")</f>
        <v/>
      </c>
      <c r="AC374" s="9" t="str">
        <f>IF($A374=1,'BI-Riscos-Obj-Estrat-aux'!W374,"")</f>
        <v/>
      </c>
      <c r="AD374" s="9" t="str">
        <f>IF($A374=1,'BI-Riscos-Obj-Estrat-aux'!X374,"")</f>
        <v/>
      </c>
      <c r="AE374" s="9" t="str">
        <f>IF($A374=1,'BI-Riscos-Obj-Estrat-aux'!Y374,"")</f>
        <v/>
      </c>
      <c r="AF374" s="9" t="str">
        <f>IF($A374=1,'BI-Riscos-Obj-Estrat-aux'!Z374,"")</f>
        <v/>
      </c>
      <c r="AG374" s="9" t="str">
        <f>IF($A374=1,'BI-Riscos-Obj-Estrat-aux'!AA374,"")</f>
        <v/>
      </c>
      <c r="AH374" s="9" t="str">
        <f>IF($A374=1,'BI-Riscos-Obj-Estrat-aux'!AB374,"")</f>
        <v/>
      </c>
      <c r="AI374" s="9" t="str">
        <f>IF($A374=1,'BI-Riscos-Obj-Estrat-aux'!AC374,"")</f>
        <v/>
      </c>
      <c r="AJ374" s="9" t="str">
        <f>IF($A374=1,'BI-Riscos-Obj-Estrat-aux'!AD374,"")</f>
        <v/>
      </c>
      <c r="AK374" s="9" t="str">
        <f>IF($A374=1,'BI-Riscos-Obj-Estrat-aux'!AE374,"")</f>
        <v/>
      </c>
      <c r="AL374" s="9" t="str">
        <f>IF($A374=1,'BI-Riscos-Obj-Estrat-aux'!AF374,"")</f>
        <v/>
      </c>
      <c r="AM374" s="9" t="str">
        <f>IF($A374=1,'BI-Riscos-Obj-Estrat-aux'!AG374,"")</f>
        <v/>
      </c>
      <c r="AN374" s="9" t="str">
        <f>IF($A374=1,'BI-Riscos-Obj-Estrat-aux'!AH374,"")</f>
        <v/>
      </c>
      <c r="AO374" s="9" t="str">
        <f>IF($A374=1,'BI-Riscos-Obj-Estrat-aux'!AI374,"")</f>
        <v/>
      </c>
      <c r="AP374" s="9" t="str">
        <f>IF($A374=1,'BI-Riscos-Obj-Estrat-aux'!AJ374,"")</f>
        <v/>
      </c>
      <c r="AQ374" s="9" t="str">
        <f>IF($A374=1,'BI-Riscos-Obj-Estrat-aux'!AK374,"")</f>
        <v/>
      </c>
      <c r="AR374" s="9" t="str">
        <f>IF($A374=1,'BI-Riscos-Obj-Estrat-aux'!AL374,"")</f>
        <v/>
      </c>
      <c r="AS374" s="9" t="str">
        <f>IF($A374=1,'BI-Riscos-Obj-Estrat-aux'!AM374,"")</f>
        <v/>
      </c>
      <c r="AT374" s="9" t="str">
        <f>IF($A374=1,'BI-Riscos-Obj-Estrat-aux'!AN374,"")</f>
        <v/>
      </c>
    </row>
    <row r="375" ht="66.0" customHeight="1">
      <c r="A375" s="7" t="str">
        <f>IF(IF('BI-Riscos-Obj-Estrat-aux'!A375="Unidade","","ok")&amp;" "&amp;IF('BI-Riscos-Obj-Estrat-aux'!E375&amp;'BI-Riscos-Obj-Estrat-aux'!K375&amp;'BI-Riscos-Obj-Estrat-aux'!Z375&amp;'BI-Riscos-Obj-Estrat-aux'!AD375="","","ok")&amp;" "&amp;IF('BI-Riscos-Obj-Estrat-aux'!E375='BI-Riscos-Obj-Estrat-aux'!K375,"ok","2&lt;&gt;3")&amp;" "&amp;IF('BI-Riscos-Obj-Estrat-aux'!K375='BI-Riscos-Obj-Estrat-aux'!Z375,"ok","3&lt;&gt;4")&amp;" "&amp;IF('BI-Riscos-Obj-Estrat-aux'!Z375='BI-Riscos-Obj-Estrat-aux'!AD375,"ok","4&lt;&gt;5")="ok ok ok ok ok",1,"")</f>
        <v/>
      </c>
      <c r="B375" s="8" t="str">
        <f t="shared" si="4"/>
        <v/>
      </c>
      <c r="C375" s="8" t="str">
        <f t="shared" si="1"/>
        <v/>
      </c>
      <c r="D375" s="8" t="str">
        <f t="shared" si="2"/>
        <v/>
      </c>
      <c r="E375" s="9" t="str">
        <f t="shared" si="3"/>
        <v/>
      </c>
      <c r="F375" s="9" t="str">
        <f>IF($A375=1,'BI-Riscos-Obj-Estrat-aux'!A375,"")</f>
        <v/>
      </c>
      <c r="G375" s="9" t="str">
        <f>IF($A375=1,'BI-Riscos-Obj-Estrat-aux'!C375,"")</f>
        <v/>
      </c>
      <c r="H375" s="9" t="str">
        <f>IF($A375=1,'BI-Riscos-Obj-Estrat-aux'!D375,"")</f>
        <v/>
      </c>
      <c r="I375" s="9" t="str">
        <f>IF($A375=1,IF(MID('BI-Riscos-Obj-Estrat-aux'!E375,2,1)=".","0","")&amp;'BI-Riscos-Obj-Estrat-aux'!E375,"")</f>
        <v/>
      </c>
      <c r="J375" s="10" t="str">
        <f>IF($A375=1,'BI-Riscos-Obj-Estrat-aux'!B375,"")</f>
        <v/>
      </c>
      <c r="K375" s="10" t="str">
        <f>IF($A375=1,'BI-Riscos-Obj-Estrat-aux'!E375,"")</f>
        <v/>
      </c>
      <c r="L375" s="9" t="str">
        <f>IF($A375=1,'BI-Riscos-Obj-Estrat-aux'!F375,"")</f>
        <v/>
      </c>
      <c r="M375" s="9" t="str">
        <f>IF($A375=1,'BI-Riscos-Obj-Estrat-aux'!G375,"")</f>
        <v/>
      </c>
      <c r="N375" s="9" t="str">
        <f>IF($A375=1,'BI-Riscos-Obj-Estrat-aux'!H375,"")</f>
        <v/>
      </c>
      <c r="O375" s="9" t="str">
        <f>IF($A375=1,'BI-Riscos-Obj-Estrat-aux'!I375,"")</f>
        <v/>
      </c>
      <c r="P375" s="9" t="str">
        <f>IF($A375=1,'BI-Riscos-Obj-Estrat-aux'!J375,"")</f>
        <v/>
      </c>
      <c r="Q375" s="9" t="str">
        <f>IF($A375=1,'BI-Riscos-Obj-Estrat-aux'!K375,"")</f>
        <v/>
      </c>
      <c r="R375" s="9" t="str">
        <f>IF($A375=1,'BI-Riscos-Obj-Estrat-aux'!L375,"")</f>
        <v/>
      </c>
      <c r="S375" s="9" t="str">
        <f>IF($A375=1,'BI-Riscos-Obj-Estrat-aux'!M375,"")</f>
        <v/>
      </c>
      <c r="T375" s="9" t="str">
        <f>IF($A375=1,'BI-Riscos-Obj-Estrat-aux'!N375,"")</f>
        <v/>
      </c>
      <c r="U375" s="9" t="str">
        <f>IF($A375=1,'BI-Riscos-Obj-Estrat-aux'!O375,"")</f>
        <v/>
      </c>
      <c r="V375" s="9" t="str">
        <f>IF($A375=1,'BI-Riscos-Obj-Estrat-aux'!P375,"")</f>
        <v/>
      </c>
      <c r="W375" s="9" t="str">
        <f>IF($A375=1,'BI-Riscos-Obj-Estrat-aux'!Q375,"")</f>
        <v/>
      </c>
      <c r="X375" s="9" t="str">
        <f>IF($A375=1,'BI-Riscos-Obj-Estrat-aux'!R375,"")</f>
        <v/>
      </c>
      <c r="Y375" s="9" t="str">
        <f>IF($A375=1,'BI-Riscos-Obj-Estrat-aux'!S375,"")</f>
        <v/>
      </c>
      <c r="Z375" s="9" t="str">
        <f>IF($A375=1,'BI-Riscos-Obj-Estrat-aux'!T375,"")</f>
        <v/>
      </c>
      <c r="AA375" s="9" t="str">
        <f>IF($A375=1,'BI-Riscos-Obj-Estrat-aux'!U375,"")</f>
        <v/>
      </c>
      <c r="AB375" s="9" t="str">
        <f>IF($A375=1,'BI-Riscos-Obj-Estrat-aux'!V375,"")</f>
        <v/>
      </c>
      <c r="AC375" s="9" t="str">
        <f>IF($A375=1,'BI-Riscos-Obj-Estrat-aux'!W375,"")</f>
        <v/>
      </c>
      <c r="AD375" s="9" t="str">
        <f>IF($A375=1,'BI-Riscos-Obj-Estrat-aux'!X375,"")</f>
        <v/>
      </c>
      <c r="AE375" s="9" t="str">
        <f>IF($A375=1,'BI-Riscos-Obj-Estrat-aux'!Y375,"")</f>
        <v/>
      </c>
      <c r="AF375" s="9" t="str">
        <f>IF($A375=1,'BI-Riscos-Obj-Estrat-aux'!Z375,"")</f>
        <v/>
      </c>
      <c r="AG375" s="9" t="str">
        <f>IF($A375=1,'BI-Riscos-Obj-Estrat-aux'!AA375,"")</f>
        <v/>
      </c>
      <c r="AH375" s="9" t="str">
        <f>IF($A375=1,'BI-Riscos-Obj-Estrat-aux'!AB375,"")</f>
        <v/>
      </c>
      <c r="AI375" s="9" t="str">
        <f>IF($A375=1,'BI-Riscos-Obj-Estrat-aux'!AC375,"")</f>
        <v/>
      </c>
      <c r="AJ375" s="9" t="str">
        <f>IF($A375=1,'BI-Riscos-Obj-Estrat-aux'!AD375,"")</f>
        <v/>
      </c>
      <c r="AK375" s="9" t="str">
        <f>IF($A375=1,'BI-Riscos-Obj-Estrat-aux'!AE375,"")</f>
        <v/>
      </c>
      <c r="AL375" s="9" t="str">
        <f>IF($A375=1,'BI-Riscos-Obj-Estrat-aux'!AF375,"")</f>
        <v/>
      </c>
      <c r="AM375" s="9" t="str">
        <f>IF($A375=1,'BI-Riscos-Obj-Estrat-aux'!AG375,"")</f>
        <v/>
      </c>
      <c r="AN375" s="9" t="str">
        <f>IF($A375=1,'BI-Riscos-Obj-Estrat-aux'!AH375,"")</f>
        <v/>
      </c>
      <c r="AO375" s="9" t="str">
        <f>IF($A375=1,'BI-Riscos-Obj-Estrat-aux'!AI375,"")</f>
        <v/>
      </c>
      <c r="AP375" s="9" t="str">
        <f>IF($A375=1,'BI-Riscos-Obj-Estrat-aux'!AJ375,"")</f>
        <v/>
      </c>
      <c r="AQ375" s="9" t="str">
        <f>IF($A375=1,'BI-Riscos-Obj-Estrat-aux'!AK375,"")</f>
        <v/>
      </c>
      <c r="AR375" s="9" t="str">
        <f>IF($A375=1,'BI-Riscos-Obj-Estrat-aux'!AL375,"")</f>
        <v/>
      </c>
      <c r="AS375" s="9" t="str">
        <f>IF($A375=1,'BI-Riscos-Obj-Estrat-aux'!AM375,"")</f>
        <v/>
      </c>
      <c r="AT375" s="9" t="str">
        <f>IF($A375=1,'BI-Riscos-Obj-Estrat-aux'!AN375,"")</f>
        <v/>
      </c>
    </row>
    <row r="376" ht="66.0" customHeight="1">
      <c r="A376" s="7" t="str">
        <f>IF(IF('BI-Riscos-Obj-Estrat-aux'!A376="Unidade","","ok")&amp;" "&amp;IF('BI-Riscos-Obj-Estrat-aux'!E376&amp;'BI-Riscos-Obj-Estrat-aux'!K376&amp;'BI-Riscos-Obj-Estrat-aux'!Z376&amp;'BI-Riscos-Obj-Estrat-aux'!AD376="","","ok")&amp;" "&amp;IF('BI-Riscos-Obj-Estrat-aux'!E376='BI-Riscos-Obj-Estrat-aux'!K376,"ok","2&lt;&gt;3")&amp;" "&amp;IF('BI-Riscos-Obj-Estrat-aux'!K376='BI-Riscos-Obj-Estrat-aux'!Z376,"ok","3&lt;&gt;4")&amp;" "&amp;IF('BI-Riscos-Obj-Estrat-aux'!Z376='BI-Riscos-Obj-Estrat-aux'!AD376,"ok","4&lt;&gt;5")="ok ok ok ok ok",1,"")</f>
        <v/>
      </c>
      <c r="B376" s="8" t="str">
        <f t="shared" si="4"/>
        <v/>
      </c>
      <c r="C376" s="8" t="str">
        <f t="shared" si="1"/>
        <v/>
      </c>
      <c r="D376" s="8" t="str">
        <f t="shared" si="2"/>
        <v/>
      </c>
      <c r="E376" s="9" t="str">
        <f t="shared" si="3"/>
        <v/>
      </c>
      <c r="F376" s="9" t="str">
        <f>IF($A376=1,'BI-Riscos-Obj-Estrat-aux'!A376,"")</f>
        <v/>
      </c>
      <c r="G376" s="9" t="str">
        <f>IF($A376=1,'BI-Riscos-Obj-Estrat-aux'!C376,"")</f>
        <v/>
      </c>
      <c r="H376" s="9" t="str">
        <f>IF($A376=1,'BI-Riscos-Obj-Estrat-aux'!D376,"")</f>
        <v/>
      </c>
      <c r="I376" s="9" t="str">
        <f>IF($A376=1,IF(MID('BI-Riscos-Obj-Estrat-aux'!E376,2,1)=".","0","")&amp;'BI-Riscos-Obj-Estrat-aux'!E376,"")</f>
        <v/>
      </c>
      <c r="J376" s="10" t="str">
        <f>IF($A376=1,'BI-Riscos-Obj-Estrat-aux'!B376,"")</f>
        <v/>
      </c>
      <c r="K376" s="10" t="str">
        <f>IF($A376=1,'BI-Riscos-Obj-Estrat-aux'!E376,"")</f>
        <v/>
      </c>
      <c r="L376" s="9" t="str">
        <f>IF($A376=1,'BI-Riscos-Obj-Estrat-aux'!F376,"")</f>
        <v/>
      </c>
      <c r="M376" s="9" t="str">
        <f>IF($A376=1,'BI-Riscos-Obj-Estrat-aux'!G376,"")</f>
        <v/>
      </c>
      <c r="N376" s="9" t="str">
        <f>IF($A376=1,'BI-Riscos-Obj-Estrat-aux'!H376,"")</f>
        <v/>
      </c>
      <c r="O376" s="9" t="str">
        <f>IF($A376=1,'BI-Riscos-Obj-Estrat-aux'!I376,"")</f>
        <v/>
      </c>
      <c r="P376" s="9" t="str">
        <f>IF($A376=1,'BI-Riscos-Obj-Estrat-aux'!J376,"")</f>
        <v/>
      </c>
      <c r="Q376" s="9" t="str">
        <f>IF($A376=1,'BI-Riscos-Obj-Estrat-aux'!K376,"")</f>
        <v/>
      </c>
      <c r="R376" s="9" t="str">
        <f>IF($A376=1,'BI-Riscos-Obj-Estrat-aux'!L376,"")</f>
        <v/>
      </c>
      <c r="S376" s="9" t="str">
        <f>IF($A376=1,'BI-Riscos-Obj-Estrat-aux'!M376,"")</f>
        <v/>
      </c>
      <c r="T376" s="9" t="str">
        <f>IF($A376=1,'BI-Riscos-Obj-Estrat-aux'!N376,"")</f>
        <v/>
      </c>
      <c r="U376" s="9" t="str">
        <f>IF($A376=1,'BI-Riscos-Obj-Estrat-aux'!O376,"")</f>
        <v/>
      </c>
      <c r="V376" s="9" t="str">
        <f>IF($A376=1,'BI-Riscos-Obj-Estrat-aux'!P376,"")</f>
        <v/>
      </c>
      <c r="W376" s="9" t="str">
        <f>IF($A376=1,'BI-Riscos-Obj-Estrat-aux'!Q376,"")</f>
        <v/>
      </c>
      <c r="X376" s="9" t="str">
        <f>IF($A376=1,'BI-Riscos-Obj-Estrat-aux'!R376,"")</f>
        <v/>
      </c>
      <c r="Y376" s="9" t="str">
        <f>IF($A376=1,'BI-Riscos-Obj-Estrat-aux'!S376,"")</f>
        <v/>
      </c>
      <c r="Z376" s="9" t="str">
        <f>IF($A376=1,'BI-Riscos-Obj-Estrat-aux'!T376,"")</f>
        <v/>
      </c>
      <c r="AA376" s="9" t="str">
        <f>IF($A376=1,'BI-Riscos-Obj-Estrat-aux'!U376,"")</f>
        <v/>
      </c>
      <c r="AB376" s="9" t="str">
        <f>IF($A376=1,'BI-Riscos-Obj-Estrat-aux'!V376,"")</f>
        <v/>
      </c>
      <c r="AC376" s="9" t="str">
        <f>IF($A376=1,'BI-Riscos-Obj-Estrat-aux'!W376,"")</f>
        <v/>
      </c>
      <c r="AD376" s="9" t="str">
        <f>IF($A376=1,'BI-Riscos-Obj-Estrat-aux'!X376,"")</f>
        <v/>
      </c>
      <c r="AE376" s="9" t="str">
        <f>IF($A376=1,'BI-Riscos-Obj-Estrat-aux'!Y376,"")</f>
        <v/>
      </c>
      <c r="AF376" s="9" t="str">
        <f>IF($A376=1,'BI-Riscos-Obj-Estrat-aux'!Z376,"")</f>
        <v/>
      </c>
      <c r="AG376" s="9" t="str">
        <f>IF($A376=1,'BI-Riscos-Obj-Estrat-aux'!AA376,"")</f>
        <v/>
      </c>
      <c r="AH376" s="9" t="str">
        <f>IF($A376=1,'BI-Riscos-Obj-Estrat-aux'!AB376,"")</f>
        <v/>
      </c>
      <c r="AI376" s="9" t="str">
        <f>IF($A376=1,'BI-Riscos-Obj-Estrat-aux'!AC376,"")</f>
        <v/>
      </c>
      <c r="AJ376" s="9" t="str">
        <f>IF($A376=1,'BI-Riscos-Obj-Estrat-aux'!AD376,"")</f>
        <v/>
      </c>
      <c r="AK376" s="9" t="str">
        <f>IF($A376=1,'BI-Riscos-Obj-Estrat-aux'!AE376,"")</f>
        <v/>
      </c>
      <c r="AL376" s="9" t="str">
        <f>IF($A376=1,'BI-Riscos-Obj-Estrat-aux'!AF376,"")</f>
        <v/>
      </c>
      <c r="AM376" s="9" t="str">
        <f>IF($A376=1,'BI-Riscos-Obj-Estrat-aux'!AG376,"")</f>
        <v/>
      </c>
      <c r="AN376" s="9" t="str">
        <f>IF($A376=1,'BI-Riscos-Obj-Estrat-aux'!AH376,"")</f>
        <v/>
      </c>
      <c r="AO376" s="9" t="str">
        <f>IF($A376=1,'BI-Riscos-Obj-Estrat-aux'!AI376,"")</f>
        <v/>
      </c>
      <c r="AP376" s="9" t="str">
        <f>IF($A376=1,'BI-Riscos-Obj-Estrat-aux'!AJ376,"")</f>
        <v/>
      </c>
      <c r="AQ376" s="9" t="str">
        <f>IF($A376=1,'BI-Riscos-Obj-Estrat-aux'!AK376,"")</f>
        <v/>
      </c>
      <c r="AR376" s="9" t="str">
        <f>IF($A376=1,'BI-Riscos-Obj-Estrat-aux'!AL376,"")</f>
        <v/>
      </c>
      <c r="AS376" s="9" t="str">
        <f>IF($A376=1,'BI-Riscos-Obj-Estrat-aux'!AM376,"")</f>
        <v/>
      </c>
      <c r="AT376" s="9" t="str">
        <f>IF($A376=1,'BI-Riscos-Obj-Estrat-aux'!AN376,"")</f>
        <v/>
      </c>
    </row>
    <row r="377" ht="66.0" customHeight="1">
      <c r="A377" s="7" t="str">
        <f>IF(IF('BI-Riscos-Obj-Estrat-aux'!A377="Unidade","","ok")&amp;" "&amp;IF('BI-Riscos-Obj-Estrat-aux'!E377&amp;'BI-Riscos-Obj-Estrat-aux'!K377&amp;'BI-Riscos-Obj-Estrat-aux'!Z377&amp;'BI-Riscos-Obj-Estrat-aux'!AD377="","","ok")&amp;" "&amp;IF('BI-Riscos-Obj-Estrat-aux'!E377='BI-Riscos-Obj-Estrat-aux'!K377,"ok","2&lt;&gt;3")&amp;" "&amp;IF('BI-Riscos-Obj-Estrat-aux'!K377='BI-Riscos-Obj-Estrat-aux'!Z377,"ok","3&lt;&gt;4")&amp;" "&amp;IF('BI-Riscos-Obj-Estrat-aux'!Z377='BI-Riscos-Obj-Estrat-aux'!AD377,"ok","4&lt;&gt;5")="ok ok ok ok ok",1,"")</f>
        <v/>
      </c>
      <c r="B377" s="8" t="str">
        <f t="shared" si="4"/>
        <v/>
      </c>
      <c r="C377" s="8" t="str">
        <f t="shared" si="1"/>
        <v/>
      </c>
      <c r="D377" s="8" t="str">
        <f t="shared" si="2"/>
        <v/>
      </c>
      <c r="E377" s="9" t="str">
        <f t="shared" si="3"/>
        <v/>
      </c>
      <c r="F377" s="9" t="str">
        <f>IF($A377=1,'BI-Riscos-Obj-Estrat-aux'!A377,"")</f>
        <v/>
      </c>
      <c r="G377" s="9" t="str">
        <f>IF($A377=1,'BI-Riscos-Obj-Estrat-aux'!C377,"")</f>
        <v/>
      </c>
      <c r="H377" s="9" t="str">
        <f>IF($A377=1,'BI-Riscos-Obj-Estrat-aux'!D377,"")</f>
        <v/>
      </c>
      <c r="I377" s="9" t="str">
        <f>IF($A377=1,IF(MID('BI-Riscos-Obj-Estrat-aux'!E377,2,1)=".","0","")&amp;'BI-Riscos-Obj-Estrat-aux'!E377,"")</f>
        <v/>
      </c>
      <c r="J377" s="10" t="str">
        <f>IF($A377=1,'BI-Riscos-Obj-Estrat-aux'!B377,"")</f>
        <v/>
      </c>
      <c r="K377" s="10" t="str">
        <f>IF($A377=1,'BI-Riscos-Obj-Estrat-aux'!E377,"")</f>
        <v/>
      </c>
      <c r="L377" s="9" t="str">
        <f>IF($A377=1,'BI-Riscos-Obj-Estrat-aux'!F377,"")</f>
        <v/>
      </c>
      <c r="M377" s="9" t="str">
        <f>IF($A377=1,'BI-Riscos-Obj-Estrat-aux'!G377,"")</f>
        <v/>
      </c>
      <c r="N377" s="9" t="str">
        <f>IF($A377=1,'BI-Riscos-Obj-Estrat-aux'!H377,"")</f>
        <v/>
      </c>
      <c r="O377" s="9" t="str">
        <f>IF($A377=1,'BI-Riscos-Obj-Estrat-aux'!I377,"")</f>
        <v/>
      </c>
      <c r="P377" s="9" t="str">
        <f>IF($A377=1,'BI-Riscos-Obj-Estrat-aux'!J377,"")</f>
        <v/>
      </c>
      <c r="Q377" s="9" t="str">
        <f>IF($A377=1,'BI-Riscos-Obj-Estrat-aux'!K377,"")</f>
        <v/>
      </c>
      <c r="R377" s="9" t="str">
        <f>IF($A377=1,'BI-Riscos-Obj-Estrat-aux'!L377,"")</f>
        <v/>
      </c>
      <c r="S377" s="9" t="str">
        <f>IF($A377=1,'BI-Riscos-Obj-Estrat-aux'!M377,"")</f>
        <v/>
      </c>
      <c r="T377" s="9" t="str">
        <f>IF($A377=1,'BI-Riscos-Obj-Estrat-aux'!N377,"")</f>
        <v/>
      </c>
      <c r="U377" s="9" t="str">
        <f>IF($A377=1,'BI-Riscos-Obj-Estrat-aux'!O377,"")</f>
        <v/>
      </c>
      <c r="V377" s="9" t="str">
        <f>IF($A377=1,'BI-Riscos-Obj-Estrat-aux'!P377,"")</f>
        <v/>
      </c>
      <c r="W377" s="9" t="str">
        <f>IF($A377=1,'BI-Riscos-Obj-Estrat-aux'!Q377,"")</f>
        <v/>
      </c>
      <c r="X377" s="9" t="str">
        <f>IF($A377=1,'BI-Riscos-Obj-Estrat-aux'!R377,"")</f>
        <v/>
      </c>
      <c r="Y377" s="9" t="str">
        <f>IF($A377=1,'BI-Riscos-Obj-Estrat-aux'!S377,"")</f>
        <v/>
      </c>
      <c r="Z377" s="9" t="str">
        <f>IF($A377=1,'BI-Riscos-Obj-Estrat-aux'!T377,"")</f>
        <v/>
      </c>
      <c r="AA377" s="9" t="str">
        <f>IF($A377=1,'BI-Riscos-Obj-Estrat-aux'!U377,"")</f>
        <v/>
      </c>
      <c r="AB377" s="9" t="str">
        <f>IF($A377=1,'BI-Riscos-Obj-Estrat-aux'!V377,"")</f>
        <v/>
      </c>
      <c r="AC377" s="9" t="str">
        <f>IF($A377=1,'BI-Riscos-Obj-Estrat-aux'!W377,"")</f>
        <v/>
      </c>
      <c r="AD377" s="9" t="str">
        <f>IF($A377=1,'BI-Riscos-Obj-Estrat-aux'!X377,"")</f>
        <v/>
      </c>
      <c r="AE377" s="9" t="str">
        <f>IF($A377=1,'BI-Riscos-Obj-Estrat-aux'!Y377,"")</f>
        <v/>
      </c>
      <c r="AF377" s="9" t="str">
        <f>IF($A377=1,'BI-Riscos-Obj-Estrat-aux'!Z377,"")</f>
        <v/>
      </c>
      <c r="AG377" s="9" t="str">
        <f>IF($A377=1,'BI-Riscos-Obj-Estrat-aux'!AA377,"")</f>
        <v/>
      </c>
      <c r="AH377" s="9" t="str">
        <f>IF($A377=1,'BI-Riscos-Obj-Estrat-aux'!AB377,"")</f>
        <v/>
      </c>
      <c r="AI377" s="9" t="str">
        <f>IF($A377=1,'BI-Riscos-Obj-Estrat-aux'!AC377,"")</f>
        <v/>
      </c>
      <c r="AJ377" s="9" t="str">
        <f>IF($A377=1,'BI-Riscos-Obj-Estrat-aux'!AD377,"")</f>
        <v/>
      </c>
      <c r="AK377" s="9" t="str">
        <f>IF($A377=1,'BI-Riscos-Obj-Estrat-aux'!AE377,"")</f>
        <v/>
      </c>
      <c r="AL377" s="9" t="str">
        <f>IF($A377=1,'BI-Riscos-Obj-Estrat-aux'!AF377,"")</f>
        <v/>
      </c>
      <c r="AM377" s="9" t="str">
        <f>IF($A377=1,'BI-Riscos-Obj-Estrat-aux'!AG377,"")</f>
        <v/>
      </c>
      <c r="AN377" s="9" t="str">
        <f>IF($A377=1,'BI-Riscos-Obj-Estrat-aux'!AH377,"")</f>
        <v/>
      </c>
      <c r="AO377" s="9" t="str">
        <f>IF($A377=1,'BI-Riscos-Obj-Estrat-aux'!AI377,"")</f>
        <v/>
      </c>
      <c r="AP377" s="9" t="str">
        <f>IF($A377=1,'BI-Riscos-Obj-Estrat-aux'!AJ377,"")</f>
        <v/>
      </c>
      <c r="AQ377" s="9" t="str">
        <f>IF($A377=1,'BI-Riscos-Obj-Estrat-aux'!AK377,"")</f>
        <v/>
      </c>
      <c r="AR377" s="9" t="str">
        <f>IF($A377=1,'BI-Riscos-Obj-Estrat-aux'!AL377,"")</f>
        <v/>
      </c>
      <c r="AS377" s="9" t="str">
        <f>IF($A377=1,'BI-Riscos-Obj-Estrat-aux'!AM377,"")</f>
        <v/>
      </c>
      <c r="AT377" s="9" t="str">
        <f>IF($A377=1,'BI-Riscos-Obj-Estrat-aux'!AN377,"")</f>
        <v/>
      </c>
    </row>
    <row r="378" ht="66.0" customHeight="1">
      <c r="A378" s="7" t="str">
        <f>IF(IF('BI-Riscos-Obj-Estrat-aux'!A378="Unidade","","ok")&amp;" "&amp;IF('BI-Riscos-Obj-Estrat-aux'!E378&amp;'BI-Riscos-Obj-Estrat-aux'!K378&amp;'BI-Riscos-Obj-Estrat-aux'!Z378&amp;'BI-Riscos-Obj-Estrat-aux'!AD378="","","ok")&amp;" "&amp;IF('BI-Riscos-Obj-Estrat-aux'!E378='BI-Riscos-Obj-Estrat-aux'!K378,"ok","2&lt;&gt;3")&amp;" "&amp;IF('BI-Riscos-Obj-Estrat-aux'!K378='BI-Riscos-Obj-Estrat-aux'!Z378,"ok","3&lt;&gt;4")&amp;" "&amp;IF('BI-Riscos-Obj-Estrat-aux'!Z378='BI-Riscos-Obj-Estrat-aux'!AD378,"ok","4&lt;&gt;5")="ok ok ok ok ok",1,"")</f>
        <v/>
      </c>
      <c r="B378" s="8" t="str">
        <f t="shared" si="4"/>
        <v/>
      </c>
      <c r="C378" s="8" t="str">
        <f t="shared" si="1"/>
        <v/>
      </c>
      <c r="D378" s="8" t="str">
        <f t="shared" si="2"/>
        <v/>
      </c>
      <c r="E378" s="9" t="str">
        <f t="shared" si="3"/>
        <v/>
      </c>
      <c r="F378" s="9" t="str">
        <f>IF($A378=1,'BI-Riscos-Obj-Estrat-aux'!A378,"")</f>
        <v/>
      </c>
      <c r="G378" s="9" t="str">
        <f>IF($A378=1,'BI-Riscos-Obj-Estrat-aux'!C378,"")</f>
        <v/>
      </c>
      <c r="H378" s="9" t="str">
        <f>IF($A378=1,'BI-Riscos-Obj-Estrat-aux'!D378,"")</f>
        <v/>
      </c>
      <c r="I378" s="9" t="str">
        <f>IF($A378=1,IF(MID('BI-Riscos-Obj-Estrat-aux'!E378,2,1)=".","0","")&amp;'BI-Riscos-Obj-Estrat-aux'!E378,"")</f>
        <v/>
      </c>
      <c r="J378" s="10" t="str">
        <f>IF($A378=1,'BI-Riscos-Obj-Estrat-aux'!B378,"")</f>
        <v/>
      </c>
      <c r="K378" s="10" t="str">
        <f>IF($A378=1,'BI-Riscos-Obj-Estrat-aux'!E378,"")</f>
        <v/>
      </c>
      <c r="L378" s="9" t="str">
        <f>IF($A378=1,'BI-Riscos-Obj-Estrat-aux'!F378,"")</f>
        <v/>
      </c>
      <c r="M378" s="9" t="str">
        <f>IF($A378=1,'BI-Riscos-Obj-Estrat-aux'!G378,"")</f>
        <v/>
      </c>
      <c r="N378" s="9" t="str">
        <f>IF($A378=1,'BI-Riscos-Obj-Estrat-aux'!H378,"")</f>
        <v/>
      </c>
      <c r="O378" s="9" t="str">
        <f>IF($A378=1,'BI-Riscos-Obj-Estrat-aux'!I378,"")</f>
        <v/>
      </c>
      <c r="P378" s="9" t="str">
        <f>IF($A378=1,'BI-Riscos-Obj-Estrat-aux'!J378,"")</f>
        <v/>
      </c>
      <c r="Q378" s="9" t="str">
        <f>IF($A378=1,'BI-Riscos-Obj-Estrat-aux'!K378,"")</f>
        <v/>
      </c>
      <c r="R378" s="9" t="str">
        <f>IF($A378=1,'BI-Riscos-Obj-Estrat-aux'!L378,"")</f>
        <v/>
      </c>
      <c r="S378" s="9" t="str">
        <f>IF($A378=1,'BI-Riscos-Obj-Estrat-aux'!M378,"")</f>
        <v/>
      </c>
      <c r="T378" s="9" t="str">
        <f>IF($A378=1,'BI-Riscos-Obj-Estrat-aux'!N378,"")</f>
        <v/>
      </c>
      <c r="U378" s="9" t="str">
        <f>IF($A378=1,'BI-Riscos-Obj-Estrat-aux'!O378,"")</f>
        <v/>
      </c>
      <c r="V378" s="9" t="str">
        <f>IF($A378=1,'BI-Riscos-Obj-Estrat-aux'!P378,"")</f>
        <v/>
      </c>
      <c r="W378" s="9" t="str">
        <f>IF($A378=1,'BI-Riscos-Obj-Estrat-aux'!Q378,"")</f>
        <v/>
      </c>
      <c r="X378" s="9" t="str">
        <f>IF($A378=1,'BI-Riscos-Obj-Estrat-aux'!R378,"")</f>
        <v/>
      </c>
      <c r="Y378" s="9" t="str">
        <f>IF($A378=1,'BI-Riscos-Obj-Estrat-aux'!S378,"")</f>
        <v/>
      </c>
      <c r="Z378" s="9" t="str">
        <f>IF($A378=1,'BI-Riscos-Obj-Estrat-aux'!T378,"")</f>
        <v/>
      </c>
      <c r="AA378" s="9" t="str">
        <f>IF($A378=1,'BI-Riscos-Obj-Estrat-aux'!U378,"")</f>
        <v/>
      </c>
      <c r="AB378" s="9" t="str">
        <f>IF($A378=1,'BI-Riscos-Obj-Estrat-aux'!V378,"")</f>
        <v/>
      </c>
      <c r="AC378" s="9" t="str">
        <f>IF($A378=1,'BI-Riscos-Obj-Estrat-aux'!W378,"")</f>
        <v/>
      </c>
      <c r="AD378" s="9" t="str">
        <f>IF($A378=1,'BI-Riscos-Obj-Estrat-aux'!X378,"")</f>
        <v/>
      </c>
      <c r="AE378" s="9" t="str">
        <f>IF($A378=1,'BI-Riscos-Obj-Estrat-aux'!Y378,"")</f>
        <v/>
      </c>
      <c r="AF378" s="9" t="str">
        <f>IF($A378=1,'BI-Riscos-Obj-Estrat-aux'!Z378,"")</f>
        <v/>
      </c>
      <c r="AG378" s="9" t="str">
        <f>IF($A378=1,'BI-Riscos-Obj-Estrat-aux'!AA378,"")</f>
        <v/>
      </c>
      <c r="AH378" s="9" t="str">
        <f>IF($A378=1,'BI-Riscos-Obj-Estrat-aux'!AB378,"")</f>
        <v/>
      </c>
      <c r="AI378" s="9" t="str">
        <f>IF($A378=1,'BI-Riscos-Obj-Estrat-aux'!AC378,"")</f>
        <v/>
      </c>
      <c r="AJ378" s="9" t="str">
        <f>IF($A378=1,'BI-Riscos-Obj-Estrat-aux'!AD378,"")</f>
        <v/>
      </c>
      <c r="AK378" s="9" t="str">
        <f>IF($A378=1,'BI-Riscos-Obj-Estrat-aux'!AE378,"")</f>
        <v/>
      </c>
      <c r="AL378" s="9" t="str">
        <f>IF($A378=1,'BI-Riscos-Obj-Estrat-aux'!AF378,"")</f>
        <v/>
      </c>
      <c r="AM378" s="9" t="str">
        <f>IF($A378=1,'BI-Riscos-Obj-Estrat-aux'!AG378,"")</f>
        <v/>
      </c>
      <c r="AN378" s="9" t="str">
        <f>IF($A378=1,'BI-Riscos-Obj-Estrat-aux'!AH378,"")</f>
        <v/>
      </c>
      <c r="AO378" s="9" t="str">
        <f>IF($A378=1,'BI-Riscos-Obj-Estrat-aux'!AI378,"")</f>
        <v/>
      </c>
      <c r="AP378" s="9" t="str">
        <f>IF($A378=1,'BI-Riscos-Obj-Estrat-aux'!AJ378,"")</f>
        <v/>
      </c>
      <c r="AQ378" s="9" t="str">
        <f>IF($A378=1,'BI-Riscos-Obj-Estrat-aux'!AK378,"")</f>
        <v/>
      </c>
      <c r="AR378" s="9" t="str">
        <f>IF($A378=1,'BI-Riscos-Obj-Estrat-aux'!AL378,"")</f>
        <v/>
      </c>
      <c r="AS378" s="9" t="str">
        <f>IF($A378=1,'BI-Riscos-Obj-Estrat-aux'!AM378,"")</f>
        <v/>
      </c>
      <c r="AT378" s="9" t="str">
        <f>IF($A378=1,'BI-Riscos-Obj-Estrat-aux'!AN378,"")</f>
        <v/>
      </c>
    </row>
    <row r="379" ht="66.0" customHeight="1">
      <c r="A379" s="7" t="str">
        <f>IF(IF('BI-Riscos-Obj-Estrat-aux'!A379="Unidade","","ok")&amp;" "&amp;IF('BI-Riscos-Obj-Estrat-aux'!E379&amp;'BI-Riscos-Obj-Estrat-aux'!K379&amp;'BI-Riscos-Obj-Estrat-aux'!Z379&amp;'BI-Riscos-Obj-Estrat-aux'!AD379="","","ok")&amp;" "&amp;IF('BI-Riscos-Obj-Estrat-aux'!E379='BI-Riscos-Obj-Estrat-aux'!K379,"ok","2&lt;&gt;3")&amp;" "&amp;IF('BI-Riscos-Obj-Estrat-aux'!K379='BI-Riscos-Obj-Estrat-aux'!Z379,"ok","3&lt;&gt;4")&amp;" "&amp;IF('BI-Riscos-Obj-Estrat-aux'!Z379='BI-Riscos-Obj-Estrat-aux'!AD379,"ok","4&lt;&gt;5")="ok ok ok ok ok",1,"")</f>
        <v/>
      </c>
      <c r="B379" s="8" t="str">
        <f t="shared" si="4"/>
        <v/>
      </c>
      <c r="C379" s="8" t="str">
        <f t="shared" si="1"/>
        <v/>
      </c>
      <c r="D379" s="8" t="str">
        <f t="shared" si="2"/>
        <v/>
      </c>
      <c r="E379" s="9" t="str">
        <f t="shared" si="3"/>
        <v/>
      </c>
      <c r="F379" s="9" t="str">
        <f>IF($A379=1,'BI-Riscos-Obj-Estrat-aux'!A379,"")</f>
        <v/>
      </c>
      <c r="G379" s="9" t="str">
        <f>IF($A379=1,'BI-Riscos-Obj-Estrat-aux'!C379,"")</f>
        <v/>
      </c>
      <c r="H379" s="9" t="str">
        <f>IF($A379=1,'BI-Riscos-Obj-Estrat-aux'!D379,"")</f>
        <v/>
      </c>
      <c r="I379" s="9" t="str">
        <f>IF($A379=1,IF(MID('BI-Riscos-Obj-Estrat-aux'!E379,2,1)=".","0","")&amp;'BI-Riscos-Obj-Estrat-aux'!E379,"")</f>
        <v/>
      </c>
      <c r="J379" s="10" t="str">
        <f>IF($A379=1,'BI-Riscos-Obj-Estrat-aux'!B379,"")</f>
        <v/>
      </c>
      <c r="K379" s="10" t="str">
        <f>IF($A379=1,'BI-Riscos-Obj-Estrat-aux'!E379,"")</f>
        <v/>
      </c>
      <c r="L379" s="9" t="str">
        <f>IF($A379=1,'BI-Riscos-Obj-Estrat-aux'!F379,"")</f>
        <v/>
      </c>
      <c r="M379" s="9" t="str">
        <f>IF($A379=1,'BI-Riscos-Obj-Estrat-aux'!G379,"")</f>
        <v/>
      </c>
      <c r="N379" s="9" t="str">
        <f>IF($A379=1,'BI-Riscos-Obj-Estrat-aux'!H379,"")</f>
        <v/>
      </c>
      <c r="O379" s="9" t="str">
        <f>IF($A379=1,'BI-Riscos-Obj-Estrat-aux'!I379,"")</f>
        <v/>
      </c>
      <c r="P379" s="9" t="str">
        <f>IF($A379=1,'BI-Riscos-Obj-Estrat-aux'!J379,"")</f>
        <v/>
      </c>
      <c r="Q379" s="9" t="str">
        <f>IF($A379=1,'BI-Riscos-Obj-Estrat-aux'!K379,"")</f>
        <v/>
      </c>
      <c r="R379" s="9" t="str">
        <f>IF($A379=1,'BI-Riscos-Obj-Estrat-aux'!L379,"")</f>
        <v/>
      </c>
      <c r="S379" s="9" t="str">
        <f>IF($A379=1,'BI-Riscos-Obj-Estrat-aux'!M379,"")</f>
        <v/>
      </c>
      <c r="T379" s="9" t="str">
        <f>IF($A379=1,'BI-Riscos-Obj-Estrat-aux'!N379,"")</f>
        <v/>
      </c>
      <c r="U379" s="9" t="str">
        <f>IF($A379=1,'BI-Riscos-Obj-Estrat-aux'!O379,"")</f>
        <v/>
      </c>
      <c r="V379" s="9" t="str">
        <f>IF($A379=1,'BI-Riscos-Obj-Estrat-aux'!P379,"")</f>
        <v/>
      </c>
      <c r="W379" s="9" t="str">
        <f>IF($A379=1,'BI-Riscos-Obj-Estrat-aux'!Q379,"")</f>
        <v/>
      </c>
      <c r="X379" s="9" t="str">
        <f>IF($A379=1,'BI-Riscos-Obj-Estrat-aux'!R379,"")</f>
        <v/>
      </c>
      <c r="Y379" s="9" t="str">
        <f>IF($A379=1,'BI-Riscos-Obj-Estrat-aux'!S379,"")</f>
        <v/>
      </c>
      <c r="Z379" s="9" t="str">
        <f>IF($A379=1,'BI-Riscos-Obj-Estrat-aux'!T379,"")</f>
        <v/>
      </c>
      <c r="AA379" s="9" t="str">
        <f>IF($A379=1,'BI-Riscos-Obj-Estrat-aux'!U379,"")</f>
        <v/>
      </c>
      <c r="AB379" s="9" t="str">
        <f>IF($A379=1,'BI-Riscos-Obj-Estrat-aux'!V379,"")</f>
        <v/>
      </c>
      <c r="AC379" s="9" t="str">
        <f>IF($A379=1,'BI-Riscos-Obj-Estrat-aux'!W379,"")</f>
        <v/>
      </c>
      <c r="AD379" s="9" t="str">
        <f>IF($A379=1,'BI-Riscos-Obj-Estrat-aux'!X379,"")</f>
        <v/>
      </c>
      <c r="AE379" s="9" t="str">
        <f>IF($A379=1,'BI-Riscos-Obj-Estrat-aux'!Y379,"")</f>
        <v/>
      </c>
      <c r="AF379" s="9" t="str">
        <f>IF($A379=1,'BI-Riscos-Obj-Estrat-aux'!Z379,"")</f>
        <v/>
      </c>
      <c r="AG379" s="9" t="str">
        <f>IF($A379=1,'BI-Riscos-Obj-Estrat-aux'!AA379,"")</f>
        <v/>
      </c>
      <c r="AH379" s="9" t="str">
        <f>IF($A379=1,'BI-Riscos-Obj-Estrat-aux'!AB379,"")</f>
        <v/>
      </c>
      <c r="AI379" s="9" t="str">
        <f>IF($A379=1,'BI-Riscos-Obj-Estrat-aux'!AC379,"")</f>
        <v/>
      </c>
      <c r="AJ379" s="9" t="str">
        <f>IF($A379=1,'BI-Riscos-Obj-Estrat-aux'!AD379,"")</f>
        <v/>
      </c>
      <c r="AK379" s="9" t="str">
        <f>IF($A379=1,'BI-Riscos-Obj-Estrat-aux'!AE379,"")</f>
        <v/>
      </c>
      <c r="AL379" s="9" t="str">
        <f>IF($A379=1,'BI-Riscos-Obj-Estrat-aux'!AF379,"")</f>
        <v/>
      </c>
      <c r="AM379" s="9" t="str">
        <f>IF($A379=1,'BI-Riscos-Obj-Estrat-aux'!AG379,"")</f>
        <v/>
      </c>
      <c r="AN379" s="9" t="str">
        <f>IF($A379=1,'BI-Riscos-Obj-Estrat-aux'!AH379,"")</f>
        <v/>
      </c>
      <c r="AO379" s="9" t="str">
        <f>IF($A379=1,'BI-Riscos-Obj-Estrat-aux'!AI379,"")</f>
        <v/>
      </c>
      <c r="AP379" s="9" t="str">
        <f>IF($A379=1,'BI-Riscos-Obj-Estrat-aux'!AJ379,"")</f>
        <v/>
      </c>
      <c r="AQ379" s="9" t="str">
        <f>IF($A379=1,'BI-Riscos-Obj-Estrat-aux'!AK379,"")</f>
        <v/>
      </c>
      <c r="AR379" s="9" t="str">
        <f>IF($A379=1,'BI-Riscos-Obj-Estrat-aux'!AL379,"")</f>
        <v/>
      </c>
      <c r="AS379" s="9" t="str">
        <f>IF($A379=1,'BI-Riscos-Obj-Estrat-aux'!AM379,"")</f>
        <v/>
      </c>
      <c r="AT379" s="9" t="str">
        <f>IF($A379=1,'BI-Riscos-Obj-Estrat-aux'!AN379,"")</f>
        <v/>
      </c>
    </row>
    <row r="380" ht="66.0" customHeight="1">
      <c r="A380" s="7" t="str">
        <f>IF(IF('BI-Riscos-Obj-Estrat-aux'!A380="Unidade","","ok")&amp;" "&amp;IF('BI-Riscos-Obj-Estrat-aux'!E380&amp;'BI-Riscos-Obj-Estrat-aux'!K380&amp;'BI-Riscos-Obj-Estrat-aux'!Z380&amp;'BI-Riscos-Obj-Estrat-aux'!AD380="","","ok")&amp;" "&amp;IF('BI-Riscos-Obj-Estrat-aux'!E380='BI-Riscos-Obj-Estrat-aux'!K380,"ok","2&lt;&gt;3")&amp;" "&amp;IF('BI-Riscos-Obj-Estrat-aux'!K380='BI-Riscos-Obj-Estrat-aux'!Z380,"ok","3&lt;&gt;4")&amp;" "&amp;IF('BI-Riscos-Obj-Estrat-aux'!Z380='BI-Riscos-Obj-Estrat-aux'!AD380,"ok","4&lt;&gt;5")="ok ok ok ok ok",1,"")</f>
        <v/>
      </c>
      <c r="B380" s="8" t="str">
        <f t="shared" si="4"/>
        <v/>
      </c>
      <c r="C380" s="8" t="str">
        <f t="shared" si="1"/>
        <v/>
      </c>
      <c r="D380" s="8" t="str">
        <f t="shared" si="2"/>
        <v/>
      </c>
      <c r="E380" s="9" t="str">
        <f t="shared" si="3"/>
        <v/>
      </c>
      <c r="F380" s="9" t="str">
        <f>IF($A380=1,'BI-Riscos-Obj-Estrat-aux'!A380,"")</f>
        <v/>
      </c>
      <c r="G380" s="9" t="str">
        <f>IF($A380=1,'BI-Riscos-Obj-Estrat-aux'!C380,"")</f>
        <v/>
      </c>
      <c r="H380" s="9" t="str">
        <f>IF($A380=1,'BI-Riscos-Obj-Estrat-aux'!D380,"")</f>
        <v/>
      </c>
      <c r="I380" s="9" t="str">
        <f>IF($A380=1,IF(MID('BI-Riscos-Obj-Estrat-aux'!E380,2,1)=".","0","")&amp;'BI-Riscos-Obj-Estrat-aux'!E380,"")</f>
        <v/>
      </c>
      <c r="J380" s="10" t="str">
        <f>IF($A380=1,'BI-Riscos-Obj-Estrat-aux'!B380,"")</f>
        <v/>
      </c>
      <c r="K380" s="10" t="str">
        <f>IF($A380=1,'BI-Riscos-Obj-Estrat-aux'!E380,"")</f>
        <v/>
      </c>
      <c r="L380" s="9" t="str">
        <f>IF($A380=1,'BI-Riscos-Obj-Estrat-aux'!F380,"")</f>
        <v/>
      </c>
      <c r="M380" s="9" t="str">
        <f>IF($A380=1,'BI-Riscos-Obj-Estrat-aux'!G380,"")</f>
        <v/>
      </c>
      <c r="N380" s="9" t="str">
        <f>IF($A380=1,'BI-Riscos-Obj-Estrat-aux'!H380,"")</f>
        <v/>
      </c>
      <c r="O380" s="9" t="str">
        <f>IF($A380=1,'BI-Riscos-Obj-Estrat-aux'!I380,"")</f>
        <v/>
      </c>
      <c r="P380" s="9" t="str">
        <f>IF($A380=1,'BI-Riscos-Obj-Estrat-aux'!J380,"")</f>
        <v/>
      </c>
      <c r="Q380" s="9" t="str">
        <f>IF($A380=1,'BI-Riscos-Obj-Estrat-aux'!K380,"")</f>
        <v/>
      </c>
      <c r="R380" s="9" t="str">
        <f>IF($A380=1,'BI-Riscos-Obj-Estrat-aux'!L380,"")</f>
        <v/>
      </c>
      <c r="S380" s="9" t="str">
        <f>IF($A380=1,'BI-Riscos-Obj-Estrat-aux'!M380,"")</f>
        <v/>
      </c>
      <c r="T380" s="9" t="str">
        <f>IF($A380=1,'BI-Riscos-Obj-Estrat-aux'!N380,"")</f>
        <v/>
      </c>
      <c r="U380" s="9" t="str">
        <f>IF($A380=1,'BI-Riscos-Obj-Estrat-aux'!O380,"")</f>
        <v/>
      </c>
      <c r="V380" s="9" t="str">
        <f>IF($A380=1,'BI-Riscos-Obj-Estrat-aux'!P380,"")</f>
        <v/>
      </c>
      <c r="W380" s="9" t="str">
        <f>IF($A380=1,'BI-Riscos-Obj-Estrat-aux'!Q380,"")</f>
        <v/>
      </c>
      <c r="X380" s="9" t="str">
        <f>IF($A380=1,'BI-Riscos-Obj-Estrat-aux'!R380,"")</f>
        <v/>
      </c>
      <c r="Y380" s="9" t="str">
        <f>IF($A380=1,'BI-Riscos-Obj-Estrat-aux'!S380,"")</f>
        <v/>
      </c>
      <c r="Z380" s="9" t="str">
        <f>IF($A380=1,'BI-Riscos-Obj-Estrat-aux'!T380,"")</f>
        <v/>
      </c>
      <c r="AA380" s="9" t="str">
        <f>IF($A380=1,'BI-Riscos-Obj-Estrat-aux'!U380,"")</f>
        <v/>
      </c>
      <c r="AB380" s="9" t="str">
        <f>IF($A380=1,'BI-Riscos-Obj-Estrat-aux'!V380,"")</f>
        <v/>
      </c>
      <c r="AC380" s="9" t="str">
        <f>IF($A380=1,'BI-Riscos-Obj-Estrat-aux'!W380,"")</f>
        <v/>
      </c>
      <c r="AD380" s="9" t="str">
        <f>IF($A380=1,'BI-Riscos-Obj-Estrat-aux'!X380,"")</f>
        <v/>
      </c>
      <c r="AE380" s="9" t="str">
        <f>IF($A380=1,'BI-Riscos-Obj-Estrat-aux'!Y380,"")</f>
        <v/>
      </c>
      <c r="AF380" s="9" t="str">
        <f>IF($A380=1,'BI-Riscos-Obj-Estrat-aux'!Z380,"")</f>
        <v/>
      </c>
      <c r="AG380" s="9" t="str">
        <f>IF($A380=1,'BI-Riscos-Obj-Estrat-aux'!AA380,"")</f>
        <v/>
      </c>
      <c r="AH380" s="9" t="str">
        <f>IF($A380=1,'BI-Riscos-Obj-Estrat-aux'!AB380,"")</f>
        <v/>
      </c>
      <c r="AI380" s="9" t="str">
        <f>IF($A380=1,'BI-Riscos-Obj-Estrat-aux'!AC380,"")</f>
        <v/>
      </c>
      <c r="AJ380" s="9" t="str">
        <f>IF($A380=1,'BI-Riscos-Obj-Estrat-aux'!AD380,"")</f>
        <v/>
      </c>
      <c r="AK380" s="9" t="str">
        <f>IF($A380=1,'BI-Riscos-Obj-Estrat-aux'!AE380,"")</f>
        <v/>
      </c>
      <c r="AL380" s="9" t="str">
        <f>IF($A380=1,'BI-Riscos-Obj-Estrat-aux'!AF380,"")</f>
        <v/>
      </c>
      <c r="AM380" s="9" t="str">
        <f>IF($A380=1,'BI-Riscos-Obj-Estrat-aux'!AG380,"")</f>
        <v/>
      </c>
      <c r="AN380" s="9" t="str">
        <f>IF($A380=1,'BI-Riscos-Obj-Estrat-aux'!AH380,"")</f>
        <v/>
      </c>
      <c r="AO380" s="9" t="str">
        <f>IF($A380=1,'BI-Riscos-Obj-Estrat-aux'!AI380,"")</f>
        <v/>
      </c>
      <c r="AP380" s="9" t="str">
        <f>IF($A380=1,'BI-Riscos-Obj-Estrat-aux'!AJ380,"")</f>
        <v/>
      </c>
      <c r="AQ380" s="9" t="str">
        <f>IF($A380=1,'BI-Riscos-Obj-Estrat-aux'!AK380,"")</f>
        <v/>
      </c>
      <c r="AR380" s="9" t="str">
        <f>IF($A380=1,'BI-Riscos-Obj-Estrat-aux'!AL380,"")</f>
        <v/>
      </c>
      <c r="AS380" s="9" t="str">
        <f>IF($A380=1,'BI-Riscos-Obj-Estrat-aux'!AM380,"")</f>
        <v/>
      </c>
      <c r="AT380" s="9" t="str">
        <f>IF($A380=1,'BI-Riscos-Obj-Estrat-aux'!AN380,"")</f>
        <v/>
      </c>
    </row>
    <row r="381" ht="66.0" customHeight="1">
      <c r="A381" s="7" t="str">
        <f>IF(IF('BI-Riscos-Obj-Estrat-aux'!A381="Unidade","","ok")&amp;" "&amp;IF('BI-Riscos-Obj-Estrat-aux'!E381&amp;'BI-Riscos-Obj-Estrat-aux'!K381&amp;'BI-Riscos-Obj-Estrat-aux'!Z381&amp;'BI-Riscos-Obj-Estrat-aux'!AD381="","","ok")&amp;" "&amp;IF('BI-Riscos-Obj-Estrat-aux'!E381='BI-Riscos-Obj-Estrat-aux'!K381,"ok","2&lt;&gt;3")&amp;" "&amp;IF('BI-Riscos-Obj-Estrat-aux'!K381='BI-Riscos-Obj-Estrat-aux'!Z381,"ok","3&lt;&gt;4")&amp;" "&amp;IF('BI-Riscos-Obj-Estrat-aux'!Z381='BI-Riscos-Obj-Estrat-aux'!AD381,"ok","4&lt;&gt;5")="ok ok ok ok ok",1,"")</f>
        <v/>
      </c>
      <c r="B381" s="8" t="str">
        <f t="shared" si="4"/>
        <v/>
      </c>
      <c r="C381" s="8" t="str">
        <f t="shared" si="1"/>
        <v/>
      </c>
      <c r="D381" s="8" t="str">
        <f t="shared" si="2"/>
        <v/>
      </c>
      <c r="E381" s="9" t="str">
        <f t="shared" si="3"/>
        <v/>
      </c>
      <c r="F381" s="9" t="str">
        <f>IF($A381=1,'BI-Riscos-Obj-Estrat-aux'!A381,"")</f>
        <v/>
      </c>
      <c r="G381" s="9" t="str">
        <f>IF($A381=1,'BI-Riscos-Obj-Estrat-aux'!C381,"")</f>
        <v/>
      </c>
      <c r="H381" s="9" t="str">
        <f>IF($A381=1,'BI-Riscos-Obj-Estrat-aux'!D381,"")</f>
        <v/>
      </c>
      <c r="I381" s="9" t="str">
        <f>IF($A381=1,IF(MID('BI-Riscos-Obj-Estrat-aux'!E381,2,1)=".","0","")&amp;'BI-Riscos-Obj-Estrat-aux'!E381,"")</f>
        <v/>
      </c>
      <c r="J381" s="10" t="str">
        <f>IF($A381=1,'BI-Riscos-Obj-Estrat-aux'!B381,"")</f>
        <v/>
      </c>
      <c r="K381" s="10" t="str">
        <f>IF($A381=1,'BI-Riscos-Obj-Estrat-aux'!E381,"")</f>
        <v/>
      </c>
      <c r="L381" s="9" t="str">
        <f>IF($A381=1,'BI-Riscos-Obj-Estrat-aux'!F381,"")</f>
        <v/>
      </c>
      <c r="M381" s="9" t="str">
        <f>IF($A381=1,'BI-Riscos-Obj-Estrat-aux'!G381,"")</f>
        <v/>
      </c>
      <c r="N381" s="9" t="str">
        <f>IF($A381=1,'BI-Riscos-Obj-Estrat-aux'!H381,"")</f>
        <v/>
      </c>
      <c r="O381" s="9" t="str">
        <f>IF($A381=1,'BI-Riscos-Obj-Estrat-aux'!I381,"")</f>
        <v/>
      </c>
      <c r="P381" s="9" t="str">
        <f>IF($A381=1,'BI-Riscos-Obj-Estrat-aux'!J381,"")</f>
        <v/>
      </c>
      <c r="Q381" s="9" t="str">
        <f>IF($A381=1,'BI-Riscos-Obj-Estrat-aux'!K381,"")</f>
        <v/>
      </c>
      <c r="R381" s="9" t="str">
        <f>IF($A381=1,'BI-Riscos-Obj-Estrat-aux'!L381,"")</f>
        <v/>
      </c>
      <c r="S381" s="9" t="str">
        <f>IF($A381=1,'BI-Riscos-Obj-Estrat-aux'!M381,"")</f>
        <v/>
      </c>
      <c r="T381" s="9" t="str">
        <f>IF($A381=1,'BI-Riscos-Obj-Estrat-aux'!N381,"")</f>
        <v/>
      </c>
      <c r="U381" s="9" t="str">
        <f>IF($A381=1,'BI-Riscos-Obj-Estrat-aux'!O381,"")</f>
        <v/>
      </c>
      <c r="V381" s="9" t="str">
        <f>IF($A381=1,'BI-Riscos-Obj-Estrat-aux'!P381,"")</f>
        <v/>
      </c>
      <c r="W381" s="9" t="str">
        <f>IF($A381=1,'BI-Riscos-Obj-Estrat-aux'!Q381,"")</f>
        <v/>
      </c>
      <c r="X381" s="9" t="str">
        <f>IF($A381=1,'BI-Riscos-Obj-Estrat-aux'!R381,"")</f>
        <v/>
      </c>
      <c r="Y381" s="9" t="str">
        <f>IF($A381=1,'BI-Riscos-Obj-Estrat-aux'!S381,"")</f>
        <v/>
      </c>
      <c r="Z381" s="9" t="str">
        <f>IF($A381=1,'BI-Riscos-Obj-Estrat-aux'!T381,"")</f>
        <v/>
      </c>
      <c r="AA381" s="9" t="str">
        <f>IF($A381=1,'BI-Riscos-Obj-Estrat-aux'!U381,"")</f>
        <v/>
      </c>
      <c r="AB381" s="9" t="str">
        <f>IF($A381=1,'BI-Riscos-Obj-Estrat-aux'!V381,"")</f>
        <v/>
      </c>
      <c r="AC381" s="9" t="str">
        <f>IF($A381=1,'BI-Riscos-Obj-Estrat-aux'!W381,"")</f>
        <v/>
      </c>
      <c r="AD381" s="9" t="str">
        <f>IF($A381=1,'BI-Riscos-Obj-Estrat-aux'!X381,"")</f>
        <v/>
      </c>
      <c r="AE381" s="9" t="str">
        <f>IF($A381=1,'BI-Riscos-Obj-Estrat-aux'!Y381,"")</f>
        <v/>
      </c>
      <c r="AF381" s="9" t="str">
        <f>IF($A381=1,'BI-Riscos-Obj-Estrat-aux'!Z381,"")</f>
        <v/>
      </c>
      <c r="AG381" s="9" t="str">
        <f>IF($A381=1,'BI-Riscos-Obj-Estrat-aux'!AA381,"")</f>
        <v/>
      </c>
      <c r="AH381" s="9" t="str">
        <f>IF($A381=1,'BI-Riscos-Obj-Estrat-aux'!AB381,"")</f>
        <v/>
      </c>
      <c r="AI381" s="9" t="str">
        <f>IF($A381=1,'BI-Riscos-Obj-Estrat-aux'!AC381,"")</f>
        <v/>
      </c>
      <c r="AJ381" s="9" t="str">
        <f>IF($A381=1,'BI-Riscos-Obj-Estrat-aux'!AD381,"")</f>
        <v/>
      </c>
      <c r="AK381" s="9" t="str">
        <f>IF($A381=1,'BI-Riscos-Obj-Estrat-aux'!AE381,"")</f>
        <v/>
      </c>
      <c r="AL381" s="9" t="str">
        <f>IF($A381=1,'BI-Riscos-Obj-Estrat-aux'!AF381,"")</f>
        <v/>
      </c>
      <c r="AM381" s="9" t="str">
        <f>IF($A381=1,'BI-Riscos-Obj-Estrat-aux'!AG381,"")</f>
        <v/>
      </c>
      <c r="AN381" s="9" t="str">
        <f>IF($A381=1,'BI-Riscos-Obj-Estrat-aux'!AH381,"")</f>
        <v/>
      </c>
      <c r="AO381" s="9" t="str">
        <f>IF($A381=1,'BI-Riscos-Obj-Estrat-aux'!AI381,"")</f>
        <v/>
      </c>
      <c r="AP381" s="9" t="str">
        <f>IF($A381=1,'BI-Riscos-Obj-Estrat-aux'!AJ381,"")</f>
        <v/>
      </c>
      <c r="AQ381" s="9" t="str">
        <f>IF($A381=1,'BI-Riscos-Obj-Estrat-aux'!AK381,"")</f>
        <v/>
      </c>
      <c r="AR381" s="9" t="str">
        <f>IF($A381=1,'BI-Riscos-Obj-Estrat-aux'!AL381,"")</f>
        <v/>
      </c>
      <c r="AS381" s="9" t="str">
        <f>IF($A381=1,'BI-Riscos-Obj-Estrat-aux'!AM381,"")</f>
        <v/>
      </c>
      <c r="AT381" s="9" t="str">
        <f>IF($A381=1,'BI-Riscos-Obj-Estrat-aux'!AN381,"")</f>
        <v/>
      </c>
    </row>
    <row r="382" ht="66.0" customHeight="1">
      <c r="A382" s="7" t="str">
        <f>IF(IF('BI-Riscos-Obj-Estrat-aux'!A382="Unidade","","ok")&amp;" "&amp;IF('BI-Riscos-Obj-Estrat-aux'!E382&amp;'BI-Riscos-Obj-Estrat-aux'!K382&amp;'BI-Riscos-Obj-Estrat-aux'!Z382&amp;'BI-Riscos-Obj-Estrat-aux'!AD382="","","ok")&amp;" "&amp;IF('BI-Riscos-Obj-Estrat-aux'!E382='BI-Riscos-Obj-Estrat-aux'!K382,"ok","2&lt;&gt;3")&amp;" "&amp;IF('BI-Riscos-Obj-Estrat-aux'!K382='BI-Riscos-Obj-Estrat-aux'!Z382,"ok","3&lt;&gt;4")&amp;" "&amp;IF('BI-Riscos-Obj-Estrat-aux'!Z382='BI-Riscos-Obj-Estrat-aux'!AD382,"ok","4&lt;&gt;5")="ok ok ok ok ok",1,"")</f>
        <v/>
      </c>
      <c r="B382" s="8" t="str">
        <f t="shared" si="4"/>
        <v/>
      </c>
      <c r="C382" s="8" t="str">
        <f t="shared" si="1"/>
        <v/>
      </c>
      <c r="D382" s="8" t="str">
        <f t="shared" si="2"/>
        <v/>
      </c>
      <c r="E382" s="9" t="str">
        <f t="shared" si="3"/>
        <v/>
      </c>
      <c r="F382" s="9" t="str">
        <f>IF($A382=1,'BI-Riscos-Obj-Estrat-aux'!A382,"")</f>
        <v/>
      </c>
      <c r="G382" s="9" t="str">
        <f>IF($A382=1,'BI-Riscos-Obj-Estrat-aux'!C382,"")</f>
        <v/>
      </c>
      <c r="H382" s="9" t="str">
        <f>IF($A382=1,'BI-Riscos-Obj-Estrat-aux'!D382,"")</f>
        <v/>
      </c>
      <c r="I382" s="9" t="str">
        <f>IF($A382=1,IF(MID('BI-Riscos-Obj-Estrat-aux'!E382,2,1)=".","0","")&amp;'BI-Riscos-Obj-Estrat-aux'!E382,"")</f>
        <v/>
      </c>
      <c r="J382" s="10" t="str">
        <f>IF($A382=1,'BI-Riscos-Obj-Estrat-aux'!B382,"")</f>
        <v/>
      </c>
      <c r="K382" s="10" t="str">
        <f>IF($A382=1,'BI-Riscos-Obj-Estrat-aux'!E382,"")</f>
        <v/>
      </c>
      <c r="L382" s="9" t="str">
        <f>IF($A382=1,'BI-Riscos-Obj-Estrat-aux'!F382,"")</f>
        <v/>
      </c>
      <c r="M382" s="9" t="str">
        <f>IF($A382=1,'BI-Riscos-Obj-Estrat-aux'!G382,"")</f>
        <v/>
      </c>
      <c r="N382" s="9" t="str">
        <f>IF($A382=1,'BI-Riscos-Obj-Estrat-aux'!H382,"")</f>
        <v/>
      </c>
      <c r="O382" s="9" t="str">
        <f>IF($A382=1,'BI-Riscos-Obj-Estrat-aux'!I382,"")</f>
        <v/>
      </c>
      <c r="P382" s="9" t="str">
        <f>IF($A382=1,'BI-Riscos-Obj-Estrat-aux'!J382,"")</f>
        <v/>
      </c>
      <c r="Q382" s="9" t="str">
        <f>IF($A382=1,'BI-Riscos-Obj-Estrat-aux'!K382,"")</f>
        <v/>
      </c>
      <c r="R382" s="9" t="str">
        <f>IF($A382=1,'BI-Riscos-Obj-Estrat-aux'!L382,"")</f>
        <v/>
      </c>
      <c r="S382" s="9" t="str">
        <f>IF($A382=1,'BI-Riscos-Obj-Estrat-aux'!M382,"")</f>
        <v/>
      </c>
      <c r="T382" s="9" t="str">
        <f>IF($A382=1,'BI-Riscos-Obj-Estrat-aux'!N382,"")</f>
        <v/>
      </c>
      <c r="U382" s="9" t="str">
        <f>IF($A382=1,'BI-Riscos-Obj-Estrat-aux'!O382,"")</f>
        <v/>
      </c>
      <c r="V382" s="9" t="str">
        <f>IF($A382=1,'BI-Riscos-Obj-Estrat-aux'!P382,"")</f>
        <v/>
      </c>
      <c r="W382" s="9" t="str">
        <f>IF($A382=1,'BI-Riscos-Obj-Estrat-aux'!Q382,"")</f>
        <v/>
      </c>
      <c r="X382" s="9" t="str">
        <f>IF($A382=1,'BI-Riscos-Obj-Estrat-aux'!R382,"")</f>
        <v/>
      </c>
      <c r="Y382" s="9" t="str">
        <f>IF($A382=1,'BI-Riscos-Obj-Estrat-aux'!S382,"")</f>
        <v/>
      </c>
      <c r="Z382" s="9" t="str">
        <f>IF($A382=1,'BI-Riscos-Obj-Estrat-aux'!T382,"")</f>
        <v/>
      </c>
      <c r="AA382" s="9" t="str">
        <f>IF($A382=1,'BI-Riscos-Obj-Estrat-aux'!U382,"")</f>
        <v/>
      </c>
      <c r="AB382" s="9" t="str">
        <f>IF($A382=1,'BI-Riscos-Obj-Estrat-aux'!V382,"")</f>
        <v/>
      </c>
      <c r="AC382" s="9" t="str">
        <f>IF($A382=1,'BI-Riscos-Obj-Estrat-aux'!W382,"")</f>
        <v/>
      </c>
      <c r="AD382" s="9" t="str">
        <f>IF($A382=1,'BI-Riscos-Obj-Estrat-aux'!X382,"")</f>
        <v/>
      </c>
      <c r="AE382" s="9" t="str">
        <f>IF($A382=1,'BI-Riscos-Obj-Estrat-aux'!Y382,"")</f>
        <v/>
      </c>
      <c r="AF382" s="9" t="str">
        <f>IF($A382=1,'BI-Riscos-Obj-Estrat-aux'!Z382,"")</f>
        <v/>
      </c>
      <c r="AG382" s="9" t="str">
        <f>IF($A382=1,'BI-Riscos-Obj-Estrat-aux'!AA382,"")</f>
        <v/>
      </c>
      <c r="AH382" s="9" t="str">
        <f>IF($A382=1,'BI-Riscos-Obj-Estrat-aux'!AB382,"")</f>
        <v/>
      </c>
      <c r="AI382" s="9" t="str">
        <f>IF($A382=1,'BI-Riscos-Obj-Estrat-aux'!AC382,"")</f>
        <v/>
      </c>
      <c r="AJ382" s="9" t="str">
        <f>IF($A382=1,'BI-Riscos-Obj-Estrat-aux'!AD382,"")</f>
        <v/>
      </c>
      <c r="AK382" s="9" t="str">
        <f>IF($A382=1,'BI-Riscos-Obj-Estrat-aux'!AE382,"")</f>
        <v/>
      </c>
      <c r="AL382" s="9" t="str">
        <f>IF($A382=1,'BI-Riscos-Obj-Estrat-aux'!AF382,"")</f>
        <v/>
      </c>
      <c r="AM382" s="9" t="str">
        <f>IF($A382=1,'BI-Riscos-Obj-Estrat-aux'!AG382,"")</f>
        <v/>
      </c>
      <c r="AN382" s="9" t="str">
        <f>IF($A382=1,'BI-Riscos-Obj-Estrat-aux'!AH382,"")</f>
        <v/>
      </c>
      <c r="AO382" s="9" t="str">
        <f>IF($A382=1,'BI-Riscos-Obj-Estrat-aux'!AI382,"")</f>
        <v/>
      </c>
      <c r="AP382" s="9" t="str">
        <f>IF($A382=1,'BI-Riscos-Obj-Estrat-aux'!AJ382,"")</f>
        <v/>
      </c>
      <c r="AQ382" s="9" t="str">
        <f>IF($A382=1,'BI-Riscos-Obj-Estrat-aux'!AK382,"")</f>
        <v/>
      </c>
      <c r="AR382" s="9" t="str">
        <f>IF($A382=1,'BI-Riscos-Obj-Estrat-aux'!AL382,"")</f>
        <v/>
      </c>
      <c r="AS382" s="9" t="str">
        <f>IF($A382=1,'BI-Riscos-Obj-Estrat-aux'!AM382,"")</f>
        <v/>
      </c>
      <c r="AT382" s="9" t="str">
        <f>IF($A382=1,'BI-Riscos-Obj-Estrat-aux'!AN382,"")</f>
        <v/>
      </c>
    </row>
    <row r="383" ht="66.0" customHeight="1">
      <c r="A383" s="7" t="str">
        <f>IF(IF('BI-Riscos-Obj-Estrat-aux'!A383="Unidade","","ok")&amp;" "&amp;IF('BI-Riscos-Obj-Estrat-aux'!E383&amp;'BI-Riscos-Obj-Estrat-aux'!K383&amp;'BI-Riscos-Obj-Estrat-aux'!Z383&amp;'BI-Riscos-Obj-Estrat-aux'!AD383="","","ok")&amp;" "&amp;IF('BI-Riscos-Obj-Estrat-aux'!E383='BI-Riscos-Obj-Estrat-aux'!K383,"ok","2&lt;&gt;3")&amp;" "&amp;IF('BI-Riscos-Obj-Estrat-aux'!K383='BI-Riscos-Obj-Estrat-aux'!Z383,"ok","3&lt;&gt;4")&amp;" "&amp;IF('BI-Riscos-Obj-Estrat-aux'!Z383='BI-Riscos-Obj-Estrat-aux'!AD383,"ok","4&lt;&gt;5")="ok ok ok ok ok",1,"")</f>
        <v/>
      </c>
      <c r="B383" s="8" t="str">
        <f t="shared" si="4"/>
        <v/>
      </c>
      <c r="C383" s="8" t="str">
        <f t="shared" si="1"/>
        <v/>
      </c>
      <c r="D383" s="8" t="str">
        <f t="shared" si="2"/>
        <v/>
      </c>
      <c r="E383" s="9" t="str">
        <f t="shared" si="3"/>
        <v/>
      </c>
      <c r="F383" s="9" t="str">
        <f>IF($A383=1,'BI-Riscos-Obj-Estrat-aux'!A383,"")</f>
        <v/>
      </c>
      <c r="G383" s="9" t="str">
        <f>IF($A383=1,'BI-Riscos-Obj-Estrat-aux'!C383,"")</f>
        <v/>
      </c>
      <c r="H383" s="9" t="str">
        <f>IF($A383=1,'BI-Riscos-Obj-Estrat-aux'!D383,"")</f>
        <v/>
      </c>
      <c r="I383" s="9" t="str">
        <f>IF($A383=1,IF(MID('BI-Riscos-Obj-Estrat-aux'!E383,2,1)=".","0","")&amp;'BI-Riscos-Obj-Estrat-aux'!E383,"")</f>
        <v/>
      </c>
      <c r="J383" s="10" t="str">
        <f>IF($A383=1,'BI-Riscos-Obj-Estrat-aux'!B383,"")</f>
        <v/>
      </c>
      <c r="K383" s="10" t="str">
        <f>IF($A383=1,'BI-Riscos-Obj-Estrat-aux'!E383,"")</f>
        <v/>
      </c>
      <c r="L383" s="9" t="str">
        <f>IF($A383=1,'BI-Riscos-Obj-Estrat-aux'!F383,"")</f>
        <v/>
      </c>
      <c r="M383" s="9" t="str">
        <f>IF($A383=1,'BI-Riscos-Obj-Estrat-aux'!G383,"")</f>
        <v/>
      </c>
      <c r="N383" s="9" t="str">
        <f>IF($A383=1,'BI-Riscos-Obj-Estrat-aux'!H383,"")</f>
        <v/>
      </c>
      <c r="O383" s="9" t="str">
        <f>IF($A383=1,'BI-Riscos-Obj-Estrat-aux'!I383,"")</f>
        <v/>
      </c>
      <c r="P383" s="9" t="str">
        <f>IF($A383=1,'BI-Riscos-Obj-Estrat-aux'!J383,"")</f>
        <v/>
      </c>
      <c r="Q383" s="9" t="str">
        <f>IF($A383=1,'BI-Riscos-Obj-Estrat-aux'!K383,"")</f>
        <v/>
      </c>
      <c r="R383" s="9" t="str">
        <f>IF($A383=1,'BI-Riscos-Obj-Estrat-aux'!L383,"")</f>
        <v/>
      </c>
      <c r="S383" s="9" t="str">
        <f>IF($A383=1,'BI-Riscos-Obj-Estrat-aux'!M383,"")</f>
        <v/>
      </c>
      <c r="T383" s="9" t="str">
        <f>IF($A383=1,'BI-Riscos-Obj-Estrat-aux'!N383,"")</f>
        <v/>
      </c>
      <c r="U383" s="9" t="str">
        <f>IF($A383=1,'BI-Riscos-Obj-Estrat-aux'!O383,"")</f>
        <v/>
      </c>
      <c r="V383" s="9" t="str">
        <f>IF($A383=1,'BI-Riscos-Obj-Estrat-aux'!P383,"")</f>
        <v/>
      </c>
      <c r="W383" s="9" t="str">
        <f>IF($A383=1,'BI-Riscos-Obj-Estrat-aux'!Q383,"")</f>
        <v/>
      </c>
      <c r="X383" s="9" t="str">
        <f>IF($A383=1,'BI-Riscos-Obj-Estrat-aux'!R383,"")</f>
        <v/>
      </c>
      <c r="Y383" s="9" t="str">
        <f>IF($A383=1,'BI-Riscos-Obj-Estrat-aux'!S383,"")</f>
        <v/>
      </c>
      <c r="Z383" s="9" t="str">
        <f>IF($A383=1,'BI-Riscos-Obj-Estrat-aux'!T383,"")</f>
        <v/>
      </c>
      <c r="AA383" s="9" t="str">
        <f>IF($A383=1,'BI-Riscos-Obj-Estrat-aux'!U383,"")</f>
        <v/>
      </c>
      <c r="AB383" s="9" t="str">
        <f>IF($A383=1,'BI-Riscos-Obj-Estrat-aux'!V383,"")</f>
        <v/>
      </c>
      <c r="AC383" s="9" t="str">
        <f>IF($A383=1,'BI-Riscos-Obj-Estrat-aux'!W383,"")</f>
        <v/>
      </c>
      <c r="AD383" s="9" t="str">
        <f>IF($A383=1,'BI-Riscos-Obj-Estrat-aux'!X383,"")</f>
        <v/>
      </c>
      <c r="AE383" s="9" t="str">
        <f>IF($A383=1,'BI-Riscos-Obj-Estrat-aux'!Y383,"")</f>
        <v/>
      </c>
      <c r="AF383" s="9" t="str">
        <f>IF($A383=1,'BI-Riscos-Obj-Estrat-aux'!Z383,"")</f>
        <v/>
      </c>
      <c r="AG383" s="9" t="str">
        <f>IF($A383=1,'BI-Riscos-Obj-Estrat-aux'!AA383,"")</f>
        <v/>
      </c>
      <c r="AH383" s="9" t="str">
        <f>IF($A383=1,'BI-Riscos-Obj-Estrat-aux'!AB383,"")</f>
        <v/>
      </c>
      <c r="AI383" s="9" t="str">
        <f>IF($A383=1,'BI-Riscos-Obj-Estrat-aux'!AC383,"")</f>
        <v/>
      </c>
      <c r="AJ383" s="9" t="str">
        <f>IF($A383=1,'BI-Riscos-Obj-Estrat-aux'!AD383,"")</f>
        <v/>
      </c>
      <c r="AK383" s="9" t="str">
        <f>IF($A383=1,'BI-Riscos-Obj-Estrat-aux'!AE383,"")</f>
        <v/>
      </c>
      <c r="AL383" s="9" t="str">
        <f>IF($A383=1,'BI-Riscos-Obj-Estrat-aux'!AF383,"")</f>
        <v/>
      </c>
      <c r="AM383" s="9" t="str">
        <f>IF($A383=1,'BI-Riscos-Obj-Estrat-aux'!AG383,"")</f>
        <v/>
      </c>
      <c r="AN383" s="9" t="str">
        <f>IF($A383=1,'BI-Riscos-Obj-Estrat-aux'!AH383,"")</f>
        <v/>
      </c>
      <c r="AO383" s="9" t="str">
        <f>IF($A383=1,'BI-Riscos-Obj-Estrat-aux'!AI383,"")</f>
        <v/>
      </c>
      <c r="AP383" s="9" t="str">
        <f>IF($A383=1,'BI-Riscos-Obj-Estrat-aux'!AJ383,"")</f>
        <v/>
      </c>
      <c r="AQ383" s="9" t="str">
        <f>IF($A383=1,'BI-Riscos-Obj-Estrat-aux'!AK383,"")</f>
        <v/>
      </c>
      <c r="AR383" s="9" t="str">
        <f>IF($A383=1,'BI-Riscos-Obj-Estrat-aux'!AL383,"")</f>
        <v/>
      </c>
      <c r="AS383" s="9" t="str">
        <f>IF($A383=1,'BI-Riscos-Obj-Estrat-aux'!AM383,"")</f>
        <v/>
      </c>
      <c r="AT383" s="9" t="str">
        <f>IF($A383=1,'BI-Riscos-Obj-Estrat-aux'!AN383,"")</f>
        <v/>
      </c>
    </row>
    <row r="384" ht="66.0" customHeight="1">
      <c r="A384" s="7" t="str">
        <f>IF(IF('BI-Riscos-Obj-Estrat-aux'!A384="Unidade","","ok")&amp;" "&amp;IF('BI-Riscos-Obj-Estrat-aux'!E384&amp;'BI-Riscos-Obj-Estrat-aux'!K384&amp;'BI-Riscos-Obj-Estrat-aux'!Z384&amp;'BI-Riscos-Obj-Estrat-aux'!AD384="","","ok")&amp;" "&amp;IF('BI-Riscos-Obj-Estrat-aux'!E384='BI-Riscos-Obj-Estrat-aux'!K384,"ok","2&lt;&gt;3")&amp;" "&amp;IF('BI-Riscos-Obj-Estrat-aux'!K384='BI-Riscos-Obj-Estrat-aux'!Z384,"ok","3&lt;&gt;4")&amp;" "&amp;IF('BI-Riscos-Obj-Estrat-aux'!Z384='BI-Riscos-Obj-Estrat-aux'!AD384,"ok","4&lt;&gt;5")="ok ok ok ok ok",1,"")</f>
        <v/>
      </c>
      <c r="B384" s="8" t="str">
        <f t="shared" si="4"/>
        <v/>
      </c>
      <c r="C384" s="8" t="str">
        <f t="shared" si="1"/>
        <v/>
      </c>
      <c r="D384" s="8" t="str">
        <f t="shared" si="2"/>
        <v/>
      </c>
      <c r="E384" s="9" t="str">
        <f t="shared" si="3"/>
        <v/>
      </c>
      <c r="F384" s="9" t="str">
        <f>IF($A384=1,'BI-Riscos-Obj-Estrat-aux'!A384,"")</f>
        <v/>
      </c>
      <c r="G384" s="9" t="str">
        <f>IF($A384=1,'BI-Riscos-Obj-Estrat-aux'!C384,"")</f>
        <v/>
      </c>
      <c r="H384" s="9" t="str">
        <f>IF($A384=1,'BI-Riscos-Obj-Estrat-aux'!D384,"")</f>
        <v/>
      </c>
      <c r="I384" s="9" t="str">
        <f>IF($A384=1,IF(MID('BI-Riscos-Obj-Estrat-aux'!E384,2,1)=".","0","")&amp;'BI-Riscos-Obj-Estrat-aux'!E384,"")</f>
        <v/>
      </c>
      <c r="J384" s="10" t="str">
        <f>IF($A384=1,'BI-Riscos-Obj-Estrat-aux'!B384,"")</f>
        <v/>
      </c>
      <c r="K384" s="10" t="str">
        <f>IF($A384=1,'BI-Riscos-Obj-Estrat-aux'!E384,"")</f>
        <v/>
      </c>
      <c r="L384" s="9" t="str">
        <f>IF($A384=1,'BI-Riscos-Obj-Estrat-aux'!F384,"")</f>
        <v/>
      </c>
      <c r="M384" s="9" t="str">
        <f>IF($A384=1,'BI-Riscos-Obj-Estrat-aux'!G384,"")</f>
        <v/>
      </c>
      <c r="N384" s="9" t="str">
        <f>IF($A384=1,'BI-Riscos-Obj-Estrat-aux'!H384,"")</f>
        <v/>
      </c>
      <c r="O384" s="9" t="str">
        <f>IF($A384=1,'BI-Riscos-Obj-Estrat-aux'!I384,"")</f>
        <v/>
      </c>
      <c r="P384" s="9" t="str">
        <f>IF($A384=1,'BI-Riscos-Obj-Estrat-aux'!J384,"")</f>
        <v/>
      </c>
      <c r="Q384" s="9" t="str">
        <f>IF($A384=1,'BI-Riscos-Obj-Estrat-aux'!K384,"")</f>
        <v/>
      </c>
      <c r="R384" s="9" t="str">
        <f>IF($A384=1,'BI-Riscos-Obj-Estrat-aux'!L384,"")</f>
        <v/>
      </c>
      <c r="S384" s="9" t="str">
        <f>IF($A384=1,'BI-Riscos-Obj-Estrat-aux'!M384,"")</f>
        <v/>
      </c>
      <c r="T384" s="9" t="str">
        <f>IF($A384=1,'BI-Riscos-Obj-Estrat-aux'!N384,"")</f>
        <v/>
      </c>
      <c r="U384" s="9" t="str">
        <f>IF($A384=1,'BI-Riscos-Obj-Estrat-aux'!O384,"")</f>
        <v/>
      </c>
      <c r="V384" s="9" t="str">
        <f>IF($A384=1,'BI-Riscos-Obj-Estrat-aux'!P384,"")</f>
        <v/>
      </c>
      <c r="W384" s="9" t="str">
        <f>IF($A384=1,'BI-Riscos-Obj-Estrat-aux'!Q384,"")</f>
        <v/>
      </c>
      <c r="X384" s="9" t="str">
        <f>IF($A384=1,'BI-Riscos-Obj-Estrat-aux'!R384,"")</f>
        <v/>
      </c>
      <c r="Y384" s="9" t="str">
        <f>IF($A384=1,'BI-Riscos-Obj-Estrat-aux'!S384,"")</f>
        <v/>
      </c>
      <c r="Z384" s="9" t="str">
        <f>IF($A384=1,'BI-Riscos-Obj-Estrat-aux'!T384,"")</f>
        <v/>
      </c>
      <c r="AA384" s="9" t="str">
        <f>IF($A384=1,'BI-Riscos-Obj-Estrat-aux'!U384,"")</f>
        <v/>
      </c>
      <c r="AB384" s="9" t="str">
        <f>IF($A384=1,'BI-Riscos-Obj-Estrat-aux'!V384,"")</f>
        <v/>
      </c>
      <c r="AC384" s="9" t="str">
        <f>IF($A384=1,'BI-Riscos-Obj-Estrat-aux'!W384,"")</f>
        <v/>
      </c>
      <c r="AD384" s="9" t="str">
        <f>IF($A384=1,'BI-Riscos-Obj-Estrat-aux'!X384,"")</f>
        <v/>
      </c>
      <c r="AE384" s="9" t="str">
        <f>IF($A384=1,'BI-Riscos-Obj-Estrat-aux'!Y384,"")</f>
        <v/>
      </c>
      <c r="AF384" s="9" t="str">
        <f>IF($A384=1,'BI-Riscos-Obj-Estrat-aux'!Z384,"")</f>
        <v/>
      </c>
      <c r="AG384" s="9" t="str">
        <f>IF($A384=1,'BI-Riscos-Obj-Estrat-aux'!AA384,"")</f>
        <v/>
      </c>
      <c r="AH384" s="9" t="str">
        <f>IF($A384=1,'BI-Riscos-Obj-Estrat-aux'!AB384,"")</f>
        <v/>
      </c>
      <c r="AI384" s="9" t="str">
        <f>IF($A384=1,'BI-Riscos-Obj-Estrat-aux'!AC384,"")</f>
        <v/>
      </c>
      <c r="AJ384" s="9" t="str">
        <f>IF($A384=1,'BI-Riscos-Obj-Estrat-aux'!AD384,"")</f>
        <v/>
      </c>
      <c r="AK384" s="9" t="str">
        <f>IF($A384=1,'BI-Riscos-Obj-Estrat-aux'!AE384,"")</f>
        <v/>
      </c>
      <c r="AL384" s="9" t="str">
        <f>IF($A384=1,'BI-Riscos-Obj-Estrat-aux'!AF384,"")</f>
        <v/>
      </c>
      <c r="AM384" s="9" t="str">
        <f>IF($A384=1,'BI-Riscos-Obj-Estrat-aux'!AG384,"")</f>
        <v/>
      </c>
      <c r="AN384" s="9" t="str">
        <f>IF($A384=1,'BI-Riscos-Obj-Estrat-aux'!AH384,"")</f>
        <v/>
      </c>
      <c r="AO384" s="9" t="str">
        <f>IF($A384=1,'BI-Riscos-Obj-Estrat-aux'!AI384,"")</f>
        <v/>
      </c>
      <c r="AP384" s="9" t="str">
        <f>IF($A384=1,'BI-Riscos-Obj-Estrat-aux'!AJ384,"")</f>
        <v/>
      </c>
      <c r="AQ384" s="9" t="str">
        <f>IF($A384=1,'BI-Riscos-Obj-Estrat-aux'!AK384,"")</f>
        <v/>
      </c>
      <c r="AR384" s="9" t="str">
        <f>IF($A384=1,'BI-Riscos-Obj-Estrat-aux'!AL384,"")</f>
        <v/>
      </c>
      <c r="AS384" s="9" t="str">
        <f>IF($A384=1,'BI-Riscos-Obj-Estrat-aux'!AM384,"")</f>
        <v/>
      </c>
      <c r="AT384" s="9" t="str">
        <f>IF($A384=1,'BI-Riscos-Obj-Estrat-aux'!AN384,"")</f>
        <v/>
      </c>
    </row>
    <row r="385" ht="66.0" customHeight="1">
      <c r="A385" s="7" t="str">
        <f>IF(IF('BI-Riscos-Obj-Estrat-aux'!A385="Unidade","","ok")&amp;" "&amp;IF('BI-Riscos-Obj-Estrat-aux'!E385&amp;'BI-Riscos-Obj-Estrat-aux'!K385&amp;'BI-Riscos-Obj-Estrat-aux'!Z385&amp;'BI-Riscos-Obj-Estrat-aux'!AD385="","","ok")&amp;" "&amp;IF('BI-Riscos-Obj-Estrat-aux'!E385='BI-Riscos-Obj-Estrat-aux'!K385,"ok","2&lt;&gt;3")&amp;" "&amp;IF('BI-Riscos-Obj-Estrat-aux'!K385='BI-Riscos-Obj-Estrat-aux'!Z385,"ok","3&lt;&gt;4")&amp;" "&amp;IF('BI-Riscos-Obj-Estrat-aux'!Z385='BI-Riscos-Obj-Estrat-aux'!AD385,"ok","4&lt;&gt;5")="ok ok ok ok ok",1,"")</f>
        <v/>
      </c>
      <c r="B385" s="8" t="str">
        <f t="shared" si="4"/>
        <v/>
      </c>
      <c r="C385" s="8" t="str">
        <f t="shared" si="1"/>
        <v/>
      </c>
      <c r="D385" s="8" t="str">
        <f t="shared" si="2"/>
        <v/>
      </c>
      <c r="E385" s="9" t="str">
        <f t="shared" si="3"/>
        <v/>
      </c>
      <c r="F385" s="9" t="str">
        <f>IF($A385=1,'BI-Riscos-Obj-Estrat-aux'!A385,"")</f>
        <v/>
      </c>
      <c r="G385" s="9" t="str">
        <f>IF($A385=1,'BI-Riscos-Obj-Estrat-aux'!C385,"")</f>
        <v/>
      </c>
      <c r="H385" s="9" t="str">
        <f>IF($A385=1,'BI-Riscos-Obj-Estrat-aux'!D385,"")</f>
        <v/>
      </c>
      <c r="I385" s="9" t="str">
        <f>IF($A385=1,IF(MID('BI-Riscos-Obj-Estrat-aux'!E385,2,1)=".","0","")&amp;'BI-Riscos-Obj-Estrat-aux'!E385,"")</f>
        <v/>
      </c>
      <c r="J385" s="10" t="str">
        <f>IF($A385=1,'BI-Riscos-Obj-Estrat-aux'!B385,"")</f>
        <v/>
      </c>
      <c r="K385" s="10" t="str">
        <f>IF($A385=1,'BI-Riscos-Obj-Estrat-aux'!E385,"")</f>
        <v/>
      </c>
      <c r="L385" s="9" t="str">
        <f>IF($A385=1,'BI-Riscos-Obj-Estrat-aux'!F385,"")</f>
        <v/>
      </c>
      <c r="M385" s="9" t="str">
        <f>IF($A385=1,'BI-Riscos-Obj-Estrat-aux'!G385,"")</f>
        <v/>
      </c>
      <c r="N385" s="9" t="str">
        <f>IF($A385=1,'BI-Riscos-Obj-Estrat-aux'!H385,"")</f>
        <v/>
      </c>
      <c r="O385" s="9" t="str">
        <f>IF($A385=1,'BI-Riscos-Obj-Estrat-aux'!I385,"")</f>
        <v/>
      </c>
      <c r="P385" s="9" t="str">
        <f>IF($A385=1,'BI-Riscos-Obj-Estrat-aux'!J385,"")</f>
        <v/>
      </c>
      <c r="Q385" s="9" t="str">
        <f>IF($A385=1,'BI-Riscos-Obj-Estrat-aux'!K385,"")</f>
        <v/>
      </c>
      <c r="R385" s="9" t="str">
        <f>IF($A385=1,'BI-Riscos-Obj-Estrat-aux'!L385,"")</f>
        <v/>
      </c>
      <c r="S385" s="9" t="str">
        <f>IF($A385=1,'BI-Riscos-Obj-Estrat-aux'!M385,"")</f>
        <v/>
      </c>
      <c r="T385" s="9" t="str">
        <f>IF($A385=1,'BI-Riscos-Obj-Estrat-aux'!N385,"")</f>
        <v/>
      </c>
      <c r="U385" s="9" t="str">
        <f>IF($A385=1,'BI-Riscos-Obj-Estrat-aux'!O385,"")</f>
        <v/>
      </c>
      <c r="V385" s="9" t="str">
        <f>IF($A385=1,'BI-Riscos-Obj-Estrat-aux'!P385,"")</f>
        <v/>
      </c>
      <c r="W385" s="9" t="str">
        <f>IF($A385=1,'BI-Riscos-Obj-Estrat-aux'!Q385,"")</f>
        <v/>
      </c>
      <c r="X385" s="9" t="str">
        <f>IF($A385=1,'BI-Riscos-Obj-Estrat-aux'!R385,"")</f>
        <v/>
      </c>
      <c r="Y385" s="9" t="str">
        <f>IF($A385=1,'BI-Riscos-Obj-Estrat-aux'!S385,"")</f>
        <v/>
      </c>
      <c r="Z385" s="9" t="str">
        <f>IF($A385=1,'BI-Riscos-Obj-Estrat-aux'!T385,"")</f>
        <v/>
      </c>
      <c r="AA385" s="9" t="str">
        <f>IF($A385=1,'BI-Riscos-Obj-Estrat-aux'!U385,"")</f>
        <v/>
      </c>
      <c r="AB385" s="9" t="str">
        <f>IF($A385=1,'BI-Riscos-Obj-Estrat-aux'!V385,"")</f>
        <v/>
      </c>
      <c r="AC385" s="9" t="str">
        <f>IF($A385=1,'BI-Riscos-Obj-Estrat-aux'!W385,"")</f>
        <v/>
      </c>
      <c r="AD385" s="9" t="str">
        <f>IF($A385=1,'BI-Riscos-Obj-Estrat-aux'!X385,"")</f>
        <v/>
      </c>
      <c r="AE385" s="9" t="str">
        <f>IF($A385=1,'BI-Riscos-Obj-Estrat-aux'!Y385,"")</f>
        <v/>
      </c>
      <c r="AF385" s="9" t="str">
        <f>IF($A385=1,'BI-Riscos-Obj-Estrat-aux'!Z385,"")</f>
        <v/>
      </c>
      <c r="AG385" s="9" t="str">
        <f>IF($A385=1,'BI-Riscos-Obj-Estrat-aux'!AA385,"")</f>
        <v/>
      </c>
      <c r="AH385" s="9" t="str">
        <f>IF($A385=1,'BI-Riscos-Obj-Estrat-aux'!AB385,"")</f>
        <v/>
      </c>
      <c r="AI385" s="9" t="str">
        <f>IF($A385=1,'BI-Riscos-Obj-Estrat-aux'!AC385,"")</f>
        <v/>
      </c>
      <c r="AJ385" s="9" t="str">
        <f>IF($A385=1,'BI-Riscos-Obj-Estrat-aux'!AD385,"")</f>
        <v/>
      </c>
      <c r="AK385" s="9" t="str">
        <f>IF($A385=1,'BI-Riscos-Obj-Estrat-aux'!AE385,"")</f>
        <v/>
      </c>
      <c r="AL385" s="9" t="str">
        <f>IF($A385=1,'BI-Riscos-Obj-Estrat-aux'!AF385,"")</f>
        <v/>
      </c>
      <c r="AM385" s="9" t="str">
        <f>IF($A385=1,'BI-Riscos-Obj-Estrat-aux'!AG385,"")</f>
        <v/>
      </c>
      <c r="AN385" s="9" t="str">
        <f>IF($A385=1,'BI-Riscos-Obj-Estrat-aux'!AH385,"")</f>
        <v/>
      </c>
      <c r="AO385" s="9" t="str">
        <f>IF($A385=1,'BI-Riscos-Obj-Estrat-aux'!AI385,"")</f>
        <v/>
      </c>
      <c r="AP385" s="9" t="str">
        <f>IF($A385=1,'BI-Riscos-Obj-Estrat-aux'!AJ385,"")</f>
        <v/>
      </c>
      <c r="AQ385" s="9" t="str">
        <f>IF($A385=1,'BI-Riscos-Obj-Estrat-aux'!AK385,"")</f>
        <v/>
      </c>
      <c r="AR385" s="9" t="str">
        <f>IF($A385=1,'BI-Riscos-Obj-Estrat-aux'!AL385,"")</f>
        <v/>
      </c>
      <c r="AS385" s="9" t="str">
        <f>IF($A385=1,'BI-Riscos-Obj-Estrat-aux'!AM385,"")</f>
        <v/>
      </c>
      <c r="AT385" s="9" t="str">
        <f>IF($A385=1,'BI-Riscos-Obj-Estrat-aux'!AN385,"")</f>
        <v/>
      </c>
    </row>
    <row r="386" ht="66.0" customHeight="1">
      <c r="A386" s="7" t="str">
        <f>IF(IF('BI-Riscos-Obj-Estrat-aux'!A386="Unidade","","ok")&amp;" "&amp;IF('BI-Riscos-Obj-Estrat-aux'!E386&amp;'BI-Riscos-Obj-Estrat-aux'!K386&amp;'BI-Riscos-Obj-Estrat-aux'!Z386&amp;'BI-Riscos-Obj-Estrat-aux'!AD386="","","ok")&amp;" "&amp;IF('BI-Riscos-Obj-Estrat-aux'!E386='BI-Riscos-Obj-Estrat-aux'!K386,"ok","2&lt;&gt;3")&amp;" "&amp;IF('BI-Riscos-Obj-Estrat-aux'!K386='BI-Riscos-Obj-Estrat-aux'!Z386,"ok","3&lt;&gt;4")&amp;" "&amp;IF('BI-Riscos-Obj-Estrat-aux'!Z386='BI-Riscos-Obj-Estrat-aux'!AD386,"ok","4&lt;&gt;5")="ok ok ok ok ok",1,"")</f>
        <v/>
      </c>
      <c r="B386" s="8" t="str">
        <f t="shared" si="4"/>
        <v/>
      </c>
      <c r="C386" s="8" t="str">
        <f t="shared" si="1"/>
        <v/>
      </c>
      <c r="D386" s="8" t="str">
        <f t="shared" si="2"/>
        <v/>
      </c>
      <c r="E386" s="9" t="str">
        <f t="shared" si="3"/>
        <v/>
      </c>
      <c r="F386" s="9" t="str">
        <f>IF($A386=1,'BI-Riscos-Obj-Estrat-aux'!A386,"")</f>
        <v/>
      </c>
      <c r="G386" s="9" t="str">
        <f>IF($A386=1,'BI-Riscos-Obj-Estrat-aux'!C386,"")</f>
        <v/>
      </c>
      <c r="H386" s="9" t="str">
        <f>IF($A386=1,'BI-Riscos-Obj-Estrat-aux'!D386,"")</f>
        <v/>
      </c>
      <c r="I386" s="9" t="str">
        <f>IF($A386=1,IF(MID('BI-Riscos-Obj-Estrat-aux'!E386,2,1)=".","0","")&amp;'BI-Riscos-Obj-Estrat-aux'!E386,"")</f>
        <v/>
      </c>
      <c r="J386" s="10" t="str">
        <f>IF($A386=1,'BI-Riscos-Obj-Estrat-aux'!B386,"")</f>
        <v/>
      </c>
      <c r="K386" s="10" t="str">
        <f>IF($A386=1,'BI-Riscos-Obj-Estrat-aux'!E386,"")</f>
        <v/>
      </c>
      <c r="L386" s="9" t="str">
        <f>IF($A386=1,'BI-Riscos-Obj-Estrat-aux'!F386,"")</f>
        <v/>
      </c>
      <c r="M386" s="9" t="str">
        <f>IF($A386=1,'BI-Riscos-Obj-Estrat-aux'!G386,"")</f>
        <v/>
      </c>
      <c r="N386" s="9" t="str">
        <f>IF($A386=1,'BI-Riscos-Obj-Estrat-aux'!H386,"")</f>
        <v/>
      </c>
      <c r="O386" s="9" t="str">
        <f>IF($A386=1,'BI-Riscos-Obj-Estrat-aux'!I386,"")</f>
        <v/>
      </c>
      <c r="P386" s="9" t="str">
        <f>IF($A386=1,'BI-Riscos-Obj-Estrat-aux'!J386,"")</f>
        <v/>
      </c>
      <c r="Q386" s="9" t="str">
        <f>IF($A386=1,'BI-Riscos-Obj-Estrat-aux'!K386,"")</f>
        <v/>
      </c>
      <c r="R386" s="9" t="str">
        <f>IF($A386=1,'BI-Riscos-Obj-Estrat-aux'!L386,"")</f>
        <v/>
      </c>
      <c r="S386" s="9" t="str">
        <f>IF($A386=1,'BI-Riscos-Obj-Estrat-aux'!M386,"")</f>
        <v/>
      </c>
      <c r="T386" s="9" t="str">
        <f>IF($A386=1,'BI-Riscos-Obj-Estrat-aux'!N386,"")</f>
        <v/>
      </c>
      <c r="U386" s="9" t="str">
        <f>IF($A386=1,'BI-Riscos-Obj-Estrat-aux'!O386,"")</f>
        <v/>
      </c>
      <c r="V386" s="9" t="str">
        <f>IF($A386=1,'BI-Riscos-Obj-Estrat-aux'!P386,"")</f>
        <v/>
      </c>
      <c r="W386" s="9" t="str">
        <f>IF($A386=1,'BI-Riscos-Obj-Estrat-aux'!Q386,"")</f>
        <v/>
      </c>
      <c r="X386" s="9" t="str">
        <f>IF($A386=1,'BI-Riscos-Obj-Estrat-aux'!R386,"")</f>
        <v/>
      </c>
      <c r="Y386" s="9" t="str">
        <f>IF($A386=1,'BI-Riscos-Obj-Estrat-aux'!S386,"")</f>
        <v/>
      </c>
      <c r="Z386" s="9" t="str">
        <f>IF($A386=1,'BI-Riscos-Obj-Estrat-aux'!T386,"")</f>
        <v/>
      </c>
      <c r="AA386" s="9" t="str">
        <f>IF($A386=1,'BI-Riscos-Obj-Estrat-aux'!U386,"")</f>
        <v/>
      </c>
      <c r="AB386" s="9" t="str">
        <f>IF($A386=1,'BI-Riscos-Obj-Estrat-aux'!V386,"")</f>
        <v/>
      </c>
      <c r="AC386" s="9" t="str">
        <f>IF($A386=1,'BI-Riscos-Obj-Estrat-aux'!W386,"")</f>
        <v/>
      </c>
      <c r="AD386" s="9" t="str">
        <f>IF($A386=1,'BI-Riscos-Obj-Estrat-aux'!X386,"")</f>
        <v/>
      </c>
      <c r="AE386" s="9" t="str">
        <f>IF($A386=1,'BI-Riscos-Obj-Estrat-aux'!Y386,"")</f>
        <v/>
      </c>
      <c r="AF386" s="9" t="str">
        <f>IF($A386=1,'BI-Riscos-Obj-Estrat-aux'!Z386,"")</f>
        <v/>
      </c>
      <c r="AG386" s="9" t="str">
        <f>IF($A386=1,'BI-Riscos-Obj-Estrat-aux'!AA386,"")</f>
        <v/>
      </c>
      <c r="AH386" s="9" t="str">
        <f>IF($A386=1,'BI-Riscos-Obj-Estrat-aux'!AB386,"")</f>
        <v/>
      </c>
      <c r="AI386" s="9" t="str">
        <f>IF($A386=1,'BI-Riscos-Obj-Estrat-aux'!AC386,"")</f>
        <v/>
      </c>
      <c r="AJ386" s="9" t="str">
        <f>IF($A386=1,'BI-Riscos-Obj-Estrat-aux'!AD386,"")</f>
        <v/>
      </c>
      <c r="AK386" s="9" t="str">
        <f>IF($A386=1,'BI-Riscos-Obj-Estrat-aux'!AE386,"")</f>
        <v/>
      </c>
      <c r="AL386" s="9" t="str">
        <f>IF($A386=1,'BI-Riscos-Obj-Estrat-aux'!AF386,"")</f>
        <v/>
      </c>
      <c r="AM386" s="9" t="str">
        <f>IF($A386=1,'BI-Riscos-Obj-Estrat-aux'!AG386,"")</f>
        <v/>
      </c>
      <c r="AN386" s="9" t="str">
        <f>IF($A386=1,'BI-Riscos-Obj-Estrat-aux'!AH386,"")</f>
        <v/>
      </c>
      <c r="AO386" s="9" t="str">
        <f>IF($A386=1,'BI-Riscos-Obj-Estrat-aux'!AI386,"")</f>
        <v/>
      </c>
      <c r="AP386" s="9" t="str">
        <f>IF($A386=1,'BI-Riscos-Obj-Estrat-aux'!AJ386,"")</f>
        <v/>
      </c>
      <c r="AQ386" s="9" t="str">
        <f>IF($A386=1,'BI-Riscos-Obj-Estrat-aux'!AK386,"")</f>
        <v/>
      </c>
      <c r="AR386" s="9" t="str">
        <f>IF($A386=1,'BI-Riscos-Obj-Estrat-aux'!AL386,"")</f>
        <v/>
      </c>
      <c r="AS386" s="9" t="str">
        <f>IF($A386=1,'BI-Riscos-Obj-Estrat-aux'!AM386,"")</f>
        <v/>
      </c>
      <c r="AT386" s="9" t="str">
        <f>IF($A386=1,'BI-Riscos-Obj-Estrat-aux'!AN386,"")</f>
        <v/>
      </c>
    </row>
    <row r="387" ht="66.0" customHeight="1">
      <c r="A387" s="7" t="str">
        <f>IF(IF('BI-Riscos-Obj-Estrat-aux'!A387="Unidade","","ok")&amp;" "&amp;IF('BI-Riscos-Obj-Estrat-aux'!E387&amp;'BI-Riscos-Obj-Estrat-aux'!K387&amp;'BI-Riscos-Obj-Estrat-aux'!Z387&amp;'BI-Riscos-Obj-Estrat-aux'!AD387="","","ok")&amp;" "&amp;IF('BI-Riscos-Obj-Estrat-aux'!E387='BI-Riscos-Obj-Estrat-aux'!K387,"ok","2&lt;&gt;3")&amp;" "&amp;IF('BI-Riscos-Obj-Estrat-aux'!K387='BI-Riscos-Obj-Estrat-aux'!Z387,"ok","3&lt;&gt;4")&amp;" "&amp;IF('BI-Riscos-Obj-Estrat-aux'!Z387='BI-Riscos-Obj-Estrat-aux'!AD387,"ok","4&lt;&gt;5")="ok ok ok ok ok",1,"")</f>
        <v/>
      </c>
      <c r="B387" s="8" t="str">
        <f t="shared" si="4"/>
        <v/>
      </c>
      <c r="C387" s="8" t="str">
        <f t="shared" si="1"/>
        <v/>
      </c>
      <c r="D387" s="8" t="str">
        <f t="shared" si="2"/>
        <v/>
      </c>
      <c r="E387" s="9" t="str">
        <f t="shared" si="3"/>
        <v/>
      </c>
      <c r="F387" s="9" t="str">
        <f>IF($A387=1,'BI-Riscos-Obj-Estrat-aux'!A387,"")</f>
        <v/>
      </c>
      <c r="G387" s="9" t="str">
        <f>IF($A387=1,'BI-Riscos-Obj-Estrat-aux'!C387,"")</f>
        <v/>
      </c>
      <c r="H387" s="9" t="str">
        <f>IF($A387=1,'BI-Riscos-Obj-Estrat-aux'!D387,"")</f>
        <v/>
      </c>
      <c r="I387" s="9" t="str">
        <f>IF($A387=1,IF(MID('BI-Riscos-Obj-Estrat-aux'!E387,2,1)=".","0","")&amp;'BI-Riscos-Obj-Estrat-aux'!E387,"")</f>
        <v/>
      </c>
      <c r="J387" s="10" t="str">
        <f>IF($A387=1,'BI-Riscos-Obj-Estrat-aux'!B387,"")</f>
        <v/>
      </c>
      <c r="K387" s="10" t="str">
        <f>IF($A387=1,'BI-Riscos-Obj-Estrat-aux'!E387,"")</f>
        <v/>
      </c>
      <c r="L387" s="9" t="str">
        <f>IF($A387=1,'BI-Riscos-Obj-Estrat-aux'!F387,"")</f>
        <v/>
      </c>
      <c r="M387" s="9" t="str">
        <f>IF($A387=1,'BI-Riscos-Obj-Estrat-aux'!G387,"")</f>
        <v/>
      </c>
      <c r="N387" s="9" t="str">
        <f>IF($A387=1,'BI-Riscos-Obj-Estrat-aux'!H387,"")</f>
        <v/>
      </c>
      <c r="O387" s="9" t="str">
        <f>IF($A387=1,'BI-Riscos-Obj-Estrat-aux'!I387,"")</f>
        <v/>
      </c>
      <c r="P387" s="9" t="str">
        <f>IF($A387=1,'BI-Riscos-Obj-Estrat-aux'!J387,"")</f>
        <v/>
      </c>
      <c r="Q387" s="9" t="str">
        <f>IF($A387=1,'BI-Riscos-Obj-Estrat-aux'!K387,"")</f>
        <v/>
      </c>
      <c r="R387" s="9" t="str">
        <f>IF($A387=1,'BI-Riscos-Obj-Estrat-aux'!L387,"")</f>
        <v/>
      </c>
      <c r="S387" s="9" t="str">
        <f>IF($A387=1,'BI-Riscos-Obj-Estrat-aux'!M387,"")</f>
        <v/>
      </c>
      <c r="T387" s="9" t="str">
        <f>IF($A387=1,'BI-Riscos-Obj-Estrat-aux'!N387,"")</f>
        <v/>
      </c>
      <c r="U387" s="9" t="str">
        <f>IF($A387=1,'BI-Riscos-Obj-Estrat-aux'!O387,"")</f>
        <v/>
      </c>
      <c r="V387" s="9" t="str">
        <f>IF($A387=1,'BI-Riscos-Obj-Estrat-aux'!P387,"")</f>
        <v/>
      </c>
      <c r="W387" s="9" t="str">
        <f>IF($A387=1,'BI-Riscos-Obj-Estrat-aux'!Q387,"")</f>
        <v/>
      </c>
      <c r="X387" s="9" t="str">
        <f>IF($A387=1,'BI-Riscos-Obj-Estrat-aux'!R387,"")</f>
        <v/>
      </c>
      <c r="Y387" s="9" t="str">
        <f>IF($A387=1,'BI-Riscos-Obj-Estrat-aux'!S387,"")</f>
        <v/>
      </c>
      <c r="Z387" s="9" t="str">
        <f>IF($A387=1,'BI-Riscos-Obj-Estrat-aux'!T387,"")</f>
        <v/>
      </c>
      <c r="AA387" s="9" t="str">
        <f>IF($A387=1,'BI-Riscos-Obj-Estrat-aux'!U387,"")</f>
        <v/>
      </c>
      <c r="AB387" s="9" t="str">
        <f>IF($A387=1,'BI-Riscos-Obj-Estrat-aux'!V387,"")</f>
        <v/>
      </c>
      <c r="AC387" s="9" t="str">
        <f>IF($A387=1,'BI-Riscos-Obj-Estrat-aux'!W387,"")</f>
        <v/>
      </c>
      <c r="AD387" s="9" t="str">
        <f>IF($A387=1,'BI-Riscos-Obj-Estrat-aux'!X387,"")</f>
        <v/>
      </c>
      <c r="AE387" s="9" t="str">
        <f>IF($A387=1,'BI-Riscos-Obj-Estrat-aux'!Y387,"")</f>
        <v/>
      </c>
      <c r="AF387" s="9" t="str">
        <f>IF($A387=1,'BI-Riscos-Obj-Estrat-aux'!Z387,"")</f>
        <v/>
      </c>
      <c r="AG387" s="9" t="str">
        <f>IF($A387=1,'BI-Riscos-Obj-Estrat-aux'!AA387,"")</f>
        <v/>
      </c>
      <c r="AH387" s="9" t="str">
        <f>IF($A387=1,'BI-Riscos-Obj-Estrat-aux'!AB387,"")</f>
        <v/>
      </c>
      <c r="AI387" s="9" t="str">
        <f>IF($A387=1,'BI-Riscos-Obj-Estrat-aux'!AC387,"")</f>
        <v/>
      </c>
      <c r="AJ387" s="9" t="str">
        <f>IF($A387=1,'BI-Riscos-Obj-Estrat-aux'!AD387,"")</f>
        <v/>
      </c>
      <c r="AK387" s="9" t="str">
        <f>IF($A387=1,'BI-Riscos-Obj-Estrat-aux'!AE387,"")</f>
        <v/>
      </c>
      <c r="AL387" s="9" t="str">
        <f>IF($A387=1,'BI-Riscos-Obj-Estrat-aux'!AF387,"")</f>
        <v/>
      </c>
      <c r="AM387" s="9" t="str">
        <f>IF($A387=1,'BI-Riscos-Obj-Estrat-aux'!AG387,"")</f>
        <v/>
      </c>
      <c r="AN387" s="9" t="str">
        <f>IF($A387=1,'BI-Riscos-Obj-Estrat-aux'!AH387,"")</f>
        <v/>
      </c>
      <c r="AO387" s="9" t="str">
        <f>IF($A387=1,'BI-Riscos-Obj-Estrat-aux'!AI387,"")</f>
        <v/>
      </c>
      <c r="AP387" s="9" t="str">
        <f>IF($A387=1,'BI-Riscos-Obj-Estrat-aux'!AJ387,"")</f>
        <v/>
      </c>
      <c r="AQ387" s="9" t="str">
        <f>IF($A387=1,'BI-Riscos-Obj-Estrat-aux'!AK387,"")</f>
        <v/>
      </c>
      <c r="AR387" s="9" t="str">
        <f>IF($A387=1,'BI-Riscos-Obj-Estrat-aux'!AL387,"")</f>
        <v/>
      </c>
      <c r="AS387" s="9" t="str">
        <f>IF($A387=1,'BI-Riscos-Obj-Estrat-aux'!AM387,"")</f>
        <v/>
      </c>
      <c r="AT387" s="9" t="str">
        <f>IF($A387=1,'BI-Riscos-Obj-Estrat-aux'!AN387,"")</f>
        <v/>
      </c>
    </row>
    <row r="388" ht="66.0" customHeight="1">
      <c r="A388" s="7" t="str">
        <f>IF(IF('BI-Riscos-Obj-Estrat-aux'!A388="Unidade","","ok")&amp;" "&amp;IF('BI-Riscos-Obj-Estrat-aux'!E388&amp;'BI-Riscos-Obj-Estrat-aux'!K388&amp;'BI-Riscos-Obj-Estrat-aux'!Z388&amp;'BI-Riscos-Obj-Estrat-aux'!AD388="","","ok")&amp;" "&amp;IF('BI-Riscos-Obj-Estrat-aux'!E388='BI-Riscos-Obj-Estrat-aux'!K388,"ok","2&lt;&gt;3")&amp;" "&amp;IF('BI-Riscos-Obj-Estrat-aux'!K388='BI-Riscos-Obj-Estrat-aux'!Z388,"ok","3&lt;&gt;4")&amp;" "&amp;IF('BI-Riscos-Obj-Estrat-aux'!Z388='BI-Riscos-Obj-Estrat-aux'!AD388,"ok","4&lt;&gt;5")="ok ok ok ok ok",1,"")</f>
        <v/>
      </c>
      <c r="B388" s="8" t="str">
        <f t="shared" si="4"/>
        <v/>
      </c>
      <c r="C388" s="8" t="str">
        <f t="shared" si="1"/>
        <v/>
      </c>
      <c r="D388" s="8" t="str">
        <f t="shared" si="2"/>
        <v/>
      </c>
      <c r="E388" s="9" t="str">
        <f t="shared" si="3"/>
        <v/>
      </c>
      <c r="F388" s="9" t="str">
        <f>IF($A388=1,'BI-Riscos-Obj-Estrat-aux'!A388,"")</f>
        <v/>
      </c>
      <c r="G388" s="9" t="str">
        <f>IF($A388=1,'BI-Riscos-Obj-Estrat-aux'!C388,"")</f>
        <v/>
      </c>
      <c r="H388" s="9" t="str">
        <f>IF($A388=1,'BI-Riscos-Obj-Estrat-aux'!D388,"")</f>
        <v/>
      </c>
      <c r="I388" s="9" t="str">
        <f>IF($A388=1,IF(MID('BI-Riscos-Obj-Estrat-aux'!E388,2,1)=".","0","")&amp;'BI-Riscos-Obj-Estrat-aux'!E388,"")</f>
        <v/>
      </c>
      <c r="J388" s="10" t="str">
        <f>IF($A388=1,'BI-Riscos-Obj-Estrat-aux'!B388,"")</f>
        <v/>
      </c>
      <c r="K388" s="10" t="str">
        <f>IF($A388=1,'BI-Riscos-Obj-Estrat-aux'!E388,"")</f>
        <v/>
      </c>
      <c r="L388" s="9" t="str">
        <f>IF($A388=1,'BI-Riscos-Obj-Estrat-aux'!F388,"")</f>
        <v/>
      </c>
      <c r="M388" s="9" t="str">
        <f>IF($A388=1,'BI-Riscos-Obj-Estrat-aux'!G388,"")</f>
        <v/>
      </c>
      <c r="N388" s="9" t="str">
        <f>IF($A388=1,'BI-Riscos-Obj-Estrat-aux'!H388,"")</f>
        <v/>
      </c>
      <c r="O388" s="9" t="str">
        <f>IF($A388=1,'BI-Riscos-Obj-Estrat-aux'!I388,"")</f>
        <v/>
      </c>
      <c r="P388" s="9" t="str">
        <f>IF($A388=1,'BI-Riscos-Obj-Estrat-aux'!J388,"")</f>
        <v/>
      </c>
      <c r="Q388" s="9" t="str">
        <f>IF($A388=1,'BI-Riscos-Obj-Estrat-aux'!K388,"")</f>
        <v/>
      </c>
      <c r="R388" s="9" t="str">
        <f>IF($A388=1,'BI-Riscos-Obj-Estrat-aux'!L388,"")</f>
        <v/>
      </c>
      <c r="S388" s="9" t="str">
        <f>IF($A388=1,'BI-Riscos-Obj-Estrat-aux'!M388,"")</f>
        <v/>
      </c>
      <c r="T388" s="9" t="str">
        <f>IF($A388=1,'BI-Riscos-Obj-Estrat-aux'!N388,"")</f>
        <v/>
      </c>
      <c r="U388" s="9" t="str">
        <f>IF($A388=1,'BI-Riscos-Obj-Estrat-aux'!O388,"")</f>
        <v/>
      </c>
      <c r="V388" s="9" t="str">
        <f>IF($A388=1,'BI-Riscos-Obj-Estrat-aux'!P388,"")</f>
        <v/>
      </c>
      <c r="W388" s="9" t="str">
        <f>IF($A388=1,'BI-Riscos-Obj-Estrat-aux'!Q388,"")</f>
        <v/>
      </c>
      <c r="X388" s="9" t="str">
        <f>IF($A388=1,'BI-Riscos-Obj-Estrat-aux'!R388,"")</f>
        <v/>
      </c>
      <c r="Y388" s="9" t="str">
        <f>IF($A388=1,'BI-Riscos-Obj-Estrat-aux'!S388,"")</f>
        <v/>
      </c>
      <c r="Z388" s="9" t="str">
        <f>IF($A388=1,'BI-Riscos-Obj-Estrat-aux'!T388,"")</f>
        <v/>
      </c>
      <c r="AA388" s="9" t="str">
        <f>IF($A388=1,'BI-Riscos-Obj-Estrat-aux'!U388,"")</f>
        <v/>
      </c>
      <c r="AB388" s="9" t="str">
        <f>IF($A388=1,'BI-Riscos-Obj-Estrat-aux'!V388,"")</f>
        <v/>
      </c>
      <c r="AC388" s="9" t="str">
        <f>IF($A388=1,'BI-Riscos-Obj-Estrat-aux'!W388,"")</f>
        <v/>
      </c>
      <c r="AD388" s="9" t="str">
        <f>IF($A388=1,'BI-Riscos-Obj-Estrat-aux'!X388,"")</f>
        <v/>
      </c>
      <c r="AE388" s="9" t="str">
        <f>IF($A388=1,'BI-Riscos-Obj-Estrat-aux'!Y388,"")</f>
        <v/>
      </c>
      <c r="AF388" s="9" t="str">
        <f>IF($A388=1,'BI-Riscos-Obj-Estrat-aux'!Z388,"")</f>
        <v/>
      </c>
      <c r="AG388" s="9" t="str">
        <f>IF($A388=1,'BI-Riscos-Obj-Estrat-aux'!AA388,"")</f>
        <v/>
      </c>
      <c r="AH388" s="9" t="str">
        <f>IF($A388=1,'BI-Riscos-Obj-Estrat-aux'!AB388,"")</f>
        <v/>
      </c>
      <c r="AI388" s="9" t="str">
        <f>IF($A388=1,'BI-Riscos-Obj-Estrat-aux'!AC388,"")</f>
        <v/>
      </c>
      <c r="AJ388" s="9" t="str">
        <f>IF($A388=1,'BI-Riscos-Obj-Estrat-aux'!AD388,"")</f>
        <v/>
      </c>
      <c r="AK388" s="9" t="str">
        <f>IF($A388=1,'BI-Riscos-Obj-Estrat-aux'!AE388,"")</f>
        <v/>
      </c>
      <c r="AL388" s="9" t="str">
        <f>IF($A388=1,'BI-Riscos-Obj-Estrat-aux'!AF388,"")</f>
        <v/>
      </c>
      <c r="AM388" s="9" t="str">
        <f>IF($A388=1,'BI-Riscos-Obj-Estrat-aux'!AG388,"")</f>
        <v/>
      </c>
      <c r="AN388" s="9" t="str">
        <f>IF($A388=1,'BI-Riscos-Obj-Estrat-aux'!AH388,"")</f>
        <v/>
      </c>
      <c r="AO388" s="9" t="str">
        <f>IF($A388=1,'BI-Riscos-Obj-Estrat-aux'!AI388,"")</f>
        <v/>
      </c>
      <c r="AP388" s="9" t="str">
        <f>IF($A388=1,'BI-Riscos-Obj-Estrat-aux'!AJ388,"")</f>
        <v/>
      </c>
      <c r="AQ388" s="9" t="str">
        <f>IF($A388=1,'BI-Riscos-Obj-Estrat-aux'!AK388,"")</f>
        <v/>
      </c>
      <c r="AR388" s="9" t="str">
        <f>IF($A388=1,'BI-Riscos-Obj-Estrat-aux'!AL388,"")</f>
        <v/>
      </c>
      <c r="AS388" s="9" t="str">
        <f>IF($A388=1,'BI-Riscos-Obj-Estrat-aux'!AM388,"")</f>
        <v/>
      </c>
      <c r="AT388" s="9" t="str">
        <f>IF($A388=1,'BI-Riscos-Obj-Estrat-aux'!AN388,"")</f>
        <v/>
      </c>
    </row>
    <row r="389" ht="66.0" customHeight="1">
      <c r="A389" s="7" t="str">
        <f>IF(IF('BI-Riscos-Obj-Estrat-aux'!A389="Unidade","","ok")&amp;" "&amp;IF('BI-Riscos-Obj-Estrat-aux'!E389&amp;'BI-Riscos-Obj-Estrat-aux'!K389&amp;'BI-Riscos-Obj-Estrat-aux'!Z389&amp;'BI-Riscos-Obj-Estrat-aux'!AD389="","","ok")&amp;" "&amp;IF('BI-Riscos-Obj-Estrat-aux'!E389='BI-Riscos-Obj-Estrat-aux'!K389,"ok","2&lt;&gt;3")&amp;" "&amp;IF('BI-Riscos-Obj-Estrat-aux'!K389='BI-Riscos-Obj-Estrat-aux'!Z389,"ok","3&lt;&gt;4")&amp;" "&amp;IF('BI-Riscos-Obj-Estrat-aux'!Z389='BI-Riscos-Obj-Estrat-aux'!AD389,"ok","4&lt;&gt;5")="ok ok ok ok ok",1,"")</f>
        <v/>
      </c>
      <c r="B389" s="8" t="str">
        <f t="shared" si="4"/>
        <v/>
      </c>
      <c r="C389" s="8" t="str">
        <f t="shared" si="1"/>
        <v/>
      </c>
      <c r="D389" s="8" t="str">
        <f t="shared" si="2"/>
        <v/>
      </c>
      <c r="E389" s="9" t="str">
        <f t="shared" si="3"/>
        <v/>
      </c>
      <c r="F389" s="9" t="str">
        <f>IF($A389=1,'BI-Riscos-Obj-Estrat-aux'!A389,"")</f>
        <v/>
      </c>
      <c r="G389" s="9" t="str">
        <f>IF($A389=1,'BI-Riscos-Obj-Estrat-aux'!C389,"")</f>
        <v/>
      </c>
      <c r="H389" s="9" t="str">
        <f>IF($A389=1,'BI-Riscos-Obj-Estrat-aux'!D389,"")</f>
        <v/>
      </c>
      <c r="I389" s="9" t="str">
        <f>IF($A389=1,IF(MID('BI-Riscos-Obj-Estrat-aux'!E389,2,1)=".","0","")&amp;'BI-Riscos-Obj-Estrat-aux'!E389,"")</f>
        <v/>
      </c>
      <c r="J389" s="10" t="str">
        <f>IF($A389=1,'BI-Riscos-Obj-Estrat-aux'!B389,"")</f>
        <v/>
      </c>
      <c r="K389" s="10" t="str">
        <f>IF($A389=1,'BI-Riscos-Obj-Estrat-aux'!E389,"")</f>
        <v/>
      </c>
      <c r="L389" s="9" t="str">
        <f>IF($A389=1,'BI-Riscos-Obj-Estrat-aux'!F389,"")</f>
        <v/>
      </c>
      <c r="M389" s="9" t="str">
        <f>IF($A389=1,'BI-Riscos-Obj-Estrat-aux'!G389,"")</f>
        <v/>
      </c>
      <c r="N389" s="9" t="str">
        <f>IF($A389=1,'BI-Riscos-Obj-Estrat-aux'!H389,"")</f>
        <v/>
      </c>
      <c r="O389" s="9" t="str">
        <f>IF($A389=1,'BI-Riscos-Obj-Estrat-aux'!I389,"")</f>
        <v/>
      </c>
      <c r="P389" s="9" t="str">
        <f>IF($A389=1,'BI-Riscos-Obj-Estrat-aux'!J389,"")</f>
        <v/>
      </c>
      <c r="Q389" s="9" t="str">
        <f>IF($A389=1,'BI-Riscos-Obj-Estrat-aux'!K389,"")</f>
        <v/>
      </c>
      <c r="R389" s="9" t="str">
        <f>IF($A389=1,'BI-Riscos-Obj-Estrat-aux'!L389,"")</f>
        <v/>
      </c>
      <c r="S389" s="9" t="str">
        <f>IF($A389=1,'BI-Riscos-Obj-Estrat-aux'!M389,"")</f>
        <v/>
      </c>
      <c r="T389" s="9" t="str">
        <f>IF($A389=1,'BI-Riscos-Obj-Estrat-aux'!N389,"")</f>
        <v/>
      </c>
      <c r="U389" s="9" t="str">
        <f>IF($A389=1,'BI-Riscos-Obj-Estrat-aux'!O389,"")</f>
        <v/>
      </c>
      <c r="V389" s="9" t="str">
        <f>IF($A389=1,'BI-Riscos-Obj-Estrat-aux'!P389,"")</f>
        <v/>
      </c>
      <c r="W389" s="9" t="str">
        <f>IF($A389=1,'BI-Riscos-Obj-Estrat-aux'!Q389,"")</f>
        <v/>
      </c>
      <c r="X389" s="9" t="str">
        <f>IF($A389=1,'BI-Riscos-Obj-Estrat-aux'!R389,"")</f>
        <v/>
      </c>
      <c r="Y389" s="9" t="str">
        <f>IF($A389=1,'BI-Riscos-Obj-Estrat-aux'!S389,"")</f>
        <v/>
      </c>
      <c r="Z389" s="9" t="str">
        <f>IF($A389=1,'BI-Riscos-Obj-Estrat-aux'!T389,"")</f>
        <v/>
      </c>
      <c r="AA389" s="9" t="str">
        <f>IF($A389=1,'BI-Riscos-Obj-Estrat-aux'!U389,"")</f>
        <v/>
      </c>
      <c r="AB389" s="9" t="str">
        <f>IF($A389=1,'BI-Riscos-Obj-Estrat-aux'!V389,"")</f>
        <v/>
      </c>
      <c r="AC389" s="9" t="str">
        <f>IF($A389=1,'BI-Riscos-Obj-Estrat-aux'!W389,"")</f>
        <v/>
      </c>
      <c r="AD389" s="9" t="str">
        <f>IF($A389=1,'BI-Riscos-Obj-Estrat-aux'!X389,"")</f>
        <v/>
      </c>
      <c r="AE389" s="9" t="str">
        <f>IF($A389=1,'BI-Riscos-Obj-Estrat-aux'!Y389,"")</f>
        <v/>
      </c>
      <c r="AF389" s="9" t="str">
        <f>IF($A389=1,'BI-Riscos-Obj-Estrat-aux'!Z389,"")</f>
        <v/>
      </c>
      <c r="AG389" s="9" t="str">
        <f>IF($A389=1,'BI-Riscos-Obj-Estrat-aux'!AA389,"")</f>
        <v/>
      </c>
      <c r="AH389" s="9" t="str">
        <f>IF($A389=1,'BI-Riscos-Obj-Estrat-aux'!AB389,"")</f>
        <v/>
      </c>
      <c r="AI389" s="9" t="str">
        <f>IF($A389=1,'BI-Riscos-Obj-Estrat-aux'!AC389,"")</f>
        <v/>
      </c>
      <c r="AJ389" s="9" t="str">
        <f>IF($A389=1,'BI-Riscos-Obj-Estrat-aux'!AD389,"")</f>
        <v/>
      </c>
      <c r="AK389" s="9" t="str">
        <f>IF($A389=1,'BI-Riscos-Obj-Estrat-aux'!AE389,"")</f>
        <v/>
      </c>
      <c r="AL389" s="9" t="str">
        <f>IF($A389=1,'BI-Riscos-Obj-Estrat-aux'!AF389,"")</f>
        <v/>
      </c>
      <c r="AM389" s="9" t="str">
        <f>IF($A389=1,'BI-Riscos-Obj-Estrat-aux'!AG389,"")</f>
        <v/>
      </c>
      <c r="AN389" s="9" t="str">
        <f>IF($A389=1,'BI-Riscos-Obj-Estrat-aux'!AH389,"")</f>
        <v/>
      </c>
      <c r="AO389" s="9" t="str">
        <f>IF($A389=1,'BI-Riscos-Obj-Estrat-aux'!AI389,"")</f>
        <v/>
      </c>
      <c r="AP389" s="9" t="str">
        <f>IF($A389=1,'BI-Riscos-Obj-Estrat-aux'!AJ389,"")</f>
        <v/>
      </c>
      <c r="AQ389" s="9" t="str">
        <f>IF($A389=1,'BI-Riscos-Obj-Estrat-aux'!AK389,"")</f>
        <v/>
      </c>
      <c r="AR389" s="9" t="str">
        <f>IF($A389=1,'BI-Riscos-Obj-Estrat-aux'!AL389,"")</f>
        <v/>
      </c>
      <c r="AS389" s="9" t="str">
        <f>IF($A389=1,'BI-Riscos-Obj-Estrat-aux'!AM389,"")</f>
        <v/>
      </c>
      <c r="AT389" s="9" t="str">
        <f>IF($A389=1,'BI-Riscos-Obj-Estrat-aux'!AN389,"")</f>
        <v/>
      </c>
    </row>
    <row r="390" ht="66.0" customHeight="1">
      <c r="A390" s="7" t="str">
        <f>IF(IF('BI-Riscos-Obj-Estrat-aux'!A390="Unidade","","ok")&amp;" "&amp;IF('BI-Riscos-Obj-Estrat-aux'!E390&amp;'BI-Riscos-Obj-Estrat-aux'!K390&amp;'BI-Riscos-Obj-Estrat-aux'!Z390&amp;'BI-Riscos-Obj-Estrat-aux'!AD390="","","ok")&amp;" "&amp;IF('BI-Riscos-Obj-Estrat-aux'!E390='BI-Riscos-Obj-Estrat-aux'!K390,"ok","2&lt;&gt;3")&amp;" "&amp;IF('BI-Riscos-Obj-Estrat-aux'!K390='BI-Riscos-Obj-Estrat-aux'!Z390,"ok","3&lt;&gt;4")&amp;" "&amp;IF('BI-Riscos-Obj-Estrat-aux'!Z390='BI-Riscos-Obj-Estrat-aux'!AD390,"ok","4&lt;&gt;5")="ok ok ok ok ok",1,"")</f>
        <v/>
      </c>
      <c r="B390" s="8" t="str">
        <f t="shared" si="4"/>
        <v/>
      </c>
      <c r="C390" s="8" t="str">
        <f t="shared" si="1"/>
        <v/>
      </c>
      <c r="D390" s="8" t="str">
        <f t="shared" si="2"/>
        <v/>
      </c>
      <c r="E390" s="9" t="str">
        <f t="shared" si="3"/>
        <v/>
      </c>
      <c r="F390" s="9" t="str">
        <f>IF($A390=1,'BI-Riscos-Obj-Estrat-aux'!A390,"")</f>
        <v/>
      </c>
      <c r="G390" s="9" t="str">
        <f>IF($A390=1,'BI-Riscos-Obj-Estrat-aux'!C390,"")</f>
        <v/>
      </c>
      <c r="H390" s="9" t="str">
        <f>IF($A390=1,'BI-Riscos-Obj-Estrat-aux'!D390,"")</f>
        <v/>
      </c>
      <c r="I390" s="9" t="str">
        <f>IF($A390=1,IF(MID('BI-Riscos-Obj-Estrat-aux'!E390,2,1)=".","0","")&amp;'BI-Riscos-Obj-Estrat-aux'!E390,"")</f>
        <v/>
      </c>
      <c r="J390" s="10" t="str">
        <f>IF($A390=1,'BI-Riscos-Obj-Estrat-aux'!B390,"")</f>
        <v/>
      </c>
      <c r="K390" s="10" t="str">
        <f>IF($A390=1,'BI-Riscos-Obj-Estrat-aux'!E390,"")</f>
        <v/>
      </c>
      <c r="L390" s="9" t="str">
        <f>IF($A390=1,'BI-Riscos-Obj-Estrat-aux'!F390,"")</f>
        <v/>
      </c>
      <c r="M390" s="9" t="str">
        <f>IF($A390=1,'BI-Riscos-Obj-Estrat-aux'!G390,"")</f>
        <v/>
      </c>
      <c r="N390" s="9" t="str">
        <f>IF($A390=1,'BI-Riscos-Obj-Estrat-aux'!H390,"")</f>
        <v/>
      </c>
      <c r="O390" s="9" t="str">
        <f>IF($A390=1,'BI-Riscos-Obj-Estrat-aux'!I390,"")</f>
        <v/>
      </c>
      <c r="P390" s="9" t="str">
        <f>IF($A390=1,'BI-Riscos-Obj-Estrat-aux'!J390,"")</f>
        <v/>
      </c>
      <c r="Q390" s="9" t="str">
        <f>IF($A390=1,'BI-Riscos-Obj-Estrat-aux'!K390,"")</f>
        <v/>
      </c>
      <c r="R390" s="9" t="str">
        <f>IF($A390=1,'BI-Riscos-Obj-Estrat-aux'!L390,"")</f>
        <v/>
      </c>
      <c r="S390" s="9" t="str">
        <f>IF($A390=1,'BI-Riscos-Obj-Estrat-aux'!M390,"")</f>
        <v/>
      </c>
      <c r="T390" s="9" t="str">
        <f>IF($A390=1,'BI-Riscos-Obj-Estrat-aux'!N390,"")</f>
        <v/>
      </c>
      <c r="U390" s="9" t="str">
        <f>IF($A390=1,'BI-Riscos-Obj-Estrat-aux'!O390,"")</f>
        <v/>
      </c>
      <c r="V390" s="9" t="str">
        <f>IF($A390=1,'BI-Riscos-Obj-Estrat-aux'!P390,"")</f>
        <v/>
      </c>
      <c r="W390" s="9" t="str">
        <f>IF($A390=1,'BI-Riscos-Obj-Estrat-aux'!Q390,"")</f>
        <v/>
      </c>
      <c r="X390" s="9" t="str">
        <f>IF($A390=1,'BI-Riscos-Obj-Estrat-aux'!R390,"")</f>
        <v/>
      </c>
      <c r="Y390" s="9" t="str">
        <f>IF($A390=1,'BI-Riscos-Obj-Estrat-aux'!S390,"")</f>
        <v/>
      </c>
      <c r="Z390" s="9" t="str">
        <f>IF($A390=1,'BI-Riscos-Obj-Estrat-aux'!T390,"")</f>
        <v/>
      </c>
      <c r="AA390" s="9" t="str">
        <f>IF($A390=1,'BI-Riscos-Obj-Estrat-aux'!U390,"")</f>
        <v/>
      </c>
      <c r="AB390" s="9" t="str">
        <f>IF($A390=1,'BI-Riscos-Obj-Estrat-aux'!V390,"")</f>
        <v/>
      </c>
      <c r="AC390" s="9" t="str">
        <f>IF($A390=1,'BI-Riscos-Obj-Estrat-aux'!W390,"")</f>
        <v/>
      </c>
      <c r="AD390" s="9" t="str">
        <f>IF($A390=1,'BI-Riscos-Obj-Estrat-aux'!X390,"")</f>
        <v/>
      </c>
      <c r="AE390" s="9" t="str">
        <f>IF($A390=1,'BI-Riscos-Obj-Estrat-aux'!Y390,"")</f>
        <v/>
      </c>
      <c r="AF390" s="9" t="str">
        <f>IF($A390=1,'BI-Riscos-Obj-Estrat-aux'!Z390,"")</f>
        <v/>
      </c>
      <c r="AG390" s="9" t="str">
        <f>IF($A390=1,'BI-Riscos-Obj-Estrat-aux'!AA390,"")</f>
        <v/>
      </c>
      <c r="AH390" s="9" t="str">
        <f>IF($A390=1,'BI-Riscos-Obj-Estrat-aux'!AB390,"")</f>
        <v/>
      </c>
      <c r="AI390" s="9" t="str">
        <f>IF($A390=1,'BI-Riscos-Obj-Estrat-aux'!AC390,"")</f>
        <v/>
      </c>
      <c r="AJ390" s="9" t="str">
        <f>IF($A390=1,'BI-Riscos-Obj-Estrat-aux'!AD390,"")</f>
        <v/>
      </c>
      <c r="AK390" s="9" t="str">
        <f>IF($A390=1,'BI-Riscos-Obj-Estrat-aux'!AE390,"")</f>
        <v/>
      </c>
      <c r="AL390" s="9" t="str">
        <f>IF($A390=1,'BI-Riscos-Obj-Estrat-aux'!AF390,"")</f>
        <v/>
      </c>
      <c r="AM390" s="9" t="str">
        <f>IF($A390=1,'BI-Riscos-Obj-Estrat-aux'!AG390,"")</f>
        <v/>
      </c>
      <c r="AN390" s="9" t="str">
        <f>IF($A390=1,'BI-Riscos-Obj-Estrat-aux'!AH390,"")</f>
        <v/>
      </c>
      <c r="AO390" s="9" t="str">
        <f>IF($A390=1,'BI-Riscos-Obj-Estrat-aux'!AI390,"")</f>
        <v/>
      </c>
      <c r="AP390" s="9" t="str">
        <f>IF($A390=1,'BI-Riscos-Obj-Estrat-aux'!AJ390,"")</f>
        <v/>
      </c>
      <c r="AQ390" s="9" t="str">
        <f>IF($A390=1,'BI-Riscos-Obj-Estrat-aux'!AK390,"")</f>
        <v/>
      </c>
      <c r="AR390" s="9" t="str">
        <f>IF($A390=1,'BI-Riscos-Obj-Estrat-aux'!AL390,"")</f>
        <v/>
      </c>
      <c r="AS390" s="9" t="str">
        <f>IF($A390=1,'BI-Riscos-Obj-Estrat-aux'!AM390,"")</f>
        <v/>
      </c>
      <c r="AT390" s="9" t="str">
        <f>IF($A390=1,'BI-Riscos-Obj-Estrat-aux'!AN390,"")</f>
        <v/>
      </c>
    </row>
    <row r="391" ht="66.0" customHeight="1">
      <c r="A391" s="7" t="str">
        <f>IF(IF('BI-Riscos-Obj-Estrat-aux'!A391="Unidade","","ok")&amp;" "&amp;IF('BI-Riscos-Obj-Estrat-aux'!E391&amp;'BI-Riscos-Obj-Estrat-aux'!K391&amp;'BI-Riscos-Obj-Estrat-aux'!Z391&amp;'BI-Riscos-Obj-Estrat-aux'!AD391="","","ok")&amp;" "&amp;IF('BI-Riscos-Obj-Estrat-aux'!E391='BI-Riscos-Obj-Estrat-aux'!K391,"ok","2&lt;&gt;3")&amp;" "&amp;IF('BI-Riscos-Obj-Estrat-aux'!K391='BI-Riscos-Obj-Estrat-aux'!Z391,"ok","3&lt;&gt;4")&amp;" "&amp;IF('BI-Riscos-Obj-Estrat-aux'!Z391='BI-Riscos-Obj-Estrat-aux'!AD391,"ok","4&lt;&gt;5")="ok ok ok ok ok",1,"")</f>
        <v/>
      </c>
      <c r="B391" s="8" t="str">
        <f t="shared" si="4"/>
        <v/>
      </c>
      <c r="C391" s="8" t="str">
        <f t="shared" si="1"/>
        <v/>
      </c>
      <c r="D391" s="8" t="str">
        <f t="shared" si="2"/>
        <v/>
      </c>
      <c r="E391" s="9" t="str">
        <f t="shared" si="3"/>
        <v/>
      </c>
      <c r="F391" s="9" t="str">
        <f>IF($A391=1,'BI-Riscos-Obj-Estrat-aux'!A391,"")</f>
        <v/>
      </c>
      <c r="G391" s="9" t="str">
        <f>IF($A391=1,'BI-Riscos-Obj-Estrat-aux'!C391,"")</f>
        <v/>
      </c>
      <c r="H391" s="9" t="str">
        <f>IF($A391=1,'BI-Riscos-Obj-Estrat-aux'!D391,"")</f>
        <v/>
      </c>
      <c r="I391" s="9" t="str">
        <f>IF($A391=1,IF(MID('BI-Riscos-Obj-Estrat-aux'!E391,2,1)=".","0","")&amp;'BI-Riscos-Obj-Estrat-aux'!E391,"")</f>
        <v/>
      </c>
      <c r="J391" s="10" t="str">
        <f>IF($A391=1,'BI-Riscos-Obj-Estrat-aux'!B391,"")</f>
        <v/>
      </c>
      <c r="K391" s="10" t="str">
        <f>IF($A391=1,'BI-Riscos-Obj-Estrat-aux'!E391,"")</f>
        <v/>
      </c>
      <c r="L391" s="9" t="str">
        <f>IF($A391=1,'BI-Riscos-Obj-Estrat-aux'!F391,"")</f>
        <v/>
      </c>
      <c r="M391" s="9" t="str">
        <f>IF($A391=1,'BI-Riscos-Obj-Estrat-aux'!G391,"")</f>
        <v/>
      </c>
      <c r="N391" s="9" t="str">
        <f>IF($A391=1,'BI-Riscos-Obj-Estrat-aux'!H391,"")</f>
        <v/>
      </c>
      <c r="O391" s="9" t="str">
        <f>IF($A391=1,'BI-Riscos-Obj-Estrat-aux'!I391,"")</f>
        <v/>
      </c>
      <c r="P391" s="9" t="str">
        <f>IF($A391=1,'BI-Riscos-Obj-Estrat-aux'!J391,"")</f>
        <v/>
      </c>
      <c r="Q391" s="9" t="str">
        <f>IF($A391=1,'BI-Riscos-Obj-Estrat-aux'!K391,"")</f>
        <v/>
      </c>
      <c r="R391" s="9" t="str">
        <f>IF($A391=1,'BI-Riscos-Obj-Estrat-aux'!L391,"")</f>
        <v/>
      </c>
      <c r="S391" s="9" t="str">
        <f>IF($A391=1,'BI-Riscos-Obj-Estrat-aux'!M391,"")</f>
        <v/>
      </c>
      <c r="T391" s="9" t="str">
        <f>IF($A391=1,'BI-Riscos-Obj-Estrat-aux'!N391,"")</f>
        <v/>
      </c>
      <c r="U391" s="9" t="str">
        <f>IF($A391=1,'BI-Riscos-Obj-Estrat-aux'!O391,"")</f>
        <v/>
      </c>
      <c r="V391" s="9" t="str">
        <f>IF($A391=1,'BI-Riscos-Obj-Estrat-aux'!P391,"")</f>
        <v/>
      </c>
      <c r="W391" s="9" t="str">
        <f>IF($A391=1,'BI-Riscos-Obj-Estrat-aux'!Q391,"")</f>
        <v/>
      </c>
      <c r="X391" s="9" t="str">
        <f>IF($A391=1,'BI-Riscos-Obj-Estrat-aux'!R391,"")</f>
        <v/>
      </c>
      <c r="Y391" s="9" t="str">
        <f>IF($A391=1,'BI-Riscos-Obj-Estrat-aux'!S391,"")</f>
        <v/>
      </c>
      <c r="Z391" s="9" t="str">
        <f>IF($A391=1,'BI-Riscos-Obj-Estrat-aux'!T391,"")</f>
        <v/>
      </c>
      <c r="AA391" s="9" t="str">
        <f>IF($A391=1,'BI-Riscos-Obj-Estrat-aux'!U391,"")</f>
        <v/>
      </c>
      <c r="AB391" s="9" t="str">
        <f>IF($A391=1,'BI-Riscos-Obj-Estrat-aux'!V391,"")</f>
        <v/>
      </c>
      <c r="AC391" s="9" t="str">
        <f>IF($A391=1,'BI-Riscos-Obj-Estrat-aux'!W391,"")</f>
        <v/>
      </c>
      <c r="AD391" s="9" t="str">
        <f>IF($A391=1,'BI-Riscos-Obj-Estrat-aux'!X391,"")</f>
        <v/>
      </c>
      <c r="AE391" s="9" t="str">
        <f>IF($A391=1,'BI-Riscos-Obj-Estrat-aux'!Y391,"")</f>
        <v/>
      </c>
      <c r="AF391" s="9" t="str">
        <f>IF($A391=1,'BI-Riscos-Obj-Estrat-aux'!Z391,"")</f>
        <v/>
      </c>
      <c r="AG391" s="9" t="str">
        <f>IF($A391=1,'BI-Riscos-Obj-Estrat-aux'!AA391,"")</f>
        <v/>
      </c>
      <c r="AH391" s="9" t="str">
        <f>IF($A391=1,'BI-Riscos-Obj-Estrat-aux'!AB391,"")</f>
        <v/>
      </c>
      <c r="AI391" s="9" t="str">
        <f>IF($A391=1,'BI-Riscos-Obj-Estrat-aux'!AC391,"")</f>
        <v/>
      </c>
      <c r="AJ391" s="9" t="str">
        <f>IF($A391=1,'BI-Riscos-Obj-Estrat-aux'!AD391,"")</f>
        <v/>
      </c>
      <c r="AK391" s="9" t="str">
        <f>IF($A391=1,'BI-Riscos-Obj-Estrat-aux'!AE391,"")</f>
        <v/>
      </c>
      <c r="AL391" s="9" t="str">
        <f>IF($A391=1,'BI-Riscos-Obj-Estrat-aux'!AF391,"")</f>
        <v/>
      </c>
      <c r="AM391" s="9" t="str">
        <f>IF($A391=1,'BI-Riscos-Obj-Estrat-aux'!AG391,"")</f>
        <v/>
      </c>
      <c r="AN391" s="9" t="str">
        <f>IF($A391=1,'BI-Riscos-Obj-Estrat-aux'!AH391,"")</f>
        <v/>
      </c>
      <c r="AO391" s="9" t="str">
        <f>IF($A391=1,'BI-Riscos-Obj-Estrat-aux'!AI391,"")</f>
        <v/>
      </c>
      <c r="AP391" s="9" t="str">
        <f>IF($A391=1,'BI-Riscos-Obj-Estrat-aux'!AJ391,"")</f>
        <v/>
      </c>
      <c r="AQ391" s="9" t="str">
        <f>IF($A391=1,'BI-Riscos-Obj-Estrat-aux'!AK391,"")</f>
        <v/>
      </c>
      <c r="AR391" s="9" t="str">
        <f>IF($A391=1,'BI-Riscos-Obj-Estrat-aux'!AL391,"")</f>
        <v/>
      </c>
      <c r="AS391" s="9" t="str">
        <f>IF($A391=1,'BI-Riscos-Obj-Estrat-aux'!AM391,"")</f>
        <v/>
      </c>
      <c r="AT391" s="9" t="str">
        <f>IF($A391=1,'BI-Riscos-Obj-Estrat-aux'!AN391,"")</f>
        <v/>
      </c>
    </row>
    <row r="392" ht="66.0" customHeight="1">
      <c r="A392" s="7" t="str">
        <f>IF(IF('BI-Riscos-Obj-Estrat-aux'!A392="Unidade","","ok")&amp;" "&amp;IF('BI-Riscos-Obj-Estrat-aux'!E392&amp;'BI-Riscos-Obj-Estrat-aux'!K392&amp;'BI-Riscos-Obj-Estrat-aux'!Z392&amp;'BI-Riscos-Obj-Estrat-aux'!AD392="","","ok")&amp;" "&amp;IF('BI-Riscos-Obj-Estrat-aux'!E392='BI-Riscos-Obj-Estrat-aux'!K392,"ok","2&lt;&gt;3")&amp;" "&amp;IF('BI-Riscos-Obj-Estrat-aux'!K392='BI-Riscos-Obj-Estrat-aux'!Z392,"ok","3&lt;&gt;4")&amp;" "&amp;IF('BI-Riscos-Obj-Estrat-aux'!Z392='BI-Riscos-Obj-Estrat-aux'!AD392,"ok","4&lt;&gt;5")="ok ok ok ok ok",1,"")</f>
        <v/>
      </c>
      <c r="B392" s="8" t="str">
        <f t="shared" si="4"/>
        <v/>
      </c>
      <c r="C392" s="8" t="str">
        <f t="shared" si="1"/>
        <v/>
      </c>
      <c r="D392" s="8" t="str">
        <f t="shared" si="2"/>
        <v/>
      </c>
      <c r="E392" s="9" t="str">
        <f t="shared" si="3"/>
        <v/>
      </c>
      <c r="F392" s="9" t="str">
        <f>IF($A392=1,'BI-Riscos-Obj-Estrat-aux'!A392,"")</f>
        <v/>
      </c>
      <c r="G392" s="9" t="str">
        <f>IF($A392=1,'BI-Riscos-Obj-Estrat-aux'!C392,"")</f>
        <v/>
      </c>
      <c r="H392" s="9" t="str">
        <f>IF($A392=1,'BI-Riscos-Obj-Estrat-aux'!D392,"")</f>
        <v/>
      </c>
      <c r="I392" s="9" t="str">
        <f>IF($A392=1,IF(MID('BI-Riscos-Obj-Estrat-aux'!E392,2,1)=".","0","")&amp;'BI-Riscos-Obj-Estrat-aux'!E392,"")</f>
        <v/>
      </c>
      <c r="J392" s="10" t="str">
        <f>IF($A392=1,'BI-Riscos-Obj-Estrat-aux'!B392,"")</f>
        <v/>
      </c>
      <c r="K392" s="10" t="str">
        <f>IF($A392=1,'BI-Riscos-Obj-Estrat-aux'!E392,"")</f>
        <v/>
      </c>
      <c r="L392" s="9" t="str">
        <f>IF($A392=1,'BI-Riscos-Obj-Estrat-aux'!F392,"")</f>
        <v/>
      </c>
      <c r="M392" s="9" t="str">
        <f>IF($A392=1,'BI-Riscos-Obj-Estrat-aux'!G392,"")</f>
        <v/>
      </c>
      <c r="N392" s="9" t="str">
        <f>IF($A392=1,'BI-Riscos-Obj-Estrat-aux'!H392,"")</f>
        <v/>
      </c>
      <c r="O392" s="9" t="str">
        <f>IF($A392=1,'BI-Riscos-Obj-Estrat-aux'!I392,"")</f>
        <v/>
      </c>
      <c r="P392" s="9" t="str">
        <f>IF($A392=1,'BI-Riscos-Obj-Estrat-aux'!J392,"")</f>
        <v/>
      </c>
      <c r="Q392" s="9" t="str">
        <f>IF($A392=1,'BI-Riscos-Obj-Estrat-aux'!K392,"")</f>
        <v/>
      </c>
      <c r="R392" s="9" t="str">
        <f>IF($A392=1,'BI-Riscos-Obj-Estrat-aux'!L392,"")</f>
        <v/>
      </c>
      <c r="S392" s="9" t="str">
        <f>IF($A392=1,'BI-Riscos-Obj-Estrat-aux'!M392,"")</f>
        <v/>
      </c>
      <c r="T392" s="9" t="str">
        <f>IF($A392=1,'BI-Riscos-Obj-Estrat-aux'!N392,"")</f>
        <v/>
      </c>
      <c r="U392" s="9" t="str">
        <f>IF($A392=1,'BI-Riscos-Obj-Estrat-aux'!O392,"")</f>
        <v/>
      </c>
      <c r="V392" s="9" t="str">
        <f>IF($A392=1,'BI-Riscos-Obj-Estrat-aux'!P392,"")</f>
        <v/>
      </c>
      <c r="W392" s="9" t="str">
        <f>IF($A392=1,'BI-Riscos-Obj-Estrat-aux'!Q392,"")</f>
        <v/>
      </c>
      <c r="X392" s="9" t="str">
        <f>IF($A392=1,'BI-Riscos-Obj-Estrat-aux'!R392,"")</f>
        <v/>
      </c>
      <c r="Y392" s="9" t="str">
        <f>IF($A392=1,'BI-Riscos-Obj-Estrat-aux'!S392,"")</f>
        <v/>
      </c>
      <c r="Z392" s="9" t="str">
        <f>IF($A392=1,'BI-Riscos-Obj-Estrat-aux'!T392,"")</f>
        <v/>
      </c>
      <c r="AA392" s="9" t="str">
        <f>IF($A392=1,'BI-Riscos-Obj-Estrat-aux'!U392,"")</f>
        <v/>
      </c>
      <c r="AB392" s="9" t="str">
        <f>IF($A392=1,'BI-Riscos-Obj-Estrat-aux'!V392,"")</f>
        <v/>
      </c>
      <c r="AC392" s="9" t="str">
        <f>IF($A392=1,'BI-Riscos-Obj-Estrat-aux'!W392,"")</f>
        <v/>
      </c>
      <c r="AD392" s="9" t="str">
        <f>IF($A392=1,'BI-Riscos-Obj-Estrat-aux'!X392,"")</f>
        <v/>
      </c>
      <c r="AE392" s="9" t="str">
        <f>IF($A392=1,'BI-Riscos-Obj-Estrat-aux'!Y392,"")</f>
        <v/>
      </c>
      <c r="AF392" s="9" t="str">
        <f>IF($A392=1,'BI-Riscos-Obj-Estrat-aux'!Z392,"")</f>
        <v/>
      </c>
      <c r="AG392" s="9" t="str">
        <f>IF($A392=1,'BI-Riscos-Obj-Estrat-aux'!AA392,"")</f>
        <v/>
      </c>
      <c r="AH392" s="9" t="str">
        <f>IF($A392=1,'BI-Riscos-Obj-Estrat-aux'!AB392,"")</f>
        <v/>
      </c>
      <c r="AI392" s="9" t="str">
        <f>IF($A392=1,'BI-Riscos-Obj-Estrat-aux'!AC392,"")</f>
        <v/>
      </c>
      <c r="AJ392" s="9" t="str">
        <f>IF($A392=1,'BI-Riscos-Obj-Estrat-aux'!AD392,"")</f>
        <v/>
      </c>
      <c r="AK392" s="9" t="str">
        <f>IF($A392=1,'BI-Riscos-Obj-Estrat-aux'!AE392,"")</f>
        <v/>
      </c>
      <c r="AL392" s="9" t="str">
        <f>IF($A392=1,'BI-Riscos-Obj-Estrat-aux'!AF392,"")</f>
        <v/>
      </c>
      <c r="AM392" s="9" t="str">
        <f>IF($A392=1,'BI-Riscos-Obj-Estrat-aux'!AG392,"")</f>
        <v/>
      </c>
      <c r="AN392" s="9" t="str">
        <f>IF($A392=1,'BI-Riscos-Obj-Estrat-aux'!AH392,"")</f>
        <v/>
      </c>
      <c r="AO392" s="9" t="str">
        <f>IF($A392=1,'BI-Riscos-Obj-Estrat-aux'!AI392,"")</f>
        <v/>
      </c>
      <c r="AP392" s="9" t="str">
        <f>IF($A392=1,'BI-Riscos-Obj-Estrat-aux'!AJ392,"")</f>
        <v/>
      </c>
      <c r="AQ392" s="9" t="str">
        <f>IF($A392=1,'BI-Riscos-Obj-Estrat-aux'!AK392,"")</f>
        <v/>
      </c>
      <c r="AR392" s="9" t="str">
        <f>IF($A392=1,'BI-Riscos-Obj-Estrat-aux'!AL392,"")</f>
        <v/>
      </c>
      <c r="AS392" s="9" t="str">
        <f>IF($A392=1,'BI-Riscos-Obj-Estrat-aux'!AM392,"")</f>
        <v/>
      </c>
      <c r="AT392" s="9" t="str">
        <f>IF($A392=1,'BI-Riscos-Obj-Estrat-aux'!AN392,"")</f>
        <v/>
      </c>
    </row>
    <row r="393" ht="66.0" customHeight="1">
      <c r="A393" s="7" t="str">
        <f>IF(IF('BI-Riscos-Obj-Estrat-aux'!A393="Unidade","","ok")&amp;" "&amp;IF('BI-Riscos-Obj-Estrat-aux'!E393&amp;'BI-Riscos-Obj-Estrat-aux'!K393&amp;'BI-Riscos-Obj-Estrat-aux'!Z393&amp;'BI-Riscos-Obj-Estrat-aux'!AD393="","","ok")&amp;" "&amp;IF('BI-Riscos-Obj-Estrat-aux'!E393='BI-Riscos-Obj-Estrat-aux'!K393,"ok","2&lt;&gt;3")&amp;" "&amp;IF('BI-Riscos-Obj-Estrat-aux'!K393='BI-Riscos-Obj-Estrat-aux'!Z393,"ok","3&lt;&gt;4")&amp;" "&amp;IF('BI-Riscos-Obj-Estrat-aux'!Z393='BI-Riscos-Obj-Estrat-aux'!AD393,"ok","4&lt;&gt;5")="ok ok ok ok ok",1,"")</f>
        <v/>
      </c>
      <c r="B393" s="8" t="str">
        <f t="shared" si="4"/>
        <v/>
      </c>
      <c r="C393" s="8" t="str">
        <f t="shared" si="1"/>
        <v/>
      </c>
      <c r="D393" s="8" t="str">
        <f t="shared" si="2"/>
        <v/>
      </c>
      <c r="E393" s="9" t="str">
        <f t="shared" si="3"/>
        <v/>
      </c>
      <c r="F393" s="9" t="str">
        <f>IF($A393=1,'BI-Riscos-Obj-Estrat-aux'!A393,"")</f>
        <v/>
      </c>
      <c r="G393" s="9" t="str">
        <f>IF($A393=1,'BI-Riscos-Obj-Estrat-aux'!C393,"")</f>
        <v/>
      </c>
      <c r="H393" s="9" t="str">
        <f>IF($A393=1,'BI-Riscos-Obj-Estrat-aux'!D393,"")</f>
        <v/>
      </c>
      <c r="I393" s="9" t="str">
        <f>IF($A393=1,IF(MID('BI-Riscos-Obj-Estrat-aux'!E393,2,1)=".","0","")&amp;'BI-Riscos-Obj-Estrat-aux'!E393,"")</f>
        <v/>
      </c>
      <c r="J393" s="10" t="str">
        <f>IF($A393=1,'BI-Riscos-Obj-Estrat-aux'!B393,"")</f>
        <v/>
      </c>
      <c r="K393" s="10" t="str">
        <f>IF($A393=1,'BI-Riscos-Obj-Estrat-aux'!E393,"")</f>
        <v/>
      </c>
      <c r="L393" s="9" t="str">
        <f>IF($A393=1,'BI-Riscos-Obj-Estrat-aux'!F393,"")</f>
        <v/>
      </c>
      <c r="M393" s="9" t="str">
        <f>IF($A393=1,'BI-Riscos-Obj-Estrat-aux'!G393,"")</f>
        <v/>
      </c>
      <c r="N393" s="9" t="str">
        <f>IF($A393=1,'BI-Riscos-Obj-Estrat-aux'!H393,"")</f>
        <v/>
      </c>
      <c r="O393" s="9" t="str">
        <f>IF($A393=1,'BI-Riscos-Obj-Estrat-aux'!I393,"")</f>
        <v/>
      </c>
      <c r="P393" s="9" t="str">
        <f>IF($A393=1,'BI-Riscos-Obj-Estrat-aux'!J393,"")</f>
        <v/>
      </c>
      <c r="Q393" s="9" t="str">
        <f>IF($A393=1,'BI-Riscos-Obj-Estrat-aux'!K393,"")</f>
        <v/>
      </c>
      <c r="R393" s="9" t="str">
        <f>IF($A393=1,'BI-Riscos-Obj-Estrat-aux'!L393,"")</f>
        <v/>
      </c>
      <c r="S393" s="9" t="str">
        <f>IF($A393=1,'BI-Riscos-Obj-Estrat-aux'!M393,"")</f>
        <v/>
      </c>
      <c r="T393" s="9" t="str">
        <f>IF($A393=1,'BI-Riscos-Obj-Estrat-aux'!N393,"")</f>
        <v/>
      </c>
      <c r="U393" s="9" t="str">
        <f>IF($A393=1,'BI-Riscos-Obj-Estrat-aux'!O393,"")</f>
        <v/>
      </c>
      <c r="V393" s="9" t="str">
        <f>IF($A393=1,'BI-Riscos-Obj-Estrat-aux'!P393,"")</f>
        <v/>
      </c>
      <c r="W393" s="9" t="str">
        <f>IF($A393=1,'BI-Riscos-Obj-Estrat-aux'!Q393,"")</f>
        <v/>
      </c>
      <c r="X393" s="9" t="str">
        <f>IF($A393=1,'BI-Riscos-Obj-Estrat-aux'!R393,"")</f>
        <v/>
      </c>
      <c r="Y393" s="9" t="str">
        <f>IF($A393=1,'BI-Riscos-Obj-Estrat-aux'!S393,"")</f>
        <v/>
      </c>
      <c r="Z393" s="9" t="str">
        <f>IF($A393=1,'BI-Riscos-Obj-Estrat-aux'!T393,"")</f>
        <v/>
      </c>
      <c r="AA393" s="9" t="str">
        <f>IF($A393=1,'BI-Riscos-Obj-Estrat-aux'!U393,"")</f>
        <v/>
      </c>
      <c r="AB393" s="9" t="str">
        <f>IF($A393=1,'BI-Riscos-Obj-Estrat-aux'!V393,"")</f>
        <v/>
      </c>
      <c r="AC393" s="9" t="str">
        <f>IF($A393=1,'BI-Riscos-Obj-Estrat-aux'!W393,"")</f>
        <v/>
      </c>
      <c r="AD393" s="9" t="str">
        <f>IF($A393=1,'BI-Riscos-Obj-Estrat-aux'!X393,"")</f>
        <v/>
      </c>
      <c r="AE393" s="9" t="str">
        <f>IF($A393=1,'BI-Riscos-Obj-Estrat-aux'!Y393,"")</f>
        <v/>
      </c>
      <c r="AF393" s="9" t="str">
        <f>IF($A393=1,'BI-Riscos-Obj-Estrat-aux'!Z393,"")</f>
        <v/>
      </c>
      <c r="AG393" s="9" t="str">
        <f>IF($A393=1,'BI-Riscos-Obj-Estrat-aux'!AA393,"")</f>
        <v/>
      </c>
      <c r="AH393" s="9" t="str">
        <f>IF($A393=1,'BI-Riscos-Obj-Estrat-aux'!AB393,"")</f>
        <v/>
      </c>
      <c r="AI393" s="9" t="str">
        <f>IF($A393=1,'BI-Riscos-Obj-Estrat-aux'!AC393,"")</f>
        <v/>
      </c>
      <c r="AJ393" s="9" t="str">
        <f>IF($A393=1,'BI-Riscos-Obj-Estrat-aux'!AD393,"")</f>
        <v/>
      </c>
      <c r="AK393" s="9" t="str">
        <f>IF($A393=1,'BI-Riscos-Obj-Estrat-aux'!AE393,"")</f>
        <v/>
      </c>
      <c r="AL393" s="9" t="str">
        <f>IF($A393=1,'BI-Riscos-Obj-Estrat-aux'!AF393,"")</f>
        <v/>
      </c>
      <c r="AM393" s="9" t="str">
        <f>IF($A393=1,'BI-Riscos-Obj-Estrat-aux'!AG393,"")</f>
        <v/>
      </c>
      <c r="AN393" s="9" t="str">
        <f>IF($A393=1,'BI-Riscos-Obj-Estrat-aux'!AH393,"")</f>
        <v/>
      </c>
      <c r="AO393" s="9" t="str">
        <f>IF($A393=1,'BI-Riscos-Obj-Estrat-aux'!AI393,"")</f>
        <v/>
      </c>
      <c r="AP393" s="9" t="str">
        <f>IF($A393=1,'BI-Riscos-Obj-Estrat-aux'!AJ393,"")</f>
        <v/>
      </c>
      <c r="AQ393" s="9" t="str">
        <f>IF($A393=1,'BI-Riscos-Obj-Estrat-aux'!AK393,"")</f>
        <v/>
      </c>
      <c r="AR393" s="9" t="str">
        <f>IF($A393=1,'BI-Riscos-Obj-Estrat-aux'!AL393,"")</f>
        <v/>
      </c>
      <c r="AS393" s="9" t="str">
        <f>IF($A393=1,'BI-Riscos-Obj-Estrat-aux'!AM393,"")</f>
        <v/>
      </c>
      <c r="AT393" s="9" t="str">
        <f>IF($A393=1,'BI-Riscos-Obj-Estrat-aux'!AN393,"")</f>
        <v/>
      </c>
    </row>
    <row r="394" ht="66.0" customHeight="1">
      <c r="A394" s="7" t="str">
        <f>IF(IF('BI-Riscos-Obj-Estrat-aux'!A394="Unidade","","ok")&amp;" "&amp;IF('BI-Riscos-Obj-Estrat-aux'!E394&amp;'BI-Riscos-Obj-Estrat-aux'!K394&amp;'BI-Riscos-Obj-Estrat-aux'!Z394&amp;'BI-Riscos-Obj-Estrat-aux'!AD394="","","ok")&amp;" "&amp;IF('BI-Riscos-Obj-Estrat-aux'!E394='BI-Riscos-Obj-Estrat-aux'!K394,"ok","2&lt;&gt;3")&amp;" "&amp;IF('BI-Riscos-Obj-Estrat-aux'!K394='BI-Riscos-Obj-Estrat-aux'!Z394,"ok","3&lt;&gt;4")&amp;" "&amp;IF('BI-Riscos-Obj-Estrat-aux'!Z394='BI-Riscos-Obj-Estrat-aux'!AD394,"ok","4&lt;&gt;5")="ok ok ok ok ok",1,"")</f>
        <v/>
      </c>
      <c r="B394" s="8" t="str">
        <f t="shared" si="4"/>
        <v/>
      </c>
      <c r="C394" s="8" t="str">
        <f t="shared" si="1"/>
        <v/>
      </c>
      <c r="D394" s="8" t="str">
        <f t="shared" si="2"/>
        <v/>
      </c>
      <c r="E394" s="9" t="str">
        <f t="shared" si="3"/>
        <v/>
      </c>
      <c r="F394" s="9" t="str">
        <f>IF($A394=1,'BI-Riscos-Obj-Estrat-aux'!A394,"")</f>
        <v/>
      </c>
      <c r="G394" s="9" t="str">
        <f>IF($A394=1,'BI-Riscos-Obj-Estrat-aux'!C394,"")</f>
        <v/>
      </c>
      <c r="H394" s="9" t="str">
        <f>IF($A394=1,'BI-Riscos-Obj-Estrat-aux'!D394,"")</f>
        <v/>
      </c>
      <c r="I394" s="9" t="str">
        <f>IF($A394=1,IF(MID('BI-Riscos-Obj-Estrat-aux'!E394,2,1)=".","0","")&amp;'BI-Riscos-Obj-Estrat-aux'!E394,"")</f>
        <v/>
      </c>
      <c r="J394" s="10" t="str">
        <f>IF($A394=1,'BI-Riscos-Obj-Estrat-aux'!B394,"")</f>
        <v/>
      </c>
      <c r="K394" s="10" t="str">
        <f>IF($A394=1,'BI-Riscos-Obj-Estrat-aux'!E394,"")</f>
        <v/>
      </c>
      <c r="L394" s="9" t="str">
        <f>IF($A394=1,'BI-Riscos-Obj-Estrat-aux'!F394,"")</f>
        <v/>
      </c>
      <c r="M394" s="9" t="str">
        <f>IF($A394=1,'BI-Riscos-Obj-Estrat-aux'!G394,"")</f>
        <v/>
      </c>
      <c r="N394" s="9" t="str">
        <f>IF($A394=1,'BI-Riscos-Obj-Estrat-aux'!H394,"")</f>
        <v/>
      </c>
      <c r="O394" s="9" t="str">
        <f>IF($A394=1,'BI-Riscos-Obj-Estrat-aux'!I394,"")</f>
        <v/>
      </c>
      <c r="P394" s="9" t="str">
        <f>IF($A394=1,'BI-Riscos-Obj-Estrat-aux'!J394,"")</f>
        <v/>
      </c>
      <c r="Q394" s="9" t="str">
        <f>IF($A394=1,'BI-Riscos-Obj-Estrat-aux'!K394,"")</f>
        <v/>
      </c>
      <c r="R394" s="9" t="str">
        <f>IF($A394=1,'BI-Riscos-Obj-Estrat-aux'!L394,"")</f>
        <v/>
      </c>
      <c r="S394" s="9" t="str">
        <f>IF($A394=1,'BI-Riscos-Obj-Estrat-aux'!M394,"")</f>
        <v/>
      </c>
      <c r="T394" s="9" t="str">
        <f>IF($A394=1,'BI-Riscos-Obj-Estrat-aux'!N394,"")</f>
        <v/>
      </c>
      <c r="U394" s="9" t="str">
        <f>IF($A394=1,'BI-Riscos-Obj-Estrat-aux'!O394,"")</f>
        <v/>
      </c>
      <c r="V394" s="9" t="str">
        <f>IF($A394=1,'BI-Riscos-Obj-Estrat-aux'!P394,"")</f>
        <v/>
      </c>
      <c r="W394" s="9" t="str">
        <f>IF($A394=1,'BI-Riscos-Obj-Estrat-aux'!Q394,"")</f>
        <v/>
      </c>
      <c r="X394" s="9" t="str">
        <f>IF($A394=1,'BI-Riscos-Obj-Estrat-aux'!R394,"")</f>
        <v/>
      </c>
      <c r="Y394" s="9" t="str">
        <f>IF($A394=1,'BI-Riscos-Obj-Estrat-aux'!S394,"")</f>
        <v/>
      </c>
      <c r="Z394" s="9" t="str">
        <f>IF($A394=1,'BI-Riscos-Obj-Estrat-aux'!T394,"")</f>
        <v/>
      </c>
      <c r="AA394" s="9" t="str">
        <f>IF($A394=1,'BI-Riscos-Obj-Estrat-aux'!U394,"")</f>
        <v/>
      </c>
      <c r="AB394" s="9" t="str">
        <f>IF($A394=1,'BI-Riscos-Obj-Estrat-aux'!V394,"")</f>
        <v/>
      </c>
      <c r="AC394" s="9" t="str">
        <f>IF($A394=1,'BI-Riscos-Obj-Estrat-aux'!W394,"")</f>
        <v/>
      </c>
      <c r="AD394" s="9" t="str">
        <f>IF($A394=1,'BI-Riscos-Obj-Estrat-aux'!X394,"")</f>
        <v/>
      </c>
      <c r="AE394" s="9" t="str">
        <f>IF($A394=1,'BI-Riscos-Obj-Estrat-aux'!Y394,"")</f>
        <v/>
      </c>
      <c r="AF394" s="9" t="str">
        <f>IF($A394=1,'BI-Riscos-Obj-Estrat-aux'!Z394,"")</f>
        <v/>
      </c>
      <c r="AG394" s="9" t="str">
        <f>IF($A394=1,'BI-Riscos-Obj-Estrat-aux'!AA394,"")</f>
        <v/>
      </c>
      <c r="AH394" s="9" t="str">
        <f>IF($A394=1,'BI-Riscos-Obj-Estrat-aux'!AB394,"")</f>
        <v/>
      </c>
      <c r="AI394" s="9" t="str">
        <f>IF($A394=1,'BI-Riscos-Obj-Estrat-aux'!AC394,"")</f>
        <v/>
      </c>
      <c r="AJ394" s="9" t="str">
        <f>IF($A394=1,'BI-Riscos-Obj-Estrat-aux'!AD394,"")</f>
        <v/>
      </c>
      <c r="AK394" s="9" t="str">
        <f>IF($A394=1,'BI-Riscos-Obj-Estrat-aux'!AE394,"")</f>
        <v/>
      </c>
      <c r="AL394" s="9" t="str">
        <f>IF($A394=1,'BI-Riscos-Obj-Estrat-aux'!AF394,"")</f>
        <v/>
      </c>
      <c r="AM394" s="9" t="str">
        <f>IF($A394=1,'BI-Riscos-Obj-Estrat-aux'!AG394,"")</f>
        <v/>
      </c>
      <c r="AN394" s="9" t="str">
        <f>IF($A394=1,'BI-Riscos-Obj-Estrat-aux'!AH394,"")</f>
        <v/>
      </c>
      <c r="AO394" s="9" t="str">
        <f>IF($A394=1,'BI-Riscos-Obj-Estrat-aux'!AI394,"")</f>
        <v/>
      </c>
      <c r="AP394" s="9" t="str">
        <f>IF($A394=1,'BI-Riscos-Obj-Estrat-aux'!AJ394,"")</f>
        <v/>
      </c>
      <c r="AQ394" s="9" t="str">
        <f>IF($A394=1,'BI-Riscos-Obj-Estrat-aux'!AK394,"")</f>
        <v/>
      </c>
      <c r="AR394" s="9" t="str">
        <f>IF($A394=1,'BI-Riscos-Obj-Estrat-aux'!AL394,"")</f>
        <v/>
      </c>
      <c r="AS394" s="9" t="str">
        <f>IF($A394=1,'BI-Riscos-Obj-Estrat-aux'!AM394,"")</f>
        <v/>
      </c>
      <c r="AT394" s="9" t="str">
        <f>IF($A394=1,'BI-Riscos-Obj-Estrat-aux'!AN394,"")</f>
        <v/>
      </c>
    </row>
    <row r="395" ht="66.0" customHeight="1">
      <c r="A395" s="7" t="str">
        <f>IF(IF('BI-Riscos-Obj-Estrat-aux'!A395="Unidade","","ok")&amp;" "&amp;IF('BI-Riscos-Obj-Estrat-aux'!E395&amp;'BI-Riscos-Obj-Estrat-aux'!K395&amp;'BI-Riscos-Obj-Estrat-aux'!Z395&amp;'BI-Riscos-Obj-Estrat-aux'!AD395="","","ok")&amp;" "&amp;IF('BI-Riscos-Obj-Estrat-aux'!E395='BI-Riscos-Obj-Estrat-aux'!K395,"ok","2&lt;&gt;3")&amp;" "&amp;IF('BI-Riscos-Obj-Estrat-aux'!K395='BI-Riscos-Obj-Estrat-aux'!Z395,"ok","3&lt;&gt;4")&amp;" "&amp;IF('BI-Riscos-Obj-Estrat-aux'!Z395='BI-Riscos-Obj-Estrat-aux'!AD395,"ok","4&lt;&gt;5")="ok ok ok ok ok",1,"")</f>
        <v/>
      </c>
      <c r="B395" s="8" t="str">
        <f t="shared" si="4"/>
        <v/>
      </c>
      <c r="C395" s="8" t="str">
        <f t="shared" si="1"/>
        <v/>
      </c>
      <c r="D395" s="8" t="str">
        <f t="shared" si="2"/>
        <v/>
      </c>
      <c r="E395" s="9" t="str">
        <f t="shared" si="3"/>
        <v/>
      </c>
      <c r="F395" s="9" t="str">
        <f>IF($A395=1,'BI-Riscos-Obj-Estrat-aux'!A395,"")</f>
        <v/>
      </c>
      <c r="G395" s="9" t="str">
        <f>IF($A395=1,'BI-Riscos-Obj-Estrat-aux'!C395,"")</f>
        <v/>
      </c>
      <c r="H395" s="9" t="str">
        <f>IF($A395=1,'BI-Riscos-Obj-Estrat-aux'!D395,"")</f>
        <v/>
      </c>
      <c r="I395" s="9" t="str">
        <f>IF($A395=1,IF(MID('BI-Riscos-Obj-Estrat-aux'!E395,2,1)=".","0","")&amp;'BI-Riscos-Obj-Estrat-aux'!E395,"")</f>
        <v/>
      </c>
      <c r="J395" s="10" t="str">
        <f>IF($A395=1,'BI-Riscos-Obj-Estrat-aux'!B395,"")</f>
        <v/>
      </c>
      <c r="K395" s="10" t="str">
        <f>IF($A395=1,'BI-Riscos-Obj-Estrat-aux'!E395,"")</f>
        <v/>
      </c>
      <c r="L395" s="9" t="str">
        <f>IF($A395=1,'BI-Riscos-Obj-Estrat-aux'!F395,"")</f>
        <v/>
      </c>
      <c r="M395" s="9" t="str">
        <f>IF($A395=1,'BI-Riscos-Obj-Estrat-aux'!G395,"")</f>
        <v/>
      </c>
      <c r="N395" s="9" t="str">
        <f>IF($A395=1,'BI-Riscos-Obj-Estrat-aux'!H395,"")</f>
        <v/>
      </c>
      <c r="O395" s="9" t="str">
        <f>IF($A395=1,'BI-Riscos-Obj-Estrat-aux'!I395,"")</f>
        <v/>
      </c>
      <c r="P395" s="9" t="str">
        <f>IF($A395=1,'BI-Riscos-Obj-Estrat-aux'!J395,"")</f>
        <v/>
      </c>
      <c r="Q395" s="9" t="str">
        <f>IF($A395=1,'BI-Riscos-Obj-Estrat-aux'!K395,"")</f>
        <v/>
      </c>
      <c r="R395" s="9" t="str">
        <f>IF($A395=1,'BI-Riscos-Obj-Estrat-aux'!L395,"")</f>
        <v/>
      </c>
      <c r="S395" s="9" t="str">
        <f>IF($A395=1,'BI-Riscos-Obj-Estrat-aux'!M395,"")</f>
        <v/>
      </c>
      <c r="T395" s="9" t="str">
        <f>IF($A395=1,'BI-Riscos-Obj-Estrat-aux'!N395,"")</f>
        <v/>
      </c>
      <c r="U395" s="9" t="str">
        <f>IF($A395=1,'BI-Riscos-Obj-Estrat-aux'!O395,"")</f>
        <v/>
      </c>
      <c r="V395" s="9" t="str">
        <f>IF($A395=1,'BI-Riscos-Obj-Estrat-aux'!P395,"")</f>
        <v/>
      </c>
      <c r="W395" s="9" t="str">
        <f>IF($A395=1,'BI-Riscos-Obj-Estrat-aux'!Q395,"")</f>
        <v/>
      </c>
      <c r="X395" s="9" t="str">
        <f>IF($A395=1,'BI-Riscos-Obj-Estrat-aux'!R395,"")</f>
        <v/>
      </c>
      <c r="Y395" s="9" t="str">
        <f>IF($A395=1,'BI-Riscos-Obj-Estrat-aux'!S395,"")</f>
        <v/>
      </c>
      <c r="Z395" s="9" t="str">
        <f>IF($A395=1,'BI-Riscos-Obj-Estrat-aux'!T395,"")</f>
        <v/>
      </c>
      <c r="AA395" s="9" t="str">
        <f>IF($A395=1,'BI-Riscos-Obj-Estrat-aux'!U395,"")</f>
        <v/>
      </c>
      <c r="AB395" s="9" t="str">
        <f>IF($A395=1,'BI-Riscos-Obj-Estrat-aux'!V395,"")</f>
        <v/>
      </c>
      <c r="AC395" s="9" t="str">
        <f>IF($A395=1,'BI-Riscos-Obj-Estrat-aux'!W395,"")</f>
        <v/>
      </c>
      <c r="AD395" s="9" t="str">
        <f>IF($A395=1,'BI-Riscos-Obj-Estrat-aux'!X395,"")</f>
        <v/>
      </c>
      <c r="AE395" s="9" t="str">
        <f>IF($A395=1,'BI-Riscos-Obj-Estrat-aux'!Y395,"")</f>
        <v/>
      </c>
      <c r="AF395" s="9" t="str">
        <f>IF($A395=1,'BI-Riscos-Obj-Estrat-aux'!Z395,"")</f>
        <v/>
      </c>
      <c r="AG395" s="9" t="str">
        <f>IF($A395=1,'BI-Riscos-Obj-Estrat-aux'!AA395,"")</f>
        <v/>
      </c>
      <c r="AH395" s="9" t="str">
        <f>IF($A395=1,'BI-Riscos-Obj-Estrat-aux'!AB395,"")</f>
        <v/>
      </c>
      <c r="AI395" s="9" t="str">
        <f>IF($A395=1,'BI-Riscos-Obj-Estrat-aux'!AC395,"")</f>
        <v/>
      </c>
      <c r="AJ395" s="9" t="str">
        <f>IF($A395=1,'BI-Riscos-Obj-Estrat-aux'!AD395,"")</f>
        <v/>
      </c>
      <c r="AK395" s="9" t="str">
        <f>IF($A395=1,'BI-Riscos-Obj-Estrat-aux'!AE395,"")</f>
        <v/>
      </c>
      <c r="AL395" s="9" t="str">
        <f>IF($A395=1,'BI-Riscos-Obj-Estrat-aux'!AF395,"")</f>
        <v/>
      </c>
      <c r="AM395" s="9" t="str">
        <f>IF($A395=1,'BI-Riscos-Obj-Estrat-aux'!AG395,"")</f>
        <v/>
      </c>
      <c r="AN395" s="9" t="str">
        <f>IF($A395=1,'BI-Riscos-Obj-Estrat-aux'!AH395,"")</f>
        <v/>
      </c>
      <c r="AO395" s="9" t="str">
        <f>IF($A395=1,'BI-Riscos-Obj-Estrat-aux'!AI395,"")</f>
        <v/>
      </c>
      <c r="AP395" s="9" t="str">
        <f>IF($A395=1,'BI-Riscos-Obj-Estrat-aux'!AJ395,"")</f>
        <v/>
      </c>
      <c r="AQ395" s="9" t="str">
        <f>IF($A395=1,'BI-Riscos-Obj-Estrat-aux'!AK395,"")</f>
        <v/>
      </c>
      <c r="AR395" s="9" t="str">
        <f>IF($A395=1,'BI-Riscos-Obj-Estrat-aux'!AL395,"")</f>
        <v/>
      </c>
      <c r="AS395" s="9" t="str">
        <f>IF($A395=1,'BI-Riscos-Obj-Estrat-aux'!AM395,"")</f>
        <v/>
      </c>
      <c r="AT395" s="9" t="str">
        <f>IF($A395=1,'BI-Riscos-Obj-Estrat-aux'!AN395,"")</f>
        <v/>
      </c>
    </row>
    <row r="396" ht="66.0" customHeight="1">
      <c r="A396" s="7" t="str">
        <f>IF(IF('BI-Riscos-Obj-Estrat-aux'!A396="Unidade","","ok")&amp;" "&amp;IF('BI-Riscos-Obj-Estrat-aux'!E396&amp;'BI-Riscos-Obj-Estrat-aux'!K396&amp;'BI-Riscos-Obj-Estrat-aux'!Z396&amp;'BI-Riscos-Obj-Estrat-aux'!AD396="","","ok")&amp;" "&amp;IF('BI-Riscos-Obj-Estrat-aux'!E396='BI-Riscos-Obj-Estrat-aux'!K396,"ok","2&lt;&gt;3")&amp;" "&amp;IF('BI-Riscos-Obj-Estrat-aux'!K396='BI-Riscos-Obj-Estrat-aux'!Z396,"ok","3&lt;&gt;4")&amp;" "&amp;IF('BI-Riscos-Obj-Estrat-aux'!Z396='BI-Riscos-Obj-Estrat-aux'!AD396,"ok","4&lt;&gt;5")="ok ok ok ok ok",1,"")</f>
        <v/>
      </c>
      <c r="B396" s="8" t="str">
        <f t="shared" si="4"/>
        <v/>
      </c>
      <c r="C396" s="8" t="str">
        <f t="shared" si="1"/>
        <v/>
      </c>
      <c r="D396" s="8" t="str">
        <f t="shared" si="2"/>
        <v/>
      </c>
      <c r="E396" s="9" t="str">
        <f t="shared" si="3"/>
        <v/>
      </c>
      <c r="F396" s="9" t="str">
        <f>IF($A396=1,'BI-Riscos-Obj-Estrat-aux'!A396,"")</f>
        <v/>
      </c>
      <c r="G396" s="9" t="str">
        <f>IF($A396=1,'BI-Riscos-Obj-Estrat-aux'!C396,"")</f>
        <v/>
      </c>
      <c r="H396" s="9" t="str">
        <f>IF($A396=1,'BI-Riscos-Obj-Estrat-aux'!D396,"")</f>
        <v/>
      </c>
      <c r="I396" s="9" t="str">
        <f>IF($A396=1,IF(MID('BI-Riscos-Obj-Estrat-aux'!E396,2,1)=".","0","")&amp;'BI-Riscos-Obj-Estrat-aux'!E396,"")</f>
        <v/>
      </c>
      <c r="J396" s="10" t="str">
        <f>IF($A396=1,'BI-Riscos-Obj-Estrat-aux'!B396,"")</f>
        <v/>
      </c>
      <c r="K396" s="10" t="str">
        <f>IF($A396=1,'BI-Riscos-Obj-Estrat-aux'!E396,"")</f>
        <v/>
      </c>
      <c r="L396" s="9" t="str">
        <f>IF($A396=1,'BI-Riscos-Obj-Estrat-aux'!F396,"")</f>
        <v/>
      </c>
      <c r="M396" s="9" t="str">
        <f>IF($A396=1,'BI-Riscos-Obj-Estrat-aux'!G396,"")</f>
        <v/>
      </c>
      <c r="N396" s="9" t="str">
        <f>IF($A396=1,'BI-Riscos-Obj-Estrat-aux'!H396,"")</f>
        <v/>
      </c>
      <c r="O396" s="9" t="str">
        <f>IF($A396=1,'BI-Riscos-Obj-Estrat-aux'!I396,"")</f>
        <v/>
      </c>
      <c r="P396" s="9" t="str">
        <f>IF($A396=1,'BI-Riscos-Obj-Estrat-aux'!J396,"")</f>
        <v/>
      </c>
      <c r="Q396" s="9" t="str">
        <f>IF($A396=1,'BI-Riscos-Obj-Estrat-aux'!K396,"")</f>
        <v/>
      </c>
      <c r="R396" s="9" t="str">
        <f>IF($A396=1,'BI-Riscos-Obj-Estrat-aux'!L396,"")</f>
        <v/>
      </c>
      <c r="S396" s="9" t="str">
        <f>IF($A396=1,'BI-Riscos-Obj-Estrat-aux'!M396,"")</f>
        <v/>
      </c>
      <c r="T396" s="9" t="str">
        <f>IF($A396=1,'BI-Riscos-Obj-Estrat-aux'!N396,"")</f>
        <v/>
      </c>
      <c r="U396" s="9" t="str">
        <f>IF($A396=1,'BI-Riscos-Obj-Estrat-aux'!O396,"")</f>
        <v/>
      </c>
      <c r="V396" s="9" t="str">
        <f>IF($A396=1,'BI-Riscos-Obj-Estrat-aux'!P396,"")</f>
        <v/>
      </c>
      <c r="W396" s="9" t="str">
        <f>IF($A396=1,'BI-Riscos-Obj-Estrat-aux'!Q396,"")</f>
        <v/>
      </c>
      <c r="X396" s="9" t="str">
        <f>IF($A396=1,'BI-Riscos-Obj-Estrat-aux'!R396,"")</f>
        <v/>
      </c>
      <c r="Y396" s="9" t="str">
        <f>IF($A396=1,'BI-Riscos-Obj-Estrat-aux'!S396,"")</f>
        <v/>
      </c>
      <c r="Z396" s="9" t="str">
        <f>IF($A396=1,'BI-Riscos-Obj-Estrat-aux'!T396,"")</f>
        <v/>
      </c>
      <c r="AA396" s="9" t="str">
        <f>IF($A396=1,'BI-Riscos-Obj-Estrat-aux'!U396,"")</f>
        <v/>
      </c>
      <c r="AB396" s="9" t="str">
        <f>IF($A396=1,'BI-Riscos-Obj-Estrat-aux'!V396,"")</f>
        <v/>
      </c>
      <c r="AC396" s="9" t="str">
        <f>IF($A396=1,'BI-Riscos-Obj-Estrat-aux'!W396,"")</f>
        <v/>
      </c>
      <c r="AD396" s="9" t="str">
        <f>IF($A396=1,'BI-Riscos-Obj-Estrat-aux'!X396,"")</f>
        <v/>
      </c>
      <c r="AE396" s="9" t="str">
        <f>IF($A396=1,'BI-Riscos-Obj-Estrat-aux'!Y396,"")</f>
        <v/>
      </c>
      <c r="AF396" s="9" t="str">
        <f>IF($A396=1,'BI-Riscos-Obj-Estrat-aux'!Z396,"")</f>
        <v/>
      </c>
      <c r="AG396" s="9" t="str">
        <f>IF($A396=1,'BI-Riscos-Obj-Estrat-aux'!AA396,"")</f>
        <v/>
      </c>
      <c r="AH396" s="9" t="str">
        <f>IF($A396=1,'BI-Riscos-Obj-Estrat-aux'!AB396,"")</f>
        <v/>
      </c>
      <c r="AI396" s="9" t="str">
        <f>IF($A396=1,'BI-Riscos-Obj-Estrat-aux'!AC396,"")</f>
        <v/>
      </c>
      <c r="AJ396" s="9" t="str">
        <f>IF($A396=1,'BI-Riscos-Obj-Estrat-aux'!AD396,"")</f>
        <v/>
      </c>
      <c r="AK396" s="9" t="str">
        <f>IF($A396=1,'BI-Riscos-Obj-Estrat-aux'!AE396,"")</f>
        <v/>
      </c>
      <c r="AL396" s="9" t="str">
        <f>IF($A396=1,'BI-Riscos-Obj-Estrat-aux'!AF396,"")</f>
        <v/>
      </c>
      <c r="AM396" s="9" t="str">
        <f>IF($A396=1,'BI-Riscos-Obj-Estrat-aux'!AG396,"")</f>
        <v/>
      </c>
      <c r="AN396" s="9" t="str">
        <f>IF($A396=1,'BI-Riscos-Obj-Estrat-aux'!AH396,"")</f>
        <v/>
      </c>
      <c r="AO396" s="9" t="str">
        <f>IF($A396=1,'BI-Riscos-Obj-Estrat-aux'!AI396,"")</f>
        <v/>
      </c>
      <c r="AP396" s="9" t="str">
        <f>IF($A396=1,'BI-Riscos-Obj-Estrat-aux'!AJ396,"")</f>
        <v/>
      </c>
      <c r="AQ396" s="9" t="str">
        <f>IF($A396=1,'BI-Riscos-Obj-Estrat-aux'!AK396,"")</f>
        <v/>
      </c>
      <c r="AR396" s="9" t="str">
        <f>IF($A396=1,'BI-Riscos-Obj-Estrat-aux'!AL396,"")</f>
        <v/>
      </c>
      <c r="AS396" s="9" t="str">
        <f>IF($A396=1,'BI-Riscos-Obj-Estrat-aux'!AM396,"")</f>
        <v/>
      </c>
      <c r="AT396" s="9" t="str">
        <f>IF($A396=1,'BI-Riscos-Obj-Estrat-aux'!AN396,"")</f>
        <v/>
      </c>
    </row>
    <row r="397" ht="66.0" customHeight="1">
      <c r="A397" s="7" t="str">
        <f>IF(IF('BI-Riscos-Obj-Estrat-aux'!A397="Unidade","","ok")&amp;" "&amp;IF('BI-Riscos-Obj-Estrat-aux'!E397&amp;'BI-Riscos-Obj-Estrat-aux'!K397&amp;'BI-Riscos-Obj-Estrat-aux'!Z397&amp;'BI-Riscos-Obj-Estrat-aux'!AD397="","","ok")&amp;" "&amp;IF('BI-Riscos-Obj-Estrat-aux'!E397='BI-Riscos-Obj-Estrat-aux'!K397,"ok","2&lt;&gt;3")&amp;" "&amp;IF('BI-Riscos-Obj-Estrat-aux'!K397='BI-Riscos-Obj-Estrat-aux'!Z397,"ok","3&lt;&gt;4")&amp;" "&amp;IF('BI-Riscos-Obj-Estrat-aux'!Z397='BI-Riscos-Obj-Estrat-aux'!AD397,"ok","4&lt;&gt;5")="ok ok ok ok ok",1,"")</f>
        <v/>
      </c>
      <c r="B397" s="8" t="str">
        <f t="shared" si="4"/>
        <v/>
      </c>
      <c r="C397" s="8" t="str">
        <f t="shared" si="1"/>
        <v/>
      </c>
      <c r="D397" s="8" t="str">
        <f t="shared" si="2"/>
        <v/>
      </c>
      <c r="E397" s="9" t="str">
        <f t="shared" si="3"/>
        <v/>
      </c>
      <c r="F397" s="9" t="str">
        <f>IF($A397=1,'BI-Riscos-Obj-Estrat-aux'!A397,"")</f>
        <v/>
      </c>
      <c r="G397" s="9" t="str">
        <f>IF($A397=1,'BI-Riscos-Obj-Estrat-aux'!C397,"")</f>
        <v/>
      </c>
      <c r="H397" s="9" t="str">
        <f>IF($A397=1,'BI-Riscos-Obj-Estrat-aux'!D397,"")</f>
        <v/>
      </c>
      <c r="I397" s="9" t="str">
        <f>IF($A397=1,IF(MID('BI-Riscos-Obj-Estrat-aux'!E397,2,1)=".","0","")&amp;'BI-Riscos-Obj-Estrat-aux'!E397,"")</f>
        <v/>
      </c>
      <c r="J397" s="10" t="str">
        <f>IF($A397=1,'BI-Riscos-Obj-Estrat-aux'!B397,"")</f>
        <v/>
      </c>
      <c r="K397" s="10" t="str">
        <f>IF($A397=1,'BI-Riscos-Obj-Estrat-aux'!E397,"")</f>
        <v/>
      </c>
      <c r="L397" s="9" t="str">
        <f>IF($A397=1,'BI-Riscos-Obj-Estrat-aux'!F397,"")</f>
        <v/>
      </c>
      <c r="M397" s="9" t="str">
        <f>IF($A397=1,'BI-Riscos-Obj-Estrat-aux'!G397,"")</f>
        <v/>
      </c>
      <c r="N397" s="9" t="str">
        <f>IF($A397=1,'BI-Riscos-Obj-Estrat-aux'!H397,"")</f>
        <v/>
      </c>
      <c r="O397" s="9" t="str">
        <f>IF($A397=1,'BI-Riscos-Obj-Estrat-aux'!I397,"")</f>
        <v/>
      </c>
      <c r="P397" s="9" t="str">
        <f>IF($A397=1,'BI-Riscos-Obj-Estrat-aux'!J397,"")</f>
        <v/>
      </c>
      <c r="Q397" s="9" t="str">
        <f>IF($A397=1,'BI-Riscos-Obj-Estrat-aux'!K397,"")</f>
        <v/>
      </c>
      <c r="R397" s="9" t="str">
        <f>IF($A397=1,'BI-Riscos-Obj-Estrat-aux'!L397,"")</f>
        <v/>
      </c>
      <c r="S397" s="9" t="str">
        <f>IF($A397=1,'BI-Riscos-Obj-Estrat-aux'!M397,"")</f>
        <v/>
      </c>
      <c r="T397" s="9" t="str">
        <f>IF($A397=1,'BI-Riscos-Obj-Estrat-aux'!N397,"")</f>
        <v/>
      </c>
      <c r="U397" s="9" t="str">
        <f>IF($A397=1,'BI-Riscos-Obj-Estrat-aux'!O397,"")</f>
        <v/>
      </c>
      <c r="V397" s="9" t="str">
        <f>IF($A397=1,'BI-Riscos-Obj-Estrat-aux'!P397,"")</f>
        <v/>
      </c>
      <c r="W397" s="9" t="str">
        <f>IF($A397=1,'BI-Riscos-Obj-Estrat-aux'!Q397,"")</f>
        <v/>
      </c>
      <c r="X397" s="9" t="str">
        <f>IF($A397=1,'BI-Riscos-Obj-Estrat-aux'!R397,"")</f>
        <v/>
      </c>
      <c r="Y397" s="9" t="str">
        <f>IF($A397=1,'BI-Riscos-Obj-Estrat-aux'!S397,"")</f>
        <v/>
      </c>
      <c r="Z397" s="9" t="str">
        <f>IF($A397=1,'BI-Riscos-Obj-Estrat-aux'!T397,"")</f>
        <v/>
      </c>
      <c r="AA397" s="9" t="str">
        <f>IF($A397=1,'BI-Riscos-Obj-Estrat-aux'!U397,"")</f>
        <v/>
      </c>
      <c r="AB397" s="9" t="str">
        <f>IF($A397=1,'BI-Riscos-Obj-Estrat-aux'!V397,"")</f>
        <v/>
      </c>
      <c r="AC397" s="9" t="str">
        <f>IF($A397=1,'BI-Riscos-Obj-Estrat-aux'!W397,"")</f>
        <v/>
      </c>
      <c r="AD397" s="9" t="str">
        <f>IF($A397=1,'BI-Riscos-Obj-Estrat-aux'!X397,"")</f>
        <v/>
      </c>
      <c r="AE397" s="9" t="str">
        <f>IF($A397=1,'BI-Riscos-Obj-Estrat-aux'!Y397,"")</f>
        <v/>
      </c>
      <c r="AF397" s="9" t="str">
        <f>IF($A397=1,'BI-Riscos-Obj-Estrat-aux'!Z397,"")</f>
        <v/>
      </c>
      <c r="AG397" s="9" t="str">
        <f>IF($A397=1,'BI-Riscos-Obj-Estrat-aux'!AA397,"")</f>
        <v/>
      </c>
      <c r="AH397" s="9" t="str">
        <f>IF($A397=1,'BI-Riscos-Obj-Estrat-aux'!AB397,"")</f>
        <v/>
      </c>
      <c r="AI397" s="9" t="str">
        <f>IF($A397=1,'BI-Riscos-Obj-Estrat-aux'!AC397,"")</f>
        <v/>
      </c>
      <c r="AJ397" s="9" t="str">
        <f>IF($A397=1,'BI-Riscos-Obj-Estrat-aux'!AD397,"")</f>
        <v/>
      </c>
      <c r="AK397" s="9" t="str">
        <f>IF($A397=1,'BI-Riscos-Obj-Estrat-aux'!AE397,"")</f>
        <v/>
      </c>
      <c r="AL397" s="9" t="str">
        <f>IF($A397=1,'BI-Riscos-Obj-Estrat-aux'!AF397,"")</f>
        <v/>
      </c>
      <c r="AM397" s="9" t="str">
        <f>IF($A397=1,'BI-Riscos-Obj-Estrat-aux'!AG397,"")</f>
        <v/>
      </c>
      <c r="AN397" s="9" t="str">
        <f>IF($A397=1,'BI-Riscos-Obj-Estrat-aux'!AH397,"")</f>
        <v/>
      </c>
      <c r="AO397" s="9" t="str">
        <f>IF($A397=1,'BI-Riscos-Obj-Estrat-aux'!AI397,"")</f>
        <v/>
      </c>
      <c r="AP397" s="9" t="str">
        <f>IF($A397=1,'BI-Riscos-Obj-Estrat-aux'!AJ397,"")</f>
        <v/>
      </c>
      <c r="AQ397" s="9" t="str">
        <f>IF($A397=1,'BI-Riscos-Obj-Estrat-aux'!AK397,"")</f>
        <v/>
      </c>
      <c r="AR397" s="9" t="str">
        <f>IF($A397=1,'BI-Riscos-Obj-Estrat-aux'!AL397,"")</f>
        <v/>
      </c>
      <c r="AS397" s="9" t="str">
        <f>IF($A397=1,'BI-Riscos-Obj-Estrat-aux'!AM397,"")</f>
        <v/>
      </c>
      <c r="AT397" s="9" t="str">
        <f>IF($A397=1,'BI-Riscos-Obj-Estrat-aux'!AN397,"")</f>
        <v/>
      </c>
    </row>
    <row r="398" ht="66.0" customHeight="1">
      <c r="A398" s="7" t="str">
        <f>IF(IF('BI-Riscos-Obj-Estrat-aux'!A398="Unidade","","ok")&amp;" "&amp;IF('BI-Riscos-Obj-Estrat-aux'!E398&amp;'BI-Riscos-Obj-Estrat-aux'!K398&amp;'BI-Riscos-Obj-Estrat-aux'!Z398&amp;'BI-Riscos-Obj-Estrat-aux'!AD398="","","ok")&amp;" "&amp;IF('BI-Riscos-Obj-Estrat-aux'!E398='BI-Riscos-Obj-Estrat-aux'!K398,"ok","2&lt;&gt;3")&amp;" "&amp;IF('BI-Riscos-Obj-Estrat-aux'!K398='BI-Riscos-Obj-Estrat-aux'!Z398,"ok","3&lt;&gt;4")&amp;" "&amp;IF('BI-Riscos-Obj-Estrat-aux'!Z398='BI-Riscos-Obj-Estrat-aux'!AD398,"ok","4&lt;&gt;5")="ok ok ok ok ok",1,"")</f>
        <v/>
      </c>
      <c r="B398" s="8" t="str">
        <f t="shared" si="4"/>
        <v/>
      </c>
      <c r="C398" s="8" t="str">
        <f t="shared" si="1"/>
        <v/>
      </c>
      <c r="D398" s="8" t="str">
        <f t="shared" si="2"/>
        <v/>
      </c>
      <c r="E398" s="9" t="str">
        <f t="shared" si="3"/>
        <v/>
      </c>
      <c r="F398" s="9" t="str">
        <f>IF($A398=1,'BI-Riscos-Obj-Estrat-aux'!A398,"")</f>
        <v/>
      </c>
      <c r="G398" s="9" t="str">
        <f>IF($A398=1,'BI-Riscos-Obj-Estrat-aux'!C398,"")</f>
        <v/>
      </c>
      <c r="H398" s="9" t="str">
        <f>IF($A398=1,'BI-Riscos-Obj-Estrat-aux'!D398,"")</f>
        <v/>
      </c>
      <c r="I398" s="9" t="str">
        <f>IF($A398=1,IF(MID('BI-Riscos-Obj-Estrat-aux'!E398,2,1)=".","0","")&amp;'BI-Riscos-Obj-Estrat-aux'!E398,"")</f>
        <v/>
      </c>
      <c r="J398" s="10" t="str">
        <f>IF($A398=1,'BI-Riscos-Obj-Estrat-aux'!B398,"")</f>
        <v/>
      </c>
      <c r="K398" s="10" t="str">
        <f>IF($A398=1,'BI-Riscos-Obj-Estrat-aux'!E398,"")</f>
        <v/>
      </c>
      <c r="L398" s="9" t="str">
        <f>IF($A398=1,'BI-Riscos-Obj-Estrat-aux'!F398,"")</f>
        <v/>
      </c>
      <c r="M398" s="9" t="str">
        <f>IF($A398=1,'BI-Riscos-Obj-Estrat-aux'!G398,"")</f>
        <v/>
      </c>
      <c r="N398" s="9" t="str">
        <f>IF($A398=1,'BI-Riscos-Obj-Estrat-aux'!H398,"")</f>
        <v/>
      </c>
      <c r="O398" s="9" t="str">
        <f>IF($A398=1,'BI-Riscos-Obj-Estrat-aux'!I398,"")</f>
        <v/>
      </c>
      <c r="P398" s="9" t="str">
        <f>IF($A398=1,'BI-Riscos-Obj-Estrat-aux'!J398,"")</f>
        <v/>
      </c>
      <c r="Q398" s="9" t="str">
        <f>IF($A398=1,'BI-Riscos-Obj-Estrat-aux'!K398,"")</f>
        <v/>
      </c>
      <c r="R398" s="9" t="str">
        <f>IF($A398=1,'BI-Riscos-Obj-Estrat-aux'!L398,"")</f>
        <v/>
      </c>
      <c r="S398" s="9" t="str">
        <f>IF($A398=1,'BI-Riscos-Obj-Estrat-aux'!M398,"")</f>
        <v/>
      </c>
      <c r="T398" s="9" t="str">
        <f>IF($A398=1,'BI-Riscos-Obj-Estrat-aux'!N398,"")</f>
        <v/>
      </c>
      <c r="U398" s="9" t="str">
        <f>IF($A398=1,'BI-Riscos-Obj-Estrat-aux'!O398,"")</f>
        <v/>
      </c>
      <c r="V398" s="9" t="str">
        <f>IF($A398=1,'BI-Riscos-Obj-Estrat-aux'!P398,"")</f>
        <v/>
      </c>
      <c r="W398" s="9" t="str">
        <f>IF($A398=1,'BI-Riscos-Obj-Estrat-aux'!Q398,"")</f>
        <v/>
      </c>
      <c r="X398" s="9" t="str">
        <f>IF($A398=1,'BI-Riscos-Obj-Estrat-aux'!R398,"")</f>
        <v/>
      </c>
      <c r="Y398" s="9" t="str">
        <f>IF($A398=1,'BI-Riscos-Obj-Estrat-aux'!S398,"")</f>
        <v/>
      </c>
      <c r="Z398" s="9" t="str">
        <f>IF($A398=1,'BI-Riscos-Obj-Estrat-aux'!T398,"")</f>
        <v/>
      </c>
      <c r="AA398" s="9" t="str">
        <f>IF($A398=1,'BI-Riscos-Obj-Estrat-aux'!U398,"")</f>
        <v/>
      </c>
      <c r="AB398" s="9" t="str">
        <f>IF($A398=1,'BI-Riscos-Obj-Estrat-aux'!V398,"")</f>
        <v/>
      </c>
      <c r="AC398" s="9" t="str">
        <f>IF($A398=1,'BI-Riscos-Obj-Estrat-aux'!W398,"")</f>
        <v/>
      </c>
      <c r="AD398" s="9" t="str">
        <f>IF($A398=1,'BI-Riscos-Obj-Estrat-aux'!X398,"")</f>
        <v/>
      </c>
      <c r="AE398" s="9" t="str">
        <f>IF($A398=1,'BI-Riscos-Obj-Estrat-aux'!Y398,"")</f>
        <v/>
      </c>
      <c r="AF398" s="9" t="str">
        <f>IF($A398=1,'BI-Riscos-Obj-Estrat-aux'!Z398,"")</f>
        <v/>
      </c>
      <c r="AG398" s="9" t="str">
        <f>IF($A398=1,'BI-Riscos-Obj-Estrat-aux'!AA398,"")</f>
        <v/>
      </c>
      <c r="AH398" s="9" t="str">
        <f>IF($A398=1,'BI-Riscos-Obj-Estrat-aux'!AB398,"")</f>
        <v/>
      </c>
      <c r="AI398" s="9" t="str">
        <f>IF($A398=1,'BI-Riscos-Obj-Estrat-aux'!AC398,"")</f>
        <v/>
      </c>
      <c r="AJ398" s="9" t="str">
        <f>IF($A398=1,'BI-Riscos-Obj-Estrat-aux'!AD398,"")</f>
        <v/>
      </c>
      <c r="AK398" s="9" t="str">
        <f>IF($A398=1,'BI-Riscos-Obj-Estrat-aux'!AE398,"")</f>
        <v/>
      </c>
      <c r="AL398" s="9" t="str">
        <f>IF($A398=1,'BI-Riscos-Obj-Estrat-aux'!AF398,"")</f>
        <v/>
      </c>
      <c r="AM398" s="9" t="str">
        <f>IF($A398=1,'BI-Riscos-Obj-Estrat-aux'!AG398,"")</f>
        <v/>
      </c>
      <c r="AN398" s="9" t="str">
        <f>IF($A398=1,'BI-Riscos-Obj-Estrat-aux'!AH398,"")</f>
        <v/>
      </c>
      <c r="AO398" s="9" t="str">
        <f>IF($A398=1,'BI-Riscos-Obj-Estrat-aux'!AI398,"")</f>
        <v/>
      </c>
      <c r="AP398" s="9" t="str">
        <f>IF($A398=1,'BI-Riscos-Obj-Estrat-aux'!AJ398,"")</f>
        <v/>
      </c>
      <c r="AQ398" s="9" t="str">
        <f>IF($A398=1,'BI-Riscos-Obj-Estrat-aux'!AK398,"")</f>
        <v/>
      </c>
      <c r="AR398" s="9" t="str">
        <f>IF($A398=1,'BI-Riscos-Obj-Estrat-aux'!AL398,"")</f>
        <v/>
      </c>
      <c r="AS398" s="9" t="str">
        <f>IF($A398=1,'BI-Riscos-Obj-Estrat-aux'!AM398,"")</f>
        <v/>
      </c>
      <c r="AT398" s="9" t="str">
        <f>IF($A398=1,'BI-Riscos-Obj-Estrat-aux'!AN398,"")</f>
        <v/>
      </c>
    </row>
    <row r="399" ht="66.0" customHeight="1">
      <c r="A399" s="7" t="str">
        <f>IF(IF('BI-Riscos-Obj-Estrat-aux'!A399="Unidade","","ok")&amp;" "&amp;IF('BI-Riscos-Obj-Estrat-aux'!E399&amp;'BI-Riscos-Obj-Estrat-aux'!K399&amp;'BI-Riscos-Obj-Estrat-aux'!Z399&amp;'BI-Riscos-Obj-Estrat-aux'!AD399="","","ok")&amp;" "&amp;IF('BI-Riscos-Obj-Estrat-aux'!E399='BI-Riscos-Obj-Estrat-aux'!K399,"ok","2&lt;&gt;3")&amp;" "&amp;IF('BI-Riscos-Obj-Estrat-aux'!K399='BI-Riscos-Obj-Estrat-aux'!Z399,"ok","3&lt;&gt;4")&amp;" "&amp;IF('BI-Riscos-Obj-Estrat-aux'!Z399='BI-Riscos-Obj-Estrat-aux'!AD399,"ok","4&lt;&gt;5")="ok ok ok ok ok",1,"")</f>
        <v/>
      </c>
      <c r="B399" s="8" t="str">
        <f t="shared" si="4"/>
        <v/>
      </c>
      <c r="C399" s="8" t="str">
        <f t="shared" si="1"/>
        <v/>
      </c>
      <c r="D399" s="8" t="str">
        <f t="shared" si="2"/>
        <v/>
      </c>
      <c r="E399" s="9" t="str">
        <f t="shared" si="3"/>
        <v/>
      </c>
      <c r="F399" s="9" t="str">
        <f>IF($A399=1,'BI-Riscos-Obj-Estrat-aux'!A399,"")</f>
        <v/>
      </c>
      <c r="G399" s="9" t="str">
        <f>IF($A399=1,'BI-Riscos-Obj-Estrat-aux'!C399,"")</f>
        <v/>
      </c>
      <c r="H399" s="9" t="str">
        <f>IF($A399=1,'BI-Riscos-Obj-Estrat-aux'!D399,"")</f>
        <v/>
      </c>
      <c r="I399" s="9" t="str">
        <f>IF($A399=1,IF(MID('BI-Riscos-Obj-Estrat-aux'!E399,2,1)=".","0","")&amp;'BI-Riscos-Obj-Estrat-aux'!E399,"")</f>
        <v/>
      </c>
      <c r="J399" s="10" t="str">
        <f>IF($A399=1,'BI-Riscos-Obj-Estrat-aux'!B399,"")</f>
        <v/>
      </c>
      <c r="K399" s="10" t="str">
        <f>IF($A399=1,'BI-Riscos-Obj-Estrat-aux'!E399,"")</f>
        <v/>
      </c>
      <c r="L399" s="9" t="str">
        <f>IF($A399=1,'BI-Riscos-Obj-Estrat-aux'!F399,"")</f>
        <v/>
      </c>
      <c r="M399" s="9" t="str">
        <f>IF($A399=1,'BI-Riscos-Obj-Estrat-aux'!G399,"")</f>
        <v/>
      </c>
      <c r="N399" s="9" t="str">
        <f>IF($A399=1,'BI-Riscos-Obj-Estrat-aux'!H399,"")</f>
        <v/>
      </c>
      <c r="O399" s="9" t="str">
        <f>IF($A399=1,'BI-Riscos-Obj-Estrat-aux'!I399,"")</f>
        <v/>
      </c>
      <c r="P399" s="9" t="str">
        <f>IF($A399=1,'BI-Riscos-Obj-Estrat-aux'!J399,"")</f>
        <v/>
      </c>
      <c r="Q399" s="9" t="str">
        <f>IF($A399=1,'BI-Riscos-Obj-Estrat-aux'!K399,"")</f>
        <v/>
      </c>
      <c r="R399" s="9" t="str">
        <f>IF($A399=1,'BI-Riscos-Obj-Estrat-aux'!L399,"")</f>
        <v/>
      </c>
      <c r="S399" s="9" t="str">
        <f>IF($A399=1,'BI-Riscos-Obj-Estrat-aux'!M399,"")</f>
        <v/>
      </c>
      <c r="T399" s="9" t="str">
        <f>IF($A399=1,'BI-Riscos-Obj-Estrat-aux'!N399,"")</f>
        <v/>
      </c>
      <c r="U399" s="9" t="str">
        <f>IF($A399=1,'BI-Riscos-Obj-Estrat-aux'!O399,"")</f>
        <v/>
      </c>
      <c r="V399" s="9" t="str">
        <f>IF($A399=1,'BI-Riscos-Obj-Estrat-aux'!P399,"")</f>
        <v/>
      </c>
      <c r="W399" s="9" t="str">
        <f>IF($A399=1,'BI-Riscos-Obj-Estrat-aux'!Q399,"")</f>
        <v/>
      </c>
      <c r="X399" s="9" t="str">
        <f>IF($A399=1,'BI-Riscos-Obj-Estrat-aux'!R399,"")</f>
        <v/>
      </c>
      <c r="Y399" s="9" t="str">
        <f>IF($A399=1,'BI-Riscos-Obj-Estrat-aux'!S399,"")</f>
        <v/>
      </c>
      <c r="Z399" s="9" t="str">
        <f>IF($A399=1,'BI-Riscos-Obj-Estrat-aux'!T399,"")</f>
        <v/>
      </c>
      <c r="AA399" s="9" t="str">
        <f>IF($A399=1,'BI-Riscos-Obj-Estrat-aux'!U399,"")</f>
        <v/>
      </c>
      <c r="AB399" s="9" t="str">
        <f>IF($A399=1,'BI-Riscos-Obj-Estrat-aux'!V399,"")</f>
        <v/>
      </c>
      <c r="AC399" s="9" t="str">
        <f>IF($A399=1,'BI-Riscos-Obj-Estrat-aux'!W399,"")</f>
        <v/>
      </c>
      <c r="AD399" s="9" t="str">
        <f>IF($A399=1,'BI-Riscos-Obj-Estrat-aux'!X399,"")</f>
        <v/>
      </c>
      <c r="AE399" s="9" t="str">
        <f>IF($A399=1,'BI-Riscos-Obj-Estrat-aux'!Y399,"")</f>
        <v/>
      </c>
      <c r="AF399" s="9" t="str">
        <f>IF($A399=1,'BI-Riscos-Obj-Estrat-aux'!Z399,"")</f>
        <v/>
      </c>
      <c r="AG399" s="9" t="str">
        <f>IF($A399=1,'BI-Riscos-Obj-Estrat-aux'!AA399,"")</f>
        <v/>
      </c>
      <c r="AH399" s="9" t="str">
        <f>IF($A399=1,'BI-Riscos-Obj-Estrat-aux'!AB399,"")</f>
        <v/>
      </c>
      <c r="AI399" s="9" t="str">
        <f>IF($A399=1,'BI-Riscos-Obj-Estrat-aux'!AC399,"")</f>
        <v/>
      </c>
      <c r="AJ399" s="9" t="str">
        <f>IF($A399=1,'BI-Riscos-Obj-Estrat-aux'!AD399,"")</f>
        <v/>
      </c>
      <c r="AK399" s="9" t="str">
        <f>IF($A399=1,'BI-Riscos-Obj-Estrat-aux'!AE399,"")</f>
        <v/>
      </c>
      <c r="AL399" s="9" t="str">
        <f>IF($A399=1,'BI-Riscos-Obj-Estrat-aux'!AF399,"")</f>
        <v/>
      </c>
      <c r="AM399" s="9" t="str">
        <f>IF($A399=1,'BI-Riscos-Obj-Estrat-aux'!AG399,"")</f>
        <v/>
      </c>
      <c r="AN399" s="9" t="str">
        <f>IF($A399=1,'BI-Riscos-Obj-Estrat-aux'!AH399,"")</f>
        <v/>
      </c>
      <c r="AO399" s="9" t="str">
        <f>IF($A399=1,'BI-Riscos-Obj-Estrat-aux'!AI399,"")</f>
        <v/>
      </c>
      <c r="AP399" s="9" t="str">
        <f>IF($A399=1,'BI-Riscos-Obj-Estrat-aux'!AJ399,"")</f>
        <v/>
      </c>
      <c r="AQ399" s="9" t="str">
        <f>IF($A399=1,'BI-Riscos-Obj-Estrat-aux'!AK399,"")</f>
        <v/>
      </c>
      <c r="AR399" s="9" t="str">
        <f>IF($A399=1,'BI-Riscos-Obj-Estrat-aux'!AL399,"")</f>
        <v/>
      </c>
      <c r="AS399" s="9" t="str">
        <f>IF($A399=1,'BI-Riscos-Obj-Estrat-aux'!AM399,"")</f>
        <v/>
      </c>
      <c r="AT399" s="9" t="str">
        <f>IF($A399=1,'BI-Riscos-Obj-Estrat-aux'!AN399,"")</f>
        <v/>
      </c>
    </row>
    <row r="400" ht="66.0" customHeight="1">
      <c r="A400" s="7" t="str">
        <f>IF(IF('BI-Riscos-Obj-Estrat-aux'!A400="Unidade","","ok")&amp;" "&amp;IF('BI-Riscos-Obj-Estrat-aux'!E400&amp;'BI-Riscos-Obj-Estrat-aux'!K400&amp;'BI-Riscos-Obj-Estrat-aux'!Z400&amp;'BI-Riscos-Obj-Estrat-aux'!AD400="","","ok")&amp;" "&amp;IF('BI-Riscos-Obj-Estrat-aux'!E400='BI-Riscos-Obj-Estrat-aux'!K400,"ok","2&lt;&gt;3")&amp;" "&amp;IF('BI-Riscos-Obj-Estrat-aux'!K400='BI-Riscos-Obj-Estrat-aux'!Z400,"ok","3&lt;&gt;4")&amp;" "&amp;IF('BI-Riscos-Obj-Estrat-aux'!Z400='BI-Riscos-Obj-Estrat-aux'!AD400,"ok","4&lt;&gt;5")="ok ok ok ok ok",1,"")</f>
        <v/>
      </c>
      <c r="B400" s="8" t="str">
        <f t="shared" si="4"/>
        <v/>
      </c>
      <c r="C400" s="8" t="str">
        <f t="shared" si="1"/>
        <v/>
      </c>
      <c r="D400" s="8" t="str">
        <f t="shared" si="2"/>
        <v/>
      </c>
      <c r="E400" s="9" t="str">
        <f t="shared" si="3"/>
        <v/>
      </c>
      <c r="F400" s="9" t="str">
        <f>IF($A400=1,'BI-Riscos-Obj-Estrat-aux'!A400,"")</f>
        <v/>
      </c>
      <c r="G400" s="9" t="str">
        <f>IF($A400=1,'BI-Riscos-Obj-Estrat-aux'!C400,"")</f>
        <v/>
      </c>
      <c r="H400" s="9" t="str">
        <f>IF($A400=1,'BI-Riscos-Obj-Estrat-aux'!D400,"")</f>
        <v/>
      </c>
      <c r="I400" s="9" t="str">
        <f>IF($A400=1,IF(MID('BI-Riscos-Obj-Estrat-aux'!E400,2,1)=".","0","")&amp;'BI-Riscos-Obj-Estrat-aux'!E400,"")</f>
        <v/>
      </c>
      <c r="J400" s="10" t="str">
        <f>IF($A400=1,'BI-Riscos-Obj-Estrat-aux'!B400,"")</f>
        <v/>
      </c>
      <c r="K400" s="10" t="str">
        <f>IF($A400=1,'BI-Riscos-Obj-Estrat-aux'!E400,"")</f>
        <v/>
      </c>
      <c r="L400" s="9" t="str">
        <f>IF($A400=1,'BI-Riscos-Obj-Estrat-aux'!F400,"")</f>
        <v/>
      </c>
      <c r="M400" s="9" t="str">
        <f>IF($A400=1,'BI-Riscos-Obj-Estrat-aux'!G400,"")</f>
        <v/>
      </c>
      <c r="N400" s="9" t="str">
        <f>IF($A400=1,'BI-Riscos-Obj-Estrat-aux'!H400,"")</f>
        <v/>
      </c>
      <c r="O400" s="9" t="str">
        <f>IF($A400=1,'BI-Riscos-Obj-Estrat-aux'!I400,"")</f>
        <v/>
      </c>
      <c r="P400" s="9" t="str">
        <f>IF($A400=1,'BI-Riscos-Obj-Estrat-aux'!J400,"")</f>
        <v/>
      </c>
      <c r="Q400" s="9" t="str">
        <f>IF($A400=1,'BI-Riscos-Obj-Estrat-aux'!K400,"")</f>
        <v/>
      </c>
      <c r="R400" s="9" t="str">
        <f>IF($A400=1,'BI-Riscos-Obj-Estrat-aux'!L400,"")</f>
        <v/>
      </c>
      <c r="S400" s="9" t="str">
        <f>IF($A400=1,'BI-Riscos-Obj-Estrat-aux'!M400,"")</f>
        <v/>
      </c>
      <c r="T400" s="9" t="str">
        <f>IF($A400=1,'BI-Riscos-Obj-Estrat-aux'!N400,"")</f>
        <v/>
      </c>
      <c r="U400" s="9" t="str">
        <f>IF($A400=1,'BI-Riscos-Obj-Estrat-aux'!O400,"")</f>
        <v/>
      </c>
      <c r="V400" s="9" t="str">
        <f>IF($A400=1,'BI-Riscos-Obj-Estrat-aux'!P400,"")</f>
        <v/>
      </c>
      <c r="W400" s="9" t="str">
        <f>IF($A400=1,'BI-Riscos-Obj-Estrat-aux'!Q400,"")</f>
        <v/>
      </c>
      <c r="X400" s="9" t="str">
        <f>IF($A400=1,'BI-Riscos-Obj-Estrat-aux'!R400,"")</f>
        <v/>
      </c>
      <c r="Y400" s="9" t="str">
        <f>IF($A400=1,'BI-Riscos-Obj-Estrat-aux'!S400,"")</f>
        <v/>
      </c>
      <c r="Z400" s="9" t="str">
        <f>IF($A400=1,'BI-Riscos-Obj-Estrat-aux'!T400,"")</f>
        <v/>
      </c>
      <c r="AA400" s="9" t="str">
        <f>IF($A400=1,'BI-Riscos-Obj-Estrat-aux'!U400,"")</f>
        <v/>
      </c>
      <c r="AB400" s="9" t="str">
        <f>IF($A400=1,'BI-Riscos-Obj-Estrat-aux'!V400,"")</f>
        <v/>
      </c>
      <c r="AC400" s="9" t="str">
        <f>IF($A400=1,'BI-Riscos-Obj-Estrat-aux'!W400,"")</f>
        <v/>
      </c>
      <c r="AD400" s="9" t="str">
        <f>IF($A400=1,'BI-Riscos-Obj-Estrat-aux'!X400,"")</f>
        <v/>
      </c>
      <c r="AE400" s="9" t="str">
        <f>IF($A400=1,'BI-Riscos-Obj-Estrat-aux'!Y400,"")</f>
        <v/>
      </c>
      <c r="AF400" s="9" t="str">
        <f>IF($A400=1,'BI-Riscos-Obj-Estrat-aux'!Z400,"")</f>
        <v/>
      </c>
      <c r="AG400" s="9" t="str">
        <f>IF($A400=1,'BI-Riscos-Obj-Estrat-aux'!AA400,"")</f>
        <v/>
      </c>
      <c r="AH400" s="9" t="str">
        <f>IF($A400=1,'BI-Riscos-Obj-Estrat-aux'!AB400,"")</f>
        <v/>
      </c>
      <c r="AI400" s="9" t="str">
        <f>IF($A400=1,'BI-Riscos-Obj-Estrat-aux'!AC400,"")</f>
        <v/>
      </c>
      <c r="AJ400" s="9" t="str">
        <f>IF($A400=1,'BI-Riscos-Obj-Estrat-aux'!AD400,"")</f>
        <v/>
      </c>
      <c r="AK400" s="9" t="str">
        <f>IF($A400=1,'BI-Riscos-Obj-Estrat-aux'!AE400,"")</f>
        <v/>
      </c>
      <c r="AL400" s="9" t="str">
        <f>IF($A400=1,'BI-Riscos-Obj-Estrat-aux'!AF400,"")</f>
        <v/>
      </c>
      <c r="AM400" s="9" t="str">
        <f>IF($A400=1,'BI-Riscos-Obj-Estrat-aux'!AG400,"")</f>
        <v/>
      </c>
      <c r="AN400" s="9" t="str">
        <f>IF($A400=1,'BI-Riscos-Obj-Estrat-aux'!AH400,"")</f>
        <v/>
      </c>
      <c r="AO400" s="9" t="str">
        <f>IF($A400=1,'BI-Riscos-Obj-Estrat-aux'!AI400,"")</f>
        <v/>
      </c>
      <c r="AP400" s="9" t="str">
        <f>IF($A400=1,'BI-Riscos-Obj-Estrat-aux'!AJ400,"")</f>
        <v/>
      </c>
      <c r="AQ400" s="9" t="str">
        <f>IF($A400=1,'BI-Riscos-Obj-Estrat-aux'!AK400,"")</f>
        <v/>
      </c>
      <c r="AR400" s="9" t="str">
        <f>IF($A400=1,'BI-Riscos-Obj-Estrat-aux'!AL400,"")</f>
        <v/>
      </c>
      <c r="AS400" s="9" t="str">
        <f>IF($A400=1,'BI-Riscos-Obj-Estrat-aux'!AM400,"")</f>
        <v/>
      </c>
      <c r="AT400" s="9" t="str">
        <f>IF($A400=1,'BI-Riscos-Obj-Estrat-aux'!AN400,"")</f>
        <v/>
      </c>
    </row>
    <row r="401" ht="66.0" customHeight="1">
      <c r="A401" s="7" t="str">
        <f>IF(IF('BI-Riscos-Obj-Estrat-aux'!A401="Unidade","","ok")&amp;" "&amp;IF('BI-Riscos-Obj-Estrat-aux'!E401&amp;'BI-Riscos-Obj-Estrat-aux'!K401&amp;'BI-Riscos-Obj-Estrat-aux'!Z401&amp;'BI-Riscos-Obj-Estrat-aux'!AD401="","","ok")&amp;" "&amp;IF('BI-Riscos-Obj-Estrat-aux'!E401='BI-Riscos-Obj-Estrat-aux'!K401,"ok","2&lt;&gt;3")&amp;" "&amp;IF('BI-Riscos-Obj-Estrat-aux'!K401='BI-Riscos-Obj-Estrat-aux'!Z401,"ok","3&lt;&gt;4")&amp;" "&amp;IF('BI-Riscos-Obj-Estrat-aux'!Z401='BI-Riscos-Obj-Estrat-aux'!AD401,"ok","4&lt;&gt;5")="ok ok ok ok ok",1,"")</f>
        <v/>
      </c>
      <c r="B401" s="8" t="str">
        <f t="shared" si="4"/>
        <v/>
      </c>
      <c r="C401" s="8" t="str">
        <f t="shared" si="1"/>
        <v/>
      </c>
      <c r="D401" s="8" t="str">
        <f t="shared" si="2"/>
        <v/>
      </c>
      <c r="E401" s="9" t="str">
        <f t="shared" si="3"/>
        <v/>
      </c>
      <c r="F401" s="9" t="str">
        <f>IF($A401=1,'BI-Riscos-Obj-Estrat-aux'!A401,"")</f>
        <v/>
      </c>
      <c r="G401" s="9" t="str">
        <f>IF($A401=1,'BI-Riscos-Obj-Estrat-aux'!C401,"")</f>
        <v/>
      </c>
      <c r="H401" s="9" t="str">
        <f>IF($A401=1,'BI-Riscos-Obj-Estrat-aux'!D401,"")</f>
        <v/>
      </c>
      <c r="I401" s="9" t="str">
        <f>IF($A401=1,IF(MID('BI-Riscos-Obj-Estrat-aux'!E401,2,1)=".","0","")&amp;'BI-Riscos-Obj-Estrat-aux'!E401,"")</f>
        <v/>
      </c>
      <c r="J401" s="10" t="str">
        <f>IF($A401=1,'BI-Riscos-Obj-Estrat-aux'!B401,"")</f>
        <v/>
      </c>
      <c r="K401" s="10" t="str">
        <f>IF($A401=1,'BI-Riscos-Obj-Estrat-aux'!E401,"")</f>
        <v/>
      </c>
      <c r="L401" s="9" t="str">
        <f>IF($A401=1,'BI-Riscos-Obj-Estrat-aux'!F401,"")</f>
        <v/>
      </c>
      <c r="M401" s="9" t="str">
        <f>IF($A401=1,'BI-Riscos-Obj-Estrat-aux'!G401,"")</f>
        <v/>
      </c>
      <c r="N401" s="9" t="str">
        <f>IF($A401=1,'BI-Riscos-Obj-Estrat-aux'!H401,"")</f>
        <v/>
      </c>
      <c r="O401" s="9" t="str">
        <f>IF($A401=1,'BI-Riscos-Obj-Estrat-aux'!I401,"")</f>
        <v/>
      </c>
      <c r="P401" s="9" t="str">
        <f>IF($A401=1,'BI-Riscos-Obj-Estrat-aux'!J401,"")</f>
        <v/>
      </c>
      <c r="Q401" s="9" t="str">
        <f>IF($A401=1,'BI-Riscos-Obj-Estrat-aux'!K401,"")</f>
        <v/>
      </c>
      <c r="R401" s="9" t="str">
        <f>IF($A401=1,'BI-Riscos-Obj-Estrat-aux'!L401,"")</f>
        <v/>
      </c>
      <c r="S401" s="9" t="str">
        <f>IF($A401=1,'BI-Riscos-Obj-Estrat-aux'!M401,"")</f>
        <v/>
      </c>
      <c r="T401" s="9" t="str">
        <f>IF($A401=1,'BI-Riscos-Obj-Estrat-aux'!N401,"")</f>
        <v/>
      </c>
      <c r="U401" s="9" t="str">
        <f>IF($A401=1,'BI-Riscos-Obj-Estrat-aux'!O401,"")</f>
        <v/>
      </c>
      <c r="V401" s="9" t="str">
        <f>IF($A401=1,'BI-Riscos-Obj-Estrat-aux'!P401,"")</f>
        <v/>
      </c>
      <c r="W401" s="9" t="str">
        <f>IF($A401=1,'BI-Riscos-Obj-Estrat-aux'!Q401,"")</f>
        <v/>
      </c>
      <c r="X401" s="9" t="str">
        <f>IF($A401=1,'BI-Riscos-Obj-Estrat-aux'!R401,"")</f>
        <v/>
      </c>
      <c r="Y401" s="9" t="str">
        <f>IF($A401=1,'BI-Riscos-Obj-Estrat-aux'!S401,"")</f>
        <v/>
      </c>
      <c r="Z401" s="9" t="str">
        <f>IF($A401=1,'BI-Riscos-Obj-Estrat-aux'!T401,"")</f>
        <v/>
      </c>
      <c r="AA401" s="9" t="str">
        <f>IF($A401=1,'BI-Riscos-Obj-Estrat-aux'!U401,"")</f>
        <v/>
      </c>
      <c r="AB401" s="9" t="str">
        <f>IF($A401=1,'BI-Riscos-Obj-Estrat-aux'!V401,"")</f>
        <v/>
      </c>
      <c r="AC401" s="9" t="str">
        <f>IF($A401=1,'BI-Riscos-Obj-Estrat-aux'!W401,"")</f>
        <v/>
      </c>
      <c r="AD401" s="9" t="str">
        <f>IF($A401=1,'BI-Riscos-Obj-Estrat-aux'!X401,"")</f>
        <v/>
      </c>
      <c r="AE401" s="9" t="str">
        <f>IF($A401=1,'BI-Riscos-Obj-Estrat-aux'!Y401,"")</f>
        <v/>
      </c>
      <c r="AF401" s="9" t="str">
        <f>IF($A401=1,'BI-Riscos-Obj-Estrat-aux'!Z401,"")</f>
        <v/>
      </c>
      <c r="AG401" s="9" t="str">
        <f>IF($A401=1,'BI-Riscos-Obj-Estrat-aux'!AA401,"")</f>
        <v/>
      </c>
      <c r="AH401" s="9" t="str">
        <f>IF($A401=1,'BI-Riscos-Obj-Estrat-aux'!AB401,"")</f>
        <v/>
      </c>
      <c r="AI401" s="9" t="str">
        <f>IF($A401=1,'BI-Riscos-Obj-Estrat-aux'!AC401,"")</f>
        <v/>
      </c>
      <c r="AJ401" s="9" t="str">
        <f>IF($A401=1,'BI-Riscos-Obj-Estrat-aux'!AD401,"")</f>
        <v/>
      </c>
      <c r="AK401" s="9" t="str">
        <f>IF($A401=1,'BI-Riscos-Obj-Estrat-aux'!AE401,"")</f>
        <v/>
      </c>
      <c r="AL401" s="9" t="str">
        <f>IF($A401=1,'BI-Riscos-Obj-Estrat-aux'!AF401,"")</f>
        <v/>
      </c>
      <c r="AM401" s="9" t="str">
        <f>IF($A401=1,'BI-Riscos-Obj-Estrat-aux'!AG401,"")</f>
        <v/>
      </c>
      <c r="AN401" s="9" t="str">
        <f>IF($A401=1,'BI-Riscos-Obj-Estrat-aux'!AH401,"")</f>
        <v/>
      </c>
      <c r="AO401" s="9" t="str">
        <f>IF($A401=1,'BI-Riscos-Obj-Estrat-aux'!AI401,"")</f>
        <v/>
      </c>
      <c r="AP401" s="9" t="str">
        <f>IF($A401=1,'BI-Riscos-Obj-Estrat-aux'!AJ401,"")</f>
        <v/>
      </c>
      <c r="AQ401" s="9" t="str">
        <f>IF($A401=1,'BI-Riscos-Obj-Estrat-aux'!AK401,"")</f>
        <v/>
      </c>
      <c r="AR401" s="9" t="str">
        <f>IF($A401=1,'BI-Riscos-Obj-Estrat-aux'!AL401,"")</f>
        <v/>
      </c>
      <c r="AS401" s="9" t="str">
        <f>IF($A401=1,'BI-Riscos-Obj-Estrat-aux'!AM401,"")</f>
        <v/>
      </c>
      <c r="AT401" s="9" t="str">
        <f>IF($A401=1,'BI-Riscos-Obj-Estrat-aux'!AN401,"")</f>
        <v/>
      </c>
    </row>
    <row r="402" ht="66.0" customHeight="1">
      <c r="A402" s="7" t="str">
        <f>IF(IF('BI-Riscos-Obj-Estrat-aux'!A402="Unidade","","ok")&amp;" "&amp;IF('BI-Riscos-Obj-Estrat-aux'!E402&amp;'BI-Riscos-Obj-Estrat-aux'!K402&amp;'BI-Riscos-Obj-Estrat-aux'!Z402&amp;'BI-Riscos-Obj-Estrat-aux'!AD402="","","ok")&amp;" "&amp;IF('BI-Riscos-Obj-Estrat-aux'!E402='BI-Riscos-Obj-Estrat-aux'!K402,"ok","2&lt;&gt;3")&amp;" "&amp;IF('BI-Riscos-Obj-Estrat-aux'!K402='BI-Riscos-Obj-Estrat-aux'!Z402,"ok","3&lt;&gt;4")&amp;" "&amp;IF('BI-Riscos-Obj-Estrat-aux'!Z402='BI-Riscos-Obj-Estrat-aux'!AD402,"ok","4&lt;&gt;5")="ok ok ok ok ok",1,"")</f>
        <v/>
      </c>
      <c r="B402" s="8" t="str">
        <f t="shared" si="4"/>
        <v/>
      </c>
      <c r="C402" s="8" t="str">
        <f t="shared" si="1"/>
        <v/>
      </c>
      <c r="D402" s="8" t="str">
        <f t="shared" si="2"/>
        <v/>
      </c>
      <c r="E402" s="9" t="str">
        <f t="shared" si="3"/>
        <v/>
      </c>
      <c r="F402" s="9" t="str">
        <f>IF($A402=1,'BI-Riscos-Obj-Estrat-aux'!A402,"")</f>
        <v/>
      </c>
      <c r="G402" s="9" t="str">
        <f>IF($A402=1,'BI-Riscos-Obj-Estrat-aux'!C402,"")</f>
        <v/>
      </c>
      <c r="H402" s="9" t="str">
        <f>IF($A402=1,'BI-Riscos-Obj-Estrat-aux'!D402,"")</f>
        <v/>
      </c>
      <c r="I402" s="9" t="str">
        <f>IF($A402=1,IF(MID('BI-Riscos-Obj-Estrat-aux'!E402,2,1)=".","0","")&amp;'BI-Riscos-Obj-Estrat-aux'!E402,"")</f>
        <v/>
      </c>
      <c r="J402" s="10" t="str">
        <f>IF($A402=1,'BI-Riscos-Obj-Estrat-aux'!B402,"")</f>
        <v/>
      </c>
      <c r="K402" s="10" t="str">
        <f>IF($A402=1,'BI-Riscos-Obj-Estrat-aux'!E402,"")</f>
        <v/>
      </c>
      <c r="L402" s="9" t="str">
        <f>IF($A402=1,'BI-Riscos-Obj-Estrat-aux'!F402,"")</f>
        <v/>
      </c>
      <c r="M402" s="9" t="str">
        <f>IF($A402=1,'BI-Riscos-Obj-Estrat-aux'!G402,"")</f>
        <v/>
      </c>
      <c r="N402" s="9" t="str">
        <f>IF($A402=1,'BI-Riscos-Obj-Estrat-aux'!H402,"")</f>
        <v/>
      </c>
      <c r="O402" s="9" t="str">
        <f>IF($A402=1,'BI-Riscos-Obj-Estrat-aux'!I402,"")</f>
        <v/>
      </c>
      <c r="P402" s="9" t="str">
        <f>IF($A402=1,'BI-Riscos-Obj-Estrat-aux'!J402,"")</f>
        <v/>
      </c>
      <c r="Q402" s="9" t="str">
        <f>IF($A402=1,'BI-Riscos-Obj-Estrat-aux'!K402,"")</f>
        <v/>
      </c>
      <c r="R402" s="9" t="str">
        <f>IF($A402=1,'BI-Riscos-Obj-Estrat-aux'!L402,"")</f>
        <v/>
      </c>
      <c r="S402" s="9" t="str">
        <f>IF($A402=1,'BI-Riscos-Obj-Estrat-aux'!M402,"")</f>
        <v/>
      </c>
      <c r="T402" s="9" t="str">
        <f>IF($A402=1,'BI-Riscos-Obj-Estrat-aux'!N402,"")</f>
        <v/>
      </c>
      <c r="U402" s="9" t="str">
        <f>IF($A402=1,'BI-Riscos-Obj-Estrat-aux'!O402,"")</f>
        <v/>
      </c>
      <c r="V402" s="9" t="str">
        <f>IF($A402=1,'BI-Riscos-Obj-Estrat-aux'!P402,"")</f>
        <v/>
      </c>
      <c r="W402" s="9" t="str">
        <f>IF($A402=1,'BI-Riscos-Obj-Estrat-aux'!Q402,"")</f>
        <v/>
      </c>
      <c r="X402" s="9" t="str">
        <f>IF($A402=1,'BI-Riscos-Obj-Estrat-aux'!R402,"")</f>
        <v/>
      </c>
      <c r="Y402" s="9" t="str">
        <f>IF($A402=1,'BI-Riscos-Obj-Estrat-aux'!S402,"")</f>
        <v/>
      </c>
      <c r="Z402" s="9" t="str">
        <f>IF($A402=1,'BI-Riscos-Obj-Estrat-aux'!T402,"")</f>
        <v/>
      </c>
      <c r="AA402" s="9" t="str">
        <f>IF($A402=1,'BI-Riscos-Obj-Estrat-aux'!U402,"")</f>
        <v/>
      </c>
      <c r="AB402" s="9" t="str">
        <f>IF($A402=1,'BI-Riscos-Obj-Estrat-aux'!V402,"")</f>
        <v/>
      </c>
      <c r="AC402" s="9" t="str">
        <f>IF($A402=1,'BI-Riscos-Obj-Estrat-aux'!W402,"")</f>
        <v/>
      </c>
      <c r="AD402" s="9" t="str">
        <f>IF($A402=1,'BI-Riscos-Obj-Estrat-aux'!X402,"")</f>
        <v/>
      </c>
      <c r="AE402" s="9" t="str">
        <f>IF($A402=1,'BI-Riscos-Obj-Estrat-aux'!Y402,"")</f>
        <v/>
      </c>
      <c r="AF402" s="9" t="str">
        <f>IF($A402=1,'BI-Riscos-Obj-Estrat-aux'!Z402,"")</f>
        <v/>
      </c>
      <c r="AG402" s="9" t="str">
        <f>IF($A402=1,'BI-Riscos-Obj-Estrat-aux'!AA402,"")</f>
        <v/>
      </c>
      <c r="AH402" s="9" t="str">
        <f>IF($A402=1,'BI-Riscos-Obj-Estrat-aux'!AB402,"")</f>
        <v/>
      </c>
      <c r="AI402" s="9" t="str">
        <f>IF($A402=1,'BI-Riscos-Obj-Estrat-aux'!AC402,"")</f>
        <v/>
      </c>
      <c r="AJ402" s="9" t="str">
        <f>IF($A402=1,'BI-Riscos-Obj-Estrat-aux'!AD402,"")</f>
        <v/>
      </c>
      <c r="AK402" s="9" t="str">
        <f>IF($A402=1,'BI-Riscos-Obj-Estrat-aux'!AE402,"")</f>
        <v/>
      </c>
      <c r="AL402" s="9" t="str">
        <f>IF($A402=1,'BI-Riscos-Obj-Estrat-aux'!AF402,"")</f>
        <v/>
      </c>
      <c r="AM402" s="9" t="str">
        <f>IF($A402=1,'BI-Riscos-Obj-Estrat-aux'!AG402,"")</f>
        <v/>
      </c>
      <c r="AN402" s="9" t="str">
        <f>IF($A402=1,'BI-Riscos-Obj-Estrat-aux'!AH402,"")</f>
        <v/>
      </c>
      <c r="AO402" s="9" t="str">
        <f>IF($A402=1,'BI-Riscos-Obj-Estrat-aux'!AI402,"")</f>
        <v/>
      </c>
      <c r="AP402" s="9" t="str">
        <f>IF($A402=1,'BI-Riscos-Obj-Estrat-aux'!AJ402,"")</f>
        <v/>
      </c>
      <c r="AQ402" s="9" t="str">
        <f>IF($A402=1,'BI-Riscos-Obj-Estrat-aux'!AK402,"")</f>
        <v/>
      </c>
      <c r="AR402" s="9" t="str">
        <f>IF($A402=1,'BI-Riscos-Obj-Estrat-aux'!AL402,"")</f>
        <v/>
      </c>
      <c r="AS402" s="9" t="str">
        <f>IF($A402=1,'BI-Riscos-Obj-Estrat-aux'!AM402,"")</f>
        <v/>
      </c>
      <c r="AT402" s="9" t="str">
        <f>IF($A402=1,'BI-Riscos-Obj-Estrat-aux'!AN402,"")</f>
        <v/>
      </c>
    </row>
    <row r="403" ht="66.0" customHeight="1">
      <c r="A403" s="7" t="str">
        <f>IF(IF('BI-Riscos-Obj-Estrat-aux'!A403="Unidade","","ok")&amp;" "&amp;IF('BI-Riscos-Obj-Estrat-aux'!E403&amp;'BI-Riscos-Obj-Estrat-aux'!K403&amp;'BI-Riscos-Obj-Estrat-aux'!Z403&amp;'BI-Riscos-Obj-Estrat-aux'!AD403="","","ok")&amp;" "&amp;IF('BI-Riscos-Obj-Estrat-aux'!E403='BI-Riscos-Obj-Estrat-aux'!K403,"ok","2&lt;&gt;3")&amp;" "&amp;IF('BI-Riscos-Obj-Estrat-aux'!K403='BI-Riscos-Obj-Estrat-aux'!Z403,"ok","3&lt;&gt;4")&amp;" "&amp;IF('BI-Riscos-Obj-Estrat-aux'!Z403='BI-Riscos-Obj-Estrat-aux'!AD403,"ok","4&lt;&gt;5")="ok ok ok ok ok",1,"")</f>
        <v/>
      </c>
      <c r="B403" s="8" t="str">
        <f t="shared" si="4"/>
        <v/>
      </c>
      <c r="C403" s="8" t="str">
        <f t="shared" si="1"/>
        <v/>
      </c>
      <c r="D403" s="8" t="str">
        <f t="shared" si="2"/>
        <v/>
      </c>
      <c r="E403" s="9" t="str">
        <f t="shared" si="3"/>
        <v/>
      </c>
      <c r="F403" s="9" t="str">
        <f>IF($A403=1,'BI-Riscos-Obj-Estrat-aux'!A403,"")</f>
        <v/>
      </c>
      <c r="G403" s="9" t="str">
        <f>IF($A403=1,'BI-Riscos-Obj-Estrat-aux'!C403,"")</f>
        <v/>
      </c>
      <c r="H403" s="9" t="str">
        <f>IF($A403=1,'BI-Riscos-Obj-Estrat-aux'!D403,"")</f>
        <v/>
      </c>
      <c r="I403" s="9" t="str">
        <f>IF($A403=1,IF(MID('BI-Riscos-Obj-Estrat-aux'!E403,2,1)=".","0","")&amp;'BI-Riscos-Obj-Estrat-aux'!E403,"")</f>
        <v/>
      </c>
      <c r="J403" s="10" t="str">
        <f>IF($A403=1,'BI-Riscos-Obj-Estrat-aux'!B403,"")</f>
        <v/>
      </c>
      <c r="K403" s="10" t="str">
        <f>IF($A403=1,'BI-Riscos-Obj-Estrat-aux'!E403,"")</f>
        <v/>
      </c>
      <c r="L403" s="9" t="str">
        <f>IF($A403=1,'BI-Riscos-Obj-Estrat-aux'!F403,"")</f>
        <v/>
      </c>
      <c r="M403" s="9" t="str">
        <f>IF($A403=1,'BI-Riscos-Obj-Estrat-aux'!G403,"")</f>
        <v/>
      </c>
      <c r="N403" s="9" t="str">
        <f>IF($A403=1,'BI-Riscos-Obj-Estrat-aux'!H403,"")</f>
        <v/>
      </c>
      <c r="O403" s="9" t="str">
        <f>IF($A403=1,'BI-Riscos-Obj-Estrat-aux'!I403,"")</f>
        <v/>
      </c>
      <c r="P403" s="9" t="str">
        <f>IF($A403=1,'BI-Riscos-Obj-Estrat-aux'!J403,"")</f>
        <v/>
      </c>
      <c r="Q403" s="9" t="str">
        <f>IF($A403=1,'BI-Riscos-Obj-Estrat-aux'!K403,"")</f>
        <v/>
      </c>
      <c r="R403" s="9" t="str">
        <f>IF($A403=1,'BI-Riscos-Obj-Estrat-aux'!L403,"")</f>
        <v/>
      </c>
      <c r="S403" s="9" t="str">
        <f>IF($A403=1,'BI-Riscos-Obj-Estrat-aux'!M403,"")</f>
        <v/>
      </c>
      <c r="T403" s="9" t="str">
        <f>IF($A403=1,'BI-Riscos-Obj-Estrat-aux'!N403,"")</f>
        <v/>
      </c>
      <c r="U403" s="9" t="str">
        <f>IF($A403=1,'BI-Riscos-Obj-Estrat-aux'!O403,"")</f>
        <v/>
      </c>
      <c r="V403" s="9" t="str">
        <f>IF($A403=1,'BI-Riscos-Obj-Estrat-aux'!P403,"")</f>
        <v/>
      </c>
      <c r="W403" s="9" t="str">
        <f>IF($A403=1,'BI-Riscos-Obj-Estrat-aux'!Q403,"")</f>
        <v/>
      </c>
      <c r="X403" s="9" t="str">
        <f>IF($A403=1,'BI-Riscos-Obj-Estrat-aux'!R403,"")</f>
        <v/>
      </c>
      <c r="Y403" s="9" t="str">
        <f>IF($A403=1,'BI-Riscos-Obj-Estrat-aux'!S403,"")</f>
        <v/>
      </c>
      <c r="Z403" s="9" t="str">
        <f>IF($A403=1,'BI-Riscos-Obj-Estrat-aux'!T403,"")</f>
        <v/>
      </c>
      <c r="AA403" s="9" t="str">
        <f>IF($A403=1,'BI-Riscos-Obj-Estrat-aux'!U403,"")</f>
        <v/>
      </c>
      <c r="AB403" s="9" t="str">
        <f>IF($A403=1,'BI-Riscos-Obj-Estrat-aux'!V403,"")</f>
        <v/>
      </c>
      <c r="AC403" s="9" t="str">
        <f>IF($A403=1,'BI-Riscos-Obj-Estrat-aux'!W403,"")</f>
        <v/>
      </c>
      <c r="AD403" s="9" t="str">
        <f>IF($A403=1,'BI-Riscos-Obj-Estrat-aux'!X403,"")</f>
        <v/>
      </c>
      <c r="AE403" s="9" t="str">
        <f>IF($A403=1,'BI-Riscos-Obj-Estrat-aux'!Y403,"")</f>
        <v/>
      </c>
      <c r="AF403" s="9" t="str">
        <f>IF($A403=1,'BI-Riscos-Obj-Estrat-aux'!Z403,"")</f>
        <v/>
      </c>
      <c r="AG403" s="9" t="str">
        <f>IF($A403=1,'BI-Riscos-Obj-Estrat-aux'!AA403,"")</f>
        <v/>
      </c>
      <c r="AH403" s="9" t="str">
        <f>IF($A403=1,'BI-Riscos-Obj-Estrat-aux'!AB403,"")</f>
        <v/>
      </c>
      <c r="AI403" s="9" t="str">
        <f>IF($A403=1,'BI-Riscos-Obj-Estrat-aux'!AC403,"")</f>
        <v/>
      </c>
      <c r="AJ403" s="9" t="str">
        <f>IF($A403=1,'BI-Riscos-Obj-Estrat-aux'!AD403,"")</f>
        <v/>
      </c>
      <c r="AK403" s="9" t="str">
        <f>IF($A403=1,'BI-Riscos-Obj-Estrat-aux'!AE403,"")</f>
        <v/>
      </c>
      <c r="AL403" s="9" t="str">
        <f>IF($A403=1,'BI-Riscos-Obj-Estrat-aux'!AF403,"")</f>
        <v/>
      </c>
      <c r="AM403" s="9" t="str">
        <f>IF($A403=1,'BI-Riscos-Obj-Estrat-aux'!AG403,"")</f>
        <v/>
      </c>
      <c r="AN403" s="9" t="str">
        <f>IF($A403=1,'BI-Riscos-Obj-Estrat-aux'!AH403,"")</f>
        <v/>
      </c>
      <c r="AO403" s="9" t="str">
        <f>IF($A403=1,'BI-Riscos-Obj-Estrat-aux'!AI403,"")</f>
        <v/>
      </c>
      <c r="AP403" s="9" t="str">
        <f>IF($A403=1,'BI-Riscos-Obj-Estrat-aux'!AJ403,"")</f>
        <v/>
      </c>
      <c r="AQ403" s="9" t="str">
        <f>IF($A403=1,'BI-Riscos-Obj-Estrat-aux'!AK403,"")</f>
        <v/>
      </c>
      <c r="AR403" s="9" t="str">
        <f>IF($A403=1,'BI-Riscos-Obj-Estrat-aux'!AL403,"")</f>
        <v/>
      </c>
      <c r="AS403" s="9" t="str">
        <f>IF($A403=1,'BI-Riscos-Obj-Estrat-aux'!AM403,"")</f>
        <v/>
      </c>
      <c r="AT403" s="9" t="str">
        <f>IF($A403=1,'BI-Riscos-Obj-Estrat-aux'!AN403,"")</f>
        <v/>
      </c>
    </row>
    <row r="404" ht="66.0" customHeight="1">
      <c r="A404" s="7" t="str">
        <f>IF(IF('BI-Riscos-Obj-Estrat-aux'!A404="Unidade","","ok")&amp;" "&amp;IF('BI-Riscos-Obj-Estrat-aux'!E404&amp;'BI-Riscos-Obj-Estrat-aux'!K404&amp;'BI-Riscos-Obj-Estrat-aux'!Z404&amp;'BI-Riscos-Obj-Estrat-aux'!AD404="","","ok")&amp;" "&amp;IF('BI-Riscos-Obj-Estrat-aux'!E404='BI-Riscos-Obj-Estrat-aux'!K404,"ok","2&lt;&gt;3")&amp;" "&amp;IF('BI-Riscos-Obj-Estrat-aux'!K404='BI-Riscos-Obj-Estrat-aux'!Z404,"ok","3&lt;&gt;4")&amp;" "&amp;IF('BI-Riscos-Obj-Estrat-aux'!Z404='BI-Riscos-Obj-Estrat-aux'!AD404,"ok","4&lt;&gt;5")="ok ok ok ok ok",1,"")</f>
        <v/>
      </c>
      <c r="B404" s="8" t="str">
        <f t="shared" si="4"/>
        <v/>
      </c>
      <c r="C404" s="8" t="str">
        <f t="shared" si="1"/>
        <v/>
      </c>
      <c r="D404" s="8" t="str">
        <f t="shared" si="2"/>
        <v/>
      </c>
      <c r="E404" s="9" t="str">
        <f t="shared" si="3"/>
        <v/>
      </c>
      <c r="F404" s="9" t="str">
        <f>IF($A404=1,'BI-Riscos-Obj-Estrat-aux'!A404,"")</f>
        <v/>
      </c>
      <c r="G404" s="9" t="str">
        <f>IF($A404=1,'BI-Riscos-Obj-Estrat-aux'!C404,"")</f>
        <v/>
      </c>
      <c r="H404" s="9" t="str">
        <f>IF($A404=1,'BI-Riscos-Obj-Estrat-aux'!D404,"")</f>
        <v/>
      </c>
      <c r="I404" s="9" t="str">
        <f>IF($A404=1,IF(MID('BI-Riscos-Obj-Estrat-aux'!E404,2,1)=".","0","")&amp;'BI-Riscos-Obj-Estrat-aux'!E404,"")</f>
        <v/>
      </c>
      <c r="J404" s="10" t="str">
        <f>IF($A404=1,'BI-Riscos-Obj-Estrat-aux'!B404,"")</f>
        <v/>
      </c>
      <c r="K404" s="10" t="str">
        <f>IF($A404=1,'BI-Riscos-Obj-Estrat-aux'!E404,"")</f>
        <v/>
      </c>
      <c r="L404" s="9" t="str">
        <f>IF($A404=1,'BI-Riscos-Obj-Estrat-aux'!F404,"")</f>
        <v/>
      </c>
      <c r="M404" s="9" t="str">
        <f>IF($A404=1,'BI-Riscos-Obj-Estrat-aux'!G404,"")</f>
        <v/>
      </c>
      <c r="N404" s="9" t="str">
        <f>IF($A404=1,'BI-Riscos-Obj-Estrat-aux'!H404,"")</f>
        <v/>
      </c>
      <c r="O404" s="9" t="str">
        <f>IF($A404=1,'BI-Riscos-Obj-Estrat-aux'!I404,"")</f>
        <v/>
      </c>
      <c r="P404" s="9" t="str">
        <f>IF($A404=1,'BI-Riscos-Obj-Estrat-aux'!J404,"")</f>
        <v/>
      </c>
      <c r="Q404" s="9" t="str">
        <f>IF($A404=1,'BI-Riscos-Obj-Estrat-aux'!K404,"")</f>
        <v/>
      </c>
      <c r="R404" s="9" t="str">
        <f>IF($A404=1,'BI-Riscos-Obj-Estrat-aux'!L404,"")</f>
        <v/>
      </c>
      <c r="S404" s="9" t="str">
        <f>IF($A404=1,'BI-Riscos-Obj-Estrat-aux'!M404,"")</f>
        <v/>
      </c>
      <c r="T404" s="9" t="str">
        <f>IF($A404=1,'BI-Riscos-Obj-Estrat-aux'!N404,"")</f>
        <v/>
      </c>
      <c r="U404" s="9" t="str">
        <f>IF($A404=1,'BI-Riscos-Obj-Estrat-aux'!O404,"")</f>
        <v/>
      </c>
      <c r="V404" s="9" t="str">
        <f>IF($A404=1,'BI-Riscos-Obj-Estrat-aux'!P404,"")</f>
        <v/>
      </c>
      <c r="W404" s="9" t="str">
        <f>IF($A404=1,'BI-Riscos-Obj-Estrat-aux'!Q404,"")</f>
        <v/>
      </c>
      <c r="X404" s="9" t="str">
        <f>IF($A404=1,'BI-Riscos-Obj-Estrat-aux'!R404,"")</f>
        <v/>
      </c>
      <c r="Y404" s="9" t="str">
        <f>IF($A404=1,'BI-Riscos-Obj-Estrat-aux'!S404,"")</f>
        <v/>
      </c>
      <c r="Z404" s="9" t="str">
        <f>IF($A404=1,'BI-Riscos-Obj-Estrat-aux'!T404,"")</f>
        <v/>
      </c>
      <c r="AA404" s="9" t="str">
        <f>IF($A404=1,'BI-Riscos-Obj-Estrat-aux'!U404,"")</f>
        <v/>
      </c>
      <c r="AB404" s="9" t="str">
        <f>IF($A404=1,'BI-Riscos-Obj-Estrat-aux'!V404,"")</f>
        <v/>
      </c>
      <c r="AC404" s="9" t="str">
        <f>IF($A404=1,'BI-Riscos-Obj-Estrat-aux'!W404,"")</f>
        <v/>
      </c>
      <c r="AD404" s="9" t="str">
        <f>IF($A404=1,'BI-Riscos-Obj-Estrat-aux'!X404,"")</f>
        <v/>
      </c>
      <c r="AE404" s="9" t="str">
        <f>IF($A404=1,'BI-Riscos-Obj-Estrat-aux'!Y404,"")</f>
        <v/>
      </c>
      <c r="AF404" s="9" t="str">
        <f>IF($A404=1,'BI-Riscos-Obj-Estrat-aux'!Z404,"")</f>
        <v/>
      </c>
      <c r="AG404" s="9" t="str">
        <f>IF($A404=1,'BI-Riscos-Obj-Estrat-aux'!AA404,"")</f>
        <v/>
      </c>
      <c r="AH404" s="9" t="str">
        <f>IF($A404=1,'BI-Riscos-Obj-Estrat-aux'!AB404,"")</f>
        <v/>
      </c>
      <c r="AI404" s="9" t="str">
        <f>IF($A404=1,'BI-Riscos-Obj-Estrat-aux'!AC404,"")</f>
        <v/>
      </c>
      <c r="AJ404" s="9" t="str">
        <f>IF($A404=1,'BI-Riscos-Obj-Estrat-aux'!AD404,"")</f>
        <v/>
      </c>
      <c r="AK404" s="9" t="str">
        <f>IF($A404=1,'BI-Riscos-Obj-Estrat-aux'!AE404,"")</f>
        <v/>
      </c>
      <c r="AL404" s="9" t="str">
        <f>IF($A404=1,'BI-Riscos-Obj-Estrat-aux'!AF404,"")</f>
        <v/>
      </c>
      <c r="AM404" s="9" t="str">
        <f>IF($A404=1,'BI-Riscos-Obj-Estrat-aux'!AG404,"")</f>
        <v/>
      </c>
      <c r="AN404" s="9" t="str">
        <f>IF($A404=1,'BI-Riscos-Obj-Estrat-aux'!AH404,"")</f>
        <v/>
      </c>
      <c r="AO404" s="9" t="str">
        <f>IF($A404=1,'BI-Riscos-Obj-Estrat-aux'!AI404,"")</f>
        <v/>
      </c>
      <c r="AP404" s="9" t="str">
        <f>IF($A404=1,'BI-Riscos-Obj-Estrat-aux'!AJ404,"")</f>
        <v/>
      </c>
      <c r="AQ404" s="9" t="str">
        <f>IF($A404=1,'BI-Riscos-Obj-Estrat-aux'!AK404,"")</f>
        <v/>
      </c>
      <c r="AR404" s="9" t="str">
        <f>IF($A404=1,'BI-Riscos-Obj-Estrat-aux'!AL404,"")</f>
        <v/>
      </c>
      <c r="AS404" s="9" t="str">
        <f>IF($A404=1,'BI-Riscos-Obj-Estrat-aux'!AM404,"")</f>
        <v/>
      </c>
      <c r="AT404" s="9" t="str">
        <f>IF($A404=1,'BI-Riscos-Obj-Estrat-aux'!AN404,"")</f>
        <v/>
      </c>
    </row>
    <row r="405" ht="66.0" customHeight="1">
      <c r="A405" s="7" t="str">
        <f>IF(IF('BI-Riscos-Obj-Estrat-aux'!A405="Unidade","","ok")&amp;" "&amp;IF('BI-Riscos-Obj-Estrat-aux'!E405&amp;'BI-Riscos-Obj-Estrat-aux'!K405&amp;'BI-Riscos-Obj-Estrat-aux'!Z405&amp;'BI-Riscos-Obj-Estrat-aux'!AD405="","","ok")&amp;" "&amp;IF('BI-Riscos-Obj-Estrat-aux'!E405='BI-Riscos-Obj-Estrat-aux'!K405,"ok","2&lt;&gt;3")&amp;" "&amp;IF('BI-Riscos-Obj-Estrat-aux'!K405='BI-Riscos-Obj-Estrat-aux'!Z405,"ok","3&lt;&gt;4")&amp;" "&amp;IF('BI-Riscos-Obj-Estrat-aux'!Z405='BI-Riscos-Obj-Estrat-aux'!AD405,"ok","4&lt;&gt;5")="ok ok ok ok ok",1,"")</f>
        <v/>
      </c>
      <c r="B405" s="8" t="str">
        <f t="shared" si="4"/>
        <v/>
      </c>
      <c r="C405" s="8" t="str">
        <f t="shared" si="1"/>
        <v/>
      </c>
      <c r="D405" s="8" t="str">
        <f t="shared" si="2"/>
        <v/>
      </c>
      <c r="E405" s="9" t="str">
        <f t="shared" si="3"/>
        <v/>
      </c>
      <c r="F405" s="9" t="str">
        <f>IF($A405=1,'BI-Riscos-Obj-Estrat-aux'!A405,"")</f>
        <v/>
      </c>
      <c r="G405" s="9" t="str">
        <f>IF($A405=1,'BI-Riscos-Obj-Estrat-aux'!C405,"")</f>
        <v/>
      </c>
      <c r="H405" s="9" t="str">
        <f>IF($A405=1,'BI-Riscos-Obj-Estrat-aux'!D405,"")</f>
        <v/>
      </c>
      <c r="I405" s="9" t="str">
        <f>IF($A405=1,IF(MID('BI-Riscos-Obj-Estrat-aux'!E405,2,1)=".","0","")&amp;'BI-Riscos-Obj-Estrat-aux'!E405,"")</f>
        <v/>
      </c>
      <c r="J405" s="10" t="str">
        <f>IF($A405=1,'BI-Riscos-Obj-Estrat-aux'!B405,"")</f>
        <v/>
      </c>
      <c r="K405" s="10" t="str">
        <f>IF($A405=1,'BI-Riscos-Obj-Estrat-aux'!E405,"")</f>
        <v/>
      </c>
      <c r="L405" s="9" t="str">
        <f>IF($A405=1,'BI-Riscos-Obj-Estrat-aux'!F405,"")</f>
        <v/>
      </c>
      <c r="M405" s="9" t="str">
        <f>IF($A405=1,'BI-Riscos-Obj-Estrat-aux'!G405,"")</f>
        <v/>
      </c>
      <c r="N405" s="9" t="str">
        <f>IF($A405=1,'BI-Riscos-Obj-Estrat-aux'!H405,"")</f>
        <v/>
      </c>
      <c r="O405" s="9" t="str">
        <f>IF($A405=1,'BI-Riscos-Obj-Estrat-aux'!I405,"")</f>
        <v/>
      </c>
      <c r="P405" s="9" t="str">
        <f>IF($A405=1,'BI-Riscos-Obj-Estrat-aux'!J405,"")</f>
        <v/>
      </c>
      <c r="Q405" s="9" t="str">
        <f>IF($A405=1,'BI-Riscos-Obj-Estrat-aux'!K405,"")</f>
        <v/>
      </c>
      <c r="R405" s="9" t="str">
        <f>IF($A405=1,'BI-Riscos-Obj-Estrat-aux'!L405,"")</f>
        <v/>
      </c>
      <c r="S405" s="9" t="str">
        <f>IF($A405=1,'BI-Riscos-Obj-Estrat-aux'!M405,"")</f>
        <v/>
      </c>
      <c r="T405" s="9" t="str">
        <f>IF($A405=1,'BI-Riscos-Obj-Estrat-aux'!N405,"")</f>
        <v/>
      </c>
      <c r="U405" s="9" t="str">
        <f>IF($A405=1,'BI-Riscos-Obj-Estrat-aux'!O405,"")</f>
        <v/>
      </c>
      <c r="V405" s="9" t="str">
        <f>IF($A405=1,'BI-Riscos-Obj-Estrat-aux'!P405,"")</f>
        <v/>
      </c>
      <c r="W405" s="9" t="str">
        <f>IF($A405=1,'BI-Riscos-Obj-Estrat-aux'!Q405,"")</f>
        <v/>
      </c>
      <c r="X405" s="9" t="str">
        <f>IF($A405=1,'BI-Riscos-Obj-Estrat-aux'!R405,"")</f>
        <v/>
      </c>
      <c r="Y405" s="9" t="str">
        <f>IF($A405=1,'BI-Riscos-Obj-Estrat-aux'!S405,"")</f>
        <v/>
      </c>
      <c r="Z405" s="9" t="str">
        <f>IF($A405=1,'BI-Riscos-Obj-Estrat-aux'!T405,"")</f>
        <v/>
      </c>
      <c r="AA405" s="9" t="str">
        <f>IF($A405=1,'BI-Riscos-Obj-Estrat-aux'!U405,"")</f>
        <v/>
      </c>
      <c r="AB405" s="9" t="str">
        <f>IF($A405=1,'BI-Riscos-Obj-Estrat-aux'!V405,"")</f>
        <v/>
      </c>
      <c r="AC405" s="9" t="str">
        <f>IF($A405=1,'BI-Riscos-Obj-Estrat-aux'!W405,"")</f>
        <v/>
      </c>
      <c r="AD405" s="9" t="str">
        <f>IF($A405=1,'BI-Riscos-Obj-Estrat-aux'!X405,"")</f>
        <v/>
      </c>
      <c r="AE405" s="9" t="str">
        <f>IF($A405=1,'BI-Riscos-Obj-Estrat-aux'!Y405,"")</f>
        <v/>
      </c>
      <c r="AF405" s="9" t="str">
        <f>IF($A405=1,'BI-Riscos-Obj-Estrat-aux'!Z405,"")</f>
        <v/>
      </c>
      <c r="AG405" s="9" t="str">
        <f>IF($A405=1,'BI-Riscos-Obj-Estrat-aux'!AA405,"")</f>
        <v/>
      </c>
      <c r="AH405" s="9" t="str">
        <f>IF($A405=1,'BI-Riscos-Obj-Estrat-aux'!AB405,"")</f>
        <v/>
      </c>
      <c r="AI405" s="9" t="str">
        <f>IF($A405=1,'BI-Riscos-Obj-Estrat-aux'!AC405,"")</f>
        <v/>
      </c>
      <c r="AJ405" s="9" t="str">
        <f>IF($A405=1,'BI-Riscos-Obj-Estrat-aux'!AD405,"")</f>
        <v/>
      </c>
      <c r="AK405" s="9" t="str">
        <f>IF($A405=1,'BI-Riscos-Obj-Estrat-aux'!AE405,"")</f>
        <v/>
      </c>
      <c r="AL405" s="9" t="str">
        <f>IF($A405=1,'BI-Riscos-Obj-Estrat-aux'!AF405,"")</f>
        <v/>
      </c>
      <c r="AM405" s="9" t="str">
        <f>IF($A405=1,'BI-Riscos-Obj-Estrat-aux'!AG405,"")</f>
        <v/>
      </c>
      <c r="AN405" s="9" t="str">
        <f>IF($A405=1,'BI-Riscos-Obj-Estrat-aux'!AH405,"")</f>
        <v/>
      </c>
      <c r="AO405" s="9" t="str">
        <f>IF($A405=1,'BI-Riscos-Obj-Estrat-aux'!AI405,"")</f>
        <v/>
      </c>
      <c r="AP405" s="9" t="str">
        <f>IF($A405=1,'BI-Riscos-Obj-Estrat-aux'!AJ405,"")</f>
        <v/>
      </c>
      <c r="AQ405" s="9" t="str">
        <f>IF($A405=1,'BI-Riscos-Obj-Estrat-aux'!AK405,"")</f>
        <v/>
      </c>
      <c r="AR405" s="9" t="str">
        <f>IF($A405=1,'BI-Riscos-Obj-Estrat-aux'!AL405,"")</f>
        <v/>
      </c>
      <c r="AS405" s="9" t="str">
        <f>IF($A405=1,'BI-Riscos-Obj-Estrat-aux'!AM405,"")</f>
        <v/>
      </c>
      <c r="AT405" s="9" t="str">
        <f>IF($A405=1,'BI-Riscos-Obj-Estrat-aux'!AN405,"")</f>
        <v/>
      </c>
    </row>
    <row r="406" ht="66.0" customHeight="1">
      <c r="A406" s="7" t="str">
        <f>IF(IF('BI-Riscos-Obj-Estrat-aux'!A406="Unidade","","ok")&amp;" "&amp;IF('BI-Riscos-Obj-Estrat-aux'!E406&amp;'BI-Riscos-Obj-Estrat-aux'!K406&amp;'BI-Riscos-Obj-Estrat-aux'!Z406&amp;'BI-Riscos-Obj-Estrat-aux'!AD406="","","ok")&amp;" "&amp;IF('BI-Riscos-Obj-Estrat-aux'!E406='BI-Riscos-Obj-Estrat-aux'!K406,"ok","2&lt;&gt;3")&amp;" "&amp;IF('BI-Riscos-Obj-Estrat-aux'!K406='BI-Riscos-Obj-Estrat-aux'!Z406,"ok","3&lt;&gt;4")&amp;" "&amp;IF('BI-Riscos-Obj-Estrat-aux'!Z406='BI-Riscos-Obj-Estrat-aux'!AD406,"ok","4&lt;&gt;5")="ok ok ok ok ok",1,"")</f>
        <v/>
      </c>
      <c r="B406" s="8" t="str">
        <f t="shared" si="4"/>
        <v/>
      </c>
      <c r="C406" s="8" t="str">
        <f t="shared" si="1"/>
        <v/>
      </c>
      <c r="D406" s="8" t="str">
        <f t="shared" si="2"/>
        <v/>
      </c>
      <c r="E406" s="9" t="str">
        <f t="shared" si="3"/>
        <v/>
      </c>
      <c r="F406" s="9" t="str">
        <f>IF($A406=1,'BI-Riscos-Obj-Estrat-aux'!A406,"")</f>
        <v/>
      </c>
      <c r="G406" s="9" t="str">
        <f>IF($A406=1,'BI-Riscos-Obj-Estrat-aux'!C406,"")</f>
        <v/>
      </c>
      <c r="H406" s="9" t="str">
        <f>IF($A406=1,'BI-Riscos-Obj-Estrat-aux'!D406,"")</f>
        <v/>
      </c>
      <c r="I406" s="9" t="str">
        <f>IF($A406=1,IF(MID('BI-Riscos-Obj-Estrat-aux'!E406,2,1)=".","0","")&amp;'BI-Riscos-Obj-Estrat-aux'!E406,"")</f>
        <v/>
      </c>
      <c r="J406" s="10" t="str">
        <f>IF($A406=1,'BI-Riscos-Obj-Estrat-aux'!B406,"")</f>
        <v/>
      </c>
      <c r="K406" s="10" t="str">
        <f>IF($A406=1,'BI-Riscos-Obj-Estrat-aux'!E406,"")</f>
        <v/>
      </c>
      <c r="L406" s="9" t="str">
        <f>IF($A406=1,'BI-Riscos-Obj-Estrat-aux'!F406,"")</f>
        <v/>
      </c>
      <c r="M406" s="9" t="str">
        <f>IF($A406=1,'BI-Riscos-Obj-Estrat-aux'!G406,"")</f>
        <v/>
      </c>
      <c r="N406" s="9" t="str">
        <f>IF($A406=1,'BI-Riscos-Obj-Estrat-aux'!H406,"")</f>
        <v/>
      </c>
      <c r="O406" s="9" t="str">
        <f>IF($A406=1,'BI-Riscos-Obj-Estrat-aux'!I406,"")</f>
        <v/>
      </c>
      <c r="P406" s="9" t="str">
        <f>IF($A406=1,'BI-Riscos-Obj-Estrat-aux'!J406,"")</f>
        <v/>
      </c>
      <c r="Q406" s="9" t="str">
        <f>IF($A406=1,'BI-Riscos-Obj-Estrat-aux'!K406,"")</f>
        <v/>
      </c>
      <c r="R406" s="9" t="str">
        <f>IF($A406=1,'BI-Riscos-Obj-Estrat-aux'!L406,"")</f>
        <v/>
      </c>
      <c r="S406" s="9" t="str">
        <f>IF($A406=1,'BI-Riscos-Obj-Estrat-aux'!M406,"")</f>
        <v/>
      </c>
      <c r="T406" s="9" t="str">
        <f>IF($A406=1,'BI-Riscos-Obj-Estrat-aux'!N406,"")</f>
        <v/>
      </c>
      <c r="U406" s="9" t="str">
        <f>IF($A406=1,'BI-Riscos-Obj-Estrat-aux'!O406,"")</f>
        <v/>
      </c>
      <c r="V406" s="9" t="str">
        <f>IF($A406=1,'BI-Riscos-Obj-Estrat-aux'!P406,"")</f>
        <v/>
      </c>
      <c r="W406" s="9" t="str">
        <f>IF($A406=1,'BI-Riscos-Obj-Estrat-aux'!Q406,"")</f>
        <v/>
      </c>
      <c r="X406" s="9" t="str">
        <f>IF($A406=1,'BI-Riscos-Obj-Estrat-aux'!R406,"")</f>
        <v/>
      </c>
      <c r="Y406" s="9" t="str">
        <f>IF($A406=1,'BI-Riscos-Obj-Estrat-aux'!S406,"")</f>
        <v/>
      </c>
      <c r="Z406" s="9" t="str">
        <f>IF($A406=1,'BI-Riscos-Obj-Estrat-aux'!T406,"")</f>
        <v/>
      </c>
      <c r="AA406" s="9" t="str">
        <f>IF($A406=1,'BI-Riscos-Obj-Estrat-aux'!U406,"")</f>
        <v/>
      </c>
      <c r="AB406" s="9" t="str">
        <f>IF($A406=1,'BI-Riscos-Obj-Estrat-aux'!V406,"")</f>
        <v/>
      </c>
      <c r="AC406" s="9" t="str">
        <f>IF($A406=1,'BI-Riscos-Obj-Estrat-aux'!W406,"")</f>
        <v/>
      </c>
      <c r="AD406" s="9" t="str">
        <f>IF($A406=1,'BI-Riscos-Obj-Estrat-aux'!X406,"")</f>
        <v/>
      </c>
      <c r="AE406" s="9" t="str">
        <f>IF($A406=1,'BI-Riscos-Obj-Estrat-aux'!Y406,"")</f>
        <v/>
      </c>
      <c r="AF406" s="9" t="str">
        <f>IF($A406=1,'BI-Riscos-Obj-Estrat-aux'!Z406,"")</f>
        <v/>
      </c>
      <c r="AG406" s="9" t="str">
        <f>IF($A406=1,'BI-Riscos-Obj-Estrat-aux'!AA406,"")</f>
        <v/>
      </c>
      <c r="AH406" s="9" t="str">
        <f>IF($A406=1,'BI-Riscos-Obj-Estrat-aux'!AB406,"")</f>
        <v/>
      </c>
      <c r="AI406" s="9" t="str">
        <f>IF($A406=1,'BI-Riscos-Obj-Estrat-aux'!AC406,"")</f>
        <v/>
      </c>
      <c r="AJ406" s="9" t="str">
        <f>IF($A406=1,'BI-Riscos-Obj-Estrat-aux'!AD406,"")</f>
        <v/>
      </c>
      <c r="AK406" s="9" t="str">
        <f>IF($A406=1,'BI-Riscos-Obj-Estrat-aux'!AE406,"")</f>
        <v/>
      </c>
      <c r="AL406" s="9" t="str">
        <f>IF($A406=1,'BI-Riscos-Obj-Estrat-aux'!AF406,"")</f>
        <v/>
      </c>
      <c r="AM406" s="9" t="str">
        <f>IF($A406=1,'BI-Riscos-Obj-Estrat-aux'!AG406,"")</f>
        <v/>
      </c>
      <c r="AN406" s="9" t="str">
        <f>IF($A406=1,'BI-Riscos-Obj-Estrat-aux'!AH406,"")</f>
        <v/>
      </c>
      <c r="AO406" s="9" t="str">
        <f>IF($A406=1,'BI-Riscos-Obj-Estrat-aux'!AI406,"")</f>
        <v/>
      </c>
      <c r="AP406" s="9" t="str">
        <f>IF($A406=1,'BI-Riscos-Obj-Estrat-aux'!AJ406,"")</f>
        <v/>
      </c>
      <c r="AQ406" s="9" t="str">
        <f>IF($A406=1,'BI-Riscos-Obj-Estrat-aux'!AK406,"")</f>
        <v/>
      </c>
      <c r="AR406" s="9" t="str">
        <f>IF($A406=1,'BI-Riscos-Obj-Estrat-aux'!AL406,"")</f>
        <v/>
      </c>
      <c r="AS406" s="9" t="str">
        <f>IF($A406=1,'BI-Riscos-Obj-Estrat-aux'!AM406,"")</f>
        <v/>
      </c>
      <c r="AT406" s="9" t="str">
        <f>IF($A406=1,'BI-Riscos-Obj-Estrat-aux'!AN406,"")</f>
        <v/>
      </c>
    </row>
    <row r="407" ht="66.0" customHeight="1">
      <c r="A407" s="7" t="str">
        <f>IF(IF('BI-Riscos-Obj-Estrat-aux'!A407="Unidade","","ok")&amp;" "&amp;IF('BI-Riscos-Obj-Estrat-aux'!E407&amp;'BI-Riscos-Obj-Estrat-aux'!K407&amp;'BI-Riscos-Obj-Estrat-aux'!Z407&amp;'BI-Riscos-Obj-Estrat-aux'!AD407="","","ok")&amp;" "&amp;IF('BI-Riscos-Obj-Estrat-aux'!E407='BI-Riscos-Obj-Estrat-aux'!K407,"ok","2&lt;&gt;3")&amp;" "&amp;IF('BI-Riscos-Obj-Estrat-aux'!K407='BI-Riscos-Obj-Estrat-aux'!Z407,"ok","3&lt;&gt;4")&amp;" "&amp;IF('BI-Riscos-Obj-Estrat-aux'!Z407='BI-Riscos-Obj-Estrat-aux'!AD407,"ok","4&lt;&gt;5")="ok ok ok ok ok",1,"")</f>
        <v/>
      </c>
      <c r="B407" s="8" t="str">
        <f t="shared" si="4"/>
        <v/>
      </c>
      <c r="C407" s="8" t="str">
        <f t="shared" si="1"/>
        <v/>
      </c>
      <c r="D407" s="8" t="str">
        <f t="shared" si="2"/>
        <v/>
      </c>
      <c r="E407" s="9" t="str">
        <f t="shared" si="3"/>
        <v/>
      </c>
      <c r="F407" s="9" t="str">
        <f>IF($A407=1,'BI-Riscos-Obj-Estrat-aux'!A407,"")</f>
        <v/>
      </c>
      <c r="G407" s="9" t="str">
        <f>IF($A407=1,'BI-Riscos-Obj-Estrat-aux'!C407,"")</f>
        <v/>
      </c>
      <c r="H407" s="9" t="str">
        <f>IF($A407=1,'BI-Riscos-Obj-Estrat-aux'!D407,"")</f>
        <v/>
      </c>
      <c r="I407" s="9" t="str">
        <f>IF($A407=1,IF(MID('BI-Riscos-Obj-Estrat-aux'!E407,2,1)=".","0","")&amp;'BI-Riscos-Obj-Estrat-aux'!E407,"")</f>
        <v/>
      </c>
      <c r="J407" s="10" t="str">
        <f>IF($A407=1,'BI-Riscos-Obj-Estrat-aux'!B407,"")</f>
        <v/>
      </c>
      <c r="K407" s="10" t="str">
        <f>IF($A407=1,'BI-Riscos-Obj-Estrat-aux'!E407,"")</f>
        <v/>
      </c>
      <c r="L407" s="9" t="str">
        <f>IF($A407=1,'BI-Riscos-Obj-Estrat-aux'!F407,"")</f>
        <v/>
      </c>
      <c r="M407" s="9" t="str">
        <f>IF($A407=1,'BI-Riscos-Obj-Estrat-aux'!G407,"")</f>
        <v/>
      </c>
      <c r="N407" s="9" t="str">
        <f>IF($A407=1,'BI-Riscos-Obj-Estrat-aux'!H407,"")</f>
        <v/>
      </c>
      <c r="O407" s="9" t="str">
        <f>IF($A407=1,'BI-Riscos-Obj-Estrat-aux'!I407,"")</f>
        <v/>
      </c>
      <c r="P407" s="9" t="str">
        <f>IF($A407=1,'BI-Riscos-Obj-Estrat-aux'!J407,"")</f>
        <v/>
      </c>
      <c r="Q407" s="9" t="str">
        <f>IF($A407=1,'BI-Riscos-Obj-Estrat-aux'!K407,"")</f>
        <v/>
      </c>
      <c r="R407" s="9" t="str">
        <f>IF($A407=1,'BI-Riscos-Obj-Estrat-aux'!L407,"")</f>
        <v/>
      </c>
      <c r="S407" s="9" t="str">
        <f>IF($A407=1,'BI-Riscos-Obj-Estrat-aux'!M407,"")</f>
        <v/>
      </c>
      <c r="T407" s="9" t="str">
        <f>IF($A407=1,'BI-Riscos-Obj-Estrat-aux'!N407,"")</f>
        <v/>
      </c>
      <c r="U407" s="9" t="str">
        <f>IF($A407=1,'BI-Riscos-Obj-Estrat-aux'!O407,"")</f>
        <v/>
      </c>
      <c r="V407" s="9" t="str">
        <f>IF($A407=1,'BI-Riscos-Obj-Estrat-aux'!P407,"")</f>
        <v/>
      </c>
      <c r="W407" s="9" t="str">
        <f>IF($A407=1,'BI-Riscos-Obj-Estrat-aux'!Q407,"")</f>
        <v/>
      </c>
      <c r="X407" s="9" t="str">
        <f>IF($A407=1,'BI-Riscos-Obj-Estrat-aux'!R407,"")</f>
        <v/>
      </c>
      <c r="Y407" s="9" t="str">
        <f>IF($A407=1,'BI-Riscos-Obj-Estrat-aux'!S407,"")</f>
        <v/>
      </c>
      <c r="Z407" s="9" t="str">
        <f>IF($A407=1,'BI-Riscos-Obj-Estrat-aux'!T407,"")</f>
        <v/>
      </c>
      <c r="AA407" s="9" t="str">
        <f>IF($A407=1,'BI-Riscos-Obj-Estrat-aux'!U407,"")</f>
        <v/>
      </c>
      <c r="AB407" s="9" t="str">
        <f>IF($A407=1,'BI-Riscos-Obj-Estrat-aux'!V407,"")</f>
        <v/>
      </c>
      <c r="AC407" s="9" t="str">
        <f>IF($A407=1,'BI-Riscos-Obj-Estrat-aux'!W407,"")</f>
        <v/>
      </c>
      <c r="AD407" s="9" t="str">
        <f>IF($A407=1,'BI-Riscos-Obj-Estrat-aux'!X407,"")</f>
        <v/>
      </c>
      <c r="AE407" s="9" t="str">
        <f>IF($A407=1,'BI-Riscos-Obj-Estrat-aux'!Y407,"")</f>
        <v/>
      </c>
      <c r="AF407" s="9" t="str">
        <f>IF($A407=1,'BI-Riscos-Obj-Estrat-aux'!Z407,"")</f>
        <v/>
      </c>
      <c r="AG407" s="9" t="str">
        <f>IF($A407=1,'BI-Riscos-Obj-Estrat-aux'!AA407,"")</f>
        <v/>
      </c>
      <c r="AH407" s="9" t="str">
        <f>IF($A407=1,'BI-Riscos-Obj-Estrat-aux'!AB407,"")</f>
        <v/>
      </c>
      <c r="AI407" s="9" t="str">
        <f>IF($A407=1,'BI-Riscos-Obj-Estrat-aux'!AC407,"")</f>
        <v/>
      </c>
      <c r="AJ407" s="9" t="str">
        <f>IF($A407=1,'BI-Riscos-Obj-Estrat-aux'!AD407,"")</f>
        <v/>
      </c>
      <c r="AK407" s="9" t="str">
        <f>IF($A407=1,'BI-Riscos-Obj-Estrat-aux'!AE407,"")</f>
        <v/>
      </c>
      <c r="AL407" s="9" t="str">
        <f>IF($A407=1,'BI-Riscos-Obj-Estrat-aux'!AF407,"")</f>
        <v/>
      </c>
      <c r="AM407" s="9" t="str">
        <f>IF($A407=1,'BI-Riscos-Obj-Estrat-aux'!AG407,"")</f>
        <v/>
      </c>
      <c r="AN407" s="9" t="str">
        <f>IF($A407=1,'BI-Riscos-Obj-Estrat-aux'!AH407,"")</f>
        <v/>
      </c>
      <c r="AO407" s="9" t="str">
        <f>IF($A407=1,'BI-Riscos-Obj-Estrat-aux'!AI407,"")</f>
        <v/>
      </c>
      <c r="AP407" s="9" t="str">
        <f>IF($A407=1,'BI-Riscos-Obj-Estrat-aux'!AJ407,"")</f>
        <v/>
      </c>
      <c r="AQ407" s="9" t="str">
        <f>IF($A407=1,'BI-Riscos-Obj-Estrat-aux'!AK407,"")</f>
        <v/>
      </c>
      <c r="AR407" s="9" t="str">
        <f>IF($A407=1,'BI-Riscos-Obj-Estrat-aux'!AL407,"")</f>
        <v/>
      </c>
      <c r="AS407" s="9" t="str">
        <f>IF($A407=1,'BI-Riscos-Obj-Estrat-aux'!AM407,"")</f>
        <v/>
      </c>
      <c r="AT407" s="9" t="str">
        <f>IF($A407=1,'BI-Riscos-Obj-Estrat-aux'!AN407,"")</f>
        <v/>
      </c>
    </row>
    <row r="408" ht="66.0" customHeight="1">
      <c r="A408" s="7" t="str">
        <f>IF(IF('BI-Riscos-Obj-Estrat-aux'!A408="Unidade","","ok")&amp;" "&amp;IF('BI-Riscos-Obj-Estrat-aux'!E408&amp;'BI-Riscos-Obj-Estrat-aux'!K408&amp;'BI-Riscos-Obj-Estrat-aux'!Z408&amp;'BI-Riscos-Obj-Estrat-aux'!AD408="","","ok")&amp;" "&amp;IF('BI-Riscos-Obj-Estrat-aux'!E408='BI-Riscos-Obj-Estrat-aux'!K408,"ok","2&lt;&gt;3")&amp;" "&amp;IF('BI-Riscos-Obj-Estrat-aux'!K408='BI-Riscos-Obj-Estrat-aux'!Z408,"ok","3&lt;&gt;4")&amp;" "&amp;IF('BI-Riscos-Obj-Estrat-aux'!Z408='BI-Riscos-Obj-Estrat-aux'!AD408,"ok","4&lt;&gt;5")="ok ok ok ok ok",1,"")</f>
        <v/>
      </c>
      <c r="B408" s="8" t="str">
        <f t="shared" si="4"/>
        <v/>
      </c>
      <c r="C408" s="8" t="str">
        <f t="shared" si="1"/>
        <v/>
      </c>
      <c r="D408" s="8" t="str">
        <f t="shared" si="2"/>
        <v/>
      </c>
      <c r="E408" s="9" t="str">
        <f t="shared" si="3"/>
        <v/>
      </c>
      <c r="F408" s="9" t="str">
        <f>IF($A408=1,'BI-Riscos-Obj-Estrat-aux'!A408,"")</f>
        <v/>
      </c>
      <c r="G408" s="9" t="str">
        <f>IF($A408=1,'BI-Riscos-Obj-Estrat-aux'!C408,"")</f>
        <v/>
      </c>
      <c r="H408" s="9" t="str">
        <f>IF($A408=1,'BI-Riscos-Obj-Estrat-aux'!D408,"")</f>
        <v/>
      </c>
      <c r="I408" s="9" t="str">
        <f>IF($A408=1,IF(MID('BI-Riscos-Obj-Estrat-aux'!E408,2,1)=".","0","")&amp;'BI-Riscos-Obj-Estrat-aux'!E408,"")</f>
        <v/>
      </c>
      <c r="J408" s="10" t="str">
        <f>IF($A408=1,'BI-Riscos-Obj-Estrat-aux'!B408,"")</f>
        <v/>
      </c>
      <c r="K408" s="10" t="str">
        <f>IF($A408=1,'BI-Riscos-Obj-Estrat-aux'!E408,"")</f>
        <v/>
      </c>
      <c r="L408" s="9" t="str">
        <f>IF($A408=1,'BI-Riscos-Obj-Estrat-aux'!F408,"")</f>
        <v/>
      </c>
      <c r="M408" s="9" t="str">
        <f>IF($A408=1,'BI-Riscos-Obj-Estrat-aux'!G408,"")</f>
        <v/>
      </c>
      <c r="N408" s="9" t="str">
        <f>IF($A408=1,'BI-Riscos-Obj-Estrat-aux'!H408,"")</f>
        <v/>
      </c>
      <c r="O408" s="9" t="str">
        <f>IF($A408=1,'BI-Riscos-Obj-Estrat-aux'!I408,"")</f>
        <v/>
      </c>
      <c r="P408" s="9" t="str">
        <f>IF($A408=1,'BI-Riscos-Obj-Estrat-aux'!J408,"")</f>
        <v/>
      </c>
      <c r="Q408" s="9" t="str">
        <f>IF($A408=1,'BI-Riscos-Obj-Estrat-aux'!K408,"")</f>
        <v/>
      </c>
      <c r="R408" s="9" t="str">
        <f>IF($A408=1,'BI-Riscos-Obj-Estrat-aux'!L408,"")</f>
        <v/>
      </c>
      <c r="S408" s="9" t="str">
        <f>IF($A408=1,'BI-Riscos-Obj-Estrat-aux'!M408,"")</f>
        <v/>
      </c>
      <c r="T408" s="9" t="str">
        <f>IF($A408=1,'BI-Riscos-Obj-Estrat-aux'!N408,"")</f>
        <v/>
      </c>
      <c r="U408" s="9" t="str">
        <f>IF($A408=1,'BI-Riscos-Obj-Estrat-aux'!O408,"")</f>
        <v/>
      </c>
      <c r="V408" s="9" t="str">
        <f>IF($A408=1,'BI-Riscos-Obj-Estrat-aux'!P408,"")</f>
        <v/>
      </c>
      <c r="W408" s="9" t="str">
        <f>IF($A408=1,'BI-Riscos-Obj-Estrat-aux'!Q408,"")</f>
        <v/>
      </c>
      <c r="X408" s="9" t="str">
        <f>IF($A408=1,'BI-Riscos-Obj-Estrat-aux'!R408,"")</f>
        <v/>
      </c>
      <c r="Y408" s="9" t="str">
        <f>IF($A408=1,'BI-Riscos-Obj-Estrat-aux'!S408,"")</f>
        <v/>
      </c>
      <c r="Z408" s="9" t="str">
        <f>IF($A408=1,'BI-Riscos-Obj-Estrat-aux'!T408,"")</f>
        <v/>
      </c>
      <c r="AA408" s="9" t="str">
        <f>IF($A408=1,'BI-Riscos-Obj-Estrat-aux'!U408,"")</f>
        <v/>
      </c>
      <c r="AB408" s="9" t="str">
        <f>IF($A408=1,'BI-Riscos-Obj-Estrat-aux'!V408,"")</f>
        <v/>
      </c>
      <c r="AC408" s="9" t="str">
        <f>IF($A408=1,'BI-Riscos-Obj-Estrat-aux'!W408,"")</f>
        <v/>
      </c>
      <c r="AD408" s="9" t="str">
        <f>IF($A408=1,'BI-Riscos-Obj-Estrat-aux'!X408,"")</f>
        <v/>
      </c>
      <c r="AE408" s="9" t="str">
        <f>IF($A408=1,'BI-Riscos-Obj-Estrat-aux'!Y408,"")</f>
        <v/>
      </c>
      <c r="AF408" s="9" t="str">
        <f>IF($A408=1,'BI-Riscos-Obj-Estrat-aux'!Z408,"")</f>
        <v/>
      </c>
      <c r="AG408" s="9" t="str">
        <f>IF($A408=1,'BI-Riscos-Obj-Estrat-aux'!AA408,"")</f>
        <v/>
      </c>
      <c r="AH408" s="9" t="str">
        <f>IF($A408=1,'BI-Riscos-Obj-Estrat-aux'!AB408,"")</f>
        <v/>
      </c>
      <c r="AI408" s="9" t="str">
        <f>IF($A408=1,'BI-Riscos-Obj-Estrat-aux'!AC408,"")</f>
        <v/>
      </c>
      <c r="AJ408" s="9" t="str">
        <f>IF($A408=1,'BI-Riscos-Obj-Estrat-aux'!AD408,"")</f>
        <v/>
      </c>
      <c r="AK408" s="9" t="str">
        <f>IF($A408=1,'BI-Riscos-Obj-Estrat-aux'!AE408,"")</f>
        <v/>
      </c>
      <c r="AL408" s="9" t="str">
        <f>IF($A408=1,'BI-Riscos-Obj-Estrat-aux'!AF408,"")</f>
        <v/>
      </c>
      <c r="AM408" s="9" t="str">
        <f>IF($A408=1,'BI-Riscos-Obj-Estrat-aux'!AG408,"")</f>
        <v/>
      </c>
      <c r="AN408" s="9" t="str">
        <f>IF($A408=1,'BI-Riscos-Obj-Estrat-aux'!AH408,"")</f>
        <v/>
      </c>
      <c r="AO408" s="9" t="str">
        <f>IF($A408=1,'BI-Riscos-Obj-Estrat-aux'!AI408,"")</f>
        <v/>
      </c>
      <c r="AP408" s="9" t="str">
        <f>IF($A408=1,'BI-Riscos-Obj-Estrat-aux'!AJ408,"")</f>
        <v/>
      </c>
      <c r="AQ408" s="9" t="str">
        <f>IF($A408=1,'BI-Riscos-Obj-Estrat-aux'!AK408,"")</f>
        <v/>
      </c>
      <c r="AR408" s="9" t="str">
        <f>IF($A408=1,'BI-Riscos-Obj-Estrat-aux'!AL408,"")</f>
        <v/>
      </c>
      <c r="AS408" s="9" t="str">
        <f>IF($A408=1,'BI-Riscos-Obj-Estrat-aux'!AM408,"")</f>
        <v/>
      </c>
      <c r="AT408" s="9" t="str">
        <f>IF($A408=1,'BI-Riscos-Obj-Estrat-aux'!AN408,"")</f>
        <v/>
      </c>
    </row>
    <row r="409" ht="66.0" customHeight="1">
      <c r="A409" s="7" t="str">
        <f>IF(IF('BI-Riscos-Obj-Estrat-aux'!A409="Unidade","","ok")&amp;" "&amp;IF('BI-Riscos-Obj-Estrat-aux'!E409&amp;'BI-Riscos-Obj-Estrat-aux'!K409&amp;'BI-Riscos-Obj-Estrat-aux'!Z409&amp;'BI-Riscos-Obj-Estrat-aux'!AD409="","","ok")&amp;" "&amp;IF('BI-Riscos-Obj-Estrat-aux'!E409='BI-Riscos-Obj-Estrat-aux'!K409,"ok","2&lt;&gt;3")&amp;" "&amp;IF('BI-Riscos-Obj-Estrat-aux'!K409='BI-Riscos-Obj-Estrat-aux'!Z409,"ok","3&lt;&gt;4")&amp;" "&amp;IF('BI-Riscos-Obj-Estrat-aux'!Z409='BI-Riscos-Obj-Estrat-aux'!AD409,"ok","4&lt;&gt;5")="ok ok ok ok ok",1,"")</f>
        <v/>
      </c>
      <c r="B409" s="8" t="str">
        <f t="shared" si="4"/>
        <v/>
      </c>
      <c r="C409" s="8" t="str">
        <f t="shared" si="1"/>
        <v/>
      </c>
      <c r="D409" s="8" t="str">
        <f t="shared" si="2"/>
        <v/>
      </c>
      <c r="E409" s="9" t="str">
        <f t="shared" si="3"/>
        <v/>
      </c>
      <c r="F409" s="9" t="str">
        <f>IF($A409=1,'BI-Riscos-Obj-Estrat-aux'!A409,"")</f>
        <v/>
      </c>
      <c r="G409" s="9" t="str">
        <f>IF($A409=1,'BI-Riscos-Obj-Estrat-aux'!C409,"")</f>
        <v/>
      </c>
      <c r="H409" s="9" t="str">
        <f>IF($A409=1,'BI-Riscos-Obj-Estrat-aux'!D409,"")</f>
        <v/>
      </c>
      <c r="I409" s="9" t="str">
        <f>IF($A409=1,IF(MID('BI-Riscos-Obj-Estrat-aux'!E409,2,1)=".","0","")&amp;'BI-Riscos-Obj-Estrat-aux'!E409,"")</f>
        <v/>
      </c>
      <c r="J409" s="10" t="str">
        <f>IF($A409=1,'BI-Riscos-Obj-Estrat-aux'!B409,"")</f>
        <v/>
      </c>
      <c r="K409" s="10" t="str">
        <f>IF($A409=1,'BI-Riscos-Obj-Estrat-aux'!E409,"")</f>
        <v/>
      </c>
      <c r="L409" s="9" t="str">
        <f>IF($A409=1,'BI-Riscos-Obj-Estrat-aux'!F409,"")</f>
        <v/>
      </c>
      <c r="M409" s="9" t="str">
        <f>IF($A409=1,'BI-Riscos-Obj-Estrat-aux'!G409,"")</f>
        <v/>
      </c>
      <c r="N409" s="9" t="str">
        <f>IF($A409=1,'BI-Riscos-Obj-Estrat-aux'!H409,"")</f>
        <v/>
      </c>
      <c r="O409" s="9" t="str">
        <f>IF($A409=1,'BI-Riscos-Obj-Estrat-aux'!I409,"")</f>
        <v/>
      </c>
      <c r="P409" s="9" t="str">
        <f>IF($A409=1,'BI-Riscos-Obj-Estrat-aux'!J409,"")</f>
        <v/>
      </c>
      <c r="Q409" s="9" t="str">
        <f>IF($A409=1,'BI-Riscos-Obj-Estrat-aux'!K409,"")</f>
        <v/>
      </c>
      <c r="R409" s="9" t="str">
        <f>IF($A409=1,'BI-Riscos-Obj-Estrat-aux'!L409,"")</f>
        <v/>
      </c>
      <c r="S409" s="9" t="str">
        <f>IF($A409=1,'BI-Riscos-Obj-Estrat-aux'!M409,"")</f>
        <v/>
      </c>
      <c r="T409" s="9" t="str">
        <f>IF($A409=1,'BI-Riscos-Obj-Estrat-aux'!N409,"")</f>
        <v/>
      </c>
      <c r="U409" s="9" t="str">
        <f>IF($A409=1,'BI-Riscos-Obj-Estrat-aux'!O409,"")</f>
        <v/>
      </c>
      <c r="V409" s="9" t="str">
        <f>IF($A409=1,'BI-Riscos-Obj-Estrat-aux'!P409,"")</f>
        <v/>
      </c>
      <c r="W409" s="9" t="str">
        <f>IF($A409=1,'BI-Riscos-Obj-Estrat-aux'!Q409,"")</f>
        <v/>
      </c>
      <c r="X409" s="9" t="str">
        <f>IF($A409=1,'BI-Riscos-Obj-Estrat-aux'!R409,"")</f>
        <v/>
      </c>
      <c r="Y409" s="9" t="str">
        <f>IF($A409=1,'BI-Riscos-Obj-Estrat-aux'!S409,"")</f>
        <v/>
      </c>
      <c r="Z409" s="9" t="str">
        <f>IF($A409=1,'BI-Riscos-Obj-Estrat-aux'!T409,"")</f>
        <v/>
      </c>
      <c r="AA409" s="9" t="str">
        <f>IF($A409=1,'BI-Riscos-Obj-Estrat-aux'!U409,"")</f>
        <v/>
      </c>
      <c r="AB409" s="9" t="str">
        <f>IF($A409=1,'BI-Riscos-Obj-Estrat-aux'!V409,"")</f>
        <v/>
      </c>
      <c r="AC409" s="9" t="str">
        <f>IF($A409=1,'BI-Riscos-Obj-Estrat-aux'!W409,"")</f>
        <v/>
      </c>
      <c r="AD409" s="9" t="str">
        <f>IF($A409=1,'BI-Riscos-Obj-Estrat-aux'!X409,"")</f>
        <v/>
      </c>
      <c r="AE409" s="9" t="str">
        <f>IF($A409=1,'BI-Riscos-Obj-Estrat-aux'!Y409,"")</f>
        <v/>
      </c>
      <c r="AF409" s="9" t="str">
        <f>IF($A409=1,'BI-Riscos-Obj-Estrat-aux'!Z409,"")</f>
        <v/>
      </c>
      <c r="AG409" s="9" t="str">
        <f>IF($A409=1,'BI-Riscos-Obj-Estrat-aux'!AA409,"")</f>
        <v/>
      </c>
      <c r="AH409" s="9" t="str">
        <f>IF($A409=1,'BI-Riscos-Obj-Estrat-aux'!AB409,"")</f>
        <v/>
      </c>
      <c r="AI409" s="9" t="str">
        <f>IF($A409=1,'BI-Riscos-Obj-Estrat-aux'!AC409,"")</f>
        <v/>
      </c>
      <c r="AJ409" s="9" t="str">
        <f>IF($A409=1,'BI-Riscos-Obj-Estrat-aux'!AD409,"")</f>
        <v/>
      </c>
      <c r="AK409" s="9" t="str">
        <f>IF($A409=1,'BI-Riscos-Obj-Estrat-aux'!AE409,"")</f>
        <v/>
      </c>
      <c r="AL409" s="9" t="str">
        <f>IF($A409=1,'BI-Riscos-Obj-Estrat-aux'!AF409,"")</f>
        <v/>
      </c>
      <c r="AM409" s="9" t="str">
        <f>IF($A409=1,'BI-Riscos-Obj-Estrat-aux'!AG409,"")</f>
        <v/>
      </c>
      <c r="AN409" s="9" t="str">
        <f>IF($A409=1,'BI-Riscos-Obj-Estrat-aux'!AH409,"")</f>
        <v/>
      </c>
      <c r="AO409" s="9" t="str">
        <f>IF($A409=1,'BI-Riscos-Obj-Estrat-aux'!AI409,"")</f>
        <v/>
      </c>
      <c r="AP409" s="9" t="str">
        <f>IF($A409=1,'BI-Riscos-Obj-Estrat-aux'!AJ409,"")</f>
        <v/>
      </c>
      <c r="AQ409" s="9" t="str">
        <f>IF($A409=1,'BI-Riscos-Obj-Estrat-aux'!AK409,"")</f>
        <v/>
      </c>
      <c r="AR409" s="9" t="str">
        <f>IF($A409=1,'BI-Riscos-Obj-Estrat-aux'!AL409,"")</f>
        <v/>
      </c>
      <c r="AS409" s="9" t="str">
        <f>IF($A409=1,'BI-Riscos-Obj-Estrat-aux'!AM409,"")</f>
        <v/>
      </c>
      <c r="AT409" s="9" t="str">
        <f>IF($A409=1,'BI-Riscos-Obj-Estrat-aux'!AN409,"")</f>
        <v/>
      </c>
    </row>
    <row r="410" ht="66.0" customHeight="1">
      <c r="A410" s="7" t="str">
        <f>IF(IF('BI-Riscos-Obj-Estrat-aux'!A410="Unidade","","ok")&amp;" "&amp;IF('BI-Riscos-Obj-Estrat-aux'!E410&amp;'BI-Riscos-Obj-Estrat-aux'!K410&amp;'BI-Riscos-Obj-Estrat-aux'!Z410&amp;'BI-Riscos-Obj-Estrat-aux'!AD410="","","ok")&amp;" "&amp;IF('BI-Riscos-Obj-Estrat-aux'!E410='BI-Riscos-Obj-Estrat-aux'!K410,"ok","2&lt;&gt;3")&amp;" "&amp;IF('BI-Riscos-Obj-Estrat-aux'!K410='BI-Riscos-Obj-Estrat-aux'!Z410,"ok","3&lt;&gt;4")&amp;" "&amp;IF('BI-Riscos-Obj-Estrat-aux'!Z410='BI-Riscos-Obj-Estrat-aux'!AD410,"ok","4&lt;&gt;5")="ok ok ok ok ok",1,"")</f>
        <v/>
      </c>
      <c r="B410" s="8" t="str">
        <f t="shared" si="4"/>
        <v/>
      </c>
      <c r="C410" s="8" t="str">
        <f t="shared" si="1"/>
        <v/>
      </c>
      <c r="D410" s="8" t="str">
        <f t="shared" si="2"/>
        <v/>
      </c>
      <c r="E410" s="9" t="str">
        <f t="shared" si="3"/>
        <v/>
      </c>
      <c r="F410" s="9" t="str">
        <f>IF($A410=1,'BI-Riscos-Obj-Estrat-aux'!A410,"")</f>
        <v/>
      </c>
      <c r="G410" s="9" t="str">
        <f>IF($A410=1,'BI-Riscos-Obj-Estrat-aux'!C410,"")</f>
        <v/>
      </c>
      <c r="H410" s="9" t="str">
        <f>IF($A410=1,'BI-Riscos-Obj-Estrat-aux'!D410,"")</f>
        <v/>
      </c>
      <c r="I410" s="9" t="str">
        <f>IF($A410=1,IF(MID('BI-Riscos-Obj-Estrat-aux'!E410,2,1)=".","0","")&amp;'BI-Riscos-Obj-Estrat-aux'!E410,"")</f>
        <v/>
      </c>
      <c r="J410" s="10" t="str">
        <f>IF($A410=1,'BI-Riscos-Obj-Estrat-aux'!B410,"")</f>
        <v/>
      </c>
      <c r="K410" s="10" t="str">
        <f>IF($A410=1,'BI-Riscos-Obj-Estrat-aux'!E410,"")</f>
        <v/>
      </c>
      <c r="L410" s="9" t="str">
        <f>IF($A410=1,'BI-Riscos-Obj-Estrat-aux'!F410,"")</f>
        <v/>
      </c>
      <c r="M410" s="9" t="str">
        <f>IF($A410=1,'BI-Riscos-Obj-Estrat-aux'!G410,"")</f>
        <v/>
      </c>
      <c r="N410" s="9" t="str">
        <f>IF($A410=1,'BI-Riscos-Obj-Estrat-aux'!H410,"")</f>
        <v/>
      </c>
      <c r="O410" s="9" t="str">
        <f>IF($A410=1,'BI-Riscos-Obj-Estrat-aux'!I410,"")</f>
        <v/>
      </c>
      <c r="P410" s="9" t="str">
        <f>IF($A410=1,'BI-Riscos-Obj-Estrat-aux'!J410,"")</f>
        <v/>
      </c>
      <c r="Q410" s="9" t="str">
        <f>IF($A410=1,'BI-Riscos-Obj-Estrat-aux'!K410,"")</f>
        <v/>
      </c>
      <c r="R410" s="9" t="str">
        <f>IF($A410=1,'BI-Riscos-Obj-Estrat-aux'!L410,"")</f>
        <v/>
      </c>
      <c r="S410" s="9" t="str">
        <f>IF($A410=1,'BI-Riscos-Obj-Estrat-aux'!M410,"")</f>
        <v/>
      </c>
      <c r="T410" s="9" t="str">
        <f>IF($A410=1,'BI-Riscos-Obj-Estrat-aux'!N410,"")</f>
        <v/>
      </c>
      <c r="U410" s="9" t="str">
        <f>IF($A410=1,'BI-Riscos-Obj-Estrat-aux'!O410,"")</f>
        <v/>
      </c>
      <c r="V410" s="9" t="str">
        <f>IF($A410=1,'BI-Riscos-Obj-Estrat-aux'!P410,"")</f>
        <v/>
      </c>
      <c r="W410" s="9" t="str">
        <f>IF($A410=1,'BI-Riscos-Obj-Estrat-aux'!Q410,"")</f>
        <v/>
      </c>
      <c r="X410" s="9" t="str">
        <f>IF($A410=1,'BI-Riscos-Obj-Estrat-aux'!R410,"")</f>
        <v/>
      </c>
      <c r="Y410" s="9" t="str">
        <f>IF($A410=1,'BI-Riscos-Obj-Estrat-aux'!S410,"")</f>
        <v/>
      </c>
      <c r="Z410" s="9" t="str">
        <f>IF($A410=1,'BI-Riscos-Obj-Estrat-aux'!T410,"")</f>
        <v/>
      </c>
      <c r="AA410" s="9" t="str">
        <f>IF($A410=1,'BI-Riscos-Obj-Estrat-aux'!U410,"")</f>
        <v/>
      </c>
      <c r="AB410" s="9" t="str">
        <f>IF($A410=1,'BI-Riscos-Obj-Estrat-aux'!V410,"")</f>
        <v/>
      </c>
      <c r="AC410" s="9" t="str">
        <f>IF($A410=1,'BI-Riscos-Obj-Estrat-aux'!W410,"")</f>
        <v/>
      </c>
      <c r="AD410" s="9" t="str">
        <f>IF($A410=1,'BI-Riscos-Obj-Estrat-aux'!X410,"")</f>
        <v/>
      </c>
      <c r="AE410" s="9" t="str">
        <f>IF($A410=1,'BI-Riscos-Obj-Estrat-aux'!Y410,"")</f>
        <v/>
      </c>
      <c r="AF410" s="9" t="str">
        <f>IF($A410=1,'BI-Riscos-Obj-Estrat-aux'!Z410,"")</f>
        <v/>
      </c>
      <c r="AG410" s="9" t="str">
        <f>IF($A410=1,'BI-Riscos-Obj-Estrat-aux'!AA410,"")</f>
        <v/>
      </c>
      <c r="AH410" s="9" t="str">
        <f>IF($A410=1,'BI-Riscos-Obj-Estrat-aux'!AB410,"")</f>
        <v/>
      </c>
      <c r="AI410" s="9" t="str">
        <f>IF($A410=1,'BI-Riscos-Obj-Estrat-aux'!AC410,"")</f>
        <v/>
      </c>
      <c r="AJ410" s="9" t="str">
        <f>IF($A410=1,'BI-Riscos-Obj-Estrat-aux'!AD410,"")</f>
        <v/>
      </c>
      <c r="AK410" s="9" t="str">
        <f>IF($A410=1,'BI-Riscos-Obj-Estrat-aux'!AE410,"")</f>
        <v/>
      </c>
      <c r="AL410" s="9" t="str">
        <f>IF($A410=1,'BI-Riscos-Obj-Estrat-aux'!AF410,"")</f>
        <v/>
      </c>
      <c r="AM410" s="9" t="str">
        <f>IF($A410=1,'BI-Riscos-Obj-Estrat-aux'!AG410,"")</f>
        <v/>
      </c>
      <c r="AN410" s="9" t="str">
        <f>IF($A410=1,'BI-Riscos-Obj-Estrat-aux'!AH410,"")</f>
        <v/>
      </c>
      <c r="AO410" s="9" t="str">
        <f>IF($A410=1,'BI-Riscos-Obj-Estrat-aux'!AI410,"")</f>
        <v/>
      </c>
      <c r="AP410" s="9" t="str">
        <f>IF($A410=1,'BI-Riscos-Obj-Estrat-aux'!AJ410,"")</f>
        <v/>
      </c>
      <c r="AQ410" s="9" t="str">
        <f>IF($A410=1,'BI-Riscos-Obj-Estrat-aux'!AK410,"")</f>
        <v/>
      </c>
      <c r="AR410" s="9" t="str">
        <f>IF($A410=1,'BI-Riscos-Obj-Estrat-aux'!AL410,"")</f>
        <v/>
      </c>
      <c r="AS410" s="9" t="str">
        <f>IF($A410=1,'BI-Riscos-Obj-Estrat-aux'!AM410,"")</f>
        <v/>
      </c>
      <c r="AT410" s="9" t="str">
        <f>IF($A410=1,'BI-Riscos-Obj-Estrat-aux'!AN410,"")</f>
        <v/>
      </c>
    </row>
    <row r="411" ht="66.0" customHeight="1">
      <c r="A411" s="7" t="str">
        <f>IF(IF('BI-Riscos-Obj-Estrat-aux'!A411="Unidade","","ok")&amp;" "&amp;IF('BI-Riscos-Obj-Estrat-aux'!E411&amp;'BI-Riscos-Obj-Estrat-aux'!K411&amp;'BI-Riscos-Obj-Estrat-aux'!Z411&amp;'BI-Riscos-Obj-Estrat-aux'!AD411="","","ok")&amp;" "&amp;IF('BI-Riscos-Obj-Estrat-aux'!E411='BI-Riscos-Obj-Estrat-aux'!K411,"ok","2&lt;&gt;3")&amp;" "&amp;IF('BI-Riscos-Obj-Estrat-aux'!K411='BI-Riscos-Obj-Estrat-aux'!Z411,"ok","3&lt;&gt;4")&amp;" "&amp;IF('BI-Riscos-Obj-Estrat-aux'!Z411='BI-Riscos-Obj-Estrat-aux'!AD411,"ok","4&lt;&gt;5")="ok ok ok ok ok",1,"")</f>
        <v/>
      </c>
      <c r="B411" s="8" t="str">
        <f t="shared" si="4"/>
        <v/>
      </c>
      <c r="C411" s="8" t="str">
        <f t="shared" si="1"/>
        <v/>
      </c>
      <c r="D411" s="8" t="str">
        <f t="shared" si="2"/>
        <v/>
      </c>
      <c r="E411" s="9" t="str">
        <f t="shared" si="3"/>
        <v/>
      </c>
      <c r="F411" s="9" t="str">
        <f>IF($A411=1,'BI-Riscos-Obj-Estrat-aux'!A411,"")</f>
        <v/>
      </c>
      <c r="G411" s="9" t="str">
        <f>IF($A411=1,'BI-Riscos-Obj-Estrat-aux'!C411,"")</f>
        <v/>
      </c>
      <c r="H411" s="9" t="str">
        <f>IF($A411=1,'BI-Riscos-Obj-Estrat-aux'!D411,"")</f>
        <v/>
      </c>
      <c r="I411" s="9" t="str">
        <f>IF($A411=1,IF(MID('BI-Riscos-Obj-Estrat-aux'!E411,2,1)=".","0","")&amp;'BI-Riscos-Obj-Estrat-aux'!E411,"")</f>
        <v/>
      </c>
      <c r="J411" s="10" t="str">
        <f>IF($A411=1,'BI-Riscos-Obj-Estrat-aux'!B411,"")</f>
        <v/>
      </c>
      <c r="K411" s="10" t="str">
        <f>IF($A411=1,'BI-Riscos-Obj-Estrat-aux'!E411,"")</f>
        <v/>
      </c>
      <c r="L411" s="9" t="str">
        <f>IF($A411=1,'BI-Riscos-Obj-Estrat-aux'!F411,"")</f>
        <v/>
      </c>
      <c r="M411" s="9" t="str">
        <f>IF($A411=1,'BI-Riscos-Obj-Estrat-aux'!G411,"")</f>
        <v/>
      </c>
      <c r="N411" s="9" t="str">
        <f>IF($A411=1,'BI-Riscos-Obj-Estrat-aux'!H411,"")</f>
        <v/>
      </c>
      <c r="O411" s="9" t="str">
        <f>IF($A411=1,'BI-Riscos-Obj-Estrat-aux'!I411,"")</f>
        <v/>
      </c>
      <c r="P411" s="9" t="str">
        <f>IF($A411=1,'BI-Riscos-Obj-Estrat-aux'!J411,"")</f>
        <v/>
      </c>
      <c r="Q411" s="9" t="str">
        <f>IF($A411=1,'BI-Riscos-Obj-Estrat-aux'!K411,"")</f>
        <v/>
      </c>
      <c r="R411" s="9" t="str">
        <f>IF($A411=1,'BI-Riscos-Obj-Estrat-aux'!L411,"")</f>
        <v/>
      </c>
      <c r="S411" s="9" t="str">
        <f>IF($A411=1,'BI-Riscos-Obj-Estrat-aux'!M411,"")</f>
        <v/>
      </c>
      <c r="T411" s="9" t="str">
        <f>IF($A411=1,'BI-Riscos-Obj-Estrat-aux'!N411,"")</f>
        <v/>
      </c>
      <c r="U411" s="9" t="str">
        <f>IF($A411=1,'BI-Riscos-Obj-Estrat-aux'!O411,"")</f>
        <v/>
      </c>
      <c r="V411" s="9" t="str">
        <f>IF($A411=1,'BI-Riscos-Obj-Estrat-aux'!P411,"")</f>
        <v/>
      </c>
      <c r="W411" s="9" t="str">
        <f>IF($A411=1,'BI-Riscos-Obj-Estrat-aux'!Q411,"")</f>
        <v/>
      </c>
      <c r="X411" s="9" t="str">
        <f>IF($A411=1,'BI-Riscos-Obj-Estrat-aux'!R411,"")</f>
        <v/>
      </c>
      <c r="Y411" s="9" t="str">
        <f>IF($A411=1,'BI-Riscos-Obj-Estrat-aux'!S411,"")</f>
        <v/>
      </c>
      <c r="Z411" s="9" t="str">
        <f>IF($A411=1,'BI-Riscos-Obj-Estrat-aux'!T411,"")</f>
        <v/>
      </c>
      <c r="AA411" s="9" t="str">
        <f>IF($A411=1,'BI-Riscos-Obj-Estrat-aux'!U411,"")</f>
        <v/>
      </c>
      <c r="AB411" s="9" t="str">
        <f>IF($A411=1,'BI-Riscos-Obj-Estrat-aux'!V411,"")</f>
        <v/>
      </c>
      <c r="AC411" s="9" t="str">
        <f>IF($A411=1,'BI-Riscos-Obj-Estrat-aux'!W411,"")</f>
        <v/>
      </c>
      <c r="AD411" s="9" t="str">
        <f>IF($A411=1,'BI-Riscos-Obj-Estrat-aux'!X411,"")</f>
        <v/>
      </c>
      <c r="AE411" s="9" t="str">
        <f>IF($A411=1,'BI-Riscos-Obj-Estrat-aux'!Y411,"")</f>
        <v/>
      </c>
      <c r="AF411" s="9" t="str">
        <f>IF($A411=1,'BI-Riscos-Obj-Estrat-aux'!Z411,"")</f>
        <v/>
      </c>
      <c r="AG411" s="9" t="str">
        <f>IF($A411=1,'BI-Riscos-Obj-Estrat-aux'!AA411,"")</f>
        <v/>
      </c>
      <c r="AH411" s="9" t="str">
        <f>IF($A411=1,'BI-Riscos-Obj-Estrat-aux'!AB411,"")</f>
        <v/>
      </c>
      <c r="AI411" s="9" t="str">
        <f>IF($A411=1,'BI-Riscos-Obj-Estrat-aux'!AC411,"")</f>
        <v/>
      </c>
      <c r="AJ411" s="9" t="str">
        <f>IF($A411=1,'BI-Riscos-Obj-Estrat-aux'!AD411,"")</f>
        <v/>
      </c>
      <c r="AK411" s="9" t="str">
        <f>IF($A411=1,'BI-Riscos-Obj-Estrat-aux'!AE411,"")</f>
        <v/>
      </c>
      <c r="AL411" s="9" t="str">
        <f>IF($A411=1,'BI-Riscos-Obj-Estrat-aux'!AF411,"")</f>
        <v/>
      </c>
      <c r="AM411" s="9" t="str">
        <f>IF($A411=1,'BI-Riscos-Obj-Estrat-aux'!AG411,"")</f>
        <v/>
      </c>
      <c r="AN411" s="9" t="str">
        <f>IF($A411=1,'BI-Riscos-Obj-Estrat-aux'!AH411,"")</f>
        <v/>
      </c>
      <c r="AO411" s="9" t="str">
        <f>IF($A411=1,'BI-Riscos-Obj-Estrat-aux'!AI411,"")</f>
        <v/>
      </c>
      <c r="AP411" s="9" t="str">
        <f>IF($A411=1,'BI-Riscos-Obj-Estrat-aux'!AJ411,"")</f>
        <v/>
      </c>
      <c r="AQ411" s="9" t="str">
        <f>IF($A411=1,'BI-Riscos-Obj-Estrat-aux'!AK411,"")</f>
        <v/>
      </c>
      <c r="AR411" s="9" t="str">
        <f>IF($A411=1,'BI-Riscos-Obj-Estrat-aux'!AL411,"")</f>
        <v/>
      </c>
      <c r="AS411" s="9" t="str">
        <f>IF($A411=1,'BI-Riscos-Obj-Estrat-aux'!AM411,"")</f>
        <v/>
      </c>
      <c r="AT411" s="9" t="str">
        <f>IF($A411=1,'BI-Riscos-Obj-Estrat-aux'!AN411,"")</f>
        <v/>
      </c>
    </row>
    <row r="412" ht="66.0" customHeight="1">
      <c r="A412" s="7" t="str">
        <f>IF(IF('BI-Riscos-Obj-Estrat-aux'!A412="Unidade","","ok")&amp;" "&amp;IF('BI-Riscos-Obj-Estrat-aux'!E412&amp;'BI-Riscos-Obj-Estrat-aux'!K412&amp;'BI-Riscos-Obj-Estrat-aux'!Z412&amp;'BI-Riscos-Obj-Estrat-aux'!AD412="","","ok")&amp;" "&amp;IF('BI-Riscos-Obj-Estrat-aux'!E412='BI-Riscos-Obj-Estrat-aux'!K412,"ok","2&lt;&gt;3")&amp;" "&amp;IF('BI-Riscos-Obj-Estrat-aux'!K412='BI-Riscos-Obj-Estrat-aux'!Z412,"ok","3&lt;&gt;4")&amp;" "&amp;IF('BI-Riscos-Obj-Estrat-aux'!Z412='BI-Riscos-Obj-Estrat-aux'!AD412,"ok","4&lt;&gt;5")="ok ok ok ok ok",1,"")</f>
        <v/>
      </c>
      <c r="B412" s="8" t="str">
        <f t="shared" si="4"/>
        <v/>
      </c>
      <c r="C412" s="8" t="str">
        <f t="shared" si="1"/>
        <v/>
      </c>
      <c r="D412" s="8" t="str">
        <f t="shared" si="2"/>
        <v/>
      </c>
      <c r="E412" s="9" t="str">
        <f t="shared" si="3"/>
        <v/>
      </c>
      <c r="F412" s="9" t="str">
        <f>IF($A412=1,'BI-Riscos-Obj-Estrat-aux'!A412,"")</f>
        <v/>
      </c>
      <c r="G412" s="9" t="str">
        <f>IF($A412=1,'BI-Riscos-Obj-Estrat-aux'!C412,"")</f>
        <v/>
      </c>
      <c r="H412" s="9" t="str">
        <f>IF($A412=1,'BI-Riscos-Obj-Estrat-aux'!D412,"")</f>
        <v/>
      </c>
      <c r="I412" s="9" t="str">
        <f>IF($A412=1,IF(MID('BI-Riscos-Obj-Estrat-aux'!E412,2,1)=".","0","")&amp;'BI-Riscos-Obj-Estrat-aux'!E412,"")</f>
        <v/>
      </c>
      <c r="J412" s="10" t="str">
        <f>IF($A412=1,'BI-Riscos-Obj-Estrat-aux'!B412,"")</f>
        <v/>
      </c>
      <c r="K412" s="10" t="str">
        <f>IF($A412=1,'BI-Riscos-Obj-Estrat-aux'!E412,"")</f>
        <v/>
      </c>
      <c r="L412" s="9" t="str">
        <f>IF($A412=1,'BI-Riscos-Obj-Estrat-aux'!F412,"")</f>
        <v/>
      </c>
      <c r="M412" s="9" t="str">
        <f>IF($A412=1,'BI-Riscos-Obj-Estrat-aux'!G412,"")</f>
        <v/>
      </c>
      <c r="N412" s="9" t="str">
        <f>IF($A412=1,'BI-Riscos-Obj-Estrat-aux'!H412,"")</f>
        <v/>
      </c>
      <c r="O412" s="9" t="str">
        <f>IF($A412=1,'BI-Riscos-Obj-Estrat-aux'!I412,"")</f>
        <v/>
      </c>
      <c r="P412" s="9" t="str">
        <f>IF($A412=1,'BI-Riscos-Obj-Estrat-aux'!J412,"")</f>
        <v/>
      </c>
      <c r="Q412" s="9" t="str">
        <f>IF($A412=1,'BI-Riscos-Obj-Estrat-aux'!K412,"")</f>
        <v/>
      </c>
      <c r="R412" s="9" t="str">
        <f>IF($A412=1,'BI-Riscos-Obj-Estrat-aux'!L412,"")</f>
        <v/>
      </c>
      <c r="S412" s="9" t="str">
        <f>IF($A412=1,'BI-Riscos-Obj-Estrat-aux'!M412,"")</f>
        <v/>
      </c>
      <c r="T412" s="9" t="str">
        <f>IF($A412=1,'BI-Riscos-Obj-Estrat-aux'!N412,"")</f>
        <v/>
      </c>
      <c r="U412" s="9" t="str">
        <f>IF($A412=1,'BI-Riscos-Obj-Estrat-aux'!O412,"")</f>
        <v/>
      </c>
      <c r="V412" s="9" t="str">
        <f>IF($A412=1,'BI-Riscos-Obj-Estrat-aux'!P412,"")</f>
        <v/>
      </c>
      <c r="W412" s="9" t="str">
        <f>IF($A412=1,'BI-Riscos-Obj-Estrat-aux'!Q412,"")</f>
        <v/>
      </c>
      <c r="X412" s="9" t="str">
        <f>IF($A412=1,'BI-Riscos-Obj-Estrat-aux'!R412,"")</f>
        <v/>
      </c>
      <c r="Y412" s="9" t="str">
        <f>IF($A412=1,'BI-Riscos-Obj-Estrat-aux'!S412,"")</f>
        <v/>
      </c>
      <c r="Z412" s="9" t="str">
        <f>IF($A412=1,'BI-Riscos-Obj-Estrat-aux'!T412,"")</f>
        <v/>
      </c>
      <c r="AA412" s="9" t="str">
        <f>IF($A412=1,'BI-Riscos-Obj-Estrat-aux'!U412,"")</f>
        <v/>
      </c>
      <c r="AB412" s="9" t="str">
        <f>IF($A412=1,'BI-Riscos-Obj-Estrat-aux'!V412,"")</f>
        <v/>
      </c>
      <c r="AC412" s="9" t="str">
        <f>IF($A412=1,'BI-Riscos-Obj-Estrat-aux'!W412,"")</f>
        <v/>
      </c>
      <c r="AD412" s="9" t="str">
        <f>IF($A412=1,'BI-Riscos-Obj-Estrat-aux'!X412,"")</f>
        <v/>
      </c>
      <c r="AE412" s="9" t="str">
        <f>IF($A412=1,'BI-Riscos-Obj-Estrat-aux'!Y412,"")</f>
        <v/>
      </c>
      <c r="AF412" s="9" t="str">
        <f>IF($A412=1,'BI-Riscos-Obj-Estrat-aux'!Z412,"")</f>
        <v/>
      </c>
      <c r="AG412" s="9" t="str">
        <f>IF($A412=1,'BI-Riscos-Obj-Estrat-aux'!AA412,"")</f>
        <v/>
      </c>
      <c r="AH412" s="9" t="str">
        <f>IF($A412=1,'BI-Riscos-Obj-Estrat-aux'!AB412,"")</f>
        <v/>
      </c>
      <c r="AI412" s="9" t="str">
        <f>IF($A412=1,'BI-Riscos-Obj-Estrat-aux'!AC412,"")</f>
        <v/>
      </c>
      <c r="AJ412" s="9" t="str">
        <f>IF($A412=1,'BI-Riscos-Obj-Estrat-aux'!AD412,"")</f>
        <v/>
      </c>
      <c r="AK412" s="9" t="str">
        <f>IF($A412=1,'BI-Riscos-Obj-Estrat-aux'!AE412,"")</f>
        <v/>
      </c>
      <c r="AL412" s="9" t="str">
        <f>IF($A412=1,'BI-Riscos-Obj-Estrat-aux'!AF412,"")</f>
        <v/>
      </c>
      <c r="AM412" s="9" t="str">
        <f>IF($A412=1,'BI-Riscos-Obj-Estrat-aux'!AG412,"")</f>
        <v/>
      </c>
      <c r="AN412" s="9" t="str">
        <f>IF($A412=1,'BI-Riscos-Obj-Estrat-aux'!AH412,"")</f>
        <v/>
      </c>
      <c r="AO412" s="9" t="str">
        <f>IF($A412=1,'BI-Riscos-Obj-Estrat-aux'!AI412,"")</f>
        <v/>
      </c>
      <c r="AP412" s="9" t="str">
        <f>IF($A412=1,'BI-Riscos-Obj-Estrat-aux'!AJ412,"")</f>
        <v/>
      </c>
      <c r="AQ412" s="9" t="str">
        <f>IF($A412=1,'BI-Riscos-Obj-Estrat-aux'!AK412,"")</f>
        <v/>
      </c>
      <c r="AR412" s="9" t="str">
        <f>IF($A412=1,'BI-Riscos-Obj-Estrat-aux'!AL412,"")</f>
        <v/>
      </c>
      <c r="AS412" s="9" t="str">
        <f>IF($A412=1,'BI-Riscos-Obj-Estrat-aux'!AM412,"")</f>
        <v/>
      </c>
      <c r="AT412" s="9" t="str">
        <f>IF($A412=1,'BI-Riscos-Obj-Estrat-aux'!AN412,"")</f>
        <v/>
      </c>
    </row>
    <row r="413" ht="66.0" customHeight="1">
      <c r="A413" s="7" t="str">
        <f>IF(IF('BI-Riscos-Obj-Estrat-aux'!A413="Unidade","","ok")&amp;" "&amp;IF('BI-Riscos-Obj-Estrat-aux'!E413&amp;'BI-Riscos-Obj-Estrat-aux'!K413&amp;'BI-Riscos-Obj-Estrat-aux'!Z413&amp;'BI-Riscos-Obj-Estrat-aux'!AD413="","","ok")&amp;" "&amp;IF('BI-Riscos-Obj-Estrat-aux'!E413='BI-Riscos-Obj-Estrat-aux'!K413,"ok","2&lt;&gt;3")&amp;" "&amp;IF('BI-Riscos-Obj-Estrat-aux'!K413='BI-Riscos-Obj-Estrat-aux'!Z413,"ok","3&lt;&gt;4")&amp;" "&amp;IF('BI-Riscos-Obj-Estrat-aux'!Z413='BI-Riscos-Obj-Estrat-aux'!AD413,"ok","4&lt;&gt;5")="ok ok ok ok ok",1,"")</f>
        <v/>
      </c>
      <c r="B413" s="8" t="str">
        <f t="shared" si="4"/>
        <v/>
      </c>
      <c r="C413" s="8" t="str">
        <f t="shared" si="1"/>
        <v/>
      </c>
      <c r="D413" s="8" t="str">
        <f t="shared" si="2"/>
        <v/>
      </c>
      <c r="E413" s="9" t="str">
        <f t="shared" si="3"/>
        <v/>
      </c>
      <c r="F413" s="9" t="str">
        <f>IF($A413=1,'BI-Riscos-Obj-Estrat-aux'!A413,"")</f>
        <v/>
      </c>
      <c r="G413" s="9" t="str">
        <f>IF($A413=1,'BI-Riscos-Obj-Estrat-aux'!C413,"")</f>
        <v/>
      </c>
      <c r="H413" s="9" t="str">
        <f>IF($A413=1,'BI-Riscos-Obj-Estrat-aux'!D413,"")</f>
        <v/>
      </c>
      <c r="I413" s="9" t="str">
        <f>IF($A413=1,IF(MID('BI-Riscos-Obj-Estrat-aux'!E413,2,1)=".","0","")&amp;'BI-Riscos-Obj-Estrat-aux'!E413,"")</f>
        <v/>
      </c>
      <c r="J413" s="10" t="str">
        <f>IF($A413=1,'BI-Riscos-Obj-Estrat-aux'!B413,"")</f>
        <v/>
      </c>
      <c r="K413" s="10" t="str">
        <f>IF($A413=1,'BI-Riscos-Obj-Estrat-aux'!E413,"")</f>
        <v/>
      </c>
      <c r="L413" s="9" t="str">
        <f>IF($A413=1,'BI-Riscos-Obj-Estrat-aux'!F413,"")</f>
        <v/>
      </c>
      <c r="M413" s="9" t="str">
        <f>IF($A413=1,'BI-Riscos-Obj-Estrat-aux'!G413,"")</f>
        <v/>
      </c>
      <c r="N413" s="9" t="str">
        <f>IF($A413=1,'BI-Riscos-Obj-Estrat-aux'!H413,"")</f>
        <v/>
      </c>
      <c r="O413" s="9" t="str">
        <f>IF($A413=1,'BI-Riscos-Obj-Estrat-aux'!I413,"")</f>
        <v/>
      </c>
      <c r="P413" s="9" t="str">
        <f>IF($A413=1,'BI-Riscos-Obj-Estrat-aux'!J413,"")</f>
        <v/>
      </c>
      <c r="Q413" s="9" t="str">
        <f>IF($A413=1,'BI-Riscos-Obj-Estrat-aux'!K413,"")</f>
        <v/>
      </c>
      <c r="R413" s="9" t="str">
        <f>IF($A413=1,'BI-Riscos-Obj-Estrat-aux'!L413,"")</f>
        <v/>
      </c>
      <c r="S413" s="9" t="str">
        <f>IF($A413=1,'BI-Riscos-Obj-Estrat-aux'!M413,"")</f>
        <v/>
      </c>
      <c r="T413" s="9" t="str">
        <f>IF($A413=1,'BI-Riscos-Obj-Estrat-aux'!N413,"")</f>
        <v/>
      </c>
      <c r="U413" s="9" t="str">
        <f>IF($A413=1,'BI-Riscos-Obj-Estrat-aux'!O413,"")</f>
        <v/>
      </c>
      <c r="V413" s="9" t="str">
        <f>IF($A413=1,'BI-Riscos-Obj-Estrat-aux'!P413,"")</f>
        <v/>
      </c>
      <c r="W413" s="9" t="str">
        <f>IF($A413=1,'BI-Riscos-Obj-Estrat-aux'!Q413,"")</f>
        <v/>
      </c>
      <c r="X413" s="9" t="str">
        <f>IF($A413=1,'BI-Riscos-Obj-Estrat-aux'!R413,"")</f>
        <v/>
      </c>
      <c r="Y413" s="9" t="str">
        <f>IF($A413=1,'BI-Riscos-Obj-Estrat-aux'!S413,"")</f>
        <v/>
      </c>
      <c r="Z413" s="9" t="str">
        <f>IF($A413=1,'BI-Riscos-Obj-Estrat-aux'!T413,"")</f>
        <v/>
      </c>
      <c r="AA413" s="9" t="str">
        <f>IF($A413=1,'BI-Riscos-Obj-Estrat-aux'!U413,"")</f>
        <v/>
      </c>
      <c r="AB413" s="9" t="str">
        <f>IF($A413=1,'BI-Riscos-Obj-Estrat-aux'!V413,"")</f>
        <v/>
      </c>
      <c r="AC413" s="9" t="str">
        <f>IF($A413=1,'BI-Riscos-Obj-Estrat-aux'!W413,"")</f>
        <v/>
      </c>
      <c r="AD413" s="9" t="str">
        <f>IF($A413=1,'BI-Riscos-Obj-Estrat-aux'!X413,"")</f>
        <v/>
      </c>
      <c r="AE413" s="9" t="str">
        <f>IF($A413=1,'BI-Riscos-Obj-Estrat-aux'!Y413,"")</f>
        <v/>
      </c>
      <c r="AF413" s="9" t="str">
        <f>IF($A413=1,'BI-Riscos-Obj-Estrat-aux'!Z413,"")</f>
        <v/>
      </c>
      <c r="AG413" s="9" t="str">
        <f>IF($A413=1,'BI-Riscos-Obj-Estrat-aux'!AA413,"")</f>
        <v/>
      </c>
      <c r="AH413" s="9" t="str">
        <f>IF($A413=1,'BI-Riscos-Obj-Estrat-aux'!AB413,"")</f>
        <v/>
      </c>
      <c r="AI413" s="9" t="str">
        <f>IF($A413=1,'BI-Riscos-Obj-Estrat-aux'!AC413,"")</f>
        <v/>
      </c>
      <c r="AJ413" s="9" t="str">
        <f>IF($A413=1,'BI-Riscos-Obj-Estrat-aux'!AD413,"")</f>
        <v/>
      </c>
      <c r="AK413" s="9" t="str">
        <f>IF($A413=1,'BI-Riscos-Obj-Estrat-aux'!AE413,"")</f>
        <v/>
      </c>
      <c r="AL413" s="9" t="str">
        <f>IF($A413=1,'BI-Riscos-Obj-Estrat-aux'!AF413,"")</f>
        <v/>
      </c>
      <c r="AM413" s="9" t="str">
        <f>IF($A413=1,'BI-Riscos-Obj-Estrat-aux'!AG413,"")</f>
        <v/>
      </c>
      <c r="AN413" s="9" t="str">
        <f>IF($A413=1,'BI-Riscos-Obj-Estrat-aux'!AH413,"")</f>
        <v/>
      </c>
      <c r="AO413" s="9" t="str">
        <f>IF($A413=1,'BI-Riscos-Obj-Estrat-aux'!AI413,"")</f>
        <v/>
      </c>
      <c r="AP413" s="9" t="str">
        <f>IF($A413=1,'BI-Riscos-Obj-Estrat-aux'!AJ413,"")</f>
        <v/>
      </c>
      <c r="AQ413" s="9" t="str">
        <f>IF($A413=1,'BI-Riscos-Obj-Estrat-aux'!AK413,"")</f>
        <v/>
      </c>
      <c r="AR413" s="9" t="str">
        <f>IF($A413=1,'BI-Riscos-Obj-Estrat-aux'!AL413,"")</f>
        <v/>
      </c>
      <c r="AS413" s="9" t="str">
        <f>IF($A413=1,'BI-Riscos-Obj-Estrat-aux'!AM413,"")</f>
        <v/>
      </c>
      <c r="AT413" s="9" t="str">
        <f>IF($A413=1,'BI-Riscos-Obj-Estrat-aux'!AN413,"")</f>
        <v/>
      </c>
    </row>
    <row r="414" ht="66.0" customHeight="1">
      <c r="A414" s="7" t="str">
        <f>IF(IF('BI-Riscos-Obj-Estrat-aux'!A414="Unidade","","ok")&amp;" "&amp;IF('BI-Riscos-Obj-Estrat-aux'!E414&amp;'BI-Riscos-Obj-Estrat-aux'!K414&amp;'BI-Riscos-Obj-Estrat-aux'!Z414&amp;'BI-Riscos-Obj-Estrat-aux'!AD414="","","ok")&amp;" "&amp;IF('BI-Riscos-Obj-Estrat-aux'!E414='BI-Riscos-Obj-Estrat-aux'!K414,"ok","2&lt;&gt;3")&amp;" "&amp;IF('BI-Riscos-Obj-Estrat-aux'!K414='BI-Riscos-Obj-Estrat-aux'!Z414,"ok","3&lt;&gt;4")&amp;" "&amp;IF('BI-Riscos-Obj-Estrat-aux'!Z414='BI-Riscos-Obj-Estrat-aux'!AD414,"ok","4&lt;&gt;5")="ok ok ok ok ok",1,"")</f>
        <v/>
      </c>
      <c r="B414" s="8" t="str">
        <f t="shared" si="4"/>
        <v/>
      </c>
      <c r="C414" s="8" t="str">
        <f t="shared" si="1"/>
        <v/>
      </c>
      <c r="D414" s="8" t="str">
        <f t="shared" si="2"/>
        <v/>
      </c>
      <c r="E414" s="9" t="str">
        <f t="shared" si="3"/>
        <v/>
      </c>
      <c r="F414" s="9" t="str">
        <f>IF($A414=1,'BI-Riscos-Obj-Estrat-aux'!A414,"")</f>
        <v/>
      </c>
      <c r="G414" s="9" t="str">
        <f>IF($A414=1,'BI-Riscos-Obj-Estrat-aux'!C414,"")</f>
        <v/>
      </c>
      <c r="H414" s="9" t="str">
        <f>IF($A414=1,'BI-Riscos-Obj-Estrat-aux'!D414,"")</f>
        <v/>
      </c>
      <c r="I414" s="9" t="str">
        <f>IF($A414=1,IF(MID('BI-Riscos-Obj-Estrat-aux'!E414,2,1)=".","0","")&amp;'BI-Riscos-Obj-Estrat-aux'!E414,"")</f>
        <v/>
      </c>
      <c r="J414" s="10" t="str">
        <f>IF($A414=1,'BI-Riscos-Obj-Estrat-aux'!B414,"")</f>
        <v/>
      </c>
      <c r="K414" s="10" t="str">
        <f>IF($A414=1,'BI-Riscos-Obj-Estrat-aux'!E414,"")</f>
        <v/>
      </c>
      <c r="L414" s="9" t="str">
        <f>IF($A414=1,'BI-Riscos-Obj-Estrat-aux'!F414,"")</f>
        <v/>
      </c>
      <c r="M414" s="9" t="str">
        <f>IF($A414=1,'BI-Riscos-Obj-Estrat-aux'!G414,"")</f>
        <v/>
      </c>
      <c r="N414" s="9" t="str">
        <f>IF($A414=1,'BI-Riscos-Obj-Estrat-aux'!H414,"")</f>
        <v/>
      </c>
      <c r="O414" s="9" t="str">
        <f>IF($A414=1,'BI-Riscos-Obj-Estrat-aux'!I414,"")</f>
        <v/>
      </c>
      <c r="P414" s="9" t="str">
        <f>IF($A414=1,'BI-Riscos-Obj-Estrat-aux'!J414,"")</f>
        <v/>
      </c>
      <c r="Q414" s="9" t="str">
        <f>IF($A414=1,'BI-Riscos-Obj-Estrat-aux'!K414,"")</f>
        <v/>
      </c>
      <c r="R414" s="9" t="str">
        <f>IF($A414=1,'BI-Riscos-Obj-Estrat-aux'!L414,"")</f>
        <v/>
      </c>
      <c r="S414" s="9" t="str">
        <f>IF($A414=1,'BI-Riscos-Obj-Estrat-aux'!M414,"")</f>
        <v/>
      </c>
      <c r="T414" s="9" t="str">
        <f>IF($A414=1,'BI-Riscos-Obj-Estrat-aux'!N414,"")</f>
        <v/>
      </c>
      <c r="U414" s="9" t="str">
        <f>IF($A414=1,'BI-Riscos-Obj-Estrat-aux'!O414,"")</f>
        <v/>
      </c>
      <c r="V414" s="9" t="str">
        <f>IF($A414=1,'BI-Riscos-Obj-Estrat-aux'!P414,"")</f>
        <v/>
      </c>
      <c r="W414" s="9" t="str">
        <f>IF($A414=1,'BI-Riscos-Obj-Estrat-aux'!Q414,"")</f>
        <v/>
      </c>
      <c r="X414" s="9" t="str">
        <f>IF($A414=1,'BI-Riscos-Obj-Estrat-aux'!R414,"")</f>
        <v/>
      </c>
      <c r="Y414" s="9" t="str">
        <f>IF($A414=1,'BI-Riscos-Obj-Estrat-aux'!S414,"")</f>
        <v/>
      </c>
      <c r="Z414" s="9" t="str">
        <f>IF($A414=1,'BI-Riscos-Obj-Estrat-aux'!T414,"")</f>
        <v/>
      </c>
      <c r="AA414" s="9" t="str">
        <f>IF($A414=1,'BI-Riscos-Obj-Estrat-aux'!U414,"")</f>
        <v/>
      </c>
      <c r="AB414" s="9" t="str">
        <f>IF($A414=1,'BI-Riscos-Obj-Estrat-aux'!V414,"")</f>
        <v/>
      </c>
      <c r="AC414" s="9" t="str">
        <f>IF($A414=1,'BI-Riscos-Obj-Estrat-aux'!W414,"")</f>
        <v/>
      </c>
      <c r="AD414" s="9" t="str">
        <f>IF($A414=1,'BI-Riscos-Obj-Estrat-aux'!X414,"")</f>
        <v/>
      </c>
      <c r="AE414" s="9" t="str">
        <f>IF($A414=1,'BI-Riscos-Obj-Estrat-aux'!Y414,"")</f>
        <v/>
      </c>
      <c r="AF414" s="9" t="str">
        <f>IF($A414=1,'BI-Riscos-Obj-Estrat-aux'!Z414,"")</f>
        <v/>
      </c>
      <c r="AG414" s="9" t="str">
        <f>IF($A414=1,'BI-Riscos-Obj-Estrat-aux'!AA414,"")</f>
        <v/>
      </c>
      <c r="AH414" s="9" t="str">
        <f>IF($A414=1,'BI-Riscos-Obj-Estrat-aux'!AB414,"")</f>
        <v/>
      </c>
      <c r="AI414" s="9" t="str">
        <f>IF($A414=1,'BI-Riscos-Obj-Estrat-aux'!AC414,"")</f>
        <v/>
      </c>
      <c r="AJ414" s="9" t="str">
        <f>IF($A414=1,'BI-Riscos-Obj-Estrat-aux'!AD414,"")</f>
        <v/>
      </c>
      <c r="AK414" s="9" t="str">
        <f>IF($A414=1,'BI-Riscos-Obj-Estrat-aux'!AE414,"")</f>
        <v/>
      </c>
      <c r="AL414" s="9" t="str">
        <f>IF($A414=1,'BI-Riscos-Obj-Estrat-aux'!AF414,"")</f>
        <v/>
      </c>
      <c r="AM414" s="9" t="str">
        <f>IF($A414=1,'BI-Riscos-Obj-Estrat-aux'!AG414,"")</f>
        <v/>
      </c>
      <c r="AN414" s="9" t="str">
        <f>IF($A414=1,'BI-Riscos-Obj-Estrat-aux'!AH414,"")</f>
        <v/>
      </c>
      <c r="AO414" s="9" t="str">
        <f>IF($A414=1,'BI-Riscos-Obj-Estrat-aux'!AI414,"")</f>
        <v/>
      </c>
      <c r="AP414" s="9" t="str">
        <f>IF($A414=1,'BI-Riscos-Obj-Estrat-aux'!AJ414,"")</f>
        <v/>
      </c>
      <c r="AQ414" s="9" t="str">
        <f>IF($A414=1,'BI-Riscos-Obj-Estrat-aux'!AK414,"")</f>
        <v/>
      </c>
      <c r="AR414" s="9" t="str">
        <f>IF($A414=1,'BI-Riscos-Obj-Estrat-aux'!AL414,"")</f>
        <v/>
      </c>
      <c r="AS414" s="9" t="str">
        <f>IF($A414=1,'BI-Riscos-Obj-Estrat-aux'!AM414,"")</f>
        <v/>
      </c>
      <c r="AT414" s="9" t="str">
        <f>IF($A414=1,'BI-Riscos-Obj-Estrat-aux'!AN414,"")</f>
        <v/>
      </c>
    </row>
    <row r="415" ht="66.0" customHeight="1">
      <c r="A415" s="7" t="str">
        <f>IF(IF('BI-Riscos-Obj-Estrat-aux'!A415="Unidade","","ok")&amp;" "&amp;IF('BI-Riscos-Obj-Estrat-aux'!E415&amp;'BI-Riscos-Obj-Estrat-aux'!K415&amp;'BI-Riscos-Obj-Estrat-aux'!Z415&amp;'BI-Riscos-Obj-Estrat-aux'!AD415="","","ok")&amp;" "&amp;IF('BI-Riscos-Obj-Estrat-aux'!E415='BI-Riscos-Obj-Estrat-aux'!K415,"ok","2&lt;&gt;3")&amp;" "&amp;IF('BI-Riscos-Obj-Estrat-aux'!K415='BI-Riscos-Obj-Estrat-aux'!Z415,"ok","3&lt;&gt;4")&amp;" "&amp;IF('BI-Riscos-Obj-Estrat-aux'!Z415='BI-Riscos-Obj-Estrat-aux'!AD415,"ok","4&lt;&gt;5")="ok ok ok ok ok",1,"")</f>
        <v/>
      </c>
      <c r="B415" s="8" t="str">
        <f t="shared" si="4"/>
        <v/>
      </c>
      <c r="C415" s="8" t="str">
        <f t="shared" si="1"/>
        <v/>
      </c>
      <c r="D415" s="8" t="str">
        <f t="shared" si="2"/>
        <v/>
      </c>
      <c r="E415" s="9" t="str">
        <f t="shared" si="3"/>
        <v/>
      </c>
      <c r="F415" s="9" t="str">
        <f>IF($A415=1,'BI-Riscos-Obj-Estrat-aux'!A415,"")</f>
        <v/>
      </c>
      <c r="G415" s="9" t="str">
        <f>IF($A415=1,'BI-Riscos-Obj-Estrat-aux'!C415,"")</f>
        <v/>
      </c>
      <c r="H415" s="9" t="str">
        <f>IF($A415=1,'BI-Riscos-Obj-Estrat-aux'!D415,"")</f>
        <v/>
      </c>
      <c r="I415" s="9" t="str">
        <f>IF($A415=1,IF(MID('BI-Riscos-Obj-Estrat-aux'!E415,2,1)=".","0","")&amp;'BI-Riscos-Obj-Estrat-aux'!E415,"")</f>
        <v/>
      </c>
      <c r="J415" s="10" t="str">
        <f>IF($A415=1,'BI-Riscos-Obj-Estrat-aux'!B415,"")</f>
        <v/>
      </c>
      <c r="K415" s="10" t="str">
        <f>IF($A415=1,'BI-Riscos-Obj-Estrat-aux'!E415,"")</f>
        <v/>
      </c>
      <c r="L415" s="9" t="str">
        <f>IF($A415=1,'BI-Riscos-Obj-Estrat-aux'!F415,"")</f>
        <v/>
      </c>
      <c r="M415" s="9" t="str">
        <f>IF($A415=1,'BI-Riscos-Obj-Estrat-aux'!G415,"")</f>
        <v/>
      </c>
      <c r="N415" s="9" t="str">
        <f>IF($A415=1,'BI-Riscos-Obj-Estrat-aux'!H415,"")</f>
        <v/>
      </c>
      <c r="O415" s="9" t="str">
        <f>IF($A415=1,'BI-Riscos-Obj-Estrat-aux'!I415,"")</f>
        <v/>
      </c>
      <c r="P415" s="9" t="str">
        <f>IF($A415=1,'BI-Riscos-Obj-Estrat-aux'!J415,"")</f>
        <v/>
      </c>
      <c r="Q415" s="9" t="str">
        <f>IF($A415=1,'BI-Riscos-Obj-Estrat-aux'!K415,"")</f>
        <v/>
      </c>
      <c r="R415" s="9" t="str">
        <f>IF($A415=1,'BI-Riscos-Obj-Estrat-aux'!L415,"")</f>
        <v/>
      </c>
      <c r="S415" s="9" t="str">
        <f>IF($A415=1,'BI-Riscos-Obj-Estrat-aux'!M415,"")</f>
        <v/>
      </c>
      <c r="T415" s="9" t="str">
        <f>IF($A415=1,'BI-Riscos-Obj-Estrat-aux'!N415,"")</f>
        <v/>
      </c>
      <c r="U415" s="9" t="str">
        <f>IF($A415=1,'BI-Riscos-Obj-Estrat-aux'!O415,"")</f>
        <v/>
      </c>
      <c r="V415" s="9" t="str">
        <f>IF($A415=1,'BI-Riscos-Obj-Estrat-aux'!P415,"")</f>
        <v/>
      </c>
      <c r="W415" s="9" t="str">
        <f>IF($A415=1,'BI-Riscos-Obj-Estrat-aux'!Q415,"")</f>
        <v/>
      </c>
      <c r="X415" s="9" t="str">
        <f>IF($A415=1,'BI-Riscos-Obj-Estrat-aux'!R415,"")</f>
        <v/>
      </c>
      <c r="Y415" s="9" t="str">
        <f>IF($A415=1,'BI-Riscos-Obj-Estrat-aux'!S415,"")</f>
        <v/>
      </c>
      <c r="Z415" s="9" t="str">
        <f>IF($A415=1,'BI-Riscos-Obj-Estrat-aux'!T415,"")</f>
        <v/>
      </c>
      <c r="AA415" s="9" t="str">
        <f>IF($A415=1,'BI-Riscos-Obj-Estrat-aux'!U415,"")</f>
        <v/>
      </c>
      <c r="AB415" s="9" t="str">
        <f>IF($A415=1,'BI-Riscos-Obj-Estrat-aux'!V415,"")</f>
        <v/>
      </c>
      <c r="AC415" s="9" t="str">
        <f>IF($A415=1,'BI-Riscos-Obj-Estrat-aux'!W415,"")</f>
        <v/>
      </c>
      <c r="AD415" s="9" t="str">
        <f>IF($A415=1,'BI-Riscos-Obj-Estrat-aux'!X415,"")</f>
        <v/>
      </c>
      <c r="AE415" s="9" t="str">
        <f>IF($A415=1,'BI-Riscos-Obj-Estrat-aux'!Y415,"")</f>
        <v/>
      </c>
      <c r="AF415" s="9" t="str">
        <f>IF($A415=1,'BI-Riscos-Obj-Estrat-aux'!Z415,"")</f>
        <v/>
      </c>
      <c r="AG415" s="9" t="str">
        <f>IF($A415=1,'BI-Riscos-Obj-Estrat-aux'!AA415,"")</f>
        <v/>
      </c>
      <c r="AH415" s="9" t="str">
        <f>IF($A415=1,'BI-Riscos-Obj-Estrat-aux'!AB415,"")</f>
        <v/>
      </c>
      <c r="AI415" s="9" t="str">
        <f>IF($A415=1,'BI-Riscos-Obj-Estrat-aux'!AC415,"")</f>
        <v/>
      </c>
      <c r="AJ415" s="9" t="str">
        <f>IF($A415=1,'BI-Riscos-Obj-Estrat-aux'!AD415,"")</f>
        <v/>
      </c>
      <c r="AK415" s="9" t="str">
        <f>IF($A415=1,'BI-Riscos-Obj-Estrat-aux'!AE415,"")</f>
        <v/>
      </c>
      <c r="AL415" s="9" t="str">
        <f>IF($A415=1,'BI-Riscos-Obj-Estrat-aux'!AF415,"")</f>
        <v/>
      </c>
      <c r="AM415" s="9" t="str">
        <f>IF($A415=1,'BI-Riscos-Obj-Estrat-aux'!AG415,"")</f>
        <v/>
      </c>
      <c r="AN415" s="9" t="str">
        <f>IF($A415=1,'BI-Riscos-Obj-Estrat-aux'!AH415,"")</f>
        <v/>
      </c>
      <c r="AO415" s="9" t="str">
        <f>IF($A415=1,'BI-Riscos-Obj-Estrat-aux'!AI415,"")</f>
        <v/>
      </c>
      <c r="AP415" s="9" t="str">
        <f>IF($A415=1,'BI-Riscos-Obj-Estrat-aux'!AJ415,"")</f>
        <v/>
      </c>
      <c r="AQ415" s="9" t="str">
        <f>IF($A415=1,'BI-Riscos-Obj-Estrat-aux'!AK415,"")</f>
        <v/>
      </c>
      <c r="AR415" s="9" t="str">
        <f>IF($A415=1,'BI-Riscos-Obj-Estrat-aux'!AL415,"")</f>
        <v/>
      </c>
      <c r="AS415" s="9" t="str">
        <f>IF($A415=1,'BI-Riscos-Obj-Estrat-aux'!AM415,"")</f>
        <v/>
      </c>
      <c r="AT415" s="9" t="str">
        <f>IF($A415=1,'BI-Riscos-Obj-Estrat-aux'!AN415,"")</f>
        <v/>
      </c>
    </row>
    <row r="416" ht="66.0" customHeight="1">
      <c r="A416" s="7" t="str">
        <f>IF(IF('BI-Riscos-Obj-Estrat-aux'!A416="Unidade","","ok")&amp;" "&amp;IF('BI-Riscos-Obj-Estrat-aux'!E416&amp;'BI-Riscos-Obj-Estrat-aux'!K416&amp;'BI-Riscos-Obj-Estrat-aux'!Z416&amp;'BI-Riscos-Obj-Estrat-aux'!AD416="","","ok")&amp;" "&amp;IF('BI-Riscos-Obj-Estrat-aux'!E416='BI-Riscos-Obj-Estrat-aux'!K416,"ok","2&lt;&gt;3")&amp;" "&amp;IF('BI-Riscos-Obj-Estrat-aux'!K416='BI-Riscos-Obj-Estrat-aux'!Z416,"ok","3&lt;&gt;4")&amp;" "&amp;IF('BI-Riscos-Obj-Estrat-aux'!Z416='BI-Riscos-Obj-Estrat-aux'!AD416,"ok","4&lt;&gt;5")="ok ok ok ok ok",1,"")</f>
        <v/>
      </c>
      <c r="B416" s="8" t="str">
        <f t="shared" si="4"/>
        <v/>
      </c>
      <c r="C416" s="8" t="str">
        <f t="shared" si="1"/>
        <v/>
      </c>
      <c r="D416" s="8" t="str">
        <f t="shared" si="2"/>
        <v/>
      </c>
      <c r="E416" s="9" t="str">
        <f t="shared" si="3"/>
        <v/>
      </c>
      <c r="F416" s="9" t="str">
        <f>IF($A416=1,'BI-Riscos-Obj-Estrat-aux'!A416,"")</f>
        <v/>
      </c>
      <c r="G416" s="9" t="str">
        <f>IF($A416=1,'BI-Riscos-Obj-Estrat-aux'!C416,"")</f>
        <v/>
      </c>
      <c r="H416" s="9" t="str">
        <f>IF($A416=1,'BI-Riscos-Obj-Estrat-aux'!D416,"")</f>
        <v/>
      </c>
      <c r="I416" s="9" t="str">
        <f>IF($A416=1,IF(MID('BI-Riscos-Obj-Estrat-aux'!E416,2,1)=".","0","")&amp;'BI-Riscos-Obj-Estrat-aux'!E416,"")</f>
        <v/>
      </c>
      <c r="J416" s="10" t="str">
        <f>IF($A416=1,'BI-Riscos-Obj-Estrat-aux'!B416,"")</f>
        <v/>
      </c>
      <c r="K416" s="10" t="str">
        <f>IF($A416=1,'BI-Riscos-Obj-Estrat-aux'!E416,"")</f>
        <v/>
      </c>
      <c r="L416" s="9" t="str">
        <f>IF($A416=1,'BI-Riscos-Obj-Estrat-aux'!F416,"")</f>
        <v/>
      </c>
      <c r="M416" s="9" t="str">
        <f>IF($A416=1,'BI-Riscos-Obj-Estrat-aux'!G416,"")</f>
        <v/>
      </c>
      <c r="N416" s="9" t="str">
        <f>IF($A416=1,'BI-Riscos-Obj-Estrat-aux'!H416,"")</f>
        <v/>
      </c>
      <c r="O416" s="9" t="str">
        <f>IF($A416=1,'BI-Riscos-Obj-Estrat-aux'!I416,"")</f>
        <v/>
      </c>
      <c r="P416" s="9" t="str">
        <f>IF($A416=1,'BI-Riscos-Obj-Estrat-aux'!J416,"")</f>
        <v/>
      </c>
      <c r="Q416" s="9" t="str">
        <f>IF($A416=1,'BI-Riscos-Obj-Estrat-aux'!K416,"")</f>
        <v/>
      </c>
      <c r="R416" s="9" t="str">
        <f>IF($A416=1,'BI-Riscos-Obj-Estrat-aux'!L416,"")</f>
        <v/>
      </c>
      <c r="S416" s="9" t="str">
        <f>IF($A416=1,'BI-Riscos-Obj-Estrat-aux'!M416,"")</f>
        <v/>
      </c>
      <c r="T416" s="9" t="str">
        <f>IF($A416=1,'BI-Riscos-Obj-Estrat-aux'!N416,"")</f>
        <v/>
      </c>
      <c r="U416" s="9" t="str">
        <f>IF($A416=1,'BI-Riscos-Obj-Estrat-aux'!O416,"")</f>
        <v/>
      </c>
      <c r="V416" s="9" t="str">
        <f>IF($A416=1,'BI-Riscos-Obj-Estrat-aux'!P416,"")</f>
        <v/>
      </c>
      <c r="W416" s="9" t="str">
        <f>IF($A416=1,'BI-Riscos-Obj-Estrat-aux'!Q416,"")</f>
        <v/>
      </c>
      <c r="X416" s="9" t="str">
        <f>IF($A416=1,'BI-Riscos-Obj-Estrat-aux'!R416,"")</f>
        <v/>
      </c>
      <c r="Y416" s="9" t="str">
        <f>IF($A416=1,'BI-Riscos-Obj-Estrat-aux'!S416,"")</f>
        <v/>
      </c>
      <c r="Z416" s="9" t="str">
        <f>IF($A416=1,'BI-Riscos-Obj-Estrat-aux'!T416,"")</f>
        <v/>
      </c>
      <c r="AA416" s="9" t="str">
        <f>IF($A416=1,'BI-Riscos-Obj-Estrat-aux'!U416,"")</f>
        <v/>
      </c>
      <c r="AB416" s="9" t="str">
        <f>IF($A416=1,'BI-Riscos-Obj-Estrat-aux'!V416,"")</f>
        <v/>
      </c>
      <c r="AC416" s="9" t="str">
        <f>IF($A416=1,'BI-Riscos-Obj-Estrat-aux'!W416,"")</f>
        <v/>
      </c>
      <c r="AD416" s="9" t="str">
        <f>IF($A416=1,'BI-Riscos-Obj-Estrat-aux'!X416,"")</f>
        <v/>
      </c>
      <c r="AE416" s="9" t="str">
        <f>IF($A416=1,'BI-Riscos-Obj-Estrat-aux'!Y416,"")</f>
        <v/>
      </c>
      <c r="AF416" s="9" t="str">
        <f>IF($A416=1,'BI-Riscos-Obj-Estrat-aux'!Z416,"")</f>
        <v/>
      </c>
      <c r="AG416" s="9" t="str">
        <f>IF($A416=1,'BI-Riscos-Obj-Estrat-aux'!AA416,"")</f>
        <v/>
      </c>
      <c r="AH416" s="9" t="str">
        <f>IF($A416=1,'BI-Riscos-Obj-Estrat-aux'!AB416,"")</f>
        <v/>
      </c>
      <c r="AI416" s="9" t="str">
        <f>IF($A416=1,'BI-Riscos-Obj-Estrat-aux'!AC416,"")</f>
        <v/>
      </c>
      <c r="AJ416" s="9" t="str">
        <f>IF($A416=1,'BI-Riscos-Obj-Estrat-aux'!AD416,"")</f>
        <v/>
      </c>
      <c r="AK416" s="9" t="str">
        <f>IF($A416=1,'BI-Riscos-Obj-Estrat-aux'!AE416,"")</f>
        <v/>
      </c>
      <c r="AL416" s="9" t="str">
        <f>IF($A416=1,'BI-Riscos-Obj-Estrat-aux'!AF416,"")</f>
        <v/>
      </c>
      <c r="AM416" s="9" t="str">
        <f>IF($A416=1,'BI-Riscos-Obj-Estrat-aux'!AG416,"")</f>
        <v/>
      </c>
      <c r="AN416" s="9" t="str">
        <f>IF($A416=1,'BI-Riscos-Obj-Estrat-aux'!AH416,"")</f>
        <v/>
      </c>
      <c r="AO416" s="9" t="str">
        <f>IF($A416=1,'BI-Riscos-Obj-Estrat-aux'!AI416,"")</f>
        <v/>
      </c>
      <c r="AP416" s="9" t="str">
        <f>IF($A416=1,'BI-Riscos-Obj-Estrat-aux'!AJ416,"")</f>
        <v/>
      </c>
      <c r="AQ416" s="9" t="str">
        <f>IF($A416=1,'BI-Riscos-Obj-Estrat-aux'!AK416,"")</f>
        <v/>
      </c>
      <c r="AR416" s="9" t="str">
        <f>IF($A416=1,'BI-Riscos-Obj-Estrat-aux'!AL416,"")</f>
        <v/>
      </c>
      <c r="AS416" s="9" t="str">
        <f>IF($A416=1,'BI-Riscos-Obj-Estrat-aux'!AM416,"")</f>
        <v/>
      </c>
      <c r="AT416" s="9" t="str">
        <f>IF($A416=1,'BI-Riscos-Obj-Estrat-aux'!AN416,"")</f>
        <v/>
      </c>
    </row>
    <row r="417" ht="66.0" customHeight="1">
      <c r="A417" s="7" t="str">
        <f>IF(IF('BI-Riscos-Obj-Estrat-aux'!A417="Unidade","","ok")&amp;" "&amp;IF('BI-Riscos-Obj-Estrat-aux'!E417&amp;'BI-Riscos-Obj-Estrat-aux'!K417&amp;'BI-Riscos-Obj-Estrat-aux'!Z417&amp;'BI-Riscos-Obj-Estrat-aux'!AD417="","","ok")&amp;" "&amp;IF('BI-Riscos-Obj-Estrat-aux'!E417='BI-Riscos-Obj-Estrat-aux'!K417,"ok","2&lt;&gt;3")&amp;" "&amp;IF('BI-Riscos-Obj-Estrat-aux'!K417='BI-Riscos-Obj-Estrat-aux'!Z417,"ok","3&lt;&gt;4")&amp;" "&amp;IF('BI-Riscos-Obj-Estrat-aux'!Z417='BI-Riscos-Obj-Estrat-aux'!AD417,"ok","4&lt;&gt;5")="ok ok ok ok ok",1,"")</f>
        <v/>
      </c>
      <c r="B417" s="8" t="str">
        <f t="shared" si="4"/>
        <v/>
      </c>
      <c r="C417" s="8" t="str">
        <f t="shared" si="1"/>
        <v/>
      </c>
      <c r="D417" s="8" t="str">
        <f t="shared" si="2"/>
        <v/>
      </c>
      <c r="E417" s="9" t="str">
        <f t="shared" si="3"/>
        <v/>
      </c>
      <c r="F417" s="9" t="str">
        <f>IF($A417=1,'BI-Riscos-Obj-Estrat-aux'!A417,"")</f>
        <v/>
      </c>
      <c r="G417" s="9" t="str">
        <f>IF($A417=1,'BI-Riscos-Obj-Estrat-aux'!C417,"")</f>
        <v/>
      </c>
      <c r="H417" s="9" t="str">
        <f>IF($A417=1,'BI-Riscos-Obj-Estrat-aux'!D417,"")</f>
        <v/>
      </c>
      <c r="I417" s="9" t="str">
        <f>IF($A417=1,IF(MID('BI-Riscos-Obj-Estrat-aux'!E417,2,1)=".","0","")&amp;'BI-Riscos-Obj-Estrat-aux'!E417,"")</f>
        <v/>
      </c>
      <c r="J417" s="10" t="str">
        <f>IF($A417=1,'BI-Riscos-Obj-Estrat-aux'!B417,"")</f>
        <v/>
      </c>
      <c r="K417" s="10" t="str">
        <f>IF($A417=1,'BI-Riscos-Obj-Estrat-aux'!E417,"")</f>
        <v/>
      </c>
      <c r="L417" s="9" t="str">
        <f>IF($A417=1,'BI-Riscos-Obj-Estrat-aux'!F417,"")</f>
        <v/>
      </c>
      <c r="M417" s="9" t="str">
        <f>IF($A417=1,'BI-Riscos-Obj-Estrat-aux'!G417,"")</f>
        <v/>
      </c>
      <c r="N417" s="9" t="str">
        <f>IF($A417=1,'BI-Riscos-Obj-Estrat-aux'!H417,"")</f>
        <v/>
      </c>
      <c r="O417" s="9" t="str">
        <f>IF($A417=1,'BI-Riscos-Obj-Estrat-aux'!I417,"")</f>
        <v/>
      </c>
      <c r="P417" s="9" t="str">
        <f>IF($A417=1,'BI-Riscos-Obj-Estrat-aux'!J417,"")</f>
        <v/>
      </c>
      <c r="Q417" s="9" t="str">
        <f>IF($A417=1,'BI-Riscos-Obj-Estrat-aux'!K417,"")</f>
        <v/>
      </c>
      <c r="R417" s="9" t="str">
        <f>IF($A417=1,'BI-Riscos-Obj-Estrat-aux'!L417,"")</f>
        <v/>
      </c>
      <c r="S417" s="9" t="str">
        <f>IF($A417=1,'BI-Riscos-Obj-Estrat-aux'!M417,"")</f>
        <v/>
      </c>
      <c r="T417" s="9" t="str">
        <f>IF($A417=1,'BI-Riscos-Obj-Estrat-aux'!N417,"")</f>
        <v/>
      </c>
      <c r="U417" s="9" t="str">
        <f>IF($A417=1,'BI-Riscos-Obj-Estrat-aux'!O417,"")</f>
        <v/>
      </c>
      <c r="V417" s="9" t="str">
        <f>IF($A417=1,'BI-Riscos-Obj-Estrat-aux'!P417,"")</f>
        <v/>
      </c>
      <c r="W417" s="9" t="str">
        <f>IF($A417=1,'BI-Riscos-Obj-Estrat-aux'!Q417,"")</f>
        <v/>
      </c>
      <c r="X417" s="9" t="str">
        <f>IF($A417=1,'BI-Riscos-Obj-Estrat-aux'!R417,"")</f>
        <v/>
      </c>
      <c r="Y417" s="9" t="str">
        <f>IF($A417=1,'BI-Riscos-Obj-Estrat-aux'!S417,"")</f>
        <v/>
      </c>
      <c r="Z417" s="9" t="str">
        <f>IF($A417=1,'BI-Riscos-Obj-Estrat-aux'!T417,"")</f>
        <v/>
      </c>
      <c r="AA417" s="9" t="str">
        <f>IF($A417=1,'BI-Riscos-Obj-Estrat-aux'!U417,"")</f>
        <v/>
      </c>
      <c r="AB417" s="9" t="str">
        <f>IF($A417=1,'BI-Riscos-Obj-Estrat-aux'!V417,"")</f>
        <v/>
      </c>
      <c r="AC417" s="9" t="str">
        <f>IF($A417=1,'BI-Riscos-Obj-Estrat-aux'!W417,"")</f>
        <v/>
      </c>
      <c r="AD417" s="9" t="str">
        <f>IF($A417=1,'BI-Riscos-Obj-Estrat-aux'!X417,"")</f>
        <v/>
      </c>
      <c r="AE417" s="9" t="str">
        <f>IF($A417=1,'BI-Riscos-Obj-Estrat-aux'!Y417,"")</f>
        <v/>
      </c>
      <c r="AF417" s="9" t="str">
        <f>IF($A417=1,'BI-Riscos-Obj-Estrat-aux'!Z417,"")</f>
        <v/>
      </c>
      <c r="AG417" s="9" t="str">
        <f>IF($A417=1,'BI-Riscos-Obj-Estrat-aux'!AA417,"")</f>
        <v/>
      </c>
      <c r="AH417" s="9" t="str">
        <f>IF($A417=1,'BI-Riscos-Obj-Estrat-aux'!AB417,"")</f>
        <v/>
      </c>
      <c r="AI417" s="9" t="str">
        <f>IF($A417=1,'BI-Riscos-Obj-Estrat-aux'!AC417,"")</f>
        <v/>
      </c>
      <c r="AJ417" s="9" t="str">
        <f>IF($A417=1,'BI-Riscos-Obj-Estrat-aux'!AD417,"")</f>
        <v/>
      </c>
      <c r="AK417" s="9" t="str">
        <f>IF($A417=1,'BI-Riscos-Obj-Estrat-aux'!AE417,"")</f>
        <v/>
      </c>
      <c r="AL417" s="9" t="str">
        <f>IF($A417=1,'BI-Riscos-Obj-Estrat-aux'!AF417,"")</f>
        <v/>
      </c>
      <c r="AM417" s="9" t="str">
        <f>IF($A417=1,'BI-Riscos-Obj-Estrat-aux'!AG417,"")</f>
        <v/>
      </c>
      <c r="AN417" s="9" t="str">
        <f>IF($A417=1,'BI-Riscos-Obj-Estrat-aux'!AH417,"")</f>
        <v/>
      </c>
      <c r="AO417" s="9" t="str">
        <f>IF($A417=1,'BI-Riscos-Obj-Estrat-aux'!AI417,"")</f>
        <v/>
      </c>
      <c r="AP417" s="9" t="str">
        <f>IF($A417=1,'BI-Riscos-Obj-Estrat-aux'!AJ417,"")</f>
        <v/>
      </c>
      <c r="AQ417" s="9" t="str">
        <f>IF($A417=1,'BI-Riscos-Obj-Estrat-aux'!AK417,"")</f>
        <v/>
      </c>
      <c r="AR417" s="9" t="str">
        <f>IF($A417=1,'BI-Riscos-Obj-Estrat-aux'!AL417,"")</f>
        <v/>
      </c>
      <c r="AS417" s="9" t="str">
        <f>IF($A417=1,'BI-Riscos-Obj-Estrat-aux'!AM417,"")</f>
        <v/>
      </c>
      <c r="AT417" s="9" t="str">
        <f>IF($A417=1,'BI-Riscos-Obj-Estrat-aux'!AN417,"")</f>
        <v/>
      </c>
    </row>
    <row r="418" ht="66.0" customHeight="1">
      <c r="A418" s="7" t="str">
        <f>IF(IF('BI-Riscos-Obj-Estrat-aux'!A418="Unidade","","ok")&amp;" "&amp;IF('BI-Riscos-Obj-Estrat-aux'!E418&amp;'BI-Riscos-Obj-Estrat-aux'!K418&amp;'BI-Riscos-Obj-Estrat-aux'!Z418&amp;'BI-Riscos-Obj-Estrat-aux'!AD418="","","ok")&amp;" "&amp;IF('BI-Riscos-Obj-Estrat-aux'!E418='BI-Riscos-Obj-Estrat-aux'!K418,"ok","2&lt;&gt;3")&amp;" "&amp;IF('BI-Riscos-Obj-Estrat-aux'!K418='BI-Riscos-Obj-Estrat-aux'!Z418,"ok","3&lt;&gt;4")&amp;" "&amp;IF('BI-Riscos-Obj-Estrat-aux'!Z418='BI-Riscos-Obj-Estrat-aux'!AD418,"ok","4&lt;&gt;5")="ok ok ok ok ok",1,"")</f>
        <v/>
      </c>
      <c r="B418" s="8" t="str">
        <f t="shared" si="4"/>
        <v/>
      </c>
      <c r="C418" s="8" t="str">
        <f t="shared" si="1"/>
        <v/>
      </c>
      <c r="D418" s="8" t="str">
        <f t="shared" si="2"/>
        <v/>
      </c>
      <c r="E418" s="9" t="str">
        <f t="shared" si="3"/>
        <v/>
      </c>
      <c r="F418" s="9" t="str">
        <f>IF($A418=1,'BI-Riscos-Obj-Estrat-aux'!A418,"")</f>
        <v/>
      </c>
      <c r="G418" s="9" t="str">
        <f>IF($A418=1,'BI-Riscos-Obj-Estrat-aux'!C418,"")</f>
        <v/>
      </c>
      <c r="H418" s="9" t="str">
        <f>IF($A418=1,'BI-Riscos-Obj-Estrat-aux'!D418,"")</f>
        <v/>
      </c>
      <c r="I418" s="9" t="str">
        <f>IF($A418=1,IF(MID('BI-Riscos-Obj-Estrat-aux'!E418,2,1)=".","0","")&amp;'BI-Riscos-Obj-Estrat-aux'!E418,"")</f>
        <v/>
      </c>
      <c r="J418" s="10" t="str">
        <f>IF($A418=1,'BI-Riscos-Obj-Estrat-aux'!B418,"")</f>
        <v/>
      </c>
      <c r="K418" s="10" t="str">
        <f>IF($A418=1,'BI-Riscos-Obj-Estrat-aux'!E418,"")</f>
        <v/>
      </c>
      <c r="L418" s="9" t="str">
        <f>IF($A418=1,'BI-Riscos-Obj-Estrat-aux'!F418,"")</f>
        <v/>
      </c>
      <c r="M418" s="9" t="str">
        <f>IF($A418=1,'BI-Riscos-Obj-Estrat-aux'!G418,"")</f>
        <v/>
      </c>
      <c r="N418" s="9" t="str">
        <f>IF($A418=1,'BI-Riscos-Obj-Estrat-aux'!H418,"")</f>
        <v/>
      </c>
      <c r="O418" s="9" t="str">
        <f>IF($A418=1,'BI-Riscos-Obj-Estrat-aux'!I418,"")</f>
        <v/>
      </c>
      <c r="P418" s="9" t="str">
        <f>IF($A418=1,'BI-Riscos-Obj-Estrat-aux'!J418,"")</f>
        <v/>
      </c>
      <c r="Q418" s="9" t="str">
        <f>IF($A418=1,'BI-Riscos-Obj-Estrat-aux'!K418,"")</f>
        <v/>
      </c>
      <c r="R418" s="9" t="str">
        <f>IF($A418=1,'BI-Riscos-Obj-Estrat-aux'!L418,"")</f>
        <v/>
      </c>
      <c r="S418" s="9" t="str">
        <f>IF($A418=1,'BI-Riscos-Obj-Estrat-aux'!M418,"")</f>
        <v/>
      </c>
      <c r="T418" s="9" t="str">
        <f>IF($A418=1,'BI-Riscos-Obj-Estrat-aux'!N418,"")</f>
        <v/>
      </c>
      <c r="U418" s="9" t="str">
        <f>IF($A418=1,'BI-Riscos-Obj-Estrat-aux'!O418,"")</f>
        <v/>
      </c>
      <c r="V418" s="9" t="str">
        <f>IF($A418=1,'BI-Riscos-Obj-Estrat-aux'!P418,"")</f>
        <v/>
      </c>
      <c r="W418" s="9" t="str">
        <f>IF($A418=1,'BI-Riscos-Obj-Estrat-aux'!Q418,"")</f>
        <v/>
      </c>
      <c r="X418" s="9" t="str">
        <f>IF($A418=1,'BI-Riscos-Obj-Estrat-aux'!R418,"")</f>
        <v/>
      </c>
      <c r="Y418" s="9" t="str">
        <f>IF($A418=1,'BI-Riscos-Obj-Estrat-aux'!S418,"")</f>
        <v/>
      </c>
      <c r="Z418" s="9" t="str">
        <f>IF($A418=1,'BI-Riscos-Obj-Estrat-aux'!T418,"")</f>
        <v/>
      </c>
      <c r="AA418" s="9" t="str">
        <f>IF($A418=1,'BI-Riscos-Obj-Estrat-aux'!U418,"")</f>
        <v/>
      </c>
      <c r="AB418" s="9" t="str">
        <f>IF($A418=1,'BI-Riscos-Obj-Estrat-aux'!V418,"")</f>
        <v/>
      </c>
      <c r="AC418" s="9" t="str">
        <f>IF($A418=1,'BI-Riscos-Obj-Estrat-aux'!W418,"")</f>
        <v/>
      </c>
      <c r="AD418" s="9" t="str">
        <f>IF($A418=1,'BI-Riscos-Obj-Estrat-aux'!X418,"")</f>
        <v/>
      </c>
      <c r="AE418" s="9" t="str">
        <f>IF($A418=1,'BI-Riscos-Obj-Estrat-aux'!Y418,"")</f>
        <v/>
      </c>
      <c r="AF418" s="9" t="str">
        <f>IF($A418=1,'BI-Riscos-Obj-Estrat-aux'!Z418,"")</f>
        <v/>
      </c>
      <c r="AG418" s="9" t="str">
        <f>IF($A418=1,'BI-Riscos-Obj-Estrat-aux'!AA418,"")</f>
        <v/>
      </c>
      <c r="AH418" s="9" t="str">
        <f>IF($A418=1,'BI-Riscos-Obj-Estrat-aux'!AB418,"")</f>
        <v/>
      </c>
      <c r="AI418" s="9" t="str">
        <f>IF($A418=1,'BI-Riscos-Obj-Estrat-aux'!AC418,"")</f>
        <v/>
      </c>
      <c r="AJ418" s="9" t="str">
        <f>IF($A418=1,'BI-Riscos-Obj-Estrat-aux'!AD418,"")</f>
        <v/>
      </c>
      <c r="AK418" s="9" t="str">
        <f>IF($A418=1,'BI-Riscos-Obj-Estrat-aux'!AE418,"")</f>
        <v/>
      </c>
      <c r="AL418" s="9" t="str">
        <f>IF($A418=1,'BI-Riscos-Obj-Estrat-aux'!AF418,"")</f>
        <v/>
      </c>
      <c r="AM418" s="9" t="str">
        <f>IF($A418=1,'BI-Riscos-Obj-Estrat-aux'!AG418,"")</f>
        <v/>
      </c>
      <c r="AN418" s="9" t="str">
        <f>IF($A418=1,'BI-Riscos-Obj-Estrat-aux'!AH418,"")</f>
        <v/>
      </c>
      <c r="AO418" s="9" t="str">
        <f>IF($A418=1,'BI-Riscos-Obj-Estrat-aux'!AI418,"")</f>
        <v/>
      </c>
      <c r="AP418" s="9" t="str">
        <f>IF($A418=1,'BI-Riscos-Obj-Estrat-aux'!AJ418,"")</f>
        <v/>
      </c>
      <c r="AQ418" s="9" t="str">
        <f>IF($A418=1,'BI-Riscos-Obj-Estrat-aux'!AK418,"")</f>
        <v/>
      </c>
      <c r="AR418" s="9" t="str">
        <f>IF($A418=1,'BI-Riscos-Obj-Estrat-aux'!AL418,"")</f>
        <v/>
      </c>
      <c r="AS418" s="9" t="str">
        <f>IF($A418=1,'BI-Riscos-Obj-Estrat-aux'!AM418,"")</f>
        <v/>
      </c>
      <c r="AT418" s="9" t="str">
        <f>IF($A418=1,'BI-Riscos-Obj-Estrat-aux'!AN418,"")</f>
        <v/>
      </c>
    </row>
    <row r="419" ht="66.0" customHeight="1">
      <c r="A419" s="7" t="str">
        <f>IF(IF('BI-Riscos-Obj-Estrat-aux'!A419="Unidade","","ok")&amp;" "&amp;IF('BI-Riscos-Obj-Estrat-aux'!E419&amp;'BI-Riscos-Obj-Estrat-aux'!K419&amp;'BI-Riscos-Obj-Estrat-aux'!Z419&amp;'BI-Riscos-Obj-Estrat-aux'!AD419="","","ok")&amp;" "&amp;IF('BI-Riscos-Obj-Estrat-aux'!E419='BI-Riscos-Obj-Estrat-aux'!K419,"ok","2&lt;&gt;3")&amp;" "&amp;IF('BI-Riscos-Obj-Estrat-aux'!K419='BI-Riscos-Obj-Estrat-aux'!Z419,"ok","3&lt;&gt;4")&amp;" "&amp;IF('BI-Riscos-Obj-Estrat-aux'!Z419='BI-Riscos-Obj-Estrat-aux'!AD419,"ok","4&lt;&gt;5")="ok ok ok ok ok",1,"")</f>
        <v/>
      </c>
      <c r="B419" s="8" t="str">
        <f t="shared" si="4"/>
        <v/>
      </c>
      <c r="C419" s="8" t="str">
        <f t="shared" si="1"/>
        <v/>
      </c>
      <c r="D419" s="8" t="str">
        <f t="shared" si="2"/>
        <v/>
      </c>
      <c r="E419" s="9" t="str">
        <f t="shared" si="3"/>
        <v/>
      </c>
      <c r="F419" s="9" t="str">
        <f>IF($A419=1,'BI-Riscos-Obj-Estrat-aux'!A419,"")</f>
        <v/>
      </c>
      <c r="G419" s="9" t="str">
        <f>IF($A419=1,'BI-Riscos-Obj-Estrat-aux'!C419,"")</f>
        <v/>
      </c>
      <c r="H419" s="9" t="str">
        <f>IF($A419=1,'BI-Riscos-Obj-Estrat-aux'!D419,"")</f>
        <v/>
      </c>
      <c r="I419" s="9" t="str">
        <f>IF($A419=1,IF(MID('BI-Riscos-Obj-Estrat-aux'!E419,2,1)=".","0","")&amp;'BI-Riscos-Obj-Estrat-aux'!E419,"")</f>
        <v/>
      </c>
      <c r="J419" s="10" t="str">
        <f>IF($A419=1,'BI-Riscos-Obj-Estrat-aux'!B419,"")</f>
        <v/>
      </c>
      <c r="K419" s="10" t="str">
        <f>IF($A419=1,'BI-Riscos-Obj-Estrat-aux'!E419,"")</f>
        <v/>
      </c>
      <c r="L419" s="9" t="str">
        <f>IF($A419=1,'BI-Riscos-Obj-Estrat-aux'!F419,"")</f>
        <v/>
      </c>
      <c r="M419" s="9" t="str">
        <f>IF($A419=1,'BI-Riscos-Obj-Estrat-aux'!G419,"")</f>
        <v/>
      </c>
      <c r="N419" s="9" t="str">
        <f>IF($A419=1,'BI-Riscos-Obj-Estrat-aux'!H419,"")</f>
        <v/>
      </c>
      <c r="O419" s="9" t="str">
        <f>IF($A419=1,'BI-Riscos-Obj-Estrat-aux'!I419,"")</f>
        <v/>
      </c>
      <c r="P419" s="9" t="str">
        <f>IF($A419=1,'BI-Riscos-Obj-Estrat-aux'!J419,"")</f>
        <v/>
      </c>
      <c r="Q419" s="9" t="str">
        <f>IF($A419=1,'BI-Riscos-Obj-Estrat-aux'!K419,"")</f>
        <v/>
      </c>
      <c r="R419" s="9" t="str">
        <f>IF($A419=1,'BI-Riscos-Obj-Estrat-aux'!L419,"")</f>
        <v/>
      </c>
      <c r="S419" s="9" t="str">
        <f>IF($A419=1,'BI-Riscos-Obj-Estrat-aux'!M419,"")</f>
        <v/>
      </c>
      <c r="T419" s="9" t="str">
        <f>IF($A419=1,'BI-Riscos-Obj-Estrat-aux'!N419,"")</f>
        <v/>
      </c>
      <c r="U419" s="9" t="str">
        <f>IF($A419=1,'BI-Riscos-Obj-Estrat-aux'!O419,"")</f>
        <v/>
      </c>
      <c r="V419" s="9" t="str">
        <f>IF($A419=1,'BI-Riscos-Obj-Estrat-aux'!P419,"")</f>
        <v/>
      </c>
      <c r="W419" s="9" t="str">
        <f>IF($A419=1,'BI-Riscos-Obj-Estrat-aux'!Q419,"")</f>
        <v/>
      </c>
      <c r="X419" s="9" t="str">
        <f>IF($A419=1,'BI-Riscos-Obj-Estrat-aux'!R419,"")</f>
        <v/>
      </c>
      <c r="Y419" s="9" t="str">
        <f>IF($A419=1,'BI-Riscos-Obj-Estrat-aux'!S419,"")</f>
        <v/>
      </c>
      <c r="Z419" s="9" t="str">
        <f>IF($A419=1,'BI-Riscos-Obj-Estrat-aux'!T419,"")</f>
        <v/>
      </c>
      <c r="AA419" s="9" t="str">
        <f>IF($A419=1,'BI-Riscos-Obj-Estrat-aux'!U419,"")</f>
        <v/>
      </c>
      <c r="AB419" s="9" t="str">
        <f>IF($A419=1,'BI-Riscos-Obj-Estrat-aux'!V419,"")</f>
        <v/>
      </c>
      <c r="AC419" s="9" t="str">
        <f>IF($A419=1,'BI-Riscos-Obj-Estrat-aux'!W419,"")</f>
        <v/>
      </c>
      <c r="AD419" s="9" t="str">
        <f>IF($A419=1,'BI-Riscos-Obj-Estrat-aux'!X419,"")</f>
        <v/>
      </c>
      <c r="AE419" s="9" t="str">
        <f>IF($A419=1,'BI-Riscos-Obj-Estrat-aux'!Y419,"")</f>
        <v/>
      </c>
      <c r="AF419" s="9" t="str">
        <f>IF($A419=1,'BI-Riscos-Obj-Estrat-aux'!Z419,"")</f>
        <v/>
      </c>
      <c r="AG419" s="9" t="str">
        <f>IF($A419=1,'BI-Riscos-Obj-Estrat-aux'!AA419,"")</f>
        <v/>
      </c>
      <c r="AH419" s="9" t="str">
        <f>IF($A419=1,'BI-Riscos-Obj-Estrat-aux'!AB419,"")</f>
        <v/>
      </c>
      <c r="AI419" s="9" t="str">
        <f>IF($A419=1,'BI-Riscos-Obj-Estrat-aux'!AC419,"")</f>
        <v/>
      </c>
      <c r="AJ419" s="9" t="str">
        <f>IF($A419=1,'BI-Riscos-Obj-Estrat-aux'!AD419,"")</f>
        <v/>
      </c>
      <c r="AK419" s="9" t="str">
        <f>IF($A419=1,'BI-Riscos-Obj-Estrat-aux'!AE419,"")</f>
        <v/>
      </c>
      <c r="AL419" s="9" t="str">
        <f>IF($A419=1,'BI-Riscos-Obj-Estrat-aux'!AF419,"")</f>
        <v/>
      </c>
      <c r="AM419" s="9" t="str">
        <f>IF($A419=1,'BI-Riscos-Obj-Estrat-aux'!AG419,"")</f>
        <v/>
      </c>
      <c r="AN419" s="9" t="str">
        <f>IF($A419=1,'BI-Riscos-Obj-Estrat-aux'!AH419,"")</f>
        <v/>
      </c>
      <c r="AO419" s="9" t="str">
        <f>IF($A419=1,'BI-Riscos-Obj-Estrat-aux'!AI419,"")</f>
        <v/>
      </c>
      <c r="AP419" s="9" t="str">
        <f>IF($A419=1,'BI-Riscos-Obj-Estrat-aux'!AJ419,"")</f>
        <v/>
      </c>
      <c r="AQ419" s="9" t="str">
        <f>IF($A419=1,'BI-Riscos-Obj-Estrat-aux'!AK419,"")</f>
        <v/>
      </c>
      <c r="AR419" s="9" t="str">
        <f>IF($A419=1,'BI-Riscos-Obj-Estrat-aux'!AL419,"")</f>
        <v/>
      </c>
      <c r="AS419" s="9" t="str">
        <f>IF($A419=1,'BI-Riscos-Obj-Estrat-aux'!AM419,"")</f>
        <v/>
      </c>
      <c r="AT419" s="9" t="str">
        <f>IF($A419=1,'BI-Riscos-Obj-Estrat-aux'!AN419,"")</f>
        <v/>
      </c>
    </row>
    <row r="420" ht="66.0" customHeight="1">
      <c r="A420" s="7" t="str">
        <f>IF(IF('BI-Riscos-Obj-Estrat-aux'!A420="Unidade","","ok")&amp;" "&amp;IF('BI-Riscos-Obj-Estrat-aux'!E420&amp;'BI-Riscos-Obj-Estrat-aux'!K420&amp;'BI-Riscos-Obj-Estrat-aux'!Z420&amp;'BI-Riscos-Obj-Estrat-aux'!AD420="","","ok")&amp;" "&amp;IF('BI-Riscos-Obj-Estrat-aux'!E420='BI-Riscos-Obj-Estrat-aux'!K420,"ok","2&lt;&gt;3")&amp;" "&amp;IF('BI-Riscos-Obj-Estrat-aux'!K420='BI-Riscos-Obj-Estrat-aux'!Z420,"ok","3&lt;&gt;4")&amp;" "&amp;IF('BI-Riscos-Obj-Estrat-aux'!Z420='BI-Riscos-Obj-Estrat-aux'!AD420,"ok","4&lt;&gt;5")="ok ok ok ok ok",1,"")</f>
        <v/>
      </c>
      <c r="B420" s="8" t="str">
        <f t="shared" si="4"/>
        <v/>
      </c>
      <c r="C420" s="8" t="str">
        <f t="shared" si="1"/>
        <v/>
      </c>
      <c r="D420" s="8" t="str">
        <f t="shared" si="2"/>
        <v/>
      </c>
      <c r="E420" s="9" t="str">
        <f t="shared" si="3"/>
        <v/>
      </c>
      <c r="F420" s="9" t="str">
        <f>IF($A420=1,'BI-Riscos-Obj-Estrat-aux'!A420,"")</f>
        <v/>
      </c>
      <c r="G420" s="9" t="str">
        <f>IF($A420=1,'BI-Riscos-Obj-Estrat-aux'!C420,"")</f>
        <v/>
      </c>
      <c r="H420" s="9" t="str">
        <f>IF($A420=1,'BI-Riscos-Obj-Estrat-aux'!D420,"")</f>
        <v/>
      </c>
      <c r="I420" s="9" t="str">
        <f>IF($A420=1,IF(MID('BI-Riscos-Obj-Estrat-aux'!E420,2,1)=".","0","")&amp;'BI-Riscos-Obj-Estrat-aux'!E420,"")</f>
        <v/>
      </c>
      <c r="J420" s="10" t="str">
        <f>IF($A420=1,'BI-Riscos-Obj-Estrat-aux'!B420,"")</f>
        <v/>
      </c>
      <c r="K420" s="10" t="str">
        <f>IF($A420=1,'BI-Riscos-Obj-Estrat-aux'!E420,"")</f>
        <v/>
      </c>
      <c r="L420" s="9" t="str">
        <f>IF($A420=1,'BI-Riscos-Obj-Estrat-aux'!F420,"")</f>
        <v/>
      </c>
      <c r="M420" s="9" t="str">
        <f>IF($A420=1,'BI-Riscos-Obj-Estrat-aux'!G420,"")</f>
        <v/>
      </c>
      <c r="N420" s="9" t="str">
        <f>IF($A420=1,'BI-Riscos-Obj-Estrat-aux'!H420,"")</f>
        <v/>
      </c>
      <c r="O420" s="9" t="str">
        <f>IF($A420=1,'BI-Riscos-Obj-Estrat-aux'!I420,"")</f>
        <v/>
      </c>
      <c r="P420" s="9" t="str">
        <f>IF($A420=1,'BI-Riscos-Obj-Estrat-aux'!J420,"")</f>
        <v/>
      </c>
      <c r="Q420" s="9" t="str">
        <f>IF($A420=1,'BI-Riscos-Obj-Estrat-aux'!K420,"")</f>
        <v/>
      </c>
      <c r="R420" s="9" t="str">
        <f>IF($A420=1,'BI-Riscos-Obj-Estrat-aux'!L420,"")</f>
        <v/>
      </c>
      <c r="S420" s="9" t="str">
        <f>IF($A420=1,'BI-Riscos-Obj-Estrat-aux'!M420,"")</f>
        <v/>
      </c>
      <c r="T420" s="9" t="str">
        <f>IF($A420=1,'BI-Riscos-Obj-Estrat-aux'!N420,"")</f>
        <v/>
      </c>
      <c r="U420" s="9" t="str">
        <f>IF($A420=1,'BI-Riscos-Obj-Estrat-aux'!O420,"")</f>
        <v/>
      </c>
      <c r="V420" s="9" t="str">
        <f>IF($A420=1,'BI-Riscos-Obj-Estrat-aux'!P420,"")</f>
        <v/>
      </c>
      <c r="W420" s="9" t="str">
        <f>IF($A420=1,'BI-Riscos-Obj-Estrat-aux'!Q420,"")</f>
        <v/>
      </c>
      <c r="X420" s="9" t="str">
        <f>IF($A420=1,'BI-Riscos-Obj-Estrat-aux'!R420,"")</f>
        <v/>
      </c>
      <c r="Y420" s="9" t="str">
        <f>IF($A420=1,'BI-Riscos-Obj-Estrat-aux'!S420,"")</f>
        <v/>
      </c>
      <c r="Z420" s="9" t="str">
        <f>IF($A420=1,'BI-Riscos-Obj-Estrat-aux'!T420,"")</f>
        <v/>
      </c>
      <c r="AA420" s="9" t="str">
        <f>IF($A420=1,'BI-Riscos-Obj-Estrat-aux'!U420,"")</f>
        <v/>
      </c>
      <c r="AB420" s="9" t="str">
        <f>IF($A420=1,'BI-Riscos-Obj-Estrat-aux'!V420,"")</f>
        <v/>
      </c>
      <c r="AC420" s="9" t="str">
        <f>IF($A420=1,'BI-Riscos-Obj-Estrat-aux'!W420,"")</f>
        <v/>
      </c>
      <c r="AD420" s="9" t="str">
        <f>IF($A420=1,'BI-Riscos-Obj-Estrat-aux'!X420,"")</f>
        <v/>
      </c>
      <c r="AE420" s="9" t="str">
        <f>IF($A420=1,'BI-Riscos-Obj-Estrat-aux'!Y420,"")</f>
        <v/>
      </c>
      <c r="AF420" s="9" t="str">
        <f>IF($A420=1,'BI-Riscos-Obj-Estrat-aux'!Z420,"")</f>
        <v/>
      </c>
      <c r="AG420" s="9" t="str">
        <f>IF($A420=1,'BI-Riscos-Obj-Estrat-aux'!AA420,"")</f>
        <v/>
      </c>
      <c r="AH420" s="9" t="str">
        <f>IF($A420=1,'BI-Riscos-Obj-Estrat-aux'!AB420,"")</f>
        <v/>
      </c>
      <c r="AI420" s="9" t="str">
        <f>IF($A420=1,'BI-Riscos-Obj-Estrat-aux'!AC420,"")</f>
        <v/>
      </c>
      <c r="AJ420" s="9" t="str">
        <f>IF($A420=1,'BI-Riscos-Obj-Estrat-aux'!AD420,"")</f>
        <v/>
      </c>
      <c r="AK420" s="9" t="str">
        <f>IF($A420=1,'BI-Riscos-Obj-Estrat-aux'!AE420,"")</f>
        <v/>
      </c>
      <c r="AL420" s="9" t="str">
        <f>IF($A420=1,'BI-Riscos-Obj-Estrat-aux'!AF420,"")</f>
        <v/>
      </c>
      <c r="AM420" s="9" t="str">
        <f>IF($A420=1,'BI-Riscos-Obj-Estrat-aux'!AG420,"")</f>
        <v/>
      </c>
      <c r="AN420" s="9" t="str">
        <f>IF($A420=1,'BI-Riscos-Obj-Estrat-aux'!AH420,"")</f>
        <v/>
      </c>
      <c r="AO420" s="9" t="str">
        <f>IF($A420=1,'BI-Riscos-Obj-Estrat-aux'!AI420,"")</f>
        <v/>
      </c>
      <c r="AP420" s="9" t="str">
        <f>IF($A420=1,'BI-Riscos-Obj-Estrat-aux'!AJ420,"")</f>
        <v/>
      </c>
      <c r="AQ420" s="9" t="str">
        <f>IF($A420=1,'BI-Riscos-Obj-Estrat-aux'!AK420,"")</f>
        <v/>
      </c>
      <c r="AR420" s="9" t="str">
        <f>IF($A420=1,'BI-Riscos-Obj-Estrat-aux'!AL420,"")</f>
        <v/>
      </c>
      <c r="AS420" s="9" t="str">
        <f>IF($A420=1,'BI-Riscos-Obj-Estrat-aux'!AM420,"")</f>
        <v/>
      </c>
      <c r="AT420" s="9" t="str">
        <f>IF($A420=1,'BI-Riscos-Obj-Estrat-aux'!AN420,"")</f>
        <v/>
      </c>
    </row>
    <row r="421" ht="66.0" customHeight="1">
      <c r="A421" s="7" t="str">
        <f>IF(IF('BI-Riscos-Obj-Estrat-aux'!A421="Unidade","","ok")&amp;" "&amp;IF('BI-Riscos-Obj-Estrat-aux'!E421&amp;'BI-Riscos-Obj-Estrat-aux'!K421&amp;'BI-Riscos-Obj-Estrat-aux'!Z421&amp;'BI-Riscos-Obj-Estrat-aux'!AD421="","","ok")&amp;" "&amp;IF('BI-Riscos-Obj-Estrat-aux'!E421='BI-Riscos-Obj-Estrat-aux'!K421,"ok","2&lt;&gt;3")&amp;" "&amp;IF('BI-Riscos-Obj-Estrat-aux'!K421='BI-Riscos-Obj-Estrat-aux'!Z421,"ok","3&lt;&gt;4")&amp;" "&amp;IF('BI-Riscos-Obj-Estrat-aux'!Z421='BI-Riscos-Obj-Estrat-aux'!AD421,"ok","4&lt;&gt;5")="ok ok ok ok ok",1,"")</f>
        <v/>
      </c>
      <c r="B421" s="8" t="str">
        <f t="shared" si="4"/>
        <v/>
      </c>
      <c r="C421" s="8" t="str">
        <f t="shared" si="1"/>
        <v/>
      </c>
      <c r="D421" s="8" t="str">
        <f t="shared" si="2"/>
        <v/>
      </c>
      <c r="E421" s="9" t="str">
        <f t="shared" si="3"/>
        <v/>
      </c>
      <c r="F421" s="9" t="str">
        <f>IF($A421=1,'BI-Riscos-Obj-Estrat-aux'!A421,"")</f>
        <v/>
      </c>
      <c r="G421" s="9" t="str">
        <f>IF($A421=1,'BI-Riscos-Obj-Estrat-aux'!C421,"")</f>
        <v/>
      </c>
      <c r="H421" s="9" t="str">
        <f>IF($A421=1,'BI-Riscos-Obj-Estrat-aux'!D421,"")</f>
        <v/>
      </c>
      <c r="I421" s="9" t="str">
        <f>IF($A421=1,IF(MID('BI-Riscos-Obj-Estrat-aux'!E421,2,1)=".","0","")&amp;'BI-Riscos-Obj-Estrat-aux'!E421,"")</f>
        <v/>
      </c>
      <c r="J421" s="10" t="str">
        <f>IF($A421=1,'BI-Riscos-Obj-Estrat-aux'!B421,"")</f>
        <v/>
      </c>
      <c r="K421" s="10" t="str">
        <f>IF($A421=1,'BI-Riscos-Obj-Estrat-aux'!E421,"")</f>
        <v/>
      </c>
      <c r="L421" s="9" t="str">
        <f>IF($A421=1,'BI-Riscos-Obj-Estrat-aux'!F421,"")</f>
        <v/>
      </c>
      <c r="M421" s="9" t="str">
        <f>IF($A421=1,'BI-Riscos-Obj-Estrat-aux'!G421,"")</f>
        <v/>
      </c>
      <c r="N421" s="9" t="str">
        <f>IF($A421=1,'BI-Riscos-Obj-Estrat-aux'!H421,"")</f>
        <v/>
      </c>
      <c r="O421" s="9" t="str">
        <f>IF($A421=1,'BI-Riscos-Obj-Estrat-aux'!I421,"")</f>
        <v/>
      </c>
      <c r="P421" s="9" t="str">
        <f>IF($A421=1,'BI-Riscos-Obj-Estrat-aux'!J421,"")</f>
        <v/>
      </c>
      <c r="Q421" s="9" t="str">
        <f>IF($A421=1,'BI-Riscos-Obj-Estrat-aux'!K421,"")</f>
        <v/>
      </c>
      <c r="R421" s="9" t="str">
        <f>IF($A421=1,'BI-Riscos-Obj-Estrat-aux'!L421,"")</f>
        <v/>
      </c>
      <c r="S421" s="9" t="str">
        <f>IF($A421=1,'BI-Riscos-Obj-Estrat-aux'!M421,"")</f>
        <v/>
      </c>
      <c r="T421" s="9" t="str">
        <f>IF($A421=1,'BI-Riscos-Obj-Estrat-aux'!N421,"")</f>
        <v/>
      </c>
      <c r="U421" s="9" t="str">
        <f>IF($A421=1,'BI-Riscos-Obj-Estrat-aux'!O421,"")</f>
        <v/>
      </c>
      <c r="V421" s="9" t="str">
        <f>IF($A421=1,'BI-Riscos-Obj-Estrat-aux'!P421,"")</f>
        <v/>
      </c>
      <c r="W421" s="9" t="str">
        <f>IF($A421=1,'BI-Riscos-Obj-Estrat-aux'!Q421,"")</f>
        <v/>
      </c>
      <c r="X421" s="9" t="str">
        <f>IF($A421=1,'BI-Riscos-Obj-Estrat-aux'!R421,"")</f>
        <v/>
      </c>
      <c r="Y421" s="9" t="str">
        <f>IF($A421=1,'BI-Riscos-Obj-Estrat-aux'!S421,"")</f>
        <v/>
      </c>
      <c r="Z421" s="9" t="str">
        <f>IF($A421=1,'BI-Riscos-Obj-Estrat-aux'!T421,"")</f>
        <v/>
      </c>
      <c r="AA421" s="9" t="str">
        <f>IF($A421=1,'BI-Riscos-Obj-Estrat-aux'!U421,"")</f>
        <v/>
      </c>
      <c r="AB421" s="9" t="str">
        <f>IF($A421=1,'BI-Riscos-Obj-Estrat-aux'!V421,"")</f>
        <v/>
      </c>
      <c r="AC421" s="9" t="str">
        <f>IF($A421=1,'BI-Riscos-Obj-Estrat-aux'!W421,"")</f>
        <v/>
      </c>
      <c r="AD421" s="9" t="str">
        <f>IF($A421=1,'BI-Riscos-Obj-Estrat-aux'!X421,"")</f>
        <v/>
      </c>
      <c r="AE421" s="9" t="str">
        <f>IF($A421=1,'BI-Riscos-Obj-Estrat-aux'!Y421,"")</f>
        <v/>
      </c>
      <c r="AF421" s="9" t="str">
        <f>IF($A421=1,'BI-Riscos-Obj-Estrat-aux'!Z421,"")</f>
        <v/>
      </c>
      <c r="AG421" s="9" t="str">
        <f>IF($A421=1,'BI-Riscos-Obj-Estrat-aux'!AA421,"")</f>
        <v/>
      </c>
      <c r="AH421" s="9" t="str">
        <f>IF($A421=1,'BI-Riscos-Obj-Estrat-aux'!AB421,"")</f>
        <v/>
      </c>
      <c r="AI421" s="9" t="str">
        <f>IF($A421=1,'BI-Riscos-Obj-Estrat-aux'!AC421,"")</f>
        <v/>
      </c>
      <c r="AJ421" s="9" t="str">
        <f>IF($A421=1,'BI-Riscos-Obj-Estrat-aux'!AD421,"")</f>
        <v/>
      </c>
      <c r="AK421" s="9" t="str">
        <f>IF($A421=1,'BI-Riscos-Obj-Estrat-aux'!AE421,"")</f>
        <v/>
      </c>
      <c r="AL421" s="9" t="str">
        <f>IF($A421=1,'BI-Riscos-Obj-Estrat-aux'!AF421,"")</f>
        <v/>
      </c>
      <c r="AM421" s="9" t="str">
        <f>IF($A421=1,'BI-Riscos-Obj-Estrat-aux'!AG421,"")</f>
        <v/>
      </c>
      <c r="AN421" s="9" t="str">
        <f>IF($A421=1,'BI-Riscos-Obj-Estrat-aux'!AH421,"")</f>
        <v/>
      </c>
      <c r="AO421" s="9" t="str">
        <f>IF($A421=1,'BI-Riscos-Obj-Estrat-aux'!AI421,"")</f>
        <v/>
      </c>
      <c r="AP421" s="9" t="str">
        <f>IF($A421=1,'BI-Riscos-Obj-Estrat-aux'!AJ421,"")</f>
        <v/>
      </c>
      <c r="AQ421" s="9" t="str">
        <f>IF($A421=1,'BI-Riscos-Obj-Estrat-aux'!AK421,"")</f>
        <v/>
      </c>
      <c r="AR421" s="9" t="str">
        <f>IF($A421=1,'BI-Riscos-Obj-Estrat-aux'!AL421,"")</f>
        <v/>
      </c>
      <c r="AS421" s="9" t="str">
        <f>IF($A421=1,'BI-Riscos-Obj-Estrat-aux'!AM421,"")</f>
        <v/>
      </c>
      <c r="AT421" s="9" t="str">
        <f>IF($A421=1,'BI-Riscos-Obj-Estrat-aux'!AN421,"")</f>
        <v/>
      </c>
    </row>
    <row r="422" ht="66.0" customHeight="1">
      <c r="A422" s="7" t="str">
        <f>IF(IF('BI-Riscos-Obj-Estrat-aux'!A422="Unidade","","ok")&amp;" "&amp;IF('BI-Riscos-Obj-Estrat-aux'!E422&amp;'BI-Riscos-Obj-Estrat-aux'!K422&amp;'BI-Riscos-Obj-Estrat-aux'!Z422&amp;'BI-Riscos-Obj-Estrat-aux'!AD422="","","ok")&amp;" "&amp;IF('BI-Riscos-Obj-Estrat-aux'!E422='BI-Riscos-Obj-Estrat-aux'!K422,"ok","2&lt;&gt;3")&amp;" "&amp;IF('BI-Riscos-Obj-Estrat-aux'!K422='BI-Riscos-Obj-Estrat-aux'!Z422,"ok","3&lt;&gt;4")&amp;" "&amp;IF('BI-Riscos-Obj-Estrat-aux'!Z422='BI-Riscos-Obj-Estrat-aux'!AD422,"ok","4&lt;&gt;5")="ok ok ok ok ok",1,"")</f>
        <v/>
      </c>
      <c r="B422" s="8" t="str">
        <f t="shared" si="4"/>
        <v/>
      </c>
      <c r="C422" s="8" t="str">
        <f t="shared" si="1"/>
        <v/>
      </c>
      <c r="D422" s="8" t="str">
        <f t="shared" si="2"/>
        <v/>
      </c>
      <c r="E422" s="9" t="str">
        <f t="shared" si="3"/>
        <v/>
      </c>
      <c r="F422" s="9" t="str">
        <f>IF($A422=1,'BI-Riscos-Obj-Estrat-aux'!A422,"")</f>
        <v/>
      </c>
      <c r="G422" s="9" t="str">
        <f>IF($A422=1,'BI-Riscos-Obj-Estrat-aux'!C422,"")</f>
        <v/>
      </c>
      <c r="H422" s="9" t="str">
        <f>IF($A422=1,'BI-Riscos-Obj-Estrat-aux'!D422,"")</f>
        <v/>
      </c>
      <c r="I422" s="9" t="str">
        <f>IF($A422=1,IF(MID('BI-Riscos-Obj-Estrat-aux'!E422,2,1)=".","0","")&amp;'BI-Riscos-Obj-Estrat-aux'!E422,"")</f>
        <v/>
      </c>
      <c r="J422" s="10" t="str">
        <f>IF($A422=1,'BI-Riscos-Obj-Estrat-aux'!B422,"")</f>
        <v/>
      </c>
      <c r="K422" s="10" t="str">
        <f>IF($A422=1,'BI-Riscos-Obj-Estrat-aux'!E422,"")</f>
        <v/>
      </c>
      <c r="L422" s="9" t="str">
        <f>IF($A422=1,'BI-Riscos-Obj-Estrat-aux'!F422,"")</f>
        <v/>
      </c>
      <c r="M422" s="9" t="str">
        <f>IF($A422=1,'BI-Riscos-Obj-Estrat-aux'!G422,"")</f>
        <v/>
      </c>
      <c r="N422" s="9" t="str">
        <f>IF($A422=1,'BI-Riscos-Obj-Estrat-aux'!H422,"")</f>
        <v/>
      </c>
      <c r="O422" s="9" t="str">
        <f>IF($A422=1,'BI-Riscos-Obj-Estrat-aux'!I422,"")</f>
        <v/>
      </c>
      <c r="P422" s="9" t="str">
        <f>IF($A422=1,'BI-Riscos-Obj-Estrat-aux'!J422,"")</f>
        <v/>
      </c>
      <c r="Q422" s="9" t="str">
        <f>IF($A422=1,'BI-Riscos-Obj-Estrat-aux'!K422,"")</f>
        <v/>
      </c>
      <c r="R422" s="9" t="str">
        <f>IF($A422=1,'BI-Riscos-Obj-Estrat-aux'!L422,"")</f>
        <v/>
      </c>
      <c r="S422" s="9" t="str">
        <f>IF($A422=1,'BI-Riscos-Obj-Estrat-aux'!M422,"")</f>
        <v/>
      </c>
      <c r="T422" s="9" t="str">
        <f>IF($A422=1,'BI-Riscos-Obj-Estrat-aux'!N422,"")</f>
        <v/>
      </c>
      <c r="U422" s="9" t="str">
        <f>IF($A422=1,'BI-Riscos-Obj-Estrat-aux'!O422,"")</f>
        <v/>
      </c>
      <c r="V422" s="9" t="str">
        <f>IF($A422=1,'BI-Riscos-Obj-Estrat-aux'!P422,"")</f>
        <v/>
      </c>
      <c r="W422" s="9" t="str">
        <f>IF($A422=1,'BI-Riscos-Obj-Estrat-aux'!Q422,"")</f>
        <v/>
      </c>
      <c r="X422" s="9" t="str">
        <f>IF($A422=1,'BI-Riscos-Obj-Estrat-aux'!R422,"")</f>
        <v/>
      </c>
      <c r="Y422" s="9" t="str">
        <f>IF($A422=1,'BI-Riscos-Obj-Estrat-aux'!S422,"")</f>
        <v/>
      </c>
      <c r="Z422" s="9" t="str">
        <f>IF($A422=1,'BI-Riscos-Obj-Estrat-aux'!T422,"")</f>
        <v/>
      </c>
      <c r="AA422" s="9" t="str">
        <f>IF($A422=1,'BI-Riscos-Obj-Estrat-aux'!U422,"")</f>
        <v/>
      </c>
      <c r="AB422" s="9" t="str">
        <f>IF($A422=1,'BI-Riscos-Obj-Estrat-aux'!V422,"")</f>
        <v/>
      </c>
      <c r="AC422" s="9" t="str">
        <f>IF($A422=1,'BI-Riscos-Obj-Estrat-aux'!W422,"")</f>
        <v/>
      </c>
      <c r="AD422" s="9" t="str">
        <f>IF($A422=1,'BI-Riscos-Obj-Estrat-aux'!X422,"")</f>
        <v/>
      </c>
      <c r="AE422" s="9" t="str">
        <f>IF($A422=1,'BI-Riscos-Obj-Estrat-aux'!Y422,"")</f>
        <v/>
      </c>
      <c r="AF422" s="9" t="str">
        <f>IF($A422=1,'BI-Riscos-Obj-Estrat-aux'!Z422,"")</f>
        <v/>
      </c>
      <c r="AG422" s="9" t="str">
        <f>IF($A422=1,'BI-Riscos-Obj-Estrat-aux'!AA422,"")</f>
        <v/>
      </c>
      <c r="AH422" s="9" t="str">
        <f>IF($A422=1,'BI-Riscos-Obj-Estrat-aux'!AB422,"")</f>
        <v/>
      </c>
      <c r="AI422" s="9" t="str">
        <f>IF($A422=1,'BI-Riscos-Obj-Estrat-aux'!AC422,"")</f>
        <v/>
      </c>
      <c r="AJ422" s="9" t="str">
        <f>IF($A422=1,'BI-Riscos-Obj-Estrat-aux'!AD422,"")</f>
        <v/>
      </c>
      <c r="AK422" s="9" t="str">
        <f>IF($A422=1,'BI-Riscos-Obj-Estrat-aux'!AE422,"")</f>
        <v/>
      </c>
      <c r="AL422" s="9" t="str">
        <f>IF($A422=1,'BI-Riscos-Obj-Estrat-aux'!AF422,"")</f>
        <v/>
      </c>
      <c r="AM422" s="9" t="str">
        <f>IF($A422=1,'BI-Riscos-Obj-Estrat-aux'!AG422,"")</f>
        <v/>
      </c>
      <c r="AN422" s="9" t="str">
        <f>IF($A422=1,'BI-Riscos-Obj-Estrat-aux'!AH422,"")</f>
        <v/>
      </c>
      <c r="AO422" s="9" t="str">
        <f>IF($A422=1,'BI-Riscos-Obj-Estrat-aux'!AI422,"")</f>
        <v/>
      </c>
      <c r="AP422" s="9" t="str">
        <f>IF($A422=1,'BI-Riscos-Obj-Estrat-aux'!AJ422,"")</f>
        <v/>
      </c>
      <c r="AQ422" s="9" t="str">
        <f>IF($A422=1,'BI-Riscos-Obj-Estrat-aux'!AK422,"")</f>
        <v/>
      </c>
      <c r="AR422" s="9" t="str">
        <f>IF($A422=1,'BI-Riscos-Obj-Estrat-aux'!AL422,"")</f>
        <v/>
      </c>
      <c r="AS422" s="9" t="str">
        <f>IF($A422=1,'BI-Riscos-Obj-Estrat-aux'!AM422,"")</f>
        <v/>
      </c>
      <c r="AT422" s="9" t="str">
        <f>IF($A422=1,'BI-Riscos-Obj-Estrat-aux'!AN422,"")</f>
        <v/>
      </c>
    </row>
    <row r="423" ht="66.0" customHeight="1">
      <c r="A423" s="7" t="str">
        <f>IF(IF('BI-Riscos-Obj-Estrat-aux'!A423="Unidade","","ok")&amp;" "&amp;IF('BI-Riscos-Obj-Estrat-aux'!E423&amp;'BI-Riscos-Obj-Estrat-aux'!K423&amp;'BI-Riscos-Obj-Estrat-aux'!Z423&amp;'BI-Riscos-Obj-Estrat-aux'!AD423="","","ok")&amp;" "&amp;IF('BI-Riscos-Obj-Estrat-aux'!E423='BI-Riscos-Obj-Estrat-aux'!K423,"ok","2&lt;&gt;3")&amp;" "&amp;IF('BI-Riscos-Obj-Estrat-aux'!K423='BI-Riscos-Obj-Estrat-aux'!Z423,"ok","3&lt;&gt;4")&amp;" "&amp;IF('BI-Riscos-Obj-Estrat-aux'!Z423='BI-Riscos-Obj-Estrat-aux'!AD423,"ok","4&lt;&gt;5")="ok ok ok ok ok",1,"")</f>
        <v/>
      </c>
      <c r="B423" s="8" t="str">
        <f t="shared" si="4"/>
        <v/>
      </c>
      <c r="C423" s="8" t="str">
        <f t="shared" si="1"/>
        <v/>
      </c>
      <c r="D423" s="8" t="str">
        <f t="shared" si="2"/>
        <v/>
      </c>
      <c r="E423" s="9" t="str">
        <f t="shared" si="3"/>
        <v/>
      </c>
      <c r="F423" s="9" t="str">
        <f>IF($A423=1,'BI-Riscos-Obj-Estrat-aux'!A423,"")</f>
        <v/>
      </c>
      <c r="G423" s="9" t="str">
        <f>IF($A423=1,'BI-Riscos-Obj-Estrat-aux'!C423,"")</f>
        <v/>
      </c>
      <c r="H423" s="9" t="str">
        <f>IF($A423=1,'BI-Riscos-Obj-Estrat-aux'!D423,"")</f>
        <v/>
      </c>
      <c r="I423" s="9" t="str">
        <f>IF($A423=1,IF(MID('BI-Riscos-Obj-Estrat-aux'!E423,2,1)=".","0","")&amp;'BI-Riscos-Obj-Estrat-aux'!E423,"")</f>
        <v/>
      </c>
      <c r="J423" s="10" t="str">
        <f>IF($A423=1,'BI-Riscos-Obj-Estrat-aux'!B423,"")</f>
        <v/>
      </c>
      <c r="K423" s="10" t="str">
        <f>IF($A423=1,'BI-Riscos-Obj-Estrat-aux'!E423,"")</f>
        <v/>
      </c>
      <c r="L423" s="9" t="str">
        <f>IF($A423=1,'BI-Riscos-Obj-Estrat-aux'!F423,"")</f>
        <v/>
      </c>
      <c r="M423" s="9" t="str">
        <f>IF($A423=1,'BI-Riscos-Obj-Estrat-aux'!G423,"")</f>
        <v/>
      </c>
      <c r="N423" s="9" t="str">
        <f>IF($A423=1,'BI-Riscos-Obj-Estrat-aux'!H423,"")</f>
        <v/>
      </c>
      <c r="O423" s="9" t="str">
        <f>IF($A423=1,'BI-Riscos-Obj-Estrat-aux'!I423,"")</f>
        <v/>
      </c>
      <c r="P423" s="9" t="str">
        <f>IF($A423=1,'BI-Riscos-Obj-Estrat-aux'!J423,"")</f>
        <v/>
      </c>
      <c r="Q423" s="9" t="str">
        <f>IF($A423=1,'BI-Riscos-Obj-Estrat-aux'!K423,"")</f>
        <v/>
      </c>
      <c r="R423" s="9" t="str">
        <f>IF($A423=1,'BI-Riscos-Obj-Estrat-aux'!L423,"")</f>
        <v/>
      </c>
      <c r="S423" s="9" t="str">
        <f>IF($A423=1,'BI-Riscos-Obj-Estrat-aux'!M423,"")</f>
        <v/>
      </c>
      <c r="T423" s="9" t="str">
        <f>IF($A423=1,'BI-Riscos-Obj-Estrat-aux'!N423,"")</f>
        <v/>
      </c>
      <c r="U423" s="9" t="str">
        <f>IF($A423=1,'BI-Riscos-Obj-Estrat-aux'!O423,"")</f>
        <v/>
      </c>
      <c r="V423" s="9" t="str">
        <f>IF($A423=1,'BI-Riscos-Obj-Estrat-aux'!P423,"")</f>
        <v/>
      </c>
      <c r="W423" s="9" t="str">
        <f>IF($A423=1,'BI-Riscos-Obj-Estrat-aux'!Q423,"")</f>
        <v/>
      </c>
      <c r="X423" s="9" t="str">
        <f>IF($A423=1,'BI-Riscos-Obj-Estrat-aux'!R423,"")</f>
        <v/>
      </c>
      <c r="Y423" s="9" t="str">
        <f>IF($A423=1,'BI-Riscos-Obj-Estrat-aux'!S423,"")</f>
        <v/>
      </c>
      <c r="Z423" s="9" t="str">
        <f>IF($A423=1,'BI-Riscos-Obj-Estrat-aux'!T423,"")</f>
        <v/>
      </c>
      <c r="AA423" s="9" t="str">
        <f>IF($A423=1,'BI-Riscos-Obj-Estrat-aux'!U423,"")</f>
        <v/>
      </c>
      <c r="AB423" s="9" t="str">
        <f>IF($A423=1,'BI-Riscos-Obj-Estrat-aux'!V423,"")</f>
        <v/>
      </c>
      <c r="AC423" s="9" t="str">
        <f>IF($A423=1,'BI-Riscos-Obj-Estrat-aux'!W423,"")</f>
        <v/>
      </c>
      <c r="AD423" s="9" t="str">
        <f>IF($A423=1,'BI-Riscos-Obj-Estrat-aux'!X423,"")</f>
        <v/>
      </c>
      <c r="AE423" s="9" t="str">
        <f>IF($A423=1,'BI-Riscos-Obj-Estrat-aux'!Y423,"")</f>
        <v/>
      </c>
      <c r="AF423" s="9" t="str">
        <f>IF($A423=1,'BI-Riscos-Obj-Estrat-aux'!Z423,"")</f>
        <v/>
      </c>
      <c r="AG423" s="9" t="str">
        <f>IF($A423=1,'BI-Riscos-Obj-Estrat-aux'!AA423,"")</f>
        <v/>
      </c>
      <c r="AH423" s="9" t="str">
        <f>IF($A423=1,'BI-Riscos-Obj-Estrat-aux'!AB423,"")</f>
        <v/>
      </c>
      <c r="AI423" s="9" t="str">
        <f>IF($A423=1,'BI-Riscos-Obj-Estrat-aux'!AC423,"")</f>
        <v/>
      </c>
      <c r="AJ423" s="9" t="str">
        <f>IF($A423=1,'BI-Riscos-Obj-Estrat-aux'!AD423,"")</f>
        <v/>
      </c>
      <c r="AK423" s="9" t="str">
        <f>IF($A423=1,'BI-Riscos-Obj-Estrat-aux'!AE423,"")</f>
        <v/>
      </c>
      <c r="AL423" s="9" t="str">
        <f>IF($A423=1,'BI-Riscos-Obj-Estrat-aux'!AF423,"")</f>
        <v/>
      </c>
      <c r="AM423" s="9" t="str">
        <f>IF($A423=1,'BI-Riscos-Obj-Estrat-aux'!AG423,"")</f>
        <v/>
      </c>
      <c r="AN423" s="9" t="str">
        <f>IF($A423=1,'BI-Riscos-Obj-Estrat-aux'!AH423,"")</f>
        <v/>
      </c>
      <c r="AO423" s="9" t="str">
        <f>IF($A423=1,'BI-Riscos-Obj-Estrat-aux'!AI423,"")</f>
        <v/>
      </c>
      <c r="AP423" s="9" t="str">
        <f>IF($A423=1,'BI-Riscos-Obj-Estrat-aux'!AJ423,"")</f>
        <v/>
      </c>
      <c r="AQ423" s="9" t="str">
        <f>IF($A423=1,'BI-Riscos-Obj-Estrat-aux'!AK423,"")</f>
        <v/>
      </c>
      <c r="AR423" s="9" t="str">
        <f>IF($A423=1,'BI-Riscos-Obj-Estrat-aux'!AL423,"")</f>
        <v/>
      </c>
      <c r="AS423" s="9" t="str">
        <f>IF($A423=1,'BI-Riscos-Obj-Estrat-aux'!AM423,"")</f>
        <v/>
      </c>
      <c r="AT423" s="9" t="str">
        <f>IF($A423=1,'BI-Riscos-Obj-Estrat-aux'!AN423,"")</f>
        <v/>
      </c>
    </row>
    <row r="424" ht="66.0" customHeight="1">
      <c r="A424" s="7" t="str">
        <f>IF(IF('BI-Riscos-Obj-Estrat-aux'!A424="Unidade","","ok")&amp;" "&amp;IF('BI-Riscos-Obj-Estrat-aux'!E424&amp;'BI-Riscos-Obj-Estrat-aux'!K424&amp;'BI-Riscos-Obj-Estrat-aux'!Z424&amp;'BI-Riscos-Obj-Estrat-aux'!AD424="","","ok")&amp;" "&amp;IF('BI-Riscos-Obj-Estrat-aux'!E424='BI-Riscos-Obj-Estrat-aux'!K424,"ok","2&lt;&gt;3")&amp;" "&amp;IF('BI-Riscos-Obj-Estrat-aux'!K424='BI-Riscos-Obj-Estrat-aux'!Z424,"ok","3&lt;&gt;4")&amp;" "&amp;IF('BI-Riscos-Obj-Estrat-aux'!Z424='BI-Riscos-Obj-Estrat-aux'!AD424,"ok","4&lt;&gt;5")="ok ok ok ok ok",1,"")</f>
        <v/>
      </c>
      <c r="B424" s="8" t="str">
        <f t="shared" si="4"/>
        <v/>
      </c>
      <c r="C424" s="8" t="str">
        <f t="shared" si="1"/>
        <v/>
      </c>
      <c r="D424" s="8" t="str">
        <f t="shared" si="2"/>
        <v/>
      </c>
      <c r="E424" s="9" t="str">
        <f t="shared" si="3"/>
        <v/>
      </c>
      <c r="F424" s="9" t="str">
        <f>IF($A424=1,'BI-Riscos-Obj-Estrat-aux'!A424,"")</f>
        <v/>
      </c>
      <c r="G424" s="9" t="str">
        <f>IF($A424=1,'BI-Riscos-Obj-Estrat-aux'!C424,"")</f>
        <v/>
      </c>
      <c r="H424" s="9" t="str">
        <f>IF($A424=1,'BI-Riscos-Obj-Estrat-aux'!D424,"")</f>
        <v/>
      </c>
      <c r="I424" s="9" t="str">
        <f>IF($A424=1,IF(MID('BI-Riscos-Obj-Estrat-aux'!E424,2,1)=".","0","")&amp;'BI-Riscos-Obj-Estrat-aux'!E424,"")</f>
        <v/>
      </c>
      <c r="J424" s="10" t="str">
        <f>IF($A424=1,'BI-Riscos-Obj-Estrat-aux'!B424,"")</f>
        <v/>
      </c>
      <c r="K424" s="10" t="str">
        <f>IF($A424=1,'BI-Riscos-Obj-Estrat-aux'!E424,"")</f>
        <v/>
      </c>
      <c r="L424" s="9" t="str">
        <f>IF($A424=1,'BI-Riscos-Obj-Estrat-aux'!F424,"")</f>
        <v/>
      </c>
      <c r="M424" s="9" t="str">
        <f>IF($A424=1,'BI-Riscos-Obj-Estrat-aux'!G424,"")</f>
        <v/>
      </c>
      <c r="N424" s="9" t="str">
        <f>IF($A424=1,'BI-Riscos-Obj-Estrat-aux'!H424,"")</f>
        <v/>
      </c>
      <c r="O424" s="9" t="str">
        <f>IF($A424=1,'BI-Riscos-Obj-Estrat-aux'!I424,"")</f>
        <v/>
      </c>
      <c r="P424" s="9" t="str">
        <f>IF($A424=1,'BI-Riscos-Obj-Estrat-aux'!J424,"")</f>
        <v/>
      </c>
      <c r="Q424" s="9" t="str">
        <f>IF($A424=1,'BI-Riscos-Obj-Estrat-aux'!K424,"")</f>
        <v/>
      </c>
      <c r="R424" s="9" t="str">
        <f>IF($A424=1,'BI-Riscos-Obj-Estrat-aux'!L424,"")</f>
        <v/>
      </c>
      <c r="S424" s="9" t="str">
        <f>IF($A424=1,'BI-Riscos-Obj-Estrat-aux'!M424,"")</f>
        <v/>
      </c>
      <c r="T424" s="9" t="str">
        <f>IF($A424=1,'BI-Riscos-Obj-Estrat-aux'!N424,"")</f>
        <v/>
      </c>
      <c r="U424" s="9" t="str">
        <f>IF($A424=1,'BI-Riscos-Obj-Estrat-aux'!O424,"")</f>
        <v/>
      </c>
      <c r="V424" s="9" t="str">
        <f>IF($A424=1,'BI-Riscos-Obj-Estrat-aux'!P424,"")</f>
        <v/>
      </c>
      <c r="W424" s="9" t="str">
        <f>IF($A424=1,'BI-Riscos-Obj-Estrat-aux'!Q424,"")</f>
        <v/>
      </c>
      <c r="X424" s="9" t="str">
        <f>IF($A424=1,'BI-Riscos-Obj-Estrat-aux'!R424,"")</f>
        <v/>
      </c>
      <c r="Y424" s="9" t="str">
        <f>IF($A424=1,'BI-Riscos-Obj-Estrat-aux'!S424,"")</f>
        <v/>
      </c>
      <c r="Z424" s="9" t="str">
        <f>IF($A424=1,'BI-Riscos-Obj-Estrat-aux'!T424,"")</f>
        <v/>
      </c>
      <c r="AA424" s="9" t="str">
        <f>IF($A424=1,'BI-Riscos-Obj-Estrat-aux'!U424,"")</f>
        <v/>
      </c>
      <c r="AB424" s="9" t="str">
        <f>IF($A424=1,'BI-Riscos-Obj-Estrat-aux'!V424,"")</f>
        <v/>
      </c>
      <c r="AC424" s="9" t="str">
        <f>IF($A424=1,'BI-Riscos-Obj-Estrat-aux'!W424,"")</f>
        <v/>
      </c>
      <c r="AD424" s="9" t="str">
        <f>IF($A424=1,'BI-Riscos-Obj-Estrat-aux'!X424,"")</f>
        <v/>
      </c>
      <c r="AE424" s="9" t="str">
        <f>IF($A424=1,'BI-Riscos-Obj-Estrat-aux'!Y424,"")</f>
        <v/>
      </c>
      <c r="AF424" s="9" t="str">
        <f>IF($A424=1,'BI-Riscos-Obj-Estrat-aux'!Z424,"")</f>
        <v/>
      </c>
      <c r="AG424" s="9" t="str">
        <f>IF($A424=1,'BI-Riscos-Obj-Estrat-aux'!AA424,"")</f>
        <v/>
      </c>
      <c r="AH424" s="9" t="str">
        <f>IF($A424=1,'BI-Riscos-Obj-Estrat-aux'!AB424,"")</f>
        <v/>
      </c>
      <c r="AI424" s="9" t="str">
        <f>IF($A424=1,'BI-Riscos-Obj-Estrat-aux'!AC424,"")</f>
        <v/>
      </c>
      <c r="AJ424" s="9" t="str">
        <f>IF($A424=1,'BI-Riscos-Obj-Estrat-aux'!AD424,"")</f>
        <v/>
      </c>
      <c r="AK424" s="9" t="str">
        <f>IF($A424=1,'BI-Riscos-Obj-Estrat-aux'!AE424,"")</f>
        <v/>
      </c>
      <c r="AL424" s="9" t="str">
        <f>IF($A424=1,'BI-Riscos-Obj-Estrat-aux'!AF424,"")</f>
        <v/>
      </c>
      <c r="AM424" s="9" t="str">
        <f>IF($A424=1,'BI-Riscos-Obj-Estrat-aux'!AG424,"")</f>
        <v/>
      </c>
      <c r="AN424" s="9" t="str">
        <f>IF($A424=1,'BI-Riscos-Obj-Estrat-aux'!AH424,"")</f>
        <v/>
      </c>
      <c r="AO424" s="9" t="str">
        <f>IF($A424=1,'BI-Riscos-Obj-Estrat-aux'!AI424,"")</f>
        <v/>
      </c>
      <c r="AP424" s="9" t="str">
        <f>IF($A424=1,'BI-Riscos-Obj-Estrat-aux'!AJ424,"")</f>
        <v/>
      </c>
      <c r="AQ424" s="9" t="str">
        <f>IF($A424=1,'BI-Riscos-Obj-Estrat-aux'!AK424,"")</f>
        <v/>
      </c>
      <c r="AR424" s="9" t="str">
        <f>IF($A424=1,'BI-Riscos-Obj-Estrat-aux'!AL424,"")</f>
        <v/>
      </c>
      <c r="AS424" s="9" t="str">
        <f>IF($A424=1,'BI-Riscos-Obj-Estrat-aux'!AM424,"")</f>
        <v/>
      </c>
      <c r="AT424" s="9" t="str">
        <f>IF($A424=1,'BI-Riscos-Obj-Estrat-aux'!AN424,"")</f>
        <v/>
      </c>
    </row>
    <row r="425" ht="66.0" customHeight="1">
      <c r="A425" s="7" t="str">
        <f>IF(IF('BI-Riscos-Obj-Estrat-aux'!A425="Unidade","","ok")&amp;" "&amp;IF('BI-Riscos-Obj-Estrat-aux'!E425&amp;'BI-Riscos-Obj-Estrat-aux'!K425&amp;'BI-Riscos-Obj-Estrat-aux'!Z425&amp;'BI-Riscos-Obj-Estrat-aux'!AD425="","","ok")&amp;" "&amp;IF('BI-Riscos-Obj-Estrat-aux'!E425='BI-Riscos-Obj-Estrat-aux'!K425,"ok","2&lt;&gt;3")&amp;" "&amp;IF('BI-Riscos-Obj-Estrat-aux'!K425='BI-Riscos-Obj-Estrat-aux'!Z425,"ok","3&lt;&gt;4")&amp;" "&amp;IF('BI-Riscos-Obj-Estrat-aux'!Z425='BI-Riscos-Obj-Estrat-aux'!AD425,"ok","4&lt;&gt;5")="ok ok ok ok ok",1,"")</f>
        <v/>
      </c>
      <c r="B425" s="8" t="str">
        <f t="shared" si="4"/>
        <v/>
      </c>
      <c r="C425" s="8" t="str">
        <f t="shared" si="1"/>
        <v/>
      </c>
      <c r="D425" s="8" t="str">
        <f t="shared" si="2"/>
        <v/>
      </c>
      <c r="E425" s="9" t="str">
        <f t="shared" si="3"/>
        <v/>
      </c>
      <c r="F425" s="9" t="str">
        <f>IF($A425=1,'BI-Riscos-Obj-Estrat-aux'!A425,"")</f>
        <v/>
      </c>
      <c r="G425" s="9" t="str">
        <f>IF($A425=1,'BI-Riscos-Obj-Estrat-aux'!C425,"")</f>
        <v/>
      </c>
      <c r="H425" s="9" t="str">
        <f>IF($A425=1,'BI-Riscos-Obj-Estrat-aux'!D425,"")</f>
        <v/>
      </c>
      <c r="I425" s="9" t="str">
        <f>IF($A425=1,IF(MID('BI-Riscos-Obj-Estrat-aux'!E425,2,1)=".","0","")&amp;'BI-Riscos-Obj-Estrat-aux'!E425,"")</f>
        <v/>
      </c>
      <c r="J425" s="10" t="str">
        <f>IF($A425=1,'BI-Riscos-Obj-Estrat-aux'!B425,"")</f>
        <v/>
      </c>
      <c r="K425" s="10" t="str">
        <f>IF($A425=1,'BI-Riscos-Obj-Estrat-aux'!E425,"")</f>
        <v/>
      </c>
      <c r="L425" s="9" t="str">
        <f>IF($A425=1,'BI-Riscos-Obj-Estrat-aux'!F425,"")</f>
        <v/>
      </c>
      <c r="M425" s="9" t="str">
        <f>IF($A425=1,'BI-Riscos-Obj-Estrat-aux'!G425,"")</f>
        <v/>
      </c>
      <c r="N425" s="9" t="str">
        <f>IF($A425=1,'BI-Riscos-Obj-Estrat-aux'!H425,"")</f>
        <v/>
      </c>
      <c r="O425" s="9" t="str">
        <f>IF($A425=1,'BI-Riscos-Obj-Estrat-aux'!I425,"")</f>
        <v/>
      </c>
      <c r="P425" s="9" t="str">
        <f>IF($A425=1,'BI-Riscos-Obj-Estrat-aux'!J425,"")</f>
        <v/>
      </c>
      <c r="Q425" s="9" t="str">
        <f>IF($A425=1,'BI-Riscos-Obj-Estrat-aux'!K425,"")</f>
        <v/>
      </c>
      <c r="R425" s="9" t="str">
        <f>IF($A425=1,'BI-Riscos-Obj-Estrat-aux'!L425,"")</f>
        <v/>
      </c>
      <c r="S425" s="9" t="str">
        <f>IF($A425=1,'BI-Riscos-Obj-Estrat-aux'!M425,"")</f>
        <v/>
      </c>
      <c r="T425" s="9" t="str">
        <f>IF($A425=1,'BI-Riscos-Obj-Estrat-aux'!N425,"")</f>
        <v/>
      </c>
      <c r="U425" s="9" t="str">
        <f>IF($A425=1,'BI-Riscos-Obj-Estrat-aux'!O425,"")</f>
        <v/>
      </c>
      <c r="V425" s="9" t="str">
        <f>IF($A425=1,'BI-Riscos-Obj-Estrat-aux'!P425,"")</f>
        <v/>
      </c>
      <c r="W425" s="9" t="str">
        <f>IF($A425=1,'BI-Riscos-Obj-Estrat-aux'!Q425,"")</f>
        <v/>
      </c>
      <c r="X425" s="9" t="str">
        <f>IF($A425=1,'BI-Riscos-Obj-Estrat-aux'!R425,"")</f>
        <v/>
      </c>
      <c r="Y425" s="9" t="str">
        <f>IF($A425=1,'BI-Riscos-Obj-Estrat-aux'!S425,"")</f>
        <v/>
      </c>
      <c r="Z425" s="9" t="str">
        <f>IF($A425=1,'BI-Riscos-Obj-Estrat-aux'!T425,"")</f>
        <v/>
      </c>
      <c r="AA425" s="9" t="str">
        <f>IF($A425=1,'BI-Riscos-Obj-Estrat-aux'!U425,"")</f>
        <v/>
      </c>
      <c r="AB425" s="9" t="str">
        <f>IF($A425=1,'BI-Riscos-Obj-Estrat-aux'!V425,"")</f>
        <v/>
      </c>
      <c r="AC425" s="9" t="str">
        <f>IF($A425=1,'BI-Riscos-Obj-Estrat-aux'!W425,"")</f>
        <v/>
      </c>
      <c r="AD425" s="9" t="str">
        <f>IF($A425=1,'BI-Riscos-Obj-Estrat-aux'!X425,"")</f>
        <v/>
      </c>
      <c r="AE425" s="9" t="str">
        <f>IF($A425=1,'BI-Riscos-Obj-Estrat-aux'!Y425,"")</f>
        <v/>
      </c>
      <c r="AF425" s="9" t="str">
        <f>IF($A425=1,'BI-Riscos-Obj-Estrat-aux'!Z425,"")</f>
        <v/>
      </c>
      <c r="AG425" s="9" t="str">
        <f>IF($A425=1,'BI-Riscos-Obj-Estrat-aux'!AA425,"")</f>
        <v/>
      </c>
      <c r="AH425" s="9" t="str">
        <f>IF($A425=1,'BI-Riscos-Obj-Estrat-aux'!AB425,"")</f>
        <v/>
      </c>
      <c r="AI425" s="9" t="str">
        <f>IF($A425=1,'BI-Riscos-Obj-Estrat-aux'!AC425,"")</f>
        <v/>
      </c>
      <c r="AJ425" s="9" t="str">
        <f>IF($A425=1,'BI-Riscos-Obj-Estrat-aux'!AD425,"")</f>
        <v/>
      </c>
      <c r="AK425" s="9" t="str">
        <f>IF($A425=1,'BI-Riscos-Obj-Estrat-aux'!AE425,"")</f>
        <v/>
      </c>
      <c r="AL425" s="9" t="str">
        <f>IF($A425=1,'BI-Riscos-Obj-Estrat-aux'!AF425,"")</f>
        <v/>
      </c>
      <c r="AM425" s="9" t="str">
        <f>IF($A425=1,'BI-Riscos-Obj-Estrat-aux'!AG425,"")</f>
        <v/>
      </c>
      <c r="AN425" s="9" t="str">
        <f>IF($A425=1,'BI-Riscos-Obj-Estrat-aux'!AH425,"")</f>
        <v/>
      </c>
      <c r="AO425" s="9" t="str">
        <f>IF($A425=1,'BI-Riscos-Obj-Estrat-aux'!AI425,"")</f>
        <v/>
      </c>
      <c r="AP425" s="9" t="str">
        <f>IF($A425=1,'BI-Riscos-Obj-Estrat-aux'!AJ425,"")</f>
        <v/>
      </c>
      <c r="AQ425" s="9" t="str">
        <f>IF($A425=1,'BI-Riscos-Obj-Estrat-aux'!AK425,"")</f>
        <v/>
      </c>
      <c r="AR425" s="9" t="str">
        <f>IF($A425=1,'BI-Riscos-Obj-Estrat-aux'!AL425,"")</f>
        <v/>
      </c>
      <c r="AS425" s="9" t="str">
        <f>IF($A425=1,'BI-Riscos-Obj-Estrat-aux'!AM425,"")</f>
        <v/>
      </c>
      <c r="AT425" s="9" t="str">
        <f>IF($A425=1,'BI-Riscos-Obj-Estrat-aux'!AN425,"")</f>
        <v/>
      </c>
    </row>
    <row r="426" ht="66.0" customHeight="1">
      <c r="A426" s="7" t="str">
        <f>IF(IF('BI-Riscos-Obj-Estrat-aux'!A426="Unidade","","ok")&amp;" "&amp;IF('BI-Riscos-Obj-Estrat-aux'!E426&amp;'BI-Riscos-Obj-Estrat-aux'!K426&amp;'BI-Riscos-Obj-Estrat-aux'!Z426&amp;'BI-Riscos-Obj-Estrat-aux'!AD426="","","ok")&amp;" "&amp;IF('BI-Riscos-Obj-Estrat-aux'!E426='BI-Riscos-Obj-Estrat-aux'!K426,"ok","2&lt;&gt;3")&amp;" "&amp;IF('BI-Riscos-Obj-Estrat-aux'!K426='BI-Riscos-Obj-Estrat-aux'!Z426,"ok","3&lt;&gt;4")&amp;" "&amp;IF('BI-Riscos-Obj-Estrat-aux'!Z426='BI-Riscos-Obj-Estrat-aux'!AD426,"ok","4&lt;&gt;5")="ok ok ok ok ok",1,"")</f>
        <v/>
      </c>
      <c r="B426" s="8" t="str">
        <f t="shared" si="4"/>
        <v/>
      </c>
      <c r="C426" s="8" t="str">
        <f t="shared" si="1"/>
        <v/>
      </c>
      <c r="D426" s="8" t="str">
        <f t="shared" si="2"/>
        <v/>
      </c>
      <c r="E426" s="9" t="str">
        <f t="shared" si="3"/>
        <v/>
      </c>
      <c r="F426" s="9" t="str">
        <f>IF($A426=1,'BI-Riscos-Obj-Estrat-aux'!A426,"")</f>
        <v/>
      </c>
      <c r="G426" s="9" t="str">
        <f>IF($A426=1,'BI-Riscos-Obj-Estrat-aux'!C426,"")</f>
        <v/>
      </c>
      <c r="H426" s="9" t="str">
        <f>IF($A426=1,'BI-Riscos-Obj-Estrat-aux'!D426,"")</f>
        <v/>
      </c>
      <c r="I426" s="9" t="str">
        <f>IF($A426=1,IF(MID('BI-Riscos-Obj-Estrat-aux'!E426,2,1)=".","0","")&amp;'BI-Riscos-Obj-Estrat-aux'!E426,"")</f>
        <v/>
      </c>
      <c r="J426" s="10" t="str">
        <f>IF($A426=1,'BI-Riscos-Obj-Estrat-aux'!B426,"")</f>
        <v/>
      </c>
      <c r="K426" s="10" t="str">
        <f>IF($A426=1,'BI-Riscos-Obj-Estrat-aux'!E426,"")</f>
        <v/>
      </c>
      <c r="L426" s="9" t="str">
        <f>IF($A426=1,'BI-Riscos-Obj-Estrat-aux'!F426,"")</f>
        <v/>
      </c>
      <c r="M426" s="9" t="str">
        <f>IF($A426=1,'BI-Riscos-Obj-Estrat-aux'!G426,"")</f>
        <v/>
      </c>
      <c r="N426" s="9" t="str">
        <f>IF($A426=1,'BI-Riscos-Obj-Estrat-aux'!H426,"")</f>
        <v/>
      </c>
      <c r="O426" s="9" t="str">
        <f>IF($A426=1,'BI-Riscos-Obj-Estrat-aux'!I426,"")</f>
        <v/>
      </c>
      <c r="P426" s="9" t="str">
        <f>IF($A426=1,'BI-Riscos-Obj-Estrat-aux'!J426,"")</f>
        <v/>
      </c>
      <c r="Q426" s="9" t="str">
        <f>IF($A426=1,'BI-Riscos-Obj-Estrat-aux'!K426,"")</f>
        <v/>
      </c>
      <c r="R426" s="9" t="str">
        <f>IF($A426=1,'BI-Riscos-Obj-Estrat-aux'!L426,"")</f>
        <v/>
      </c>
      <c r="S426" s="9" t="str">
        <f>IF($A426=1,'BI-Riscos-Obj-Estrat-aux'!M426,"")</f>
        <v/>
      </c>
      <c r="T426" s="9" t="str">
        <f>IF($A426=1,'BI-Riscos-Obj-Estrat-aux'!N426,"")</f>
        <v/>
      </c>
      <c r="U426" s="9" t="str">
        <f>IF($A426=1,'BI-Riscos-Obj-Estrat-aux'!O426,"")</f>
        <v/>
      </c>
      <c r="V426" s="9" t="str">
        <f>IF($A426=1,'BI-Riscos-Obj-Estrat-aux'!P426,"")</f>
        <v/>
      </c>
      <c r="W426" s="9" t="str">
        <f>IF($A426=1,'BI-Riscos-Obj-Estrat-aux'!Q426,"")</f>
        <v/>
      </c>
      <c r="X426" s="9" t="str">
        <f>IF($A426=1,'BI-Riscos-Obj-Estrat-aux'!R426,"")</f>
        <v/>
      </c>
      <c r="Y426" s="9" t="str">
        <f>IF($A426=1,'BI-Riscos-Obj-Estrat-aux'!S426,"")</f>
        <v/>
      </c>
      <c r="Z426" s="9" t="str">
        <f>IF($A426=1,'BI-Riscos-Obj-Estrat-aux'!T426,"")</f>
        <v/>
      </c>
      <c r="AA426" s="9" t="str">
        <f>IF($A426=1,'BI-Riscos-Obj-Estrat-aux'!U426,"")</f>
        <v/>
      </c>
      <c r="AB426" s="9" t="str">
        <f>IF($A426=1,'BI-Riscos-Obj-Estrat-aux'!V426,"")</f>
        <v/>
      </c>
      <c r="AC426" s="9" t="str">
        <f>IF($A426=1,'BI-Riscos-Obj-Estrat-aux'!W426,"")</f>
        <v/>
      </c>
      <c r="AD426" s="9" t="str">
        <f>IF($A426=1,'BI-Riscos-Obj-Estrat-aux'!X426,"")</f>
        <v/>
      </c>
      <c r="AE426" s="9" t="str">
        <f>IF($A426=1,'BI-Riscos-Obj-Estrat-aux'!Y426,"")</f>
        <v/>
      </c>
      <c r="AF426" s="9" t="str">
        <f>IF($A426=1,'BI-Riscos-Obj-Estrat-aux'!Z426,"")</f>
        <v/>
      </c>
      <c r="AG426" s="9" t="str">
        <f>IF($A426=1,'BI-Riscos-Obj-Estrat-aux'!AA426,"")</f>
        <v/>
      </c>
      <c r="AH426" s="9" t="str">
        <f>IF($A426=1,'BI-Riscos-Obj-Estrat-aux'!AB426,"")</f>
        <v/>
      </c>
      <c r="AI426" s="9" t="str">
        <f>IF($A426=1,'BI-Riscos-Obj-Estrat-aux'!AC426,"")</f>
        <v/>
      </c>
      <c r="AJ426" s="9" t="str">
        <f>IF($A426=1,'BI-Riscos-Obj-Estrat-aux'!AD426,"")</f>
        <v/>
      </c>
      <c r="AK426" s="9" t="str">
        <f>IF($A426=1,'BI-Riscos-Obj-Estrat-aux'!AE426,"")</f>
        <v/>
      </c>
      <c r="AL426" s="9" t="str">
        <f>IF($A426=1,'BI-Riscos-Obj-Estrat-aux'!AF426,"")</f>
        <v/>
      </c>
      <c r="AM426" s="9" t="str">
        <f>IF($A426=1,'BI-Riscos-Obj-Estrat-aux'!AG426,"")</f>
        <v/>
      </c>
      <c r="AN426" s="9" t="str">
        <f>IF($A426=1,'BI-Riscos-Obj-Estrat-aux'!AH426,"")</f>
        <v/>
      </c>
      <c r="AO426" s="9" t="str">
        <f>IF($A426=1,'BI-Riscos-Obj-Estrat-aux'!AI426,"")</f>
        <v/>
      </c>
      <c r="AP426" s="9" t="str">
        <f>IF($A426=1,'BI-Riscos-Obj-Estrat-aux'!AJ426,"")</f>
        <v/>
      </c>
      <c r="AQ426" s="9" t="str">
        <f>IF($A426=1,'BI-Riscos-Obj-Estrat-aux'!AK426,"")</f>
        <v/>
      </c>
      <c r="AR426" s="9" t="str">
        <f>IF($A426=1,'BI-Riscos-Obj-Estrat-aux'!AL426,"")</f>
        <v/>
      </c>
      <c r="AS426" s="9" t="str">
        <f>IF($A426=1,'BI-Riscos-Obj-Estrat-aux'!AM426,"")</f>
        <v/>
      </c>
      <c r="AT426" s="9" t="str">
        <f>IF($A426=1,'BI-Riscos-Obj-Estrat-aux'!AN426,"")</f>
        <v/>
      </c>
    </row>
    <row r="427" ht="66.0" customHeight="1">
      <c r="A427" s="7" t="str">
        <f>IF(IF('BI-Riscos-Obj-Estrat-aux'!A427="Unidade","","ok")&amp;" "&amp;IF('BI-Riscos-Obj-Estrat-aux'!E427&amp;'BI-Riscos-Obj-Estrat-aux'!K427&amp;'BI-Riscos-Obj-Estrat-aux'!Z427&amp;'BI-Riscos-Obj-Estrat-aux'!AD427="","","ok")&amp;" "&amp;IF('BI-Riscos-Obj-Estrat-aux'!E427='BI-Riscos-Obj-Estrat-aux'!K427,"ok","2&lt;&gt;3")&amp;" "&amp;IF('BI-Riscos-Obj-Estrat-aux'!K427='BI-Riscos-Obj-Estrat-aux'!Z427,"ok","3&lt;&gt;4")&amp;" "&amp;IF('BI-Riscos-Obj-Estrat-aux'!Z427='BI-Riscos-Obj-Estrat-aux'!AD427,"ok","4&lt;&gt;5")="ok ok ok ok ok",1,"")</f>
        <v/>
      </c>
      <c r="B427" s="8" t="str">
        <f t="shared" si="4"/>
        <v/>
      </c>
      <c r="C427" s="8" t="str">
        <f t="shared" si="1"/>
        <v/>
      </c>
      <c r="D427" s="8" t="str">
        <f t="shared" si="2"/>
        <v/>
      </c>
      <c r="E427" s="9" t="str">
        <f t="shared" si="3"/>
        <v/>
      </c>
      <c r="F427" s="9" t="str">
        <f>IF($A427=1,'BI-Riscos-Obj-Estrat-aux'!A427,"")</f>
        <v/>
      </c>
      <c r="G427" s="9" t="str">
        <f>IF($A427=1,'BI-Riscos-Obj-Estrat-aux'!C427,"")</f>
        <v/>
      </c>
      <c r="H427" s="9" t="str">
        <f>IF($A427=1,'BI-Riscos-Obj-Estrat-aux'!D427,"")</f>
        <v/>
      </c>
      <c r="I427" s="9" t="str">
        <f>IF($A427=1,IF(MID('BI-Riscos-Obj-Estrat-aux'!E427,2,1)=".","0","")&amp;'BI-Riscos-Obj-Estrat-aux'!E427,"")</f>
        <v/>
      </c>
      <c r="J427" s="10" t="str">
        <f>IF($A427=1,'BI-Riscos-Obj-Estrat-aux'!B427,"")</f>
        <v/>
      </c>
      <c r="K427" s="10" t="str">
        <f>IF($A427=1,'BI-Riscos-Obj-Estrat-aux'!E427,"")</f>
        <v/>
      </c>
      <c r="L427" s="9" t="str">
        <f>IF($A427=1,'BI-Riscos-Obj-Estrat-aux'!F427,"")</f>
        <v/>
      </c>
      <c r="M427" s="9" t="str">
        <f>IF($A427=1,'BI-Riscos-Obj-Estrat-aux'!G427,"")</f>
        <v/>
      </c>
      <c r="N427" s="9" t="str">
        <f>IF($A427=1,'BI-Riscos-Obj-Estrat-aux'!H427,"")</f>
        <v/>
      </c>
      <c r="O427" s="9" t="str">
        <f>IF($A427=1,'BI-Riscos-Obj-Estrat-aux'!I427,"")</f>
        <v/>
      </c>
      <c r="P427" s="9" t="str">
        <f>IF($A427=1,'BI-Riscos-Obj-Estrat-aux'!J427,"")</f>
        <v/>
      </c>
      <c r="Q427" s="9" t="str">
        <f>IF($A427=1,'BI-Riscos-Obj-Estrat-aux'!K427,"")</f>
        <v/>
      </c>
      <c r="R427" s="9" t="str">
        <f>IF($A427=1,'BI-Riscos-Obj-Estrat-aux'!L427,"")</f>
        <v/>
      </c>
      <c r="S427" s="9" t="str">
        <f>IF($A427=1,'BI-Riscos-Obj-Estrat-aux'!M427,"")</f>
        <v/>
      </c>
      <c r="T427" s="9" t="str">
        <f>IF($A427=1,'BI-Riscos-Obj-Estrat-aux'!N427,"")</f>
        <v/>
      </c>
      <c r="U427" s="9" t="str">
        <f>IF($A427=1,'BI-Riscos-Obj-Estrat-aux'!O427,"")</f>
        <v/>
      </c>
      <c r="V427" s="9" t="str">
        <f>IF($A427=1,'BI-Riscos-Obj-Estrat-aux'!P427,"")</f>
        <v/>
      </c>
      <c r="W427" s="9" t="str">
        <f>IF($A427=1,'BI-Riscos-Obj-Estrat-aux'!Q427,"")</f>
        <v/>
      </c>
      <c r="X427" s="9" t="str">
        <f>IF($A427=1,'BI-Riscos-Obj-Estrat-aux'!R427,"")</f>
        <v/>
      </c>
      <c r="Y427" s="9" t="str">
        <f>IF($A427=1,'BI-Riscos-Obj-Estrat-aux'!S427,"")</f>
        <v/>
      </c>
      <c r="Z427" s="9" t="str">
        <f>IF($A427=1,'BI-Riscos-Obj-Estrat-aux'!T427,"")</f>
        <v/>
      </c>
      <c r="AA427" s="9" t="str">
        <f>IF($A427=1,'BI-Riscos-Obj-Estrat-aux'!U427,"")</f>
        <v/>
      </c>
      <c r="AB427" s="9" t="str">
        <f>IF($A427=1,'BI-Riscos-Obj-Estrat-aux'!V427,"")</f>
        <v/>
      </c>
      <c r="AC427" s="9" t="str">
        <f>IF($A427=1,'BI-Riscos-Obj-Estrat-aux'!W427,"")</f>
        <v/>
      </c>
      <c r="AD427" s="9" t="str">
        <f>IF($A427=1,'BI-Riscos-Obj-Estrat-aux'!X427,"")</f>
        <v/>
      </c>
      <c r="AE427" s="9" t="str">
        <f>IF($A427=1,'BI-Riscos-Obj-Estrat-aux'!Y427,"")</f>
        <v/>
      </c>
      <c r="AF427" s="9" t="str">
        <f>IF($A427=1,'BI-Riscos-Obj-Estrat-aux'!Z427,"")</f>
        <v/>
      </c>
      <c r="AG427" s="9" t="str">
        <f>IF($A427=1,'BI-Riscos-Obj-Estrat-aux'!AA427,"")</f>
        <v/>
      </c>
      <c r="AH427" s="9" t="str">
        <f>IF($A427=1,'BI-Riscos-Obj-Estrat-aux'!AB427,"")</f>
        <v/>
      </c>
      <c r="AI427" s="9" t="str">
        <f>IF($A427=1,'BI-Riscos-Obj-Estrat-aux'!AC427,"")</f>
        <v/>
      </c>
      <c r="AJ427" s="9" t="str">
        <f>IF($A427=1,'BI-Riscos-Obj-Estrat-aux'!AD427,"")</f>
        <v/>
      </c>
      <c r="AK427" s="9" t="str">
        <f>IF($A427=1,'BI-Riscos-Obj-Estrat-aux'!AE427,"")</f>
        <v/>
      </c>
      <c r="AL427" s="9" t="str">
        <f>IF($A427=1,'BI-Riscos-Obj-Estrat-aux'!AF427,"")</f>
        <v/>
      </c>
      <c r="AM427" s="9" t="str">
        <f>IF($A427=1,'BI-Riscos-Obj-Estrat-aux'!AG427,"")</f>
        <v/>
      </c>
      <c r="AN427" s="9" t="str">
        <f>IF($A427=1,'BI-Riscos-Obj-Estrat-aux'!AH427,"")</f>
        <v/>
      </c>
      <c r="AO427" s="9" t="str">
        <f>IF($A427=1,'BI-Riscos-Obj-Estrat-aux'!AI427,"")</f>
        <v/>
      </c>
      <c r="AP427" s="9" t="str">
        <f>IF($A427=1,'BI-Riscos-Obj-Estrat-aux'!AJ427,"")</f>
        <v/>
      </c>
      <c r="AQ427" s="9" t="str">
        <f>IF($A427=1,'BI-Riscos-Obj-Estrat-aux'!AK427,"")</f>
        <v/>
      </c>
      <c r="AR427" s="9" t="str">
        <f>IF($A427=1,'BI-Riscos-Obj-Estrat-aux'!AL427,"")</f>
        <v/>
      </c>
      <c r="AS427" s="9" t="str">
        <f>IF($A427=1,'BI-Riscos-Obj-Estrat-aux'!AM427,"")</f>
        <v/>
      </c>
      <c r="AT427" s="9" t="str">
        <f>IF($A427=1,'BI-Riscos-Obj-Estrat-aux'!AN427,"")</f>
        <v/>
      </c>
    </row>
    <row r="428" ht="66.0" customHeight="1">
      <c r="A428" s="7" t="str">
        <f>IF(IF('BI-Riscos-Obj-Estrat-aux'!A428="Unidade","","ok")&amp;" "&amp;IF('BI-Riscos-Obj-Estrat-aux'!E428&amp;'BI-Riscos-Obj-Estrat-aux'!K428&amp;'BI-Riscos-Obj-Estrat-aux'!Z428&amp;'BI-Riscos-Obj-Estrat-aux'!AD428="","","ok")&amp;" "&amp;IF('BI-Riscos-Obj-Estrat-aux'!E428='BI-Riscos-Obj-Estrat-aux'!K428,"ok","2&lt;&gt;3")&amp;" "&amp;IF('BI-Riscos-Obj-Estrat-aux'!K428='BI-Riscos-Obj-Estrat-aux'!Z428,"ok","3&lt;&gt;4")&amp;" "&amp;IF('BI-Riscos-Obj-Estrat-aux'!Z428='BI-Riscos-Obj-Estrat-aux'!AD428,"ok","4&lt;&gt;5")="ok ok ok ok ok",1,"")</f>
        <v/>
      </c>
      <c r="B428" s="8" t="str">
        <f t="shared" si="4"/>
        <v/>
      </c>
      <c r="C428" s="8" t="str">
        <f t="shared" si="1"/>
        <v/>
      </c>
      <c r="D428" s="8" t="str">
        <f t="shared" si="2"/>
        <v/>
      </c>
      <c r="E428" s="9" t="str">
        <f t="shared" si="3"/>
        <v/>
      </c>
      <c r="F428" s="9" t="str">
        <f>IF($A428=1,'BI-Riscos-Obj-Estrat-aux'!A428,"")</f>
        <v/>
      </c>
      <c r="G428" s="9" t="str">
        <f>IF($A428=1,'BI-Riscos-Obj-Estrat-aux'!C428,"")</f>
        <v/>
      </c>
      <c r="H428" s="9" t="str">
        <f>IF($A428=1,'BI-Riscos-Obj-Estrat-aux'!D428,"")</f>
        <v/>
      </c>
      <c r="I428" s="9" t="str">
        <f>IF($A428=1,IF(MID('BI-Riscos-Obj-Estrat-aux'!E428,2,1)=".","0","")&amp;'BI-Riscos-Obj-Estrat-aux'!E428,"")</f>
        <v/>
      </c>
      <c r="J428" s="10" t="str">
        <f>IF($A428=1,'BI-Riscos-Obj-Estrat-aux'!B428,"")</f>
        <v/>
      </c>
      <c r="K428" s="10" t="str">
        <f>IF($A428=1,'BI-Riscos-Obj-Estrat-aux'!E428,"")</f>
        <v/>
      </c>
      <c r="L428" s="9" t="str">
        <f>IF($A428=1,'BI-Riscos-Obj-Estrat-aux'!F428,"")</f>
        <v/>
      </c>
      <c r="M428" s="9" t="str">
        <f>IF($A428=1,'BI-Riscos-Obj-Estrat-aux'!G428,"")</f>
        <v/>
      </c>
      <c r="N428" s="9" t="str">
        <f>IF($A428=1,'BI-Riscos-Obj-Estrat-aux'!H428,"")</f>
        <v/>
      </c>
      <c r="O428" s="9" t="str">
        <f>IF($A428=1,'BI-Riscos-Obj-Estrat-aux'!I428,"")</f>
        <v/>
      </c>
      <c r="P428" s="9" t="str">
        <f>IF($A428=1,'BI-Riscos-Obj-Estrat-aux'!J428,"")</f>
        <v/>
      </c>
      <c r="Q428" s="9" t="str">
        <f>IF($A428=1,'BI-Riscos-Obj-Estrat-aux'!K428,"")</f>
        <v/>
      </c>
      <c r="R428" s="9" t="str">
        <f>IF($A428=1,'BI-Riscos-Obj-Estrat-aux'!L428,"")</f>
        <v/>
      </c>
      <c r="S428" s="9" t="str">
        <f>IF($A428=1,'BI-Riscos-Obj-Estrat-aux'!M428,"")</f>
        <v/>
      </c>
      <c r="T428" s="9" t="str">
        <f>IF($A428=1,'BI-Riscos-Obj-Estrat-aux'!N428,"")</f>
        <v/>
      </c>
      <c r="U428" s="9" t="str">
        <f>IF($A428=1,'BI-Riscos-Obj-Estrat-aux'!O428,"")</f>
        <v/>
      </c>
      <c r="V428" s="9" t="str">
        <f>IF($A428=1,'BI-Riscos-Obj-Estrat-aux'!P428,"")</f>
        <v/>
      </c>
      <c r="W428" s="9" t="str">
        <f>IF($A428=1,'BI-Riscos-Obj-Estrat-aux'!Q428,"")</f>
        <v/>
      </c>
      <c r="X428" s="9" t="str">
        <f>IF($A428=1,'BI-Riscos-Obj-Estrat-aux'!R428,"")</f>
        <v/>
      </c>
      <c r="Y428" s="9" t="str">
        <f>IF($A428=1,'BI-Riscos-Obj-Estrat-aux'!S428,"")</f>
        <v/>
      </c>
      <c r="Z428" s="9" t="str">
        <f>IF($A428=1,'BI-Riscos-Obj-Estrat-aux'!T428,"")</f>
        <v/>
      </c>
      <c r="AA428" s="9" t="str">
        <f>IF($A428=1,'BI-Riscos-Obj-Estrat-aux'!U428,"")</f>
        <v/>
      </c>
      <c r="AB428" s="9" t="str">
        <f>IF($A428=1,'BI-Riscos-Obj-Estrat-aux'!V428,"")</f>
        <v/>
      </c>
      <c r="AC428" s="9" t="str">
        <f>IF($A428=1,'BI-Riscos-Obj-Estrat-aux'!W428,"")</f>
        <v/>
      </c>
      <c r="AD428" s="9" t="str">
        <f>IF($A428=1,'BI-Riscos-Obj-Estrat-aux'!X428,"")</f>
        <v/>
      </c>
      <c r="AE428" s="9" t="str">
        <f>IF($A428=1,'BI-Riscos-Obj-Estrat-aux'!Y428,"")</f>
        <v/>
      </c>
      <c r="AF428" s="9" t="str">
        <f>IF($A428=1,'BI-Riscos-Obj-Estrat-aux'!Z428,"")</f>
        <v/>
      </c>
      <c r="AG428" s="9" t="str">
        <f>IF($A428=1,'BI-Riscos-Obj-Estrat-aux'!AA428,"")</f>
        <v/>
      </c>
      <c r="AH428" s="9" t="str">
        <f>IF($A428=1,'BI-Riscos-Obj-Estrat-aux'!AB428,"")</f>
        <v/>
      </c>
      <c r="AI428" s="9" t="str">
        <f>IF($A428=1,'BI-Riscos-Obj-Estrat-aux'!AC428,"")</f>
        <v/>
      </c>
      <c r="AJ428" s="9" t="str">
        <f>IF($A428=1,'BI-Riscos-Obj-Estrat-aux'!AD428,"")</f>
        <v/>
      </c>
      <c r="AK428" s="9" t="str">
        <f>IF($A428=1,'BI-Riscos-Obj-Estrat-aux'!AE428,"")</f>
        <v/>
      </c>
      <c r="AL428" s="9" t="str">
        <f>IF($A428=1,'BI-Riscos-Obj-Estrat-aux'!AF428,"")</f>
        <v/>
      </c>
      <c r="AM428" s="9" t="str">
        <f>IF($A428=1,'BI-Riscos-Obj-Estrat-aux'!AG428,"")</f>
        <v/>
      </c>
      <c r="AN428" s="9" t="str">
        <f>IF($A428=1,'BI-Riscos-Obj-Estrat-aux'!AH428,"")</f>
        <v/>
      </c>
      <c r="AO428" s="9" t="str">
        <f>IF($A428=1,'BI-Riscos-Obj-Estrat-aux'!AI428,"")</f>
        <v/>
      </c>
      <c r="AP428" s="9" t="str">
        <f>IF($A428=1,'BI-Riscos-Obj-Estrat-aux'!AJ428,"")</f>
        <v/>
      </c>
      <c r="AQ428" s="9" t="str">
        <f>IF($A428=1,'BI-Riscos-Obj-Estrat-aux'!AK428,"")</f>
        <v/>
      </c>
      <c r="AR428" s="9" t="str">
        <f>IF($A428=1,'BI-Riscos-Obj-Estrat-aux'!AL428,"")</f>
        <v/>
      </c>
      <c r="AS428" s="9" t="str">
        <f>IF($A428=1,'BI-Riscos-Obj-Estrat-aux'!AM428,"")</f>
        <v/>
      </c>
      <c r="AT428" s="9" t="str">
        <f>IF($A428=1,'BI-Riscos-Obj-Estrat-aux'!AN428,"")</f>
        <v/>
      </c>
    </row>
    <row r="429" ht="66.0" customHeight="1">
      <c r="A429" s="7" t="str">
        <f>IF(IF('BI-Riscos-Obj-Estrat-aux'!A429="Unidade","","ok")&amp;" "&amp;IF('BI-Riscos-Obj-Estrat-aux'!E429&amp;'BI-Riscos-Obj-Estrat-aux'!K429&amp;'BI-Riscos-Obj-Estrat-aux'!Z429&amp;'BI-Riscos-Obj-Estrat-aux'!AD429="","","ok")&amp;" "&amp;IF('BI-Riscos-Obj-Estrat-aux'!E429='BI-Riscos-Obj-Estrat-aux'!K429,"ok","2&lt;&gt;3")&amp;" "&amp;IF('BI-Riscos-Obj-Estrat-aux'!K429='BI-Riscos-Obj-Estrat-aux'!Z429,"ok","3&lt;&gt;4")&amp;" "&amp;IF('BI-Riscos-Obj-Estrat-aux'!Z429='BI-Riscos-Obj-Estrat-aux'!AD429,"ok","4&lt;&gt;5")="ok ok ok ok ok",1,"")</f>
        <v/>
      </c>
      <c r="B429" s="8" t="str">
        <f t="shared" si="4"/>
        <v/>
      </c>
      <c r="C429" s="8" t="str">
        <f t="shared" si="1"/>
        <v/>
      </c>
      <c r="D429" s="8" t="str">
        <f t="shared" si="2"/>
        <v/>
      </c>
      <c r="E429" s="9" t="str">
        <f t="shared" si="3"/>
        <v/>
      </c>
      <c r="F429" s="9" t="str">
        <f>IF($A429=1,'BI-Riscos-Obj-Estrat-aux'!A429,"")</f>
        <v/>
      </c>
      <c r="G429" s="9" t="str">
        <f>IF($A429=1,'BI-Riscos-Obj-Estrat-aux'!C429,"")</f>
        <v/>
      </c>
      <c r="H429" s="9" t="str">
        <f>IF($A429=1,'BI-Riscos-Obj-Estrat-aux'!D429,"")</f>
        <v/>
      </c>
      <c r="I429" s="9" t="str">
        <f>IF($A429=1,IF(MID('BI-Riscos-Obj-Estrat-aux'!E429,2,1)=".","0","")&amp;'BI-Riscos-Obj-Estrat-aux'!E429,"")</f>
        <v/>
      </c>
      <c r="J429" s="10" t="str">
        <f>IF($A429=1,'BI-Riscos-Obj-Estrat-aux'!B429,"")</f>
        <v/>
      </c>
      <c r="K429" s="10" t="str">
        <f>IF($A429=1,'BI-Riscos-Obj-Estrat-aux'!E429,"")</f>
        <v/>
      </c>
      <c r="L429" s="9" t="str">
        <f>IF($A429=1,'BI-Riscos-Obj-Estrat-aux'!F429,"")</f>
        <v/>
      </c>
      <c r="M429" s="9" t="str">
        <f>IF($A429=1,'BI-Riscos-Obj-Estrat-aux'!G429,"")</f>
        <v/>
      </c>
      <c r="N429" s="9" t="str">
        <f>IF($A429=1,'BI-Riscos-Obj-Estrat-aux'!H429,"")</f>
        <v/>
      </c>
      <c r="O429" s="9" t="str">
        <f>IF($A429=1,'BI-Riscos-Obj-Estrat-aux'!I429,"")</f>
        <v/>
      </c>
      <c r="P429" s="9" t="str">
        <f>IF($A429=1,'BI-Riscos-Obj-Estrat-aux'!J429,"")</f>
        <v/>
      </c>
      <c r="Q429" s="9" t="str">
        <f>IF($A429=1,'BI-Riscos-Obj-Estrat-aux'!K429,"")</f>
        <v/>
      </c>
      <c r="R429" s="9" t="str">
        <f>IF($A429=1,'BI-Riscos-Obj-Estrat-aux'!L429,"")</f>
        <v/>
      </c>
      <c r="S429" s="9" t="str">
        <f>IF($A429=1,'BI-Riscos-Obj-Estrat-aux'!M429,"")</f>
        <v/>
      </c>
      <c r="T429" s="9" t="str">
        <f>IF($A429=1,'BI-Riscos-Obj-Estrat-aux'!N429,"")</f>
        <v/>
      </c>
      <c r="U429" s="9" t="str">
        <f>IF($A429=1,'BI-Riscos-Obj-Estrat-aux'!O429,"")</f>
        <v/>
      </c>
      <c r="V429" s="9" t="str">
        <f>IF($A429=1,'BI-Riscos-Obj-Estrat-aux'!P429,"")</f>
        <v/>
      </c>
      <c r="W429" s="9" t="str">
        <f>IF($A429=1,'BI-Riscos-Obj-Estrat-aux'!Q429,"")</f>
        <v/>
      </c>
      <c r="X429" s="9" t="str">
        <f>IF($A429=1,'BI-Riscos-Obj-Estrat-aux'!R429,"")</f>
        <v/>
      </c>
      <c r="Y429" s="9" t="str">
        <f>IF($A429=1,'BI-Riscos-Obj-Estrat-aux'!S429,"")</f>
        <v/>
      </c>
      <c r="Z429" s="9" t="str">
        <f>IF($A429=1,'BI-Riscos-Obj-Estrat-aux'!T429,"")</f>
        <v/>
      </c>
      <c r="AA429" s="9" t="str">
        <f>IF($A429=1,'BI-Riscos-Obj-Estrat-aux'!U429,"")</f>
        <v/>
      </c>
      <c r="AB429" s="9" t="str">
        <f>IF($A429=1,'BI-Riscos-Obj-Estrat-aux'!V429,"")</f>
        <v/>
      </c>
      <c r="AC429" s="9" t="str">
        <f>IF($A429=1,'BI-Riscos-Obj-Estrat-aux'!W429,"")</f>
        <v/>
      </c>
      <c r="AD429" s="9" t="str">
        <f>IF($A429=1,'BI-Riscos-Obj-Estrat-aux'!X429,"")</f>
        <v/>
      </c>
      <c r="AE429" s="9" t="str">
        <f>IF($A429=1,'BI-Riscos-Obj-Estrat-aux'!Y429,"")</f>
        <v/>
      </c>
      <c r="AF429" s="9" t="str">
        <f>IF($A429=1,'BI-Riscos-Obj-Estrat-aux'!Z429,"")</f>
        <v/>
      </c>
      <c r="AG429" s="9" t="str">
        <f>IF($A429=1,'BI-Riscos-Obj-Estrat-aux'!AA429,"")</f>
        <v/>
      </c>
      <c r="AH429" s="9" t="str">
        <f>IF($A429=1,'BI-Riscos-Obj-Estrat-aux'!AB429,"")</f>
        <v/>
      </c>
      <c r="AI429" s="9" t="str">
        <f>IF($A429=1,'BI-Riscos-Obj-Estrat-aux'!AC429,"")</f>
        <v/>
      </c>
      <c r="AJ429" s="9" t="str">
        <f>IF($A429=1,'BI-Riscos-Obj-Estrat-aux'!AD429,"")</f>
        <v/>
      </c>
      <c r="AK429" s="9" t="str">
        <f>IF($A429=1,'BI-Riscos-Obj-Estrat-aux'!AE429,"")</f>
        <v/>
      </c>
      <c r="AL429" s="9" t="str">
        <f>IF($A429=1,'BI-Riscos-Obj-Estrat-aux'!AF429,"")</f>
        <v/>
      </c>
      <c r="AM429" s="9" t="str">
        <f>IF($A429=1,'BI-Riscos-Obj-Estrat-aux'!AG429,"")</f>
        <v/>
      </c>
      <c r="AN429" s="9" t="str">
        <f>IF($A429=1,'BI-Riscos-Obj-Estrat-aux'!AH429,"")</f>
        <v/>
      </c>
      <c r="AO429" s="9" t="str">
        <f>IF($A429=1,'BI-Riscos-Obj-Estrat-aux'!AI429,"")</f>
        <v/>
      </c>
      <c r="AP429" s="9" t="str">
        <f>IF($A429=1,'BI-Riscos-Obj-Estrat-aux'!AJ429,"")</f>
        <v/>
      </c>
      <c r="AQ429" s="9" t="str">
        <f>IF($A429=1,'BI-Riscos-Obj-Estrat-aux'!AK429,"")</f>
        <v/>
      </c>
      <c r="AR429" s="9" t="str">
        <f>IF($A429=1,'BI-Riscos-Obj-Estrat-aux'!AL429,"")</f>
        <v/>
      </c>
      <c r="AS429" s="9" t="str">
        <f>IF($A429=1,'BI-Riscos-Obj-Estrat-aux'!AM429,"")</f>
        <v/>
      </c>
      <c r="AT429" s="9" t="str">
        <f>IF($A429=1,'BI-Riscos-Obj-Estrat-aux'!AN429,"")</f>
        <v/>
      </c>
    </row>
    <row r="430" ht="66.0" customHeight="1">
      <c r="A430" s="7" t="str">
        <f>IF(IF('BI-Riscos-Obj-Estrat-aux'!A430="Unidade","","ok")&amp;" "&amp;IF('BI-Riscos-Obj-Estrat-aux'!E430&amp;'BI-Riscos-Obj-Estrat-aux'!K430&amp;'BI-Riscos-Obj-Estrat-aux'!Z430&amp;'BI-Riscos-Obj-Estrat-aux'!AD430="","","ok")&amp;" "&amp;IF('BI-Riscos-Obj-Estrat-aux'!E430='BI-Riscos-Obj-Estrat-aux'!K430,"ok","2&lt;&gt;3")&amp;" "&amp;IF('BI-Riscos-Obj-Estrat-aux'!K430='BI-Riscos-Obj-Estrat-aux'!Z430,"ok","3&lt;&gt;4")&amp;" "&amp;IF('BI-Riscos-Obj-Estrat-aux'!Z430='BI-Riscos-Obj-Estrat-aux'!AD430,"ok","4&lt;&gt;5")="ok ok ok ok ok",1,"")</f>
        <v/>
      </c>
      <c r="B430" s="8" t="str">
        <f t="shared" si="4"/>
        <v/>
      </c>
      <c r="C430" s="8" t="str">
        <f t="shared" si="1"/>
        <v/>
      </c>
      <c r="D430" s="8" t="str">
        <f t="shared" si="2"/>
        <v/>
      </c>
      <c r="E430" s="9" t="str">
        <f t="shared" si="3"/>
        <v/>
      </c>
      <c r="F430" s="9" t="str">
        <f>IF($A430=1,'BI-Riscos-Obj-Estrat-aux'!A430,"")</f>
        <v/>
      </c>
      <c r="G430" s="9" t="str">
        <f>IF($A430=1,'BI-Riscos-Obj-Estrat-aux'!C430,"")</f>
        <v/>
      </c>
      <c r="H430" s="9" t="str">
        <f>IF($A430=1,'BI-Riscos-Obj-Estrat-aux'!D430,"")</f>
        <v/>
      </c>
      <c r="I430" s="9" t="str">
        <f>IF($A430=1,IF(MID('BI-Riscos-Obj-Estrat-aux'!E430,2,1)=".","0","")&amp;'BI-Riscos-Obj-Estrat-aux'!E430,"")</f>
        <v/>
      </c>
      <c r="J430" s="10" t="str">
        <f>IF($A430=1,'BI-Riscos-Obj-Estrat-aux'!B430,"")</f>
        <v/>
      </c>
      <c r="K430" s="10" t="str">
        <f>IF($A430=1,'BI-Riscos-Obj-Estrat-aux'!E430,"")</f>
        <v/>
      </c>
      <c r="L430" s="9" t="str">
        <f>IF($A430=1,'BI-Riscos-Obj-Estrat-aux'!F430,"")</f>
        <v/>
      </c>
      <c r="M430" s="9" t="str">
        <f>IF($A430=1,'BI-Riscos-Obj-Estrat-aux'!G430,"")</f>
        <v/>
      </c>
      <c r="N430" s="9" t="str">
        <f>IF($A430=1,'BI-Riscos-Obj-Estrat-aux'!H430,"")</f>
        <v/>
      </c>
      <c r="O430" s="9" t="str">
        <f>IF($A430=1,'BI-Riscos-Obj-Estrat-aux'!I430,"")</f>
        <v/>
      </c>
      <c r="P430" s="9" t="str">
        <f>IF($A430=1,'BI-Riscos-Obj-Estrat-aux'!J430,"")</f>
        <v/>
      </c>
      <c r="Q430" s="9" t="str">
        <f>IF($A430=1,'BI-Riscos-Obj-Estrat-aux'!K430,"")</f>
        <v/>
      </c>
      <c r="R430" s="9" t="str">
        <f>IF($A430=1,'BI-Riscos-Obj-Estrat-aux'!L430,"")</f>
        <v/>
      </c>
      <c r="S430" s="9" t="str">
        <f>IF($A430=1,'BI-Riscos-Obj-Estrat-aux'!M430,"")</f>
        <v/>
      </c>
      <c r="T430" s="9" t="str">
        <f>IF($A430=1,'BI-Riscos-Obj-Estrat-aux'!N430,"")</f>
        <v/>
      </c>
      <c r="U430" s="9" t="str">
        <f>IF($A430=1,'BI-Riscos-Obj-Estrat-aux'!O430,"")</f>
        <v/>
      </c>
      <c r="V430" s="9" t="str">
        <f>IF($A430=1,'BI-Riscos-Obj-Estrat-aux'!P430,"")</f>
        <v/>
      </c>
      <c r="W430" s="9" t="str">
        <f>IF($A430=1,'BI-Riscos-Obj-Estrat-aux'!Q430,"")</f>
        <v/>
      </c>
      <c r="X430" s="9" t="str">
        <f>IF($A430=1,'BI-Riscos-Obj-Estrat-aux'!R430,"")</f>
        <v/>
      </c>
      <c r="Y430" s="9" t="str">
        <f>IF($A430=1,'BI-Riscos-Obj-Estrat-aux'!S430,"")</f>
        <v/>
      </c>
      <c r="Z430" s="9" t="str">
        <f>IF($A430=1,'BI-Riscos-Obj-Estrat-aux'!T430,"")</f>
        <v/>
      </c>
      <c r="AA430" s="9" t="str">
        <f>IF($A430=1,'BI-Riscos-Obj-Estrat-aux'!U430,"")</f>
        <v/>
      </c>
      <c r="AB430" s="9" t="str">
        <f>IF($A430=1,'BI-Riscos-Obj-Estrat-aux'!V430,"")</f>
        <v/>
      </c>
      <c r="AC430" s="9" t="str">
        <f>IF($A430=1,'BI-Riscos-Obj-Estrat-aux'!W430,"")</f>
        <v/>
      </c>
      <c r="AD430" s="9" t="str">
        <f>IF($A430=1,'BI-Riscos-Obj-Estrat-aux'!X430,"")</f>
        <v/>
      </c>
      <c r="AE430" s="9" t="str">
        <f>IF($A430=1,'BI-Riscos-Obj-Estrat-aux'!Y430,"")</f>
        <v/>
      </c>
      <c r="AF430" s="9" t="str">
        <f>IF($A430=1,'BI-Riscos-Obj-Estrat-aux'!Z430,"")</f>
        <v/>
      </c>
      <c r="AG430" s="9" t="str">
        <f>IF($A430=1,'BI-Riscos-Obj-Estrat-aux'!AA430,"")</f>
        <v/>
      </c>
      <c r="AH430" s="9" t="str">
        <f>IF($A430=1,'BI-Riscos-Obj-Estrat-aux'!AB430,"")</f>
        <v/>
      </c>
      <c r="AI430" s="9" t="str">
        <f>IF($A430=1,'BI-Riscos-Obj-Estrat-aux'!AC430,"")</f>
        <v/>
      </c>
      <c r="AJ430" s="9" t="str">
        <f>IF($A430=1,'BI-Riscos-Obj-Estrat-aux'!AD430,"")</f>
        <v/>
      </c>
      <c r="AK430" s="9" t="str">
        <f>IF($A430=1,'BI-Riscos-Obj-Estrat-aux'!AE430,"")</f>
        <v/>
      </c>
      <c r="AL430" s="9" t="str">
        <f>IF($A430=1,'BI-Riscos-Obj-Estrat-aux'!AF430,"")</f>
        <v/>
      </c>
      <c r="AM430" s="9" t="str">
        <f>IF($A430=1,'BI-Riscos-Obj-Estrat-aux'!AG430,"")</f>
        <v/>
      </c>
      <c r="AN430" s="9" t="str">
        <f>IF($A430=1,'BI-Riscos-Obj-Estrat-aux'!AH430,"")</f>
        <v/>
      </c>
      <c r="AO430" s="9" t="str">
        <f>IF($A430=1,'BI-Riscos-Obj-Estrat-aux'!AI430,"")</f>
        <v/>
      </c>
      <c r="AP430" s="9" t="str">
        <f>IF($A430=1,'BI-Riscos-Obj-Estrat-aux'!AJ430,"")</f>
        <v/>
      </c>
      <c r="AQ430" s="9" t="str">
        <f>IF($A430=1,'BI-Riscos-Obj-Estrat-aux'!AK430,"")</f>
        <v/>
      </c>
      <c r="AR430" s="9" t="str">
        <f>IF($A430=1,'BI-Riscos-Obj-Estrat-aux'!AL430,"")</f>
        <v/>
      </c>
      <c r="AS430" s="9" t="str">
        <f>IF($A430=1,'BI-Riscos-Obj-Estrat-aux'!AM430,"")</f>
        <v/>
      </c>
      <c r="AT430" s="9" t="str">
        <f>IF($A430=1,'BI-Riscos-Obj-Estrat-aux'!AN430,"")</f>
        <v/>
      </c>
    </row>
    <row r="431" ht="66.0" customHeight="1">
      <c r="A431" s="7" t="str">
        <f>IF(IF('BI-Riscos-Obj-Estrat-aux'!A431="Unidade","","ok")&amp;" "&amp;IF('BI-Riscos-Obj-Estrat-aux'!E431&amp;'BI-Riscos-Obj-Estrat-aux'!K431&amp;'BI-Riscos-Obj-Estrat-aux'!Z431&amp;'BI-Riscos-Obj-Estrat-aux'!AD431="","","ok")&amp;" "&amp;IF('BI-Riscos-Obj-Estrat-aux'!E431='BI-Riscos-Obj-Estrat-aux'!K431,"ok","2&lt;&gt;3")&amp;" "&amp;IF('BI-Riscos-Obj-Estrat-aux'!K431='BI-Riscos-Obj-Estrat-aux'!Z431,"ok","3&lt;&gt;4")&amp;" "&amp;IF('BI-Riscos-Obj-Estrat-aux'!Z431='BI-Riscos-Obj-Estrat-aux'!AD431,"ok","4&lt;&gt;5")="ok ok ok ok ok",1,"")</f>
        <v/>
      </c>
      <c r="B431" s="8" t="str">
        <f t="shared" si="4"/>
        <v/>
      </c>
      <c r="C431" s="8" t="str">
        <f t="shared" si="1"/>
        <v/>
      </c>
      <c r="D431" s="8" t="str">
        <f t="shared" si="2"/>
        <v/>
      </c>
      <c r="E431" s="9" t="str">
        <f t="shared" si="3"/>
        <v/>
      </c>
      <c r="F431" s="9" t="str">
        <f>IF($A431=1,'BI-Riscos-Obj-Estrat-aux'!A431,"")</f>
        <v/>
      </c>
      <c r="G431" s="9" t="str">
        <f>IF($A431=1,'BI-Riscos-Obj-Estrat-aux'!C431,"")</f>
        <v/>
      </c>
      <c r="H431" s="9" t="str">
        <f>IF($A431=1,'BI-Riscos-Obj-Estrat-aux'!D431,"")</f>
        <v/>
      </c>
      <c r="I431" s="9" t="str">
        <f>IF($A431=1,IF(MID('BI-Riscos-Obj-Estrat-aux'!E431,2,1)=".","0","")&amp;'BI-Riscos-Obj-Estrat-aux'!E431,"")</f>
        <v/>
      </c>
      <c r="J431" s="10" t="str">
        <f>IF($A431=1,'BI-Riscos-Obj-Estrat-aux'!B431,"")</f>
        <v/>
      </c>
      <c r="K431" s="10" t="str">
        <f>IF($A431=1,'BI-Riscos-Obj-Estrat-aux'!E431,"")</f>
        <v/>
      </c>
      <c r="L431" s="9" t="str">
        <f>IF($A431=1,'BI-Riscos-Obj-Estrat-aux'!F431,"")</f>
        <v/>
      </c>
      <c r="M431" s="9" t="str">
        <f>IF($A431=1,'BI-Riscos-Obj-Estrat-aux'!G431,"")</f>
        <v/>
      </c>
      <c r="N431" s="9" t="str">
        <f>IF($A431=1,'BI-Riscos-Obj-Estrat-aux'!H431,"")</f>
        <v/>
      </c>
      <c r="O431" s="9" t="str">
        <f>IF($A431=1,'BI-Riscos-Obj-Estrat-aux'!I431,"")</f>
        <v/>
      </c>
      <c r="P431" s="9" t="str">
        <f>IF($A431=1,'BI-Riscos-Obj-Estrat-aux'!J431,"")</f>
        <v/>
      </c>
      <c r="Q431" s="9" t="str">
        <f>IF($A431=1,'BI-Riscos-Obj-Estrat-aux'!K431,"")</f>
        <v/>
      </c>
      <c r="R431" s="9" t="str">
        <f>IF($A431=1,'BI-Riscos-Obj-Estrat-aux'!L431,"")</f>
        <v/>
      </c>
      <c r="S431" s="9" t="str">
        <f>IF($A431=1,'BI-Riscos-Obj-Estrat-aux'!M431,"")</f>
        <v/>
      </c>
      <c r="T431" s="9" t="str">
        <f>IF($A431=1,'BI-Riscos-Obj-Estrat-aux'!N431,"")</f>
        <v/>
      </c>
      <c r="U431" s="9" t="str">
        <f>IF($A431=1,'BI-Riscos-Obj-Estrat-aux'!O431,"")</f>
        <v/>
      </c>
      <c r="V431" s="9" t="str">
        <f>IF($A431=1,'BI-Riscos-Obj-Estrat-aux'!P431,"")</f>
        <v/>
      </c>
      <c r="W431" s="9" t="str">
        <f>IF($A431=1,'BI-Riscos-Obj-Estrat-aux'!Q431,"")</f>
        <v/>
      </c>
      <c r="X431" s="9" t="str">
        <f>IF($A431=1,'BI-Riscos-Obj-Estrat-aux'!R431,"")</f>
        <v/>
      </c>
      <c r="Y431" s="9" t="str">
        <f>IF($A431=1,'BI-Riscos-Obj-Estrat-aux'!S431,"")</f>
        <v/>
      </c>
      <c r="Z431" s="9" t="str">
        <f>IF($A431=1,'BI-Riscos-Obj-Estrat-aux'!T431,"")</f>
        <v/>
      </c>
      <c r="AA431" s="9" t="str">
        <f>IF($A431=1,'BI-Riscos-Obj-Estrat-aux'!U431,"")</f>
        <v/>
      </c>
      <c r="AB431" s="9" t="str">
        <f>IF($A431=1,'BI-Riscos-Obj-Estrat-aux'!V431,"")</f>
        <v/>
      </c>
      <c r="AC431" s="9" t="str">
        <f>IF($A431=1,'BI-Riscos-Obj-Estrat-aux'!W431,"")</f>
        <v/>
      </c>
      <c r="AD431" s="9" t="str">
        <f>IF($A431=1,'BI-Riscos-Obj-Estrat-aux'!X431,"")</f>
        <v/>
      </c>
      <c r="AE431" s="9" t="str">
        <f>IF($A431=1,'BI-Riscos-Obj-Estrat-aux'!Y431,"")</f>
        <v/>
      </c>
      <c r="AF431" s="9" t="str">
        <f>IF($A431=1,'BI-Riscos-Obj-Estrat-aux'!Z431,"")</f>
        <v/>
      </c>
      <c r="AG431" s="9" t="str">
        <f>IF($A431=1,'BI-Riscos-Obj-Estrat-aux'!AA431,"")</f>
        <v/>
      </c>
      <c r="AH431" s="9" t="str">
        <f>IF($A431=1,'BI-Riscos-Obj-Estrat-aux'!AB431,"")</f>
        <v/>
      </c>
      <c r="AI431" s="9" t="str">
        <f>IF($A431=1,'BI-Riscos-Obj-Estrat-aux'!AC431,"")</f>
        <v/>
      </c>
      <c r="AJ431" s="9" t="str">
        <f>IF($A431=1,'BI-Riscos-Obj-Estrat-aux'!AD431,"")</f>
        <v/>
      </c>
      <c r="AK431" s="9" t="str">
        <f>IF($A431=1,'BI-Riscos-Obj-Estrat-aux'!AE431,"")</f>
        <v/>
      </c>
      <c r="AL431" s="9" t="str">
        <f>IF($A431=1,'BI-Riscos-Obj-Estrat-aux'!AF431,"")</f>
        <v/>
      </c>
      <c r="AM431" s="9" t="str">
        <f>IF($A431=1,'BI-Riscos-Obj-Estrat-aux'!AG431,"")</f>
        <v/>
      </c>
      <c r="AN431" s="9" t="str">
        <f>IF($A431=1,'BI-Riscos-Obj-Estrat-aux'!AH431,"")</f>
        <v/>
      </c>
      <c r="AO431" s="9" t="str">
        <f>IF($A431=1,'BI-Riscos-Obj-Estrat-aux'!AI431,"")</f>
        <v/>
      </c>
      <c r="AP431" s="9" t="str">
        <f>IF($A431=1,'BI-Riscos-Obj-Estrat-aux'!AJ431,"")</f>
        <v/>
      </c>
      <c r="AQ431" s="9" t="str">
        <f>IF($A431=1,'BI-Riscos-Obj-Estrat-aux'!AK431,"")</f>
        <v/>
      </c>
      <c r="AR431" s="9" t="str">
        <f>IF($A431=1,'BI-Riscos-Obj-Estrat-aux'!AL431,"")</f>
        <v/>
      </c>
      <c r="AS431" s="9" t="str">
        <f>IF($A431=1,'BI-Riscos-Obj-Estrat-aux'!AM431,"")</f>
        <v/>
      </c>
      <c r="AT431" s="9" t="str">
        <f>IF($A431=1,'BI-Riscos-Obj-Estrat-aux'!AN431,"")</f>
        <v/>
      </c>
    </row>
    <row r="432" ht="66.0" customHeight="1">
      <c r="A432" s="7" t="str">
        <f>IF(IF('BI-Riscos-Obj-Estrat-aux'!A432="Unidade","","ok")&amp;" "&amp;IF('BI-Riscos-Obj-Estrat-aux'!E432&amp;'BI-Riscos-Obj-Estrat-aux'!K432&amp;'BI-Riscos-Obj-Estrat-aux'!Z432&amp;'BI-Riscos-Obj-Estrat-aux'!AD432="","","ok")&amp;" "&amp;IF('BI-Riscos-Obj-Estrat-aux'!E432='BI-Riscos-Obj-Estrat-aux'!K432,"ok","2&lt;&gt;3")&amp;" "&amp;IF('BI-Riscos-Obj-Estrat-aux'!K432='BI-Riscos-Obj-Estrat-aux'!Z432,"ok","3&lt;&gt;4")&amp;" "&amp;IF('BI-Riscos-Obj-Estrat-aux'!Z432='BI-Riscos-Obj-Estrat-aux'!AD432,"ok","4&lt;&gt;5")="ok ok ok ok ok",1,"")</f>
        <v/>
      </c>
      <c r="B432" s="8" t="str">
        <f t="shared" si="4"/>
        <v/>
      </c>
      <c r="C432" s="8" t="str">
        <f t="shared" si="1"/>
        <v/>
      </c>
      <c r="D432" s="8" t="str">
        <f t="shared" si="2"/>
        <v/>
      </c>
      <c r="E432" s="9" t="str">
        <f t="shared" si="3"/>
        <v/>
      </c>
      <c r="F432" s="9" t="str">
        <f>IF($A432=1,'BI-Riscos-Obj-Estrat-aux'!A432,"")</f>
        <v/>
      </c>
      <c r="G432" s="9" t="str">
        <f>IF($A432=1,'BI-Riscos-Obj-Estrat-aux'!C432,"")</f>
        <v/>
      </c>
      <c r="H432" s="9" t="str">
        <f>IF($A432=1,'BI-Riscos-Obj-Estrat-aux'!D432,"")</f>
        <v/>
      </c>
      <c r="I432" s="9" t="str">
        <f>IF($A432=1,IF(MID('BI-Riscos-Obj-Estrat-aux'!E432,2,1)=".","0","")&amp;'BI-Riscos-Obj-Estrat-aux'!E432,"")</f>
        <v/>
      </c>
      <c r="J432" s="10" t="str">
        <f>IF($A432=1,'BI-Riscos-Obj-Estrat-aux'!B432,"")</f>
        <v/>
      </c>
      <c r="K432" s="10" t="str">
        <f>IF($A432=1,'BI-Riscos-Obj-Estrat-aux'!E432,"")</f>
        <v/>
      </c>
      <c r="L432" s="9" t="str">
        <f>IF($A432=1,'BI-Riscos-Obj-Estrat-aux'!F432,"")</f>
        <v/>
      </c>
      <c r="M432" s="9" t="str">
        <f>IF($A432=1,'BI-Riscos-Obj-Estrat-aux'!G432,"")</f>
        <v/>
      </c>
      <c r="N432" s="9" t="str">
        <f>IF($A432=1,'BI-Riscos-Obj-Estrat-aux'!H432,"")</f>
        <v/>
      </c>
      <c r="O432" s="9" t="str">
        <f>IF($A432=1,'BI-Riscos-Obj-Estrat-aux'!I432,"")</f>
        <v/>
      </c>
      <c r="P432" s="9" t="str">
        <f>IF($A432=1,'BI-Riscos-Obj-Estrat-aux'!J432,"")</f>
        <v/>
      </c>
      <c r="Q432" s="9" t="str">
        <f>IF($A432=1,'BI-Riscos-Obj-Estrat-aux'!K432,"")</f>
        <v/>
      </c>
      <c r="R432" s="9" t="str">
        <f>IF($A432=1,'BI-Riscos-Obj-Estrat-aux'!L432,"")</f>
        <v/>
      </c>
      <c r="S432" s="9" t="str">
        <f>IF($A432=1,'BI-Riscos-Obj-Estrat-aux'!M432,"")</f>
        <v/>
      </c>
      <c r="T432" s="9" t="str">
        <f>IF($A432=1,'BI-Riscos-Obj-Estrat-aux'!N432,"")</f>
        <v/>
      </c>
      <c r="U432" s="9" t="str">
        <f>IF($A432=1,'BI-Riscos-Obj-Estrat-aux'!O432,"")</f>
        <v/>
      </c>
      <c r="V432" s="9" t="str">
        <f>IF($A432=1,'BI-Riscos-Obj-Estrat-aux'!P432,"")</f>
        <v/>
      </c>
      <c r="W432" s="9" t="str">
        <f>IF($A432=1,'BI-Riscos-Obj-Estrat-aux'!Q432,"")</f>
        <v/>
      </c>
      <c r="X432" s="9" t="str">
        <f>IF($A432=1,'BI-Riscos-Obj-Estrat-aux'!R432,"")</f>
        <v/>
      </c>
      <c r="Y432" s="9" t="str">
        <f>IF($A432=1,'BI-Riscos-Obj-Estrat-aux'!S432,"")</f>
        <v/>
      </c>
      <c r="Z432" s="9" t="str">
        <f>IF($A432=1,'BI-Riscos-Obj-Estrat-aux'!T432,"")</f>
        <v/>
      </c>
      <c r="AA432" s="9" t="str">
        <f>IF($A432=1,'BI-Riscos-Obj-Estrat-aux'!U432,"")</f>
        <v/>
      </c>
      <c r="AB432" s="9" t="str">
        <f>IF($A432=1,'BI-Riscos-Obj-Estrat-aux'!V432,"")</f>
        <v/>
      </c>
      <c r="AC432" s="9" t="str">
        <f>IF($A432=1,'BI-Riscos-Obj-Estrat-aux'!W432,"")</f>
        <v/>
      </c>
      <c r="AD432" s="9" t="str">
        <f>IF($A432=1,'BI-Riscos-Obj-Estrat-aux'!X432,"")</f>
        <v/>
      </c>
      <c r="AE432" s="9" t="str">
        <f>IF($A432=1,'BI-Riscos-Obj-Estrat-aux'!Y432,"")</f>
        <v/>
      </c>
      <c r="AF432" s="9" t="str">
        <f>IF($A432=1,'BI-Riscos-Obj-Estrat-aux'!Z432,"")</f>
        <v/>
      </c>
      <c r="AG432" s="9" t="str">
        <f>IF($A432=1,'BI-Riscos-Obj-Estrat-aux'!AA432,"")</f>
        <v/>
      </c>
      <c r="AH432" s="9" t="str">
        <f>IF($A432=1,'BI-Riscos-Obj-Estrat-aux'!AB432,"")</f>
        <v/>
      </c>
      <c r="AI432" s="9" t="str">
        <f>IF($A432=1,'BI-Riscos-Obj-Estrat-aux'!AC432,"")</f>
        <v/>
      </c>
      <c r="AJ432" s="9" t="str">
        <f>IF($A432=1,'BI-Riscos-Obj-Estrat-aux'!AD432,"")</f>
        <v/>
      </c>
      <c r="AK432" s="9" t="str">
        <f>IF($A432=1,'BI-Riscos-Obj-Estrat-aux'!AE432,"")</f>
        <v/>
      </c>
      <c r="AL432" s="9" t="str">
        <f>IF($A432=1,'BI-Riscos-Obj-Estrat-aux'!AF432,"")</f>
        <v/>
      </c>
      <c r="AM432" s="9" t="str">
        <f>IF($A432=1,'BI-Riscos-Obj-Estrat-aux'!AG432,"")</f>
        <v/>
      </c>
      <c r="AN432" s="9" t="str">
        <f>IF($A432=1,'BI-Riscos-Obj-Estrat-aux'!AH432,"")</f>
        <v/>
      </c>
      <c r="AO432" s="9" t="str">
        <f>IF($A432=1,'BI-Riscos-Obj-Estrat-aux'!AI432,"")</f>
        <v/>
      </c>
      <c r="AP432" s="9" t="str">
        <f>IF($A432=1,'BI-Riscos-Obj-Estrat-aux'!AJ432,"")</f>
        <v/>
      </c>
      <c r="AQ432" s="9" t="str">
        <f>IF($A432=1,'BI-Riscos-Obj-Estrat-aux'!AK432,"")</f>
        <v/>
      </c>
      <c r="AR432" s="9" t="str">
        <f>IF($A432=1,'BI-Riscos-Obj-Estrat-aux'!AL432,"")</f>
        <v/>
      </c>
      <c r="AS432" s="9" t="str">
        <f>IF($A432=1,'BI-Riscos-Obj-Estrat-aux'!AM432,"")</f>
        <v/>
      </c>
      <c r="AT432" s="9" t="str">
        <f>IF($A432=1,'BI-Riscos-Obj-Estrat-aux'!AN432,"")</f>
        <v/>
      </c>
    </row>
    <row r="433" ht="66.0" customHeight="1">
      <c r="A433" s="7" t="str">
        <f>IF(IF('BI-Riscos-Obj-Estrat-aux'!A433="Unidade","","ok")&amp;" "&amp;IF('BI-Riscos-Obj-Estrat-aux'!E433&amp;'BI-Riscos-Obj-Estrat-aux'!K433&amp;'BI-Riscos-Obj-Estrat-aux'!Z433&amp;'BI-Riscos-Obj-Estrat-aux'!AD433="","","ok")&amp;" "&amp;IF('BI-Riscos-Obj-Estrat-aux'!E433='BI-Riscos-Obj-Estrat-aux'!K433,"ok","2&lt;&gt;3")&amp;" "&amp;IF('BI-Riscos-Obj-Estrat-aux'!K433='BI-Riscos-Obj-Estrat-aux'!Z433,"ok","3&lt;&gt;4")&amp;" "&amp;IF('BI-Riscos-Obj-Estrat-aux'!Z433='BI-Riscos-Obj-Estrat-aux'!AD433,"ok","4&lt;&gt;5")="ok ok ok ok ok",1,"")</f>
        <v/>
      </c>
      <c r="B433" s="8" t="str">
        <f t="shared" si="4"/>
        <v/>
      </c>
      <c r="C433" s="8" t="str">
        <f t="shared" si="1"/>
        <v/>
      </c>
      <c r="D433" s="8" t="str">
        <f t="shared" si="2"/>
        <v/>
      </c>
      <c r="E433" s="9" t="str">
        <f t="shared" si="3"/>
        <v/>
      </c>
      <c r="F433" s="9" t="str">
        <f>IF($A433=1,'BI-Riscos-Obj-Estrat-aux'!A433,"")</f>
        <v/>
      </c>
      <c r="G433" s="9" t="str">
        <f>IF($A433=1,'BI-Riscos-Obj-Estrat-aux'!C433,"")</f>
        <v/>
      </c>
      <c r="H433" s="9" t="str">
        <f>IF($A433=1,'BI-Riscos-Obj-Estrat-aux'!D433,"")</f>
        <v/>
      </c>
      <c r="I433" s="9" t="str">
        <f>IF($A433=1,IF(MID('BI-Riscos-Obj-Estrat-aux'!E433,2,1)=".","0","")&amp;'BI-Riscos-Obj-Estrat-aux'!E433,"")</f>
        <v/>
      </c>
      <c r="J433" s="10" t="str">
        <f>IF($A433=1,'BI-Riscos-Obj-Estrat-aux'!B433,"")</f>
        <v/>
      </c>
      <c r="K433" s="10" t="str">
        <f>IF($A433=1,'BI-Riscos-Obj-Estrat-aux'!E433,"")</f>
        <v/>
      </c>
      <c r="L433" s="9" t="str">
        <f>IF($A433=1,'BI-Riscos-Obj-Estrat-aux'!F433,"")</f>
        <v/>
      </c>
      <c r="M433" s="9" t="str">
        <f>IF($A433=1,'BI-Riscos-Obj-Estrat-aux'!G433,"")</f>
        <v/>
      </c>
      <c r="N433" s="9" t="str">
        <f>IF($A433=1,'BI-Riscos-Obj-Estrat-aux'!H433,"")</f>
        <v/>
      </c>
      <c r="O433" s="9" t="str">
        <f>IF($A433=1,'BI-Riscos-Obj-Estrat-aux'!I433,"")</f>
        <v/>
      </c>
      <c r="P433" s="9" t="str">
        <f>IF($A433=1,'BI-Riscos-Obj-Estrat-aux'!J433,"")</f>
        <v/>
      </c>
      <c r="Q433" s="9" t="str">
        <f>IF($A433=1,'BI-Riscos-Obj-Estrat-aux'!K433,"")</f>
        <v/>
      </c>
      <c r="R433" s="9" t="str">
        <f>IF($A433=1,'BI-Riscos-Obj-Estrat-aux'!L433,"")</f>
        <v/>
      </c>
      <c r="S433" s="9" t="str">
        <f>IF($A433=1,'BI-Riscos-Obj-Estrat-aux'!M433,"")</f>
        <v/>
      </c>
      <c r="T433" s="9" t="str">
        <f>IF($A433=1,'BI-Riscos-Obj-Estrat-aux'!N433,"")</f>
        <v/>
      </c>
      <c r="U433" s="9" t="str">
        <f>IF($A433=1,'BI-Riscos-Obj-Estrat-aux'!O433,"")</f>
        <v/>
      </c>
      <c r="V433" s="9" t="str">
        <f>IF($A433=1,'BI-Riscos-Obj-Estrat-aux'!P433,"")</f>
        <v/>
      </c>
      <c r="W433" s="9" t="str">
        <f>IF($A433=1,'BI-Riscos-Obj-Estrat-aux'!Q433,"")</f>
        <v/>
      </c>
      <c r="X433" s="9" t="str">
        <f>IF($A433=1,'BI-Riscos-Obj-Estrat-aux'!R433,"")</f>
        <v/>
      </c>
      <c r="Y433" s="9" t="str">
        <f>IF($A433=1,'BI-Riscos-Obj-Estrat-aux'!S433,"")</f>
        <v/>
      </c>
      <c r="Z433" s="9" t="str">
        <f>IF($A433=1,'BI-Riscos-Obj-Estrat-aux'!T433,"")</f>
        <v/>
      </c>
      <c r="AA433" s="9" t="str">
        <f>IF($A433=1,'BI-Riscos-Obj-Estrat-aux'!U433,"")</f>
        <v/>
      </c>
      <c r="AB433" s="9" t="str">
        <f>IF($A433=1,'BI-Riscos-Obj-Estrat-aux'!V433,"")</f>
        <v/>
      </c>
      <c r="AC433" s="9" t="str">
        <f>IF($A433=1,'BI-Riscos-Obj-Estrat-aux'!W433,"")</f>
        <v/>
      </c>
      <c r="AD433" s="9" t="str">
        <f>IF($A433=1,'BI-Riscos-Obj-Estrat-aux'!X433,"")</f>
        <v/>
      </c>
      <c r="AE433" s="9" t="str">
        <f>IF($A433=1,'BI-Riscos-Obj-Estrat-aux'!Y433,"")</f>
        <v/>
      </c>
      <c r="AF433" s="9" t="str">
        <f>IF($A433=1,'BI-Riscos-Obj-Estrat-aux'!Z433,"")</f>
        <v/>
      </c>
      <c r="AG433" s="9" t="str">
        <f>IF($A433=1,'BI-Riscos-Obj-Estrat-aux'!AA433,"")</f>
        <v/>
      </c>
      <c r="AH433" s="9" t="str">
        <f>IF($A433=1,'BI-Riscos-Obj-Estrat-aux'!AB433,"")</f>
        <v/>
      </c>
      <c r="AI433" s="9" t="str">
        <f>IF($A433=1,'BI-Riscos-Obj-Estrat-aux'!AC433,"")</f>
        <v/>
      </c>
      <c r="AJ433" s="9" t="str">
        <f>IF($A433=1,'BI-Riscos-Obj-Estrat-aux'!AD433,"")</f>
        <v/>
      </c>
      <c r="AK433" s="9" t="str">
        <f>IF($A433=1,'BI-Riscos-Obj-Estrat-aux'!AE433,"")</f>
        <v/>
      </c>
      <c r="AL433" s="9" t="str">
        <f>IF($A433=1,'BI-Riscos-Obj-Estrat-aux'!AF433,"")</f>
        <v/>
      </c>
      <c r="AM433" s="9" t="str">
        <f>IF($A433=1,'BI-Riscos-Obj-Estrat-aux'!AG433,"")</f>
        <v/>
      </c>
      <c r="AN433" s="9" t="str">
        <f>IF($A433=1,'BI-Riscos-Obj-Estrat-aux'!AH433,"")</f>
        <v/>
      </c>
      <c r="AO433" s="9" t="str">
        <f>IF($A433=1,'BI-Riscos-Obj-Estrat-aux'!AI433,"")</f>
        <v/>
      </c>
      <c r="AP433" s="9" t="str">
        <f>IF($A433=1,'BI-Riscos-Obj-Estrat-aux'!AJ433,"")</f>
        <v/>
      </c>
      <c r="AQ433" s="9" t="str">
        <f>IF($A433=1,'BI-Riscos-Obj-Estrat-aux'!AK433,"")</f>
        <v/>
      </c>
      <c r="AR433" s="9" t="str">
        <f>IF($A433=1,'BI-Riscos-Obj-Estrat-aux'!AL433,"")</f>
        <v/>
      </c>
      <c r="AS433" s="9" t="str">
        <f>IF($A433=1,'BI-Riscos-Obj-Estrat-aux'!AM433,"")</f>
        <v/>
      </c>
      <c r="AT433" s="9" t="str">
        <f>IF($A433=1,'BI-Riscos-Obj-Estrat-aux'!AN433,"")</f>
        <v/>
      </c>
    </row>
    <row r="434" ht="66.0" customHeight="1">
      <c r="A434" s="7" t="str">
        <f>IF(IF('BI-Riscos-Obj-Estrat-aux'!A434="Unidade","","ok")&amp;" "&amp;IF('BI-Riscos-Obj-Estrat-aux'!E434&amp;'BI-Riscos-Obj-Estrat-aux'!K434&amp;'BI-Riscos-Obj-Estrat-aux'!Z434&amp;'BI-Riscos-Obj-Estrat-aux'!AD434="","","ok")&amp;" "&amp;IF('BI-Riscos-Obj-Estrat-aux'!E434='BI-Riscos-Obj-Estrat-aux'!K434,"ok","2&lt;&gt;3")&amp;" "&amp;IF('BI-Riscos-Obj-Estrat-aux'!K434='BI-Riscos-Obj-Estrat-aux'!Z434,"ok","3&lt;&gt;4")&amp;" "&amp;IF('BI-Riscos-Obj-Estrat-aux'!Z434='BI-Riscos-Obj-Estrat-aux'!AD434,"ok","4&lt;&gt;5")="ok ok ok ok ok",1,"")</f>
        <v/>
      </c>
      <c r="B434" s="8" t="str">
        <f t="shared" si="4"/>
        <v/>
      </c>
      <c r="C434" s="8" t="str">
        <f t="shared" si="1"/>
        <v/>
      </c>
      <c r="D434" s="8" t="str">
        <f t="shared" si="2"/>
        <v/>
      </c>
      <c r="E434" s="9" t="str">
        <f t="shared" si="3"/>
        <v/>
      </c>
      <c r="F434" s="9" t="str">
        <f>IF($A434=1,'BI-Riscos-Obj-Estrat-aux'!A434,"")</f>
        <v/>
      </c>
      <c r="G434" s="9" t="str">
        <f>IF($A434=1,'BI-Riscos-Obj-Estrat-aux'!C434,"")</f>
        <v/>
      </c>
      <c r="H434" s="9" t="str">
        <f>IF($A434=1,'BI-Riscos-Obj-Estrat-aux'!D434,"")</f>
        <v/>
      </c>
      <c r="I434" s="9" t="str">
        <f>IF($A434=1,IF(MID('BI-Riscos-Obj-Estrat-aux'!E434,2,1)=".","0","")&amp;'BI-Riscos-Obj-Estrat-aux'!E434,"")</f>
        <v/>
      </c>
      <c r="J434" s="10" t="str">
        <f>IF($A434=1,'BI-Riscos-Obj-Estrat-aux'!B434,"")</f>
        <v/>
      </c>
      <c r="K434" s="10" t="str">
        <f>IF($A434=1,'BI-Riscos-Obj-Estrat-aux'!E434,"")</f>
        <v/>
      </c>
      <c r="L434" s="9" t="str">
        <f>IF($A434=1,'BI-Riscos-Obj-Estrat-aux'!F434,"")</f>
        <v/>
      </c>
      <c r="M434" s="9" t="str">
        <f>IF($A434=1,'BI-Riscos-Obj-Estrat-aux'!G434,"")</f>
        <v/>
      </c>
      <c r="N434" s="9" t="str">
        <f>IF($A434=1,'BI-Riscos-Obj-Estrat-aux'!H434,"")</f>
        <v/>
      </c>
      <c r="O434" s="9" t="str">
        <f>IF($A434=1,'BI-Riscos-Obj-Estrat-aux'!I434,"")</f>
        <v/>
      </c>
      <c r="P434" s="9" t="str">
        <f>IF($A434=1,'BI-Riscos-Obj-Estrat-aux'!J434,"")</f>
        <v/>
      </c>
      <c r="Q434" s="9" t="str">
        <f>IF($A434=1,'BI-Riscos-Obj-Estrat-aux'!K434,"")</f>
        <v/>
      </c>
      <c r="R434" s="9" t="str">
        <f>IF($A434=1,'BI-Riscos-Obj-Estrat-aux'!L434,"")</f>
        <v/>
      </c>
      <c r="S434" s="9" t="str">
        <f>IF($A434=1,'BI-Riscos-Obj-Estrat-aux'!M434,"")</f>
        <v/>
      </c>
      <c r="T434" s="9" t="str">
        <f>IF($A434=1,'BI-Riscos-Obj-Estrat-aux'!N434,"")</f>
        <v/>
      </c>
      <c r="U434" s="9" t="str">
        <f>IF($A434=1,'BI-Riscos-Obj-Estrat-aux'!O434,"")</f>
        <v/>
      </c>
      <c r="V434" s="9" t="str">
        <f>IF($A434=1,'BI-Riscos-Obj-Estrat-aux'!P434,"")</f>
        <v/>
      </c>
      <c r="W434" s="9" t="str">
        <f>IF($A434=1,'BI-Riscos-Obj-Estrat-aux'!Q434,"")</f>
        <v/>
      </c>
      <c r="X434" s="9" t="str">
        <f>IF($A434=1,'BI-Riscos-Obj-Estrat-aux'!R434,"")</f>
        <v/>
      </c>
      <c r="Y434" s="9" t="str">
        <f>IF($A434=1,'BI-Riscos-Obj-Estrat-aux'!S434,"")</f>
        <v/>
      </c>
      <c r="Z434" s="9" t="str">
        <f>IF($A434=1,'BI-Riscos-Obj-Estrat-aux'!T434,"")</f>
        <v/>
      </c>
      <c r="AA434" s="9" t="str">
        <f>IF($A434=1,'BI-Riscos-Obj-Estrat-aux'!U434,"")</f>
        <v/>
      </c>
      <c r="AB434" s="9" t="str">
        <f>IF($A434=1,'BI-Riscos-Obj-Estrat-aux'!V434,"")</f>
        <v/>
      </c>
      <c r="AC434" s="9" t="str">
        <f>IF($A434=1,'BI-Riscos-Obj-Estrat-aux'!W434,"")</f>
        <v/>
      </c>
      <c r="AD434" s="9" t="str">
        <f>IF($A434=1,'BI-Riscos-Obj-Estrat-aux'!X434,"")</f>
        <v/>
      </c>
      <c r="AE434" s="9" t="str">
        <f>IF($A434=1,'BI-Riscos-Obj-Estrat-aux'!Y434,"")</f>
        <v/>
      </c>
      <c r="AF434" s="9" t="str">
        <f>IF($A434=1,'BI-Riscos-Obj-Estrat-aux'!Z434,"")</f>
        <v/>
      </c>
      <c r="AG434" s="9" t="str">
        <f>IF($A434=1,'BI-Riscos-Obj-Estrat-aux'!AA434,"")</f>
        <v/>
      </c>
      <c r="AH434" s="9" t="str">
        <f>IF($A434=1,'BI-Riscos-Obj-Estrat-aux'!AB434,"")</f>
        <v/>
      </c>
      <c r="AI434" s="9" t="str">
        <f>IF($A434=1,'BI-Riscos-Obj-Estrat-aux'!AC434,"")</f>
        <v/>
      </c>
      <c r="AJ434" s="9" t="str">
        <f>IF($A434=1,'BI-Riscos-Obj-Estrat-aux'!AD434,"")</f>
        <v/>
      </c>
      <c r="AK434" s="9" t="str">
        <f>IF($A434=1,'BI-Riscos-Obj-Estrat-aux'!AE434,"")</f>
        <v/>
      </c>
      <c r="AL434" s="9" t="str">
        <f>IF($A434=1,'BI-Riscos-Obj-Estrat-aux'!AF434,"")</f>
        <v/>
      </c>
      <c r="AM434" s="9" t="str">
        <f>IF($A434=1,'BI-Riscos-Obj-Estrat-aux'!AG434,"")</f>
        <v/>
      </c>
      <c r="AN434" s="9" t="str">
        <f>IF($A434=1,'BI-Riscos-Obj-Estrat-aux'!AH434,"")</f>
        <v/>
      </c>
      <c r="AO434" s="9" t="str">
        <f>IF($A434=1,'BI-Riscos-Obj-Estrat-aux'!AI434,"")</f>
        <v/>
      </c>
      <c r="AP434" s="9" t="str">
        <f>IF($A434=1,'BI-Riscos-Obj-Estrat-aux'!AJ434,"")</f>
        <v/>
      </c>
      <c r="AQ434" s="9" t="str">
        <f>IF($A434=1,'BI-Riscos-Obj-Estrat-aux'!AK434,"")</f>
        <v/>
      </c>
      <c r="AR434" s="9" t="str">
        <f>IF($A434=1,'BI-Riscos-Obj-Estrat-aux'!AL434,"")</f>
        <v/>
      </c>
      <c r="AS434" s="9" t="str">
        <f>IF($A434=1,'BI-Riscos-Obj-Estrat-aux'!AM434,"")</f>
        <v/>
      </c>
      <c r="AT434" s="9" t="str">
        <f>IF($A434=1,'BI-Riscos-Obj-Estrat-aux'!AN434,"")</f>
        <v/>
      </c>
    </row>
    <row r="435" ht="66.0" customHeight="1">
      <c r="A435" s="7" t="str">
        <f>IF(IF('BI-Riscos-Obj-Estrat-aux'!A435="Unidade","","ok")&amp;" "&amp;IF('BI-Riscos-Obj-Estrat-aux'!E435&amp;'BI-Riscos-Obj-Estrat-aux'!K435&amp;'BI-Riscos-Obj-Estrat-aux'!Z435&amp;'BI-Riscos-Obj-Estrat-aux'!AD435="","","ok")&amp;" "&amp;IF('BI-Riscos-Obj-Estrat-aux'!E435='BI-Riscos-Obj-Estrat-aux'!K435,"ok","2&lt;&gt;3")&amp;" "&amp;IF('BI-Riscos-Obj-Estrat-aux'!K435='BI-Riscos-Obj-Estrat-aux'!Z435,"ok","3&lt;&gt;4")&amp;" "&amp;IF('BI-Riscos-Obj-Estrat-aux'!Z435='BI-Riscos-Obj-Estrat-aux'!AD435,"ok","4&lt;&gt;5")="ok ok ok ok ok",1,"")</f>
        <v/>
      </c>
      <c r="B435" s="8" t="str">
        <f t="shared" si="4"/>
        <v/>
      </c>
      <c r="C435" s="8" t="str">
        <f t="shared" si="1"/>
        <v/>
      </c>
      <c r="D435" s="8" t="str">
        <f t="shared" si="2"/>
        <v/>
      </c>
      <c r="E435" s="9" t="str">
        <f t="shared" si="3"/>
        <v/>
      </c>
      <c r="F435" s="9" t="str">
        <f>IF($A435=1,'BI-Riscos-Obj-Estrat-aux'!A435,"")</f>
        <v/>
      </c>
      <c r="G435" s="9" t="str">
        <f>IF($A435=1,'BI-Riscos-Obj-Estrat-aux'!C435,"")</f>
        <v/>
      </c>
      <c r="H435" s="9" t="str">
        <f>IF($A435=1,'BI-Riscos-Obj-Estrat-aux'!D435,"")</f>
        <v/>
      </c>
      <c r="I435" s="9" t="str">
        <f>IF($A435=1,IF(MID('BI-Riscos-Obj-Estrat-aux'!E435,2,1)=".","0","")&amp;'BI-Riscos-Obj-Estrat-aux'!E435,"")</f>
        <v/>
      </c>
      <c r="J435" s="10" t="str">
        <f>IF($A435=1,'BI-Riscos-Obj-Estrat-aux'!B435,"")</f>
        <v/>
      </c>
      <c r="K435" s="10" t="str">
        <f>IF($A435=1,'BI-Riscos-Obj-Estrat-aux'!E435,"")</f>
        <v/>
      </c>
      <c r="L435" s="9" t="str">
        <f>IF($A435=1,'BI-Riscos-Obj-Estrat-aux'!F435,"")</f>
        <v/>
      </c>
      <c r="M435" s="9" t="str">
        <f>IF($A435=1,'BI-Riscos-Obj-Estrat-aux'!G435,"")</f>
        <v/>
      </c>
      <c r="N435" s="9" t="str">
        <f>IF($A435=1,'BI-Riscos-Obj-Estrat-aux'!H435,"")</f>
        <v/>
      </c>
      <c r="O435" s="9" t="str">
        <f>IF($A435=1,'BI-Riscos-Obj-Estrat-aux'!I435,"")</f>
        <v/>
      </c>
      <c r="P435" s="9" t="str">
        <f>IF($A435=1,'BI-Riscos-Obj-Estrat-aux'!J435,"")</f>
        <v/>
      </c>
      <c r="Q435" s="9" t="str">
        <f>IF($A435=1,'BI-Riscos-Obj-Estrat-aux'!K435,"")</f>
        <v/>
      </c>
      <c r="R435" s="9" t="str">
        <f>IF($A435=1,'BI-Riscos-Obj-Estrat-aux'!L435,"")</f>
        <v/>
      </c>
      <c r="S435" s="9" t="str">
        <f>IF($A435=1,'BI-Riscos-Obj-Estrat-aux'!M435,"")</f>
        <v/>
      </c>
      <c r="T435" s="9" t="str">
        <f>IF($A435=1,'BI-Riscos-Obj-Estrat-aux'!N435,"")</f>
        <v/>
      </c>
      <c r="U435" s="9" t="str">
        <f>IF($A435=1,'BI-Riscos-Obj-Estrat-aux'!O435,"")</f>
        <v/>
      </c>
      <c r="V435" s="9" t="str">
        <f>IF($A435=1,'BI-Riscos-Obj-Estrat-aux'!P435,"")</f>
        <v/>
      </c>
      <c r="W435" s="9" t="str">
        <f>IF($A435=1,'BI-Riscos-Obj-Estrat-aux'!Q435,"")</f>
        <v/>
      </c>
      <c r="X435" s="9" t="str">
        <f>IF($A435=1,'BI-Riscos-Obj-Estrat-aux'!R435,"")</f>
        <v/>
      </c>
      <c r="Y435" s="9" t="str">
        <f>IF($A435=1,'BI-Riscos-Obj-Estrat-aux'!S435,"")</f>
        <v/>
      </c>
      <c r="Z435" s="9" t="str">
        <f>IF($A435=1,'BI-Riscos-Obj-Estrat-aux'!T435,"")</f>
        <v/>
      </c>
      <c r="AA435" s="9" t="str">
        <f>IF($A435=1,'BI-Riscos-Obj-Estrat-aux'!U435,"")</f>
        <v/>
      </c>
      <c r="AB435" s="9" t="str">
        <f>IF($A435=1,'BI-Riscos-Obj-Estrat-aux'!V435,"")</f>
        <v/>
      </c>
      <c r="AC435" s="9" t="str">
        <f>IF($A435=1,'BI-Riscos-Obj-Estrat-aux'!W435,"")</f>
        <v/>
      </c>
      <c r="AD435" s="9" t="str">
        <f>IF($A435=1,'BI-Riscos-Obj-Estrat-aux'!X435,"")</f>
        <v/>
      </c>
      <c r="AE435" s="9" t="str">
        <f>IF($A435=1,'BI-Riscos-Obj-Estrat-aux'!Y435,"")</f>
        <v/>
      </c>
      <c r="AF435" s="9" t="str">
        <f>IF($A435=1,'BI-Riscos-Obj-Estrat-aux'!Z435,"")</f>
        <v/>
      </c>
      <c r="AG435" s="9" t="str">
        <f>IF($A435=1,'BI-Riscos-Obj-Estrat-aux'!AA435,"")</f>
        <v/>
      </c>
      <c r="AH435" s="9" t="str">
        <f>IF($A435=1,'BI-Riscos-Obj-Estrat-aux'!AB435,"")</f>
        <v/>
      </c>
      <c r="AI435" s="9" t="str">
        <f>IF($A435=1,'BI-Riscos-Obj-Estrat-aux'!AC435,"")</f>
        <v/>
      </c>
      <c r="AJ435" s="9" t="str">
        <f>IF($A435=1,'BI-Riscos-Obj-Estrat-aux'!AD435,"")</f>
        <v/>
      </c>
      <c r="AK435" s="9" t="str">
        <f>IF($A435=1,'BI-Riscos-Obj-Estrat-aux'!AE435,"")</f>
        <v/>
      </c>
      <c r="AL435" s="9" t="str">
        <f>IF($A435=1,'BI-Riscos-Obj-Estrat-aux'!AF435,"")</f>
        <v/>
      </c>
      <c r="AM435" s="9" t="str">
        <f>IF($A435=1,'BI-Riscos-Obj-Estrat-aux'!AG435,"")</f>
        <v/>
      </c>
      <c r="AN435" s="9" t="str">
        <f>IF($A435=1,'BI-Riscos-Obj-Estrat-aux'!AH435,"")</f>
        <v/>
      </c>
      <c r="AO435" s="9" t="str">
        <f>IF($A435=1,'BI-Riscos-Obj-Estrat-aux'!AI435,"")</f>
        <v/>
      </c>
      <c r="AP435" s="9" t="str">
        <f>IF($A435=1,'BI-Riscos-Obj-Estrat-aux'!AJ435,"")</f>
        <v/>
      </c>
      <c r="AQ435" s="9" t="str">
        <f>IF($A435=1,'BI-Riscos-Obj-Estrat-aux'!AK435,"")</f>
        <v/>
      </c>
      <c r="AR435" s="9" t="str">
        <f>IF($A435=1,'BI-Riscos-Obj-Estrat-aux'!AL435,"")</f>
        <v/>
      </c>
      <c r="AS435" s="9" t="str">
        <f>IF($A435=1,'BI-Riscos-Obj-Estrat-aux'!AM435,"")</f>
        <v/>
      </c>
      <c r="AT435" s="9" t="str">
        <f>IF($A435=1,'BI-Riscos-Obj-Estrat-aux'!AN435,"")</f>
        <v/>
      </c>
    </row>
    <row r="436" ht="66.0" customHeight="1">
      <c r="A436" s="7" t="str">
        <f>IF(IF('BI-Riscos-Obj-Estrat-aux'!A436="Unidade","","ok")&amp;" "&amp;IF('BI-Riscos-Obj-Estrat-aux'!E436&amp;'BI-Riscos-Obj-Estrat-aux'!K436&amp;'BI-Riscos-Obj-Estrat-aux'!Z436&amp;'BI-Riscos-Obj-Estrat-aux'!AD436="","","ok")&amp;" "&amp;IF('BI-Riscos-Obj-Estrat-aux'!E436='BI-Riscos-Obj-Estrat-aux'!K436,"ok","2&lt;&gt;3")&amp;" "&amp;IF('BI-Riscos-Obj-Estrat-aux'!K436='BI-Riscos-Obj-Estrat-aux'!Z436,"ok","3&lt;&gt;4")&amp;" "&amp;IF('BI-Riscos-Obj-Estrat-aux'!Z436='BI-Riscos-Obj-Estrat-aux'!AD436,"ok","4&lt;&gt;5")="ok ok ok ok ok",1,"")</f>
        <v/>
      </c>
      <c r="B436" s="8" t="str">
        <f t="shared" si="4"/>
        <v/>
      </c>
      <c r="C436" s="8" t="str">
        <f t="shared" si="1"/>
        <v/>
      </c>
      <c r="D436" s="8" t="str">
        <f t="shared" si="2"/>
        <v/>
      </c>
      <c r="E436" s="9" t="str">
        <f t="shared" si="3"/>
        <v/>
      </c>
      <c r="F436" s="9" t="str">
        <f>IF($A436=1,'BI-Riscos-Obj-Estrat-aux'!A436,"")</f>
        <v/>
      </c>
      <c r="G436" s="9" t="str">
        <f>IF($A436=1,'BI-Riscos-Obj-Estrat-aux'!C436,"")</f>
        <v/>
      </c>
      <c r="H436" s="9" t="str">
        <f>IF($A436=1,'BI-Riscos-Obj-Estrat-aux'!D436,"")</f>
        <v/>
      </c>
      <c r="I436" s="9" t="str">
        <f>IF($A436=1,IF(MID('BI-Riscos-Obj-Estrat-aux'!E436,2,1)=".","0","")&amp;'BI-Riscos-Obj-Estrat-aux'!E436,"")</f>
        <v/>
      </c>
      <c r="J436" s="10" t="str">
        <f>IF($A436=1,'BI-Riscos-Obj-Estrat-aux'!B436,"")</f>
        <v/>
      </c>
      <c r="K436" s="10" t="str">
        <f>IF($A436=1,'BI-Riscos-Obj-Estrat-aux'!E436,"")</f>
        <v/>
      </c>
      <c r="L436" s="9" t="str">
        <f>IF($A436=1,'BI-Riscos-Obj-Estrat-aux'!F436,"")</f>
        <v/>
      </c>
      <c r="M436" s="9" t="str">
        <f>IF($A436=1,'BI-Riscos-Obj-Estrat-aux'!G436,"")</f>
        <v/>
      </c>
      <c r="N436" s="9" t="str">
        <f>IF($A436=1,'BI-Riscos-Obj-Estrat-aux'!H436,"")</f>
        <v/>
      </c>
      <c r="O436" s="9" t="str">
        <f>IF($A436=1,'BI-Riscos-Obj-Estrat-aux'!I436,"")</f>
        <v/>
      </c>
      <c r="P436" s="9" t="str">
        <f>IF($A436=1,'BI-Riscos-Obj-Estrat-aux'!J436,"")</f>
        <v/>
      </c>
      <c r="Q436" s="9" t="str">
        <f>IF($A436=1,'BI-Riscos-Obj-Estrat-aux'!K436,"")</f>
        <v/>
      </c>
      <c r="R436" s="9" t="str">
        <f>IF($A436=1,'BI-Riscos-Obj-Estrat-aux'!L436,"")</f>
        <v/>
      </c>
      <c r="S436" s="9" t="str">
        <f>IF($A436=1,'BI-Riscos-Obj-Estrat-aux'!M436,"")</f>
        <v/>
      </c>
      <c r="T436" s="9" t="str">
        <f>IF($A436=1,'BI-Riscos-Obj-Estrat-aux'!N436,"")</f>
        <v/>
      </c>
      <c r="U436" s="9" t="str">
        <f>IF($A436=1,'BI-Riscos-Obj-Estrat-aux'!O436,"")</f>
        <v/>
      </c>
      <c r="V436" s="9" t="str">
        <f>IF($A436=1,'BI-Riscos-Obj-Estrat-aux'!P436,"")</f>
        <v/>
      </c>
      <c r="W436" s="9" t="str">
        <f>IF($A436=1,'BI-Riscos-Obj-Estrat-aux'!Q436,"")</f>
        <v/>
      </c>
      <c r="X436" s="9" t="str">
        <f>IF($A436=1,'BI-Riscos-Obj-Estrat-aux'!R436,"")</f>
        <v/>
      </c>
      <c r="Y436" s="9" t="str">
        <f>IF($A436=1,'BI-Riscos-Obj-Estrat-aux'!S436,"")</f>
        <v/>
      </c>
      <c r="Z436" s="9" t="str">
        <f>IF($A436=1,'BI-Riscos-Obj-Estrat-aux'!T436,"")</f>
        <v/>
      </c>
      <c r="AA436" s="9" t="str">
        <f>IF($A436=1,'BI-Riscos-Obj-Estrat-aux'!U436,"")</f>
        <v/>
      </c>
      <c r="AB436" s="9" t="str">
        <f>IF($A436=1,'BI-Riscos-Obj-Estrat-aux'!V436,"")</f>
        <v/>
      </c>
      <c r="AC436" s="9" t="str">
        <f>IF($A436=1,'BI-Riscos-Obj-Estrat-aux'!W436,"")</f>
        <v/>
      </c>
      <c r="AD436" s="9" t="str">
        <f>IF($A436=1,'BI-Riscos-Obj-Estrat-aux'!X436,"")</f>
        <v/>
      </c>
      <c r="AE436" s="9" t="str">
        <f>IF($A436=1,'BI-Riscos-Obj-Estrat-aux'!Y436,"")</f>
        <v/>
      </c>
      <c r="AF436" s="9" t="str">
        <f>IF($A436=1,'BI-Riscos-Obj-Estrat-aux'!Z436,"")</f>
        <v/>
      </c>
      <c r="AG436" s="9" t="str">
        <f>IF($A436=1,'BI-Riscos-Obj-Estrat-aux'!AA436,"")</f>
        <v/>
      </c>
      <c r="AH436" s="9" t="str">
        <f>IF($A436=1,'BI-Riscos-Obj-Estrat-aux'!AB436,"")</f>
        <v/>
      </c>
      <c r="AI436" s="9" t="str">
        <f>IF($A436=1,'BI-Riscos-Obj-Estrat-aux'!AC436,"")</f>
        <v/>
      </c>
      <c r="AJ436" s="9" t="str">
        <f>IF($A436=1,'BI-Riscos-Obj-Estrat-aux'!AD436,"")</f>
        <v/>
      </c>
      <c r="AK436" s="9" t="str">
        <f>IF($A436=1,'BI-Riscos-Obj-Estrat-aux'!AE436,"")</f>
        <v/>
      </c>
      <c r="AL436" s="9" t="str">
        <f>IF($A436=1,'BI-Riscos-Obj-Estrat-aux'!AF436,"")</f>
        <v/>
      </c>
      <c r="AM436" s="9" t="str">
        <f>IF($A436=1,'BI-Riscos-Obj-Estrat-aux'!AG436,"")</f>
        <v/>
      </c>
      <c r="AN436" s="9" t="str">
        <f>IF($A436=1,'BI-Riscos-Obj-Estrat-aux'!AH436,"")</f>
        <v/>
      </c>
      <c r="AO436" s="9" t="str">
        <f>IF($A436=1,'BI-Riscos-Obj-Estrat-aux'!AI436,"")</f>
        <v/>
      </c>
      <c r="AP436" s="9" t="str">
        <f>IF($A436=1,'BI-Riscos-Obj-Estrat-aux'!AJ436,"")</f>
        <v/>
      </c>
      <c r="AQ436" s="9" t="str">
        <f>IF($A436=1,'BI-Riscos-Obj-Estrat-aux'!AK436,"")</f>
        <v/>
      </c>
      <c r="AR436" s="9" t="str">
        <f>IF($A436=1,'BI-Riscos-Obj-Estrat-aux'!AL436,"")</f>
        <v/>
      </c>
      <c r="AS436" s="9" t="str">
        <f>IF($A436=1,'BI-Riscos-Obj-Estrat-aux'!AM436,"")</f>
        <v/>
      </c>
      <c r="AT436" s="9" t="str">
        <f>IF($A436=1,'BI-Riscos-Obj-Estrat-aux'!AN436,"")</f>
        <v/>
      </c>
    </row>
    <row r="437" ht="66.0" customHeight="1">
      <c r="A437" s="7" t="str">
        <f>IF(IF('BI-Riscos-Obj-Estrat-aux'!A437="Unidade","","ok")&amp;" "&amp;IF('BI-Riscos-Obj-Estrat-aux'!E437&amp;'BI-Riscos-Obj-Estrat-aux'!K437&amp;'BI-Riscos-Obj-Estrat-aux'!Z437&amp;'BI-Riscos-Obj-Estrat-aux'!AD437="","","ok")&amp;" "&amp;IF('BI-Riscos-Obj-Estrat-aux'!E437='BI-Riscos-Obj-Estrat-aux'!K437,"ok","2&lt;&gt;3")&amp;" "&amp;IF('BI-Riscos-Obj-Estrat-aux'!K437='BI-Riscos-Obj-Estrat-aux'!Z437,"ok","3&lt;&gt;4")&amp;" "&amp;IF('BI-Riscos-Obj-Estrat-aux'!Z437='BI-Riscos-Obj-Estrat-aux'!AD437,"ok","4&lt;&gt;5")="ok ok ok ok ok",1,"")</f>
        <v/>
      </c>
      <c r="B437" s="8" t="str">
        <f t="shared" si="4"/>
        <v/>
      </c>
      <c r="C437" s="8" t="str">
        <f t="shared" si="1"/>
        <v/>
      </c>
      <c r="D437" s="8" t="str">
        <f t="shared" si="2"/>
        <v/>
      </c>
      <c r="E437" s="9" t="str">
        <f t="shared" si="3"/>
        <v/>
      </c>
      <c r="F437" s="9" t="str">
        <f>IF($A437=1,'BI-Riscos-Obj-Estrat-aux'!A437,"")</f>
        <v/>
      </c>
      <c r="G437" s="9" t="str">
        <f>IF($A437=1,'BI-Riscos-Obj-Estrat-aux'!C437,"")</f>
        <v/>
      </c>
      <c r="H437" s="9" t="str">
        <f>IF($A437=1,'BI-Riscos-Obj-Estrat-aux'!D437,"")</f>
        <v/>
      </c>
      <c r="I437" s="9" t="str">
        <f>IF($A437=1,IF(MID('BI-Riscos-Obj-Estrat-aux'!E437,2,1)=".","0","")&amp;'BI-Riscos-Obj-Estrat-aux'!E437,"")</f>
        <v/>
      </c>
      <c r="J437" s="10" t="str">
        <f>IF($A437=1,'BI-Riscos-Obj-Estrat-aux'!B437,"")</f>
        <v/>
      </c>
      <c r="K437" s="10" t="str">
        <f>IF($A437=1,'BI-Riscos-Obj-Estrat-aux'!E437,"")</f>
        <v/>
      </c>
      <c r="L437" s="9" t="str">
        <f>IF($A437=1,'BI-Riscos-Obj-Estrat-aux'!F437,"")</f>
        <v/>
      </c>
      <c r="M437" s="9" t="str">
        <f>IF($A437=1,'BI-Riscos-Obj-Estrat-aux'!G437,"")</f>
        <v/>
      </c>
      <c r="N437" s="9" t="str">
        <f>IF($A437=1,'BI-Riscos-Obj-Estrat-aux'!H437,"")</f>
        <v/>
      </c>
      <c r="O437" s="9" t="str">
        <f>IF($A437=1,'BI-Riscos-Obj-Estrat-aux'!I437,"")</f>
        <v/>
      </c>
      <c r="P437" s="9" t="str">
        <f>IF($A437=1,'BI-Riscos-Obj-Estrat-aux'!J437,"")</f>
        <v/>
      </c>
      <c r="Q437" s="9" t="str">
        <f>IF($A437=1,'BI-Riscos-Obj-Estrat-aux'!K437,"")</f>
        <v/>
      </c>
      <c r="R437" s="9" t="str">
        <f>IF($A437=1,'BI-Riscos-Obj-Estrat-aux'!L437,"")</f>
        <v/>
      </c>
      <c r="S437" s="9" t="str">
        <f>IF($A437=1,'BI-Riscos-Obj-Estrat-aux'!M437,"")</f>
        <v/>
      </c>
      <c r="T437" s="9" t="str">
        <f>IF($A437=1,'BI-Riscos-Obj-Estrat-aux'!N437,"")</f>
        <v/>
      </c>
      <c r="U437" s="9" t="str">
        <f>IF($A437=1,'BI-Riscos-Obj-Estrat-aux'!O437,"")</f>
        <v/>
      </c>
      <c r="V437" s="9" t="str">
        <f>IF($A437=1,'BI-Riscos-Obj-Estrat-aux'!P437,"")</f>
        <v/>
      </c>
      <c r="W437" s="9" t="str">
        <f>IF($A437=1,'BI-Riscos-Obj-Estrat-aux'!Q437,"")</f>
        <v/>
      </c>
      <c r="X437" s="9" t="str">
        <f>IF($A437=1,'BI-Riscos-Obj-Estrat-aux'!R437,"")</f>
        <v/>
      </c>
      <c r="Y437" s="9" t="str">
        <f>IF($A437=1,'BI-Riscos-Obj-Estrat-aux'!S437,"")</f>
        <v/>
      </c>
      <c r="Z437" s="9" t="str">
        <f>IF($A437=1,'BI-Riscos-Obj-Estrat-aux'!T437,"")</f>
        <v/>
      </c>
      <c r="AA437" s="9" t="str">
        <f>IF($A437=1,'BI-Riscos-Obj-Estrat-aux'!U437,"")</f>
        <v/>
      </c>
      <c r="AB437" s="9" t="str">
        <f>IF($A437=1,'BI-Riscos-Obj-Estrat-aux'!V437,"")</f>
        <v/>
      </c>
      <c r="AC437" s="9" t="str">
        <f>IF($A437=1,'BI-Riscos-Obj-Estrat-aux'!W437,"")</f>
        <v/>
      </c>
      <c r="AD437" s="9" t="str">
        <f>IF($A437=1,'BI-Riscos-Obj-Estrat-aux'!X437,"")</f>
        <v/>
      </c>
      <c r="AE437" s="9" t="str">
        <f>IF($A437=1,'BI-Riscos-Obj-Estrat-aux'!Y437,"")</f>
        <v/>
      </c>
      <c r="AF437" s="9" t="str">
        <f>IF($A437=1,'BI-Riscos-Obj-Estrat-aux'!Z437,"")</f>
        <v/>
      </c>
      <c r="AG437" s="9" t="str">
        <f>IF($A437=1,'BI-Riscos-Obj-Estrat-aux'!AA437,"")</f>
        <v/>
      </c>
      <c r="AH437" s="9" t="str">
        <f>IF($A437=1,'BI-Riscos-Obj-Estrat-aux'!AB437,"")</f>
        <v/>
      </c>
      <c r="AI437" s="9" t="str">
        <f>IF($A437=1,'BI-Riscos-Obj-Estrat-aux'!AC437,"")</f>
        <v/>
      </c>
      <c r="AJ437" s="9" t="str">
        <f>IF($A437=1,'BI-Riscos-Obj-Estrat-aux'!AD437,"")</f>
        <v/>
      </c>
      <c r="AK437" s="9" t="str">
        <f>IF($A437=1,'BI-Riscos-Obj-Estrat-aux'!AE437,"")</f>
        <v/>
      </c>
      <c r="AL437" s="9" t="str">
        <f>IF($A437=1,'BI-Riscos-Obj-Estrat-aux'!AF437,"")</f>
        <v/>
      </c>
      <c r="AM437" s="9" t="str">
        <f>IF($A437=1,'BI-Riscos-Obj-Estrat-aux'!AG437,"")</f>
        <v/>
      </c>
      <c r="AN437" s="9" t="str">
        <f>IF($A437=1,'BI-Riscos-Obj-Estrat-aux'!AH437,"")</f>
        <v/>
      </c>
      <c r="AO437" s="9" t="str">
        <f>IF($A437=1,'BI-Riscos-Obj-Estrat-aux'!AI437,"")</f>
        <v/>
      </c>
      <c r="AP437" s="9" t="str">
        <f>IF($A437=1,'BI-Riscos-Obj-Estrat-aux'!AJ437,"")</f>
        <v/>
      </c>
      <c r="AQ437" s="9" t="str">
        <f>IF($A437=1,'BI-Riscos-Obj-Estrat-aux'!AK437,"")</f>
        <v/>
      </c>
      <c r="AR437" s="9" t="str">
        <f>IF($A437=1,'BI-Riscos-Obj-Estrat-aux'!AL437,"")</f>
        <v/>
      </c>
      <c r="AS437" s="9" t="str">
        <f>IF($A437=1,'BI-Riscos-Obj-Estrat-aux'!AM437,"")</f>
        <v/>
      </c>
      <c r="AT437" s="9" t="str">
        <f>IF($A437=1,'BI-Riscos-Obj-Estrat-aux'!AN437,"")</f>
        <v/>
      </c>
    </row>
    <row r="438" ht="66.0" customHeight="1">
      <c r="A438" s="7" t="str">
        <f>IF(IF('BI-Riscos-Obj-Estrat-aux'!A438="Unidade","","ok")&amp;" "&amp;IF('BI-Riscos-Obj-Estrat-aux'!E438&amp;'BI-Riscos-Obj-Estrat-aux'!K438&amp;'BI-Riscos-Obj-Estrat-aux'!Z438&amp;'BI-Riscos-Obj-Estrat-aux'!AD438="","","ok")&amp;" "&amp;IF('BI-Riscos-Obj-Estrat-aux'!E438='BI-Riscos-Obj-Estrat-aux'!K438,"ok","2&lt;&gt;3")&amp;" "&amp;IF('BI-Riscos-Obj-Estrat-aux'!K438='BI-Riscos-Obj-Estrat-aux'!Z438,"ok","3&lt;&gt;4")&amp;" "&amp;IF('BI-Riscos-Obj-Estrat-aux'!Z438='BI-Riscos-Obj-Estrat-aux'!AD438,"ok","4&lt;&gt;5")="ok ok ok ok ok",1,"")</f>
        <v/>
      </c>
      <c r="B438" s="8" t="str">
        <f t="shared" si="4"/>
        <v/>
      </c>
      <c r="C438" s="8" t="str">
        <f t="shared" si="1"/>
        <v/>
      </c>
      <c r="D438" s="8" t="str">
        <f t="shared" si="2"/>
        <v/>
      </c>
      <c r="E438" s="9" t="str">
        <f t="shared" si="3"/>
        <v/>
      </c>
      <c r="F438" s="9" t="str">
        <f>IF($A438=1,'BI-Riscos-Obj-Estrat-aux'!A438,"")</f>
        <v/>
      </c>
      <c r="G438" s="9" t="str">
        <f>IF($A438=1,'BI-Riscos-Obj-Estrat-aux'!C438,"")</f>
        <v/>
      </c>
      <c r="H438" s="9" t="str">
        <f>IF($A438=1,'BI-Riscos-Obj-Estrat-aux'!D438,"")</f>
        <v/>
      </c>
      <c r="I438" s="9" t="str">
        <f>IF($A438=1,IF(MID('BI-Riscos-Obj-Estrat-aux'!E438,2,1)=".","0","")&amp;'BI-Riscos-Obj-Estrat-aux'!E438,"")</f>
        <v/>
      </c>
      <c r="J438" s="10" t="str">
        <f>IF($A438=1,'BI-Riscos-Obj-Estrat-aux'!B438,"")</f>
        <v/>
      </c>
      <c r="K438" s="10" t="str">
        <f>IF($A438=1,'BI-Riscos-Obj-Estrat-aux'!E438,"")</f>
        <v/>
      </c>
      <c r="L438" s="9" t="str">
        <f>IF($A438=1,'BI-Riscos-Obj-Estrat-aux'!F438,"")</f>
        <v/>
      </c>
      <c r="M438" s="9" t="str">
        <f>IF($A438=1,'BI-Riscos-Obj-Estrat-aux'!G438,"")</f>
        <v/>
      </c>
      <c r="N438" s="9" t="str">
        <f>IF($A438=1,'BI-Riscos-Obj-Estrat-aux'!H438,"")</f>
        <v/>
      </c>
      <c r="O438" s="9" t="str">
        <f>IF($A438=1,'BI-Riscos-Obj-Estrat-aux'!I438,"")</f>
        <v/>
      </c>
      <c r="P438" s="9" t="str">
        <f>IF($A438=1,'BI-Riscos-Obj-Estrat-aux'!J438,"")</f>
        <v/>
      </c>
      <c r="Q438" s="9" t="str">
        <f>IF($A438=1,'BI-Riscos-Obj-Estrat-aux'!K438,"")</f>
        <v/>
      </c>
      <c r="R438" s="9" t="str">
        <f>IF($A438=1,'BI-Riscos-Obj-Estrat-aux'!L438,"")</f>
        <v/>
      </c>
      <c r="S438" s="9" t="str">
        <f>IF($A438=1,'BI-Riscos-Obj-Estrat-aux'!M438,"")</f>
        <v/>
      </c>
      <c r="T438" s="9" t="str">
        <f>IF($A438=1,'BI-Riscos-Obj-Estrat-aux'!N438,"")</f>
        <v/>
      </c>
      <c r="U438" s="9" t="str">
        <f>IF($A438=1,'BI-Riscos-Obj-Estrat-aux'!O438,"")</f>
        <v/>
      </c>
      <c r="V438" s="9" t="str">
        <f>IF($A438=1,'BI-Riscos-Obj-Estrat-aux'!P438,"")</f>
        <v/>
      </c>
      <c r="W438" s="9" t="str">
        <f>IF($A438=1,'BI-Riscos-Obj-Estrat-aux'!Q438,"")</f>
        <v/>
      </c>
      <c r="X438" s="9" t="str">
        <f>IF($A438=1,'BI-Riscos-Obj-Estrat-aux'!R438,"")</f>
        <v/>
      </c>
      <c r="Y438" s="9" t="str">
        <f>IF($A438=1,'BI-Riscos-Obj-Estrat-aux'!S438,"")</f>
        <v/>
      </c>
      <c r="Z438" s="9" t="str">
        <f>IF($A438=1,'BI-Riscos-Obj-Estrat-aux'!T438,"")</f>
        <v/>
      </c>
      <c r="AA438" s="9" t="str">
        <f>IF($A438=1,'BI-Riscos-Obj-Estrat-aux'!U438,"")</f>
        <v/>
      </c>
      <c r="AB438" s="9" t="str">
        <f>IF($A438=1,'BI-Riscos-Obj-Estrat-aux'!V438,"")</f>
        <v/>
      </c>
      <c r="AC438" s="9" t="str">
        <f>IF($A438=1,'BI-Riscos-Obj-Estrat-aux'!W438,"")</f>
        <v/>
      </c>
      <c r="AD438" s="9" t="str">
        <f>IF($A438=1,'BI-Riscos-Obj-Estrat-aux'!X438,"")</f>
        <v/>
      </c>
      <c r="AE438" s="9" t="str">
        <f>IF($A438=1,'BI-Riscos-Obj-Estrat-aux'!Y438,"")</f>
        <v/>
      </c>
      <c r="AF438" s="9" t="str">
        <f>IF($A438=1,'BI-Riscos-Obj-Estrat-aux'!Z438,"")</f>
        <v/>
      </c>
      <c r="AG438" s="9" t="str">
        <f>IF($A438=1,'BI-Riscos-Obj-Estrat-aux'!AA438,"")</f>
        <v/>
      </c>
      <c r="AH438" s="9" t="str">
        <f>IF($A438=1,'BI-Riscos-Obj-Estrat-aux'!AB438,"")</f>
        <v/>
      </c>
      <c r="AI438" s="9" t="str">
        <f>IF($A438=1,'BI-Riscos-Obj-Estrat-aux'!AC438,"")</f>
        <v/>
      </c>
      <c r="AJ438" s="9" t="str">
        <f>IF($A438=1,'BI-Riscos-Obj-Estrat-aux'!AD438,"")</f>
        <v/>
      </c>
      <c r="AK438" s="9" t="str">
        <f>IF($A438=1,'BI-Riscos-Obj-Estrat-aux'!AE438,"")</f>
        <v/>
      </c>
      <c r="AL438" s="9" t="str">
        <f>IF($A438=1,'BI-Riscos-Obj-Estrat-aux'!AF438,"")</f>
        <v/>
      </c>
      <c r="AM438" s="9" t="str">
        <f>IF($A438=1,'BI-Riscos-Obj-Estrat-aux'!AG438,"")</f>
        <v/>
      </c>
      <c r="AN438" s="9" t="str">
        <f>IF($A438=1,'BI-Riscos-Obj-Estrat-aux'!AH438,"")</f>
        <v/>
      </c>
      <c r="AO438" s="9" t="str">
        <f>IF($A438=1,'BI-Riscos-Obj-Estrat-aux'!AI438,"")</f>
        <v/>
      </c>
      <c r="AP438" s="9" t="str">
        <f>IF($A438=1,'BI-Riscos-Obj-Estrat-aux'!AJ438,"")</f>
        <v/>
      </c>
      <c r="AQ438" s="9" t="str">
        <f>IF($A438=1,'BI-Riscos-Obj-Estrat-aux'!AK438,"")</f>
        <v/>
      </c>
      <c r="AR438" s="9" t="str">
        <f>IF($A438=1,'BI-Riscos-Obj-Estrat-aux'!AL438,"")</f>
        <v/>
      </c>
      <c r="AS438" s="9" t="str">
        <f>IF($A438=1,'BI-Riscos-Obj-Estrat-aux'!AM438,"")</f>
        <v/>
      </c>
      <c r="AT438" s="9" t="str">
        <f>IF($A438=1,'BI-Riscos-Obj-Estrat-aux'!AN438,"")</f>
        <v/>
      </c>
    </row>
    <row r="439" ht="66.0" customHeight="1">
      <c r="A439" s="7" t="str">
        <f>IF(IF('BI-Riscos-Obj-Estrat-aux'!A439="Unidade","","ok")&amp;" "&amp;IF('BI-Riscos-Obj-Estrat-aux'!E439&amp;'BI-Riscos-Obj-Estrat-aux'!K439&amp;'BI-Riscos-Obj-Estrat-aux'!Z439&amp;'BI-Riscos-Obj-Estrat-aux'!AD439="","","ok")&amp;" "&amp;IF('BI-Riscos-Obj-Estrat-aux'!E439='BI-Riscos-Obj-Estrat-aux'!K439,"ok","2&lt;&gt;3")&amp;" "&amp;IF('BI-Riscos-Obj-Estrat-aux'!K439='BI-Riscos-Obj-Estrat-aux'!Z439,"ok","3&lt;&gt;4")&amp;" "&amp;IF('BI-Riscos-Obj-Estrat-aux'!Z439='BI-Riscos-Obj-Estrat-aux'!AD439,"ok","4&lt;&gt;5")="ok ok ok ok ok",1,"")</f>
        <v/>
      </c>
      <c r="B439" s="8" t="str">
        <f t="shared" si="4"/>
        <v/>
      </c>
      <c r="C439" s="8" t="str">
        <f t="shared" si="1"/>
        <v/>
      </c>
      <c r="D439" s="8" t="str">
        <f t="shared" si="2"/>
        <v/>
      </c>
      <c r="E439" s="9" t="str">
        <f t="shared" si="3"/>
        <v/>
      </c>
      <c r="F439" s="9" t="str">
        <f>IF($A439=1,'BI-Riscos-Obj-Estrat-aux'!A439,"")</f>
        <v/>
      </c>
      <c r="G439" s="9" t="str">
        <f>IF($A439=1,'BI-Riscos-Obj-Estrat-aux'!C439,"")</f>
        <v/>
      </c>
      <c r="H439" s="9" t="str">
        <f>IF($A439=1,'BI-Riscos-Obj-Estrat-aux'!D439,"")</f>
        <v/>
      </c>
      <c r="I439" s="9" t="str">
        <f>IF($A439=1,IF(MID('BI-Riscos-Obj-Estrat-aux'!E439,2,1)=".","0","")&amp;'BI-Riscos-Obj-Estrat-aux'!E439,"")</f>
        <v/>
      </c>
      <c r="J439" s="10" t="str">
        <f>IF($A439=1,'BI-Riscos-Obj-Estrat-aux'!B439,"")</f>
        <v/>
      </c>
      <c r="K439" s="10" t="str">
        <f>IF($A439=1,'BI-Riscos-Obj-Estrat-aux'!E439,"")</f>
        <v/>
      </c>
      <c r="L439" s="9" t="str">
        <f>IF($A439=1,'BI-Riscos-Obj-Estrat-aux'!F439,"")</f>
        <v/>
      </c>
      <c r="M439" s="9" t="str">
        <f>IF($A439=1,'BI-Riscos-Obj-Estrat-aux'!G439,"")</f>
        <v/>
      </c>
      <c r="N439" s="9" t="str">
        <f>IF($A439=1,'BI-Riscos-Obj-Estrat-aux'!H439,"")</f>
        <v/>
      </c>
      <c r="O439" s="9" t="str">
        <f>IF($A439=1,'BI-Riscos-Obj-Estrat-aux'!I439,"")</f>
        <v/>
      </c>
      <c r="P439" s="9" t="str">
        <f>IF($A439=1,'BI-Riscos-Obj-Estrat-aux'!J439,"")</f>
        <v/>
      </c>
      <c r="Q439" s="9" t="str">
        <f>IF($A439=1,'BI-Riscos-Obj-Estrat-aux'!K439,"")</f>
        <v/>
      </c>
      <c r="R439" s="9" t="str">
        <f>IF($A439=1,'BI-Riscos-Obj-Estrat-aux'!L439,"")</f>
        <v/>
      </c>
      <c r="S439" s="9" t="str">
        <f>IF($A439=1,'BI-Riscos-Obj-Estrat-aux'!M439,"")</f>
        <v/>
      </c>
      <c r="T439" s="9" t="str">
        <f>IF($A439=1,'BI-Riscos-Obj-Estrat-aux'!N439,"")</f>
        <v/>
      </c>
      <c r="U439" s="9" t="str">
        <f>IF($A439=1,'BI-Riscos-Obj-Estrat-aux'!O439,"")</f>
        <v/>
      </c>
      <c r="V439" s="9" t="str">
        <f>IF($A439=1,'BI-Riscos-Obj-Estrat-aux'!P439,"")</f>
        <v/>
      </c>
      <c r="W439" s="9" t="str">
        <f>IF($A439=1,'BI-Riscos-Obj-Estrat-aux'!Q439,"")</f>
        <v/>
      </c>
      <c r="X439" s="9" t="str">
        <f>IF($A439=1,'BI-Riscos-Obj-Estrat-aux'!R439,"")</f>
        <v/>
      </c>
      <c r="Y439" s="9" t="str">
        <f>IF($A439=1,'BI-Riscos-Obj-Estrat-aux'!S439,"")</f>
        <v/>
      </c>
      <c r="Z439" s="9" t="str">
        <f>IF($A439=1,'BI-Riscos-Obj-Estrat-aux'!T439,"")</f>
        <v/>
      </c>
      <c r="AA439" s="9" t="str">
        <f>IF($A439=1,'BI-Riscos-Obj-Estrat-aux'!U439,"")</f>
        <v/>
      </c>
      <c r="AB439" s="9" t="str">
        <f>IF($A439=1,'BI-Riscos-Obj-Estrat-aux'!V439,"")</f>
        <v/>
      </c>
      <c r="AC439" s="9" t="str">
        <f>IF($A439=1,'BI-Riscos-Obj-Estrat-aux'!W439,"")</f>
        <v/>
      </c>
      <c r="AD439" s="9" t="str">
        <f>IF($A439=1,'BI-Riscos-Obj-Estrat-aux'!X439,"")</f>
        <v/>
      </c>
      <c r="AE439" s="9" t="str">
        <f>IF($A439=1,'BI-Riscos-Obj-Estrat-aux'!Y439,"")</f>
        <v/>
      </c>
      <c r="AF439" s="9" t="str">
        <f>IF($A439=1,'BI-Riscos-Obj-Estrat-aux'!Z439,"")</f>
        <v/>
      </c>
      <c r="AG439" s="9" t="str">
        <f>IF($A439=1,'BI-Riscos-Obj-Estrat-aux'!AA439,"")</f>
        <v/>
      </c>
      <c r="AH439" s="9" t="str">
        <f>IF($A439=1,'BI-Riscos-Obj-Estrat-aux'!AB439,"")</f>
        <v/>
      </c>
      <c r="AI439" s="9" t="str">
        <f>IF($A439=1,'BI-Riscos-Obj-Estrat-aux'!AC439,"")</f>
        <v/>
      </c>
      <c r="AJ439" s="9" t="str">
        <f>IF($A439=1,'BI-Riscos-Obj-Estrat-aux'!AD439,"")</f>
        <v/>
      </c>
      <c r="AK439" s="9" t="str">
        <f>IF($A439=1,'BI-Riscos-Obj-Estrat-aux'!AE439,"")</f>
        <v/>
      </c>
      <c r="AL439" s="9" t="str">
        <f>IF($A439=1,'BI-Riscos-Obj-Estrat-aux'!AF439,"")</f>
        <v/>
      </c>
      <c r="AM439" s="9" t="str">
        <f>IF($A439=1,'BI-Riscos-Obj-Estrat-aux'!AG439,"")</f>
        <v/>
      </c>
      <c r="AN439" s="9" t="str">
        <f>IF($A439=1,'BI-Riscos-Obj-Estrat-aux'!AH439,"")</f>
        <v/>
      </c>
      <c r="AO439" s="9" t="str">
        <f>IF($A439=1,'BI-Riscos-Obj-Estrat-aux'!AI439,"")</f>
        <v/>
      </c>
      <c r="AP439" s="9" t="str">
        <f>IF($A439=1,'BI-Riscos-Obj-Estrat-aux'!AJ439,"")</f>
        <v/>
      </c>
      <c r="AQ439" s="9" t="str">
        <f>IF($A439=1,'BI-Riscos-Obj-Estrat-aux'!AK439,"")</f>
        <v/>
      </c>
      <c r="AR439" s="9" t="str">
        <f>IF($A439=1,'BI-Riscos-Obj-Estrat-aux'!AL439,"")</f>
        <v/>
      </c>
      <c r="AS439" s="9" t="str">
        <f>IF($A439=1,'BI-Riscos-Obj-Estrat-aux'!AM439,"")</f>
        <v/>
      </c>
      <c r="AT439" s="9" t="str">
        <f>IF($A439=1,'BI-Riscos-Obj-Estrat-aux'!AN439,"")</f>
        <v/>
      </c>
    </row>
    <row r="440" ht="66.0" customHeight="1">
      <c r="A440" s="7" t="str">
        <f>IF(IF('BI-Riscos-Obj-Estrat-aux'!A440="Unidade","","ok")&amp;" "&amp;IF('BI-Riscos-Obj-Estrat-aux'!E440&amp;'BI-Riscos-Obj-Estrat-aux'!K440&amp;'BI-Riscos-Obj-Estrat-aux'!Z440&amp;'BI-Riscos-Obj-Estrat-aux'!AD440="","","ok")&amp;" "&amp;IF('BI-Riscos-Obj-Estrat-aux'!E440='BI-Riscos-Obj-Estrat-aux'!K440,"ok","2&lt;&gt;3")&amp;" "&amp;IF('BI-Riscos-Obj-Estrat-aux'!K440='BI-Riscos-Obj-Estrat-aux'!Z440,"ok","3&lt;&gt;4")&amp;" "&amp;IF('BI-Riscos-Obj-Estrat-aux'!Z440='BI-Riscos-Obj-Estrat-aux'!AD440,"ok","4&lt;&gt;5")="ok ok ok ok ok",1,"")</f>
        <v/>
      </c>
      <c r="B440" s="8" t="str">
        <f t="shared" si="4"/>
        <v/>
      </c>
      <c r="C440" s="8" t="str">
        <f t="shared" si="1"/>
        <v/>
      </c>
      <c r="D440" s="8" t="str">
        <f t="shared" si="2"/>
        <v/>
      </c>
      <c r="E440" s="9" t="str">
        <f t="shared" si="3"/>
        <v/>
      </c>
      <c r="F440" s="9" t="str">
        <f>IF($A440=1,'BI-Riscos-Obj-Estrat-aux'!A440,"")</f>
        <v/>
      </c>
      <c r="G440" s="9" t="str">
        <f>IF($A440=1,'BI-Riscos-Obj-Estrat-aux'!C440,"")</f>
        <v/>
      </c>
      <c r="H440" s="9" t="str">
        <f>IF($A440=1,'BI-Riscos-Obj-Estrat-aux'!D440,"")</f>
        <v/>
      </c>
      <c r="I440" s="9" t="str">
        <f>IF($A440=1,IF(MID('BI-Riscos-Obj-Estrat-aux'!E440,2,1)=".","0","")&amp;'BI-Riscos-Obj-Estrat-aux'!E440,"")</f>
        <v/>
      </c>
      <c r="J440" s="10" t="str">
        <f>IF($A440=1,'BI-Riscos-Obj-Estrat-aux'!B440,"")</f>
        <v/>
      </c>
      <c r="K440" s="10" t="str">
        <f>IF($A440=1,'BI-Riscos-Obj-Estrat-aux'!E440,"")</f>
        <v/>
      </c>
      <c r="L440" s="9" t="str">
        <f>IF($A440=1,'BI-Riscos-Obj-Estrat-aux'!F440,"")</f>
        <v/>
      </c>
      <c r="M440" s="9" t="str">
        <f>IF($A440=1,'BI-Riscos-Obj-Estrat-aux'!G440,"")</f>
        <v/>
      </c>
      <c r="N440" s="9" t="str">
        <f>IF($A440=1,'BI-Riscos-Obj-Estrat-aux'!H440,"")</f>
        <v/>
      </c>
      <c r="O440" s="9" t="str">
        <f>IF($A440=1,'BI-Riscos-Obj-Estrat-aux'!I440,"")</f>
        <v/>
      </c>
      <c r="P440" s="9" t="str">
        <f>IF($A440=1,'BI-Riscos-Obj-Estrat-aux'!J440,"")</f>
        <v/>
      </c>
      <c r="Q440" s="9" t="str">
        <f>IF($A440=1,'BI-Riscos-Obj-Estrat-aux'!K440,"")</f>
        <v/>
      </c>
      <c r="R440" s="9" t="str">
        <f>IF($A440=1,'BI-Riscos-Obj-Estrat-aux'!L440,"")</f>
        <v/>
      </c>
      <c r="S440" s="9" t="str">
        <f>IF($A440=1,'BI-Riscos-Obj-Estrat-aux'!M440,"")</f>
        <v/>
      </c>
      <c r="T440" s="9" t="str">
        <f>IF($A440=1,'BI-Riscos-Obj-Estrat-aux'!N440,"")</f>
        <v/>
      </c>
      <c r="U440" s="9" t="str">
        <f>IF($A440=1,'BI-Riscos-Obj-Estrat-aux'!O440,"")</f>
        <v/>
      </c>
      <c r="V440" s="9" t="str">
        <f>IF($A440=1,'BI-Riscos-Obj-Estrat-aux'!P440,"")</f>
        <v/>
      </c>
      <c r="W440" s="9" t="str">
        <f>IF($A440=1,'BI-Riscos-Obj-Estrat-aux'!Q440,"")</f>
        <v/>
      </c>
      <c r="X440" s="9" t="str">
        <f>IF($A440=1,'BI-Riscos-Obj-Estrat-aux'!R440,"")</f>
        <v/>
      </c>
      <c r="Y440" s="9" t="str">
        <f>IF($A440=1,'BI-Riscos-Obj-Estrat-aux'!S440,"")</f>
        <v/>
      </c>
      <c r="Z440" s="9" t="str">
        <f>IF($A440=1,'BI-Riscos-Obj-Estrat-aux'!T440,"")</f>
        <v/>
      </c>
      <c r="AA440" s="9" t="str">
        <f>IF($A440=1,'BI-Riscos-Obj-Estrat-aux'!U440,"")</f>
        <v/>
      </c>
      <c r="AB440" s="9" t="str">
        <f>IF($A440=1,'BI-Riscos-Obj-Estrat-aux'!V440,"")</f>
        <v/>
      </c>
      <c r="AC440" s="9" t="str">
        <f>IF($A440=1,'BI-Riscos-Obj-Estrat-aux'!W440,"")</f>
        <v/>
      </c>
      <c r="AD440" s="9" t="str">
        <f>IF($A440=1,'BI-Riscos-Obj-Estrat-aux'!X440,"")</f>
        <v/>
      </c>
      <c r="AE440" s="9" t="str">
        <f>IF($A440=1,'BI-Riscos-Obj-Estrat-aux'!Y440,"")</f>
        <v/>
      </c>
      <c r="AF440" s="9" t="str">
        <f>IF($A440=1,'BI-Riscos-Obj-Estrat-aux'!Z440,"")</f>
        <v/>
      </c>
      <c r="AG440" s="9" t="str">
        <f>IF($A440=1,'BI-Riscos-Obj-Estrat-aux'!AA440,"")</f>
        <v/>
      </c>
      <c r="AH440" s="9" t="str">
        <f>IF($A440=1,'BI-Riscos-Obj-Estrat-aux'!AB440,"")</f>
        <v/>
      </c>
      <c r="AI440" s="9" t="str">
        <f>IF($A440=1,'BI-Riscos-Obj-Estrat-aux'!AC440,"")</f>
        <v/>
      </c>
      <c r="AJ440" s="9" t="str">
        <f>IF($A440=1,'BI-Riscos-Obj-Estrat-aux'!AD440,"")</f>
        <v/>
      </c>
      <c r="AK440" s="9" t="str">
        <f>IF($A440=1,'BI-Riscos-Obj-Estrat-aux'!AE440,"")</f>
        <v/>
      </c>
      <c r="AL440" s="9" t="str">
        <f>IF($A440=1,'BI-Riscos-Obj-Estrat-aux'!AF440,"")</f>
        <v/>
      </c>
      <c r="AM440" s="9" t="str">
        <f>IF($A440=1,'BI-Riscos-Obj-Estrat-aux'!AG440,"")</f>
        <v/>
      </c>
      <c r="AN440" s="9" t="str">
        <f>IF($A440=1,'BI-Riscos-Obj-Estrat-aux'!AH440,"")</f>
        <v/>
      </c>
      <c r="AO440" s="9" t="str">
        <f>IF($A440=1,'BI-Riscos-Obj-Estrat-aux'!AI440,"")</f>
        <v/>
      </c>
      <c r="AP440" s="9" t="str">
        <f>IF($A440=1,'BI-Riscos-Obj-Estrat-aux'!AJ440,"")</f>
        <v/>
      </c>
      <c r="AQ440" s="9" t="str">
        <f>IF($A440=1,'BI-Riscos-Obj-Estrat-aux'!AK440,"")</f>
        <v/>
      </c>
      <c r="AR440" s="9" t="str">
        <f>IF($A440=1,'BI-Riscos-Obj-Estrat-aux'!AL440,"")</f>
        <v/>
      </c>
      <c r="AS440" s="9" t="str">
        <f>IF($A440=1,'BI-Riscos-Obj-Estrat-aux'!AM440,"")</f>
        <v/>
      </c>
      <c r="AT440" s="9" t="str">
        <f>IF($A440=1,'BI-Riscos-Obj-Estrat-aux'!AN440,"")</f>
        <v/>
      </c>
    </row>
    <row r="441" ht="66.0" customHeight="1">
      <c r="A441" s="7" t="str">
        <f>IF(IF('BI-Riscos-Obj-Estrat-aux'!A441="Unidade","","ok")&amp;" "&amp;IF('BI-Riscos-Obj-Estrat-aux'!E441&amp;'BI-Riscos-Obj-Estrat-aux'!K441&amp;'BI-Riscos-Obj-Estrat-aux'!Z441&amp;'BI-Riscos-Obj-Estrat-aux'!AD441="","","ok")&amp;" "&amp;IF('BI-Riscos-Obj-Estrat-aux'!E441='BI-Riscos-Obj-Estrat-aux'!K441,"ok","2&lt;&gt;3")&amp;" "&amp;IF('BI-Riscos-Obj-Estrat-aux'!K441='BI-Riscos-Obj-Estrat-aux'!Z441,"ok","3&lt;&gt;4")&amp;" "&amp;IF('BI-Riscos-Obj-Estrat-aux'!Z441='BI-Riscos-Obj-Estrat-aux'!AD441,"ok","4&lt;&gt;5")="ok ok ok ok ok",1,"")</f>
        <v/>
      </c>
      <c r="B441" s="8" t="str">
        <f t="shared" si="4"/>
        <v/>
      </c>
      <c r="C441" s="8" t="str">
        <f t="shared" si="1"/>
        <v/>
      </c>
      <c r="D441" s="8" t="str">
        <f t="shared" si="2"/>
        <v/>
      </c>
      <c r="E441" s="9" t="str">
        <f t="shared" si="3"/>
        <v/>
      </c>
      <c r="F441" s="9" t="str">
        <f>IF($A441=1,'BI-Riscos-Obj-Estrat-aux'!A441,"")</f>
        <v/>
      </c>
      <c r="G441" s="9" t="str">
        <f>IF($A441=1,'BI-Riscos-Obj-Estrat-aux'!C441,"")</f>
        <v/>
      </c>
      <c r="H441" s="9" t="str">
        <f>IF($A441=1,'BI-Riscos-Obj-Estrat-aux'!D441,"")</f>
        <v/>
      </c>
      <c r="I441" s="9" t="str">
        <f>IF($A441=1,IF(MID('BI-Riscos-Obj-Estrat-aux'!E441,2,1)=".","0","")&amp;'BI-Riscos-Obj-Estrat-aux'!E441,"")</f>
        <v/>
      </c>
      <c r="J441" s="10" t="str">
        <f>IF($A441=1,'BI-Riscos-Obj-Estrat-aux'!B441,"")</f>
        <v/>
      </c>
      <c r="K441" s="10" t="str">
        <f>IF($A441=1,'BI-Riscos-Obj-Estrat-aux'!E441,"")</f>
        <v/>
      </c>
      <c r="L441" s="9" t="str">
        <f>IF($A441=1,'BI-Riscos-Obj-Estrat-aux'!F441,"")</f>
        <v/>
      </c>
      <c r="M441" s="9" t="str">
        <f>IF($A441=1,'BI-Riscos-Obj-Estrat-aux'!G441,"")</f>
        <v/>
      </c>
      <c r="N441" s="9" t="str">
        <f>IF($A441=1,'BI-Riscos-Obj-Estrat-aux'!H441,"")</f>
        <v/>
      </c>
      <c r="O441" s="9" t="str">
        <f>IF($A441=1,'BI-Riscos-Obj-Estrat-aux'!I441,"")</f>
        <v/>
      </c>
      <c r="P441" s="9" t="str">
        <f>IF($A441=1,'BI-Riscos-Obj-Estrat-aux'!J441,"")</f>
        <v/>
      </c>
      <c r="Q441" s="9" t="str">
        <f>IF($A441=1,'BI-Riscos-Obj-Estrat-aux'!K441,"")</f>
        <v/>
      </c>
      <c r="R441" s="9" t="str">
        <f>IF($A441=1,'BI-Riscos-Obj-Estrat-aux'!L441,"")</f>
        <v/>
      </c>
      <c r="S441" s="9" t="str">
        <f>IF($A441=1,'BI-Riscos-Obj-Estrat-aux'!M441,"")</f>
        <v/>
      </c>
      <c r="T441" s="9" t="str">
        <f>IF($A441=1,'BI-Riscos-Obj-Estrat-aux'!N441,"")</f>
        <v/>
      </c>
      <c r="U441" s="9" t="str">
        <f>IF($A441=1,'BI-Riscos-Obj-Estrat-aux'!O441,"")</f>
        <v/>
      </c>
      <c r="V441" s="9" t="str">
        <f>IF($A441=1,'BI-Riscos-Obj-Estrat-aux'!P441,"")</f>
        <v/>
      </c>
      <c r="W441" s="9" t="str">
        <f>IF($A441=1,'BI-Riscos-Obj-Estrat-aux'!Q441,"")</f>
        <v/>
      </c>
      <c r="X441" s="9" t="str">
        <f>IF($A441=1,'BI-Riscos-Obj-Estrat-aux'!R441,"")</f>
        <v/>
      </c>
      <c r="Y441" s="9" t="str">
        <f>IF($A441=1,'BI-Riscos-Obj-Estrat-aux'!S441,"")</f>
        <v/>
      </c>
      <c r="Z441" s="9" t="str">
        <f>IF($A441=1,'BI-Riscos-Obj-Estrat-aux'!T441,"")</f>
        <v/>
      </c>
      <c r="AA441" s="9" t="str">
        <f>IF($A441=1,'BI-Riscos-Obj-Estrat-aux'!U441,"")</f>
        <v/>
      </c>
      <c r="AB441" s="9" t="str">
        <f>IF($A441=1,'BI-Riscos-Obj-Estrat-aux'!V441,"")</f>
        <v/>
      </c>
      <c r="AC441" s="9" t="str">
        <f>IF($A441=1,'BI-Riscos-Obj-Estrat-aux'!W441,"")</f>
        <v/>
      </c>
      <c r="AD441" s="9" t="str">
        <f>IF($A441=1,'BI-Riscos-Obj-Estrat-aux'!X441,"")</f>
        <v/>
      </c>
      <c r="AE441" s="9" t="str">
        <f>IF($A441=1,'BI-Riscos-Obj-Estrat-aux'!Y441,"")</f>
        <v/>
      </c>
      <c r="AF441" s="9" t="str">
        <f>IF($A441=1,'BI-Riscos-Obj-Estrat-aux'!Z441,"")</f>
        <v/>
      </c>
      <c r="AG441" s="9" t="str">
        <f>IF($A441=1,'BI-Riscos-Obj-Estrat-aux'!AA441,"")</f>
        <v/>
      </c>
      <c r="AH441" s="9" t="str">
        <f>IF($A441=1,'BI-Riscos-Obj-Estrat-aux'!AB441,"")</f>
        <v/>
      </c>
      <c r="AI441" s="9" t="str">
        <f>IF($A441=1,'BI-Riscos-Obj-Estrat-aux'!AC441,"")</f>
        <v/>
      </c>
      <c r="AJ441" s="9" t="str">
        <f>IF($A441=1,'BI-Riscos-Obj-Estrat-aux'!AD441,"")</f>
        <v/>
      </c>
      <c r="AK441" s="9" t="str">
        <f>IF($A441=1,'BI-Riscos-Obj-Estrat-aux'!AE441,"")</f>
        <v/>
      </c>
      <c r="AL441" s="9" t="str">
        <f>IF($A441=1,'BI-Riscos-Obj-Estrat-aux'!AF441,"")</f>
        <v/>
      </c>
      <c r="AM441" s="9" t="str">
        <f>IF($A441=1,'BI-Riscos-Obj-Estrat-aux'!AG441,"")</f>
        <v/>
      </c>
      <c r="AN441" s="9" t="str">
        <f>IF($A441=1,'BI-Riscos-Obj-Estrat-aux'!AH441,"")</f>
        <v/>
      </c>
      <c r="AO441" s="9" t="str">
        <f>IF($A441=1,'BI-Riscos-Obj-Estrat-aux'!AI441,"")</f>
        <v/>
      </c>
      <c r="AP441" s="9" t="str">
        <f>IF($A441=1,'BI-Riscos-Obj-Estrat-aux'!AJ441,"")</f>
        <v/>
      </c>
      <c r="AQ441" s="9" t="str">
        <f>IF($A441=1,'BI-Riscos-Obj-Estrat-aux'!AK441,"")</f>
        <v/>
      </c>
      <c r="AR441" s="9" t="str">
        <f>IF($A441=1,'BI-Riscos-Obj-Estrat-aux'!AL441,"")</f>
        <v/>
      </c>
      <c r="AS441" s="9" t="str">
        <f>IF($A441=1,'BI-Riscos-Obj-Estrat-aux'!AM441,"")</f>
        <v/>
      </c>
      <c r="AT441" s="9" t="str">
        <f>IF($A441=1,'BI-Riscos-Obj-Estrat-aux'!AN441,"")</f>
        <v/>
      </c>
    </row>
    <row r="442" ht="66.0" customHeight="1">
      <c r="A442" s="7" t="str">
        <f>IF(IF('BI-Riscos-Obj-Estrat-aux'!A442="Unidade","","ok")&amp;" "&amp;IF('BI-Riscos-Obj-Estrat-aux'!E442&amp;'BI-Riscos-Obj-Estrat-aux'!K442&amp;'BI-Riscos-Obj-Estrat-aux'!Z442&amp;'BI-Riscos-Obj-Estrat-aux'!AD442="","","ok")&amp;" "&amp;IF('BI-Riscos-Obj-Estrat-aux'!E442='BI-Riscos-Obj-Estrat-aux'!K442,"ok","2&lt;&gt;3")&amp;" "&amp;IF('BI-Riscos-Obj-Estrat-aux'!K442='BI-Riscos-Obj-Estrat-aux'!Z442,"ok","3&lt;&gt;4")&amp;" "&amp;IF('BI-Riscos-Obj-Estrat-aux'!Z442='BI-Riscos-Obj-Estrat-aux'!AD442,"ok","4&lt;&gt;5")="ok ok ok ok ok",1,"")</f>
        <v/>
      </c>
      <c r="B442" s="8" t="str">
        <f t="shared" si="4"/>
        <v/>
      </c>
      <c r="C442" s="8" t="str">
        <f t="shared" si="1"/>
        <v/>
      </c>
      <c r="D442" s="8" t="str">
        <f t="shared" si="2"/>
        <v/>
      </c>
      <c r="E442" s="9" t="str">
        <f t="shared" si="3"/>
        <v/>
      </c>
      <c r="F442" s="9" t="str">
        <f>IF($A442=1,'BI-Riscos-Obj-Estrat-aux'!A442,"")</f>
        <v/>
      </c>
      <c r="G442" s="9" t="str">
        <f>IF($A442=1,'BI-Riscos-Obj-Estrat-aux'!C442,"")</f>
        <v/>
      </c>
      <c r="H442" s="9" t="str">
        <f>IF($A442=1,'BI-Riscos-Obj-Estrat-aux'!D442,"")</f>
        <v/>
      </c>
      <c r="I442" s="9" t="str">
        <f>IF($A442=1,IF(MID('BI-Riscos-Obj-Estrat-aux'!E442,2,1)=".","0","")&amp;'BI-Riscos-Obj-Estrat-aux'!E442,"")</f>
        <v/>
      </c>
      <c r="J442" s="10" t="str">
        <f>IF($A442=1,'BI-Riscos-Obj-Estrat-aux'!B442,"")</f>
        <v/>
      </c>
      <c r="K442" s="10" t="str">
        <f>IF($A442=1,'BI-Riscos-Obj-Estrat-aux'!E442,"")</f>
        <v/>
      </c>
      <c r="L442" s="9" t="str">
        <f>IF($A442=1,'BI-Riscos-Obj-Estrat-aux'!F442,"")</f>
        <v/>
      </c>
      <c r="M442" s="9" t="str">
        <f>IF($A442=1,'BI-Riscos-Obj-Estrat-aux'!G442,"")</f>
        <v/>
      </c>
      <c r="N442" s="9" t="str">
        <f>IF($A442=1,'BI-Riscos-Obj-Estrat-aux'!H442,"")</f>
        <v/>
      </c>
      <c r="O442" s="9" t="str">
        <f>IF($A442=1,'BI-Riscos-Obj-Estrat-aux'!I442,"")</f>
        <v/>
      </c>
      <c r="P442" s="9" t="str">
        <f>IF($A442=1,'BI-Riscos-Obj-Estrat-aux'!J442,"")</f>
        <v/>
      </c>
      <c r="Q442" s="9" t="str">
        <f>IF($A442=1,'BI-Riscos-Obj-Estrat-aux'!K442,"")</f>
        <v/>
      </c>
      <c r="R442" s="9" t="str">
        <f>IF($A442=1,'BI-Riscos-Obj-Estrat-aux'!L442,"")</f>
        <v/>
      </c>
      <c r="S442" s="9" t="str">
        <f>IF($A442=1,'BI-Riscos-Obj-Estrat-aux'!M442,"")</f>
        <v/>
      </c>
      <c r="T442" s="9" t="str">
        <f>IF($A442=1,'BI-Riscos-Obj-Estrat-aux'!N442,"")</f>
        <v/>
      </c>
      <c r="U442" s="9" t="str">
        <f>IF($A442=1,'BI-Riscos-Obj-Estrat-aux'!O442,"")</f>
        <v/>
      </c>
      <c r="V442" s="9" t="str">
        <f>IF($A442=1,'BI-Riscos-Obj-Estrat-aux'!P442,"")</f>
        <v/>
      </c>
      <c r="W442" s="9" t="str">
        <f>IF($A442=1,'BI-Riscos-Obj-Estrat-aux'!Q442,"")</f>
        <v/>
      </c>
      <c r="X442" s="9" t="str">
        <f>IF($A442=1,'BI-Riscos-Obj-Estrat-aux'!R442,"")</f>
        <v/>
      </c>
      <c r="Y442" s="9" t="str">
        <f>IF($A442=1,'BI-Riscos-Obj-Estrat-aux'!S442,"")</f>
        <v/>
      </c>
      <c r="Z442" s="9" t="str">
        <f>IF($A442=1,'BI-Riscos-Obj-Estrat-aux'!T442,"")</f>
        <v/>
      </c>
      <c r="AA442" s="9" t="str">
        <f>IF($A442=1,'BI-Riscos-Obj-Estrat-aux'!U442,"")</f>
        <v/>
      </c>
      <c r="AB442" s="9" t="str">
        <f>IF($A442=1,'BI-Riscos-Obj-Estrat-aux'!V442,"")</f>
        <v/>
      </c>
      <c r="AC442" s="9" t="str">
        <f>IF($A442=1,'BI-Riscos-Obj-Estrat-aux'!W442,"")</f>
        <v/>
      </c>
      <c r="AD442" s="9" t="str">
        <f>IF($A442=1,'BI-Riscos-Obj-Estrat-aux'!X442,"")</f>
        <v/>
      </c>
      <c r="AE442" s="9" t="str">
        <f>IF($A442=1,'BI-Riscos-Obj-Estrat-aux'!Y442,"")</f>
        <v/>
      </c>
      <c r="AF442" s="9" t="str">
        <f>IF($A442=1,'BI-Riscos-Obj-Estrat-aux'!Z442,"")</f>
        <v/>
      </c>
      <c r="AG442" s="9" t="str">
        <f>IF($A442=1,'BI-Riscos-Obj-Estrat-aux'!AA442,"")</f>
        <v/>
      </c>
      <c r="AH442" s="9" t="str">
        <f>IF($A442=1,'BI-Riscos-Obj-Estrat-aux'!AB442,"")</f>
        <v/>
      </c>
      <c r="AI442" s="9" t="str">
        <f>IF($A442=1,'BI-Riscos-Obj-Estrat-aux'!AC442,"")</f>
        <v/>
      </c>
      <c r="AJ442" s="9" t="str">
        <f>IF($A442=1,'BI-Riscos-Obj-Estrat-aux'!AD442,"")</f>
        <v/>
      </c>
      <c r="AK442" s="9" t="str">
        <f>IF($A442=1,'BI-Riscos-Obj-Estrat-aux'!AE442,"")</f>
        <v/>
      </c>
      <c r="AL442" s="9" t="str">
        <f>IF($A442=1,'BI-Riscos-Obj-Estrat-aux'!AF442,"")</f>
        <v/>
      </c>
      <c r="AM442" s="9" t="str">
        <f>IF($A442=1,'BI-Riscos-Obj-Estrat-aux'!AG442,"")</f>
        <v/>
      </c>
      <c r="AN442" s="9" t="str">
        <f>IF($A442=1,'BI-Riscos-Obj-Estrat-aux'!AH442,"")</f>
        <v/>
      </c>
      <c r="AO442" s="9" t="str">
        <f>IF($A442=1,'BI-Riscos-Obj-Estrat-aux'!AI442,"")</f>
        <v/>
      </c>
      <c r="AP442" s="9" t="str">
        <f>IF($A442=1,'BI-Riscos-Obj-Estrat-aux'!AJ442,"")</f>
        <v/>
      </c>
      <c r="AQ442" s="9" t="str">
        <f>IF($A442=1,'BI-Riscos-Obj-Estrat-aux'!AK442,"")</f>
        <v/>
      </c>
      <c r="AR442" s="9" t="str">
        <f>IF($A442=1,'BI-Riscos-Obj-Estrat-aux'!AL442,"")</f>
        <v/>
      </c>
      <c r="AS442" s="9" t="str">
        <f>IF($A442=1,'BI-Riscos-Obj-Estrat-aux'!AM442,"")</f>
        <v/>
      </c>
      <c r="AT442" s="9" t="str">
        <f>IF($A442=1,'BI-Riscos-Obj-Estrat-aux'!AN442,"")</f>
        <v/>
      </c>
    </row>
    <row r="443" ht="66.0" customHeight="1">
      <c r="A443" s="7" t="str">
        <f>IF(IF('BI-Riscos-Obj-Estrat-aux'!A443="Unidade","","ok")&amp;" "&amp;IF('BI-Riscos-Obj-Estrat-aux'!E443&amp;'BI-Riscos-Obj-Estrat-aux'!K443&amp;'BI-Riscos-Obj-Estrat-aux'!Z443&amp;'BI-Riscos-Obj-Estrat-aux'!AD443="","","ok")&amp;" "&amp;IF('BI-Riscos-Obj-Estrat-aux'!E443='BI-Riscos-Obj-Estrat-aux'!K443,"ok","2&lt;&gt;3")&amp;" "&amp;IF('BI-Riscos-Obj-Estrat-aux'!K443='BI-Riscos-Obj-Estrat-aux'!Z443,"ok","3&lt;&gt;4")&amp;" "&amp;IF('BI-Riscos-Obj-Estrat-aux'!Z443='BI-Riscos-Obj-Estrat-aux'!AD443,"ok","4&lt;&gt;5")="ok ok ok ok ok",1,"")</f>
        <v/>
      </c>
      <c r="B443" s="8" t="str">
        <f t="shared" si="4"/>
        <v/>
      </c>
      <c r="C443" s="8" t="str">
        <f t="shared" si="1"/>
        <v/>
      </c>
      <c r="D443" s="8" t="str">
        <f t="shared" si="2"/>
        <v/>
      </c>
      <c r="E443" s="9" t="str">
        <f t="shared" si="3"/>
        <v/>
      </c>
      <c r="F443" s="9" t="str">
        <f>IF($A443=1,'BI-Riscos-Obj-Estrat-aux'!A443,"")</f>
        <v/>
      </c>
      <c r="G443" s="9" t="str">
        <f>IF($A443=1,'BI-Riscos-Obj-Estrat-aux'!C443,"")</f>
        <v/>
      </c>
      <c r="H443" s="9" t="str">
        <f>IF($A443=1,'BI-Riscos-Obj-Estrat-aux'!D443,"")</f>
        <v/>
      </c>
      <c r="I443" s="9" t="str">
        <f>IF($A443=1,IF(MID('BI-Riscos-Obj-Estrat-aux'!E443,2,1)=".","0","")&amp;'BI-Riscos-Obj-Estrat-aux'!E443,"")</f>
        <v/>
      </c>
      <c r="J443" s="10" t="str">
        <f>IF($A443=1,'BI-Riscos-Obj-Estrat-aux'!B443,"")</f>
        <v/>
      </c>
      <c r="K443" s="10" t="str">
        <f>IF($A443=1,'BI-Riscos-Obj-Estrat-aux'!E443,"")</f>
        <v/>
      </c>
      <c r="L443" s="9" t="str">
        <f>IF($A443=1,'BI-Riscos-Obj-Estrat-aux'!F443,"")</f>
        <v/>
      </c>
      <c r="M443" s="9" t="str">
        <f>IF($A443=1,'BI-Riscos-Obj-Estrat-aux'!G443,"")</f>
        <v/>
      </c>
      <c r="N443" s="9" t="str">
        <f>IF($A443=1,'BI-Riscos-Obj-Estrat-aux'!H443,"")</f>
        <v/>
      </c>
      <c r="O443" s="9" t="str">
        <f>IF($A443=1,'BI-Riscos-Obj-Estrat-aux'!I443,"")</f>
        <v/>
      </c>
      <c r="P443" s="9" t="str">
        <f>IF($A443=1,'BI-Riscos-Obj-Estrat-aux'!J443,"")</f>
        <v/>
      </c>
      <c r="Q443" s="9" t="str">
        <f>IF($A443=1,'BI-Riscos-Obj-Estrat-aux'!K443,"")</f>
        <v/>
      </c>
      <c r="R443" s="9" t="str">
        <f>IF($A443=1,'BI-Riscos-Obj-Estrat-aux'!L443,"")</f>
        <v/>
      </c>
      <c r="S443" s="9" t="str">
        <f>IF($A443=1,'BI-Riscos-Obj-Estrat-aux'!M443,"")</f>
        <v/>
      </c>
      <c r="T443" s="9" t="str">
        <f>IF($A443=1,'BI-Riscos-Obj-Estrat-aux'!N443,"")</f>
        <v/>
      </c>
      <c r="U443" s="9" t="str">
        <f>IF($A443=1,'BI-Riscos-Obj-Estrat-aux'!O443,"")</f>
        <v/>
      </c>
      <c r="V443" s="9" t="str">
        <f>IF($A443=1,'BI-Riscos-Obj-Estrat-aux'!P443,"")</f>
        <v/>
      </c>
      <c r="W443" s="9" t="str">
        <f>IF($A443=1,'BI-Riscos-Obj-Estrat-aux'!Q443,"")</f>
        <v/>
      </c>
      <c r="X443" s="9" t="str">
        <f>IF($A443=1,'BI-Riscos-Obj-Estrat-aux'!R443,"")</f>
        <v/>
      </c>
      <c r="Y443" s="9" t="str">
        <f>IF($A443=1,'BI-Riscos-Obj-Estrat-aux'!S443,"")</f>
        <v/>
      </c>
      <c r="Z443" s="9" t="str">
        <f>IF($A443=1,'BI-Riscos-Obj-Estrat-aux'!T443,"")</f>
        <v/>
      </c>
      <c r="AA443" s="9" t="str">
        <f>IF($A443=1,'BI-Riscos-Obj-Estrat-aux'!U443,"")</f>
        <v/>
      </c>
      <c r="AB443" s="9" t="str">
        <f>IF($A443=1,'BI-Riscos-Obj-Estrat-aux'!V443,"")</f>
        <v/>
      </c>
      <c r="AC443" s="9" t="str">
        <f>IF($A443=1,'BI-Riscos-Obj-Estrat-aux'!W443,"")</f>
        <v/>
      </c>
      <c r="AD443" s="9" t="str">
        <f>IF($A443=1,'BI-Riscos-Obj-Estrat-aux'!X443,"")</f>
        <v/>
      </c>
      <c r="AE443" s="9" t="str">
        <f>IF($A443=1,'BI-Riscos-Obj-Estrat-aux'!Y443,"")</f>
        <v/>
      </c>
      <c r="AF443" s="9" t="str">
        <f>IF($A443=1,'BI-Riscos-Obj-Estrat-aux'!Z443,"")</f>
        <v/>
      </c>
      <c r="AG443" s="9" t="str">
        <f>IF($A443=1,'BI-Riscos-Obj-Estrat-aux'!AA443,"")</f>
        <v/>
      </c>
      <c r="AH443" s="9" t="str">
        <f>IF($A443=1,'BI-Riscos-Obj-Estrat-aux'!AB443,"")</f>
        <v/>
      </c>
      <c r="AI443" s="9" t="str">
        <f>IF($A443=1,'BI-Riscos-Obj-Estrat-aux'!AC443,"")</f>
        <v/>
      </c>
      <c r="AJ443" s="9" t="str">
        <f>IF($A443=1,'BI-Riscos-Obj-Estrat-aux'!AD443,"")</f>
        <v/>
      </c>
      <c r="AK443" s="9" t="str">
        <f>IF($A443=1,'BI-Riscos-Obj-Estrat-aux'!AE443,"")</f>
        <v/>
      </c>
      <c r="AL443" s="9" t="str">
        <f>IF($A443=1,'BI-Riscos-Obj-Estrat-aux'!AF443,"")</f>
        <v/>
      </c>
      <c r="AM443" s="9" t="str">
        <f>IF($A443=1,'BI-Riscos-Obj-Estrat-aux'!AG443,"")</f>
        <v/>
      </c>
      <c r="AN443" s="9" t="str">
        <f>IF($A443=1,'BI-Riscos-Obj-Estrat-aux'!AH443,"")</f>
        <v/>
      </c>
      <c r="AO443" s="9" t="str">
        <f>IF($A443=1,'BI-Riscos-Obj-Estrat-aux'!AI443,"")</f>
        <v/>
      </c>
      <c r="AP443" s="9" t="str">
        <f>IF($A443=1,'BI-Riscos-Obj-Estrat-aux'!AJ443,"")</f>
        <v/>
      </c>
      <c r="AQ443" s="9" t="str">
        <f>IF($A443=1,'BI-Riscos-Obj-Estrat-aux'!AK443,"")</f>
        <v/>
      </c>
      <c r="AR443" s="9" t="str">
        <f>IF($A443=1,'BI-Riscos-Obj-Estrat-aux'!AL443,"")</f>
        <v/>
      </c>
      <c r="AS443" s="9" t="str">
        <f>IF($A443=1,'BI-Riscos-Obj-Estrat-aux'!AM443,"")</f>
        <v/>
      </c>
      <c r="AT443" s="9" t="str">
        <f>IF($A443=1,'BI-Riscos-Obj-Estrat-aux'!AN443,"")</f>
        <v/>
      </c>
    </row>
    <row r="444" ht="66.0" customHeight="1">
      <c r="A444" s="7" t="str">
        <f>IF(IF('BI-Riscos-Obj-Estrat-aux'!A444="Unidade","","ok")&amp;" "&amp;IF('BI-Riscos-Obj-Estrat-aux'!E444&amp;'BI-Riscos-Obj-Estrat-aux'!K444&amp;'BI-Riscos-Obj-Estrat-aux'!Z444&amp;'BI-Riscos-Obj-Estrat-aux'!AD444="","","ok")&amp;" "&amp;IF('BI-Riscos-Obj-Estrat-aux'!E444='BI-Riscos-Obj-Estrat-aux'!K444,"ok","2&lt;&gt;3")&amp;" "&amp;IF('BI-Riscos-Obj-Estrat-aux'!K444='BI-Riscos-Obj-Estrat-aux'!Z444,"ok","3&lt;&gt;4")&amp;" "&amp;IF('BI-Riscos-Obj-Estrat-aux'!Z444='BI-Riscos-Obj-Estrat-aux'!AD444,"ok","4&lt;&gt;5")="ok ok ok ok ok",1,"")</f>
        <v/>
      </c>
      <c r="B444" s="8" t="str">
        <f t="shared" si="4"/>
        <v/>
      </c>
      <c r="C444" s="8" t="str">
        <f t="shared" si="1"/>
        <v/>
      </c>
      <c r="D444" s="8" t="str">
        <f t="shared" si="2"/>
        <v/>
      </c>
      <c r="E444" s="9" t="str">
        <f t="shared" si="3"/>
        <v/>
      </c>
      <c r="F444" s="9" t="str">
        <f>IF($A444=1,'BI-Riscos-Obj-Estrat-aux'!A444,"")</f>
        <v/>
      </c>
      <c r="G444" s="9" t="str">
        <f>IF($A444=1,'BI-Riscos-Obj-Estrat-aux'!C444,"")</f>
        <v/>
      </c>
      <c r="H444" s="9" t="str">
        <f>IF($A444=1,'BI-Riscos-Obj-Estrat-aux'!D444,"")</f>
        <v/>
      </c>
      <c r="I444" s="9" t="str">
        <f>IF($A444=1,IF(MID('BI-Riscos-Obj-Estrat-aux'!E444,2,1)=".","0","")&amp;'BI-Riscos-Obj-Estrat-aux'!E444,"")</f>
        <v/>
      </c>
      <c r="J444" s="10" t="str">
        <f>IF($A444=1,'BI-Riscos-Obj-Estrat-aux'!B444,"")</f>
        <v/>
      </c>
      <c r="K444" s="10" t="str">
        <f>IF($A444=1,'BI-Riscos-Obj-Estrat-aux'!E444,"")</f>
        <v/>
      </c>
      <c r="L444" s="9" t="str">
        <f>IF($A444=1,'BI-Riscos-Obj-Estrat-aux'!F444,"")</f>
        <v/>
      </c>
      <c r="M444" s="9" t="str">
        <f>IF($A444=1,'BI-Riscos-Obj-Estrat-aux'!G444,"")</f>
        <v/>
      </c>
      <c r="N444" s="9" t="str">
        <f>IF($A444=1,'BI-Riscos-Obj-Estrat-aux'!H444,"")</f>
        <v/>
      </c>
      <c r="O444" s="9" t="str">
        <f>IF($A444=1,'BI-Riscos-Obj-Estrat-aux'!I444,"")</f>
        <v/>
      </c>
      <c r="P444" s="9" t="str">
        <f>IF($A444=1,'BI-Riscos-Obj-Estrat-aux'!J444,"")</f>
        <v/>
      </c>
      <c r="Q444" s="9" t="str">
        <f>IF($A444=1,'BI-Riscos-Obj-Estrat-aux'!K444,"")</f>
        <v/>
      </c>
      <c r="R444" s="9" t="str">
        <f>IF($A444=1,'BI-Riscos-Obj-Estrat-aux'!L444,"")</f>
        <v/>
      </c>
      <c r="S444" s="9" t="str">
        <f>IF($A444=1,'BI-Riscos-Obj-Estrat-aux'!M444,"")</f>
        <v/>
      </c>
      <c r="T444" s="9" t="str">
        <f>IF($A444=1,'BI-Riscos-Obj-Estrat-aux'!N444,"")</f>
        <v/>
      </c>
      <c r="U444" s="9" t="str">
        <f>IF($A444=1,'BI-Riscos-Obj-Estrat-aux'!O444,"")</f>
        <v/>
      </c>
      <c r="V444" s="9" t="str">
        <f>IF($A444=1,'BI-Riscos-Obj-Estrat-aux'!P444,"")</f>
        <v/>
      </c>
      <c r="W444" s="9" t="str">
        <f>IF($A444=1,'BI-Riscos-Obj-Estrat-aux'!Q444,"")</f>
        <v/>
      </c>
      <c r="X444" s="9" t="str">
        <f>IF($A444=1,'BI-Riscos-Obj-Estrat-aux'!R444,"")</f>
        <v/>
      </c>
      <c r="Y444" s="9" t="str">
        <f>IF($A444=1,'BI-Riscos-Obj-Estrat-aux'!S444,"")</f>
        <v/>
      </c>
      <c r="Z444" s="9" t="str">
        <f>IF($A444=1,'BI-Riscos-Obj-Estrat-aux'!T444,"")</f>
        <v/>
      </c>
      <c r="AA444" s="9" t="str">
        <f>IF($A444=1,'BI-Riscos-Obj-Estrat-aux'!U444,"")</f>
        <v/>
      </c>
      <c r="AB444" s="9" t="str">
        <f>IF($A444=1,'BI-Riscos-Obj-Estrat-aux'!V444,"")</f>
        <v/>
      </c>
      <c r="AC444" s="9" t="str">
        <f>IF($A444=1,'BI-Riscos-Obj-Estrat-aux'!W444,"")</f>
        <v/>
      </c>
      <c r="AD444" s="9" t="str">
        <f>IF($A444=1,'BI-Riscos-Obj-Estrat-aux'!X444,"")</f>
        <v/>
      </c>
      <c r="AE444" s="9" t="str">
        <f>IF($A444=1,'BI-Riscos-Obj-Estrat-aux'!Y444,"")</f>
        <v/>
      </c>
      <c r="AF444" s="9" t="str">
        <f>IF($A444=1,'BI-Riscos-Obj-Estrat-aux'!Z444,"")</f>
        <v/>
      </c>
      <c r="AG444" s="9" t="str">
        <f>IF($A444=1,'BI-Riscos-Obj-Estrat-aux'!AA444,"")</f>
        <v/>
      </c>
      <c r="AH444" s="9" t="str">
        <f>IF($A444=1,'BI-Riscos-Obj-Estrat-aux'!AB444,"")</f>
        <v/>
      </c>
      <c r="AI444" s="9" t="str">
        <f>IF($A444=1,'BI-Riscos-Obj-Estrat-aux'!AC444,"")</f>
        <v/>
      </c>
      <c r="AJ444" s="9" t="str">
        <f>IF($A444=1,'BI-Riscos-Obj-Estrat-aux'!AD444,"")</f>
        <v/>
      </c>
      <c r="AK444" s="9" t="str">
        <f>IF($A444=1,'BI-Riscos-Obj-Estrat-aux'!AE444,"")</f>
        <v/>
      </c>
      <c r="AL444" s="9" t="str">
        <f>IF($A444=1,'BI-Riscos-Obj-Estrat-aux'!AF444,"")</f>
        <v/>
      </c>
      <c r="AM444" s="9" t="str">
        <f>IF($A444=1,'BI-Riscos-Obj-Estrat-aux'!AG444,"")</f>
        <v/>
      </c>
      <c r="AN444" s="9" t="str">
        <f>IF($A444=1,'BI-Riscos-Obj-Estrat-aux'!AH444,"")</f>
        <v/>
      </c>
      <c r="AO444" s="9" t="str">
        <f>IF($A444=1,'BI-Riscos-Obj-Estrat-aux'!AI444,"")</f>
        <v/>
      </c>
      <c r="AP444" s="9" t="str">
        <f>IF($A444=1,'BI-Riscos-Obj-Estrat-aux'!AJ444,"")</f>
        <v/>
      </c>
      <c r="AQ444" s="9" t="str">
        <f>IF($A444=1,'BI-Riscos-Obj-Estrat-aux'!AK444,"")</f>
        <v/>
      </c>
      <c r="AR444" s="9" t="str">
        <f>IF($A444=1,'BI-Riscos-Obj-Estrat-aux'!AL444,"")</f>
        <v/>
      </c>
      <c r="AS444" s="9" t="str">
        <f>IF($A444=1,'BI-Riscos-Obj-Estrat-aux'!AM444,"")</f>
        <v/>
      </c>
      <c r="AT444" s="9" t="str">
        <f>IF($A444=1,'BI-Riscos-Obj-Estrat-aux'!AN444,"")</f>
        <v/>
      </c>
    </row>
    <row r="445" ht="66.0" customHeight="1">
      <c r="A445" s="7" t="str">
        <f>IF(IF('BI-Riscos-Obj-Estrat-aux'!A445="Unidade","","ok")&amp;" "&amp;IF('BI-Riscos-Obj-Estrat-aux'!E445&amp;'BI-Riscos-Obj-Estrat-aux'!K445&amp;'BI-Riscos-Obj-Estrat-aux'!Z445&amp;'BI-Riscos-Obj-Estrat-aux'!AD445="","","ok")&amp;" "&amp;IF('BI-Riscos-Obj-Estrat-aux'!E445='BI-Riscos-Obj-Estrat-aux'!K445,"ok","2&lt;&gt;3")&amp;" "&amp;IF('BI-Riscos-Obj-Estrat-aux'!K445='BI-Riscos-Obj-Estrat-aux'!Z445,"ok","3&lt;&gt;4")&amp;" "&amp;IF('BI-Riscos-Obj-Estrat-aux'!Z445='BI-Riscos-Obj-Estrat-aux'!AD445,"ok","4&lt;&gt;5")="ok ok ok ok ok",1,"")</f>
        <v/>
      </c>
      <c r="B445" s="8" t="str">
        <f t="shared" si="4"/>
        <v/>
      </c>
      <c r="C445" s="8" t="str">
        <f t="shared" si="1"/>
        <v/>
      </c>
      <c r="D445" s="8" t="str">
        <f t="shared" si="2"/>
        <v/>
      </c>
      <c r="E445" s="9" t="str">
        <f t="shared" si="3"/>
        <v/>
      </c>
      <c r="F445" s="9" t="str">
        <f>IF($A445=1,'BI-Riscos-Obj-Estrat-aux'!A445,"")</f>
        <v/>
      </c>
      <c r="G445" s="9" t="str">
        <f>IF($A445=1,'BI-Riscos-Obj-Estrat-aux'!C445,"")</f>
        <v/>
      </c>
      <c r="H445" s="9" t="str">
        <f>IF($A445=1,'BI-Riscos-Obj-Estrat-aux'!D445,"")</f>
        <v/>
      </c>
      <c r="I445" s="9" t="str">
        <f>IF($A445=1,IF(MID('BI-Riscos-Obj-Estrat-aux'!E445,2,1)=".","0","")&amp;'BI-Riscos-Obj-Estrat-aux'!E445,"")</f>
        <v/>
      </c>
      <c r="J445" s="10" t="str">
        <f>IF($A445=1,'BI-Riscos-Obj-Estrat-aux'!B445,"")</f>
        <v/>
      </c>
      <c r="K445" s="10" t="str">
        <f>IF($A445=1,'BI-Riscos-Obj-Estrat-aux'!E445,"")</f>
        <v/>
      </c>
      <c r="L445" s="9" t="str">
        <f>IF($A445=1,'BI-Riscos-Obj-Estrat-aux'!F445,"")</f>
        <v/>
      </c>
      <c r="M445" s="9" t="str">
        <f>IF($A445=1,'BI-Riscos-Obj-Estrat-aux'!G445,"")</f>
        <v/>
      </c>
      <c r="N445" s="9" t="str">
        <f>IF($A445=1,'BI-Riscos-Obj-Estrat-aux'!H445,"")</f>
        <v/>
      </c>
      <c r="O445" s="9" t="str">
        <f>IF($A445=1,'BI-Riscos-Obj-Estrat-aux'!I445,"")</f>
        <v/>
      </c>
      <c r="P445" s="9" t="str">
        <f>IF($A445=1,'BI-Riscos-Obj-Estrat-aux'!J445,"")</f>
        <v/>
      </c>
      <c r="Q445" s="9" t="str">
        <f>IF($A445=1,'BI-Riscos-Obj-Estrat-aux'!K445,"")</f>
        <v/>
      </c>
      <c r="R445" s="9" t="str">
        <f>IF($A445=1,'BI-Riscos-Obj-Estrat-aux'!L445,"")</f>
        <v/>
      </c>
      <c r="S445" s="9" t="str">
        <f>IF($A445=1,'BI-Riscos-Obj-Estrat-aux'!M445,"")</f>
        <v/>
      </c>
      <c r="T445" s="9" t="str">
        <f>IF($A445=1,'BI-Riscos-Obj-Estrat-aux'!N445,"")</f>
        <v/>
      </c>
      <c r="U445" s="9" t="str">
        <f>IF($A445=1,'BI-Riscos-Obj-Estrat-aux'!O445,"")</f>
        <v/>
      </c>
      <c r="V445" s="9" t="str">
        <f>IF($A445=1,'BI-Riscos-Obj-Estrat-aux'!P445,"")</f>
        <v/>
      </c>
      <c r="W445" s="9" t="str">
        <f>IF($A445=1,'BI-Riscos-Obj-Estrat-aux'!Q445,"")</f>
        <v/>
      </c>
      <c r="X445" s="9" t="str">
        <f>IF($A445=1,'BI-Riscos-Obj-Estrat-aux'!R445,"")</f>
        <v/>
      </c>
      <c r="Y445" s="9" t="str">
        <f>IF($A445=1,'BI-Riscos-Obj-Estrat-aux'!S445,"")</f>
        <v/>
      </c>
      <c r="Z445" s="9" t="str">
        <f>IF($A445=1,'BI-Riscos-Obj-Estrat-aux'!T445,"")</f>
        <v/>
      </c>
      <c r="AA445" s="9" t="str">
        <f>IF($A445=1,'BI-Riscos-Obj-Estrat-aux'!U445,"")</f>
        <v/>
      </c>
      <c r="AB445" s="9" t="str">
        <f>IF($A445=1,'BI-Riscos-Obj-Estrat-aux'!V445,"")</f>
        <v/>
      </c>
      <c r="AC445" s="9" t="str">
        <f>IF($A445=1,'BI-Riscos-Obj-Estrat-aux'!W445,"")</f>
        <v/>
      </c>
      <c r="AD445" s="9" t="str">
        <f>IF($A445=1,'BI-Riscos-Obj-Estrat-aux'!X445,"")</f>
        <v/>
      </c>
      <c r="AE445" s="9" t="str">
        <f>IF($A445=1,'BI-Riscos-Obj-Estrat-aux'!Y445,"")</f>
        <v/>
      </c>
      <c r="AF445" s="9" t="str">
        <f>IF($A445=1,'BI-Riscos-Obj-Estrat-aux'!Z445,"")</f>
        <v/>
      </c>
      <c r="AG445" s="9" t="str">
        <f>IF($A445=1,'BI-Riscos-Obj-Estrat-aux'!AA445,"")</f>
        <v/>
      </c>
      <c r="AH445" s="9" t="str">
        <f>IF($A445=1,'BI-Riscos-Obj-Estrat-aux'!AB445,"")</f>
        <v/>
      </c>
      <c r="AI445" s="9" t="str">
        <f>IF($A445=1,'BI-Riscos-Obj-Estrat-aux'!AC445,"")</f>
        <v/>
      </c>
      <c r="AJ445" s="9" t="str">
        <f>IF($A445=1,'BI-Riscos-Obj-Estrat-aux'!AD445,"")</f>
        <v/>
      </c>
      <c r="AK445" s="9" t="str">
        <f>IF($A445=1,'BI-Riscos-Obj-Estrat-aux'!AE445,"")</f>
        <v/>
      </c>
      <c r="AL445" s="9" t="str">
        <f>IF($A445=1,'BI-Riscos-Obj-Estrat-aux'!AF445,"")</f>
        <v/>
      </c>
      <c r="AM445" s="9" t="str">
        <f>IF($A445=1,'BI-Riscos-Obj-Estrat-aux'!AG445,"")</f>
        <v/>
      </c>
      <c r="AN445" s="9" t="str">
        <f>IF($A445=1,'BI-Riscos-Obj-Estrat-aux'!AH445,"")</f>
        <v/>
      </c>
      <c r="AO445" s="9" t="str">
        <f>IF($A445=1,'BI-Riscos-Obj-Estrat-aux'!AI445,"")</f>
        <v/>
      </c>
      <c r="AP445" s="9" t="str">
        <f>IF($A445=1,'BI-Riscos-Obj-Estrat-aux'!AJ445,"")</f>
        <v/>
      </c>
      <c r="AQ445" s="9" t="str">
        <f>IF($A445=1,'BI-Riscos-Obj-Estrat-aux'!AK445,"")</f>
        <v/>
      </c>
      <c r="AR445" s="9" t="str">
        <f>IF($A445=1,'BI-Riscos-Obj-Estrat-aux'!AL445,"")</f>
        <v/>
      </c>
      <c r="AS445" s="9" t="str">
        <f>IF($A445=1,'BI-Riscos-Obj-Estrat-aux'!AM445,"")</f>
        <v/>
      </c>
      <c r="AT445" s="9" t="str">
        <f>IF($A445=1,'BI-Riscos-Obj-Estrat-aux'!AN445,"")</f>
        <v/>
      </c>
    </row>
    <row r="446" ht="66.0" customHeight="1">
      <c r="A446" s="7" t="str">
        <f>IF(IF('BI-Riscos-Obj-Estrat-aux'!A446="Unidade","","ok")&amp;" "&amp;IF('BI-Riscos-Obj-Estrat-aux'!E446&amp;'BI-Riscos-Obj-Estrat-aux'!K446&amp;'BI-Riscos-Obj-Estrat-aux'!Z446&amp;'BI-Riscos-Obj-Estrat-aux'!AD446="","","ok")&amp;" "&amp;IF('BI-Riscos-Obj-Estrat-aux'!E446='BI-Riscos-Obj-Estrat-aux'!K446,"ok","2&lt;&gt;3")&amp;" "&amp;IF('BI-Riscos-Obj-Estrat-aux'!K446='BI-Riscos-Obj-Estrat-aux'!Z446,"ok","3&lt;&gt;4")&amp;" "&amp;IF('BI-Riscos-Obj-Estrat-aux'!Z446='BI-Riscos-Obj-Estrat-aux'!AD446,"ok","4&lt;&gt;5")="ok ok ok ok ok",1,"")</f>
        <v/>
      </c>
      <c r="B446" s="8" t="str">
        <f t="shared" si="4"/>
        <v/>
      </c>
      <c r="C446" s="8" t="str">
        <f t="shared" si="1"/>
        <v/>
      </c>
      <c r="D446" s="8" t="str">
        <f t="shared" si="2"/>
        <v/>
      </c>
      <c r="E446" s="9" t="str">
        <f t="shared" si="3"/>
        <v/>
      </c>
      <c r="F446" s="9" t="str">
        <f>IF($A446=1,'BI-Riscos-Obj-Estrat-aux'!A446,"")</f>
        <v/>
      </c>
      <c r="G446" s="9" t="str">
        <f>IF($A446=1,'BI-Riscos-Obj-Estrat-aux'!C446,"")</f>
        <v/>
      </c>
      <c r="H446" s="9" t="str">
        <f>IF($A446=1,'BI-Riscos-Obj-Estrat-aux'!D446,"")</f>
        <v/>
      </c>
      <c r="I446" s="9" t="str">
        <f>IF($A446=1,IF(MID('BI-Riscos-Obj-Estrat-aux'!E446,2,1)=".","0","")&amp;'BI-Riscos-Obj-Estrat-aux'!E446,"")</f>
        <v/>
      </c>
      <c r="J446" s="10" t="str">
        <f>IF($A446=1,'BI-Riscos-Obj-Estrat-aux'!B446,"")</f>
        <v/>
      </c>
      <c r="K446" s="10" t="str">
        <f>IF($A446=1,'BI-Riscos-Obj-Estrat-aux'!E446,"")</f>
        <v/>
      </c>
      <c r="L446" s="9" t="str">
        <f>IF($A446=1,'BI-Riscos-Obj-Estrat-aux'!F446,"")</f>
        <v/>
      </c>
      <c r="M446" s="9" t="str">
        <f>IF($A446=1,'BI-Riscos-Obj-Estrat-aux'!G446,"")</f>
        <v/>
      </c>
      <c r="N446" s="9" t="str">
        <f>IF($A446=1,'BI-Riscos-Obj-Estrat-aux'!H446,"")</f>
        <v/>
      </c>
      <c r="O446" s="9" t="str">
        <f>IF($A446=1,'BI-Riscos-Obj-Estrat-aux'!I446,"")</f>
        <v/>
      </c>
      <c r="P446" s="9" t="str">
        <f>IF($A446=1,'BI-Riscos-Obj-Estrat-aux'!J446,"")</f>
        <v/>
      </c>
      <c r="Q446" s="9" t="str">
        <f>IF($A446=1,'BI-Riscos-Obj-Estrat-aux'!K446,"")</f>
        <v/>
      </c>
      <c r="R446" s="9" t="str">
        <f>IF($A446=1,'BI-Riscos-Obj-Estrat-aux'!L446,"")</f>
        <v/>
      </c>
      <c r="S446" s="9" t="str">
        <f>IF($A446=1,'BI-Riscos-Obj-Estrat-aux'!M446,"")</f>
        <v/>
      </c>
      <c r="T446" s="9" t="str">
        <f>IF($A446=1,'BI-Riscos-Obj-Estrat-aux'!N446,"")</f>
        <v/>
      </c>
      <c r="U446" s="9" t="str">
        <f>IF($A446=1,'BI-Riscos-Obj-Estrat-aux'!O446,"")</f>
        <v/>
      </c>
      <c r="V446" s="9" t="str">
        <f>IF($A446=1,'BI-Riscos-Obj-Estrat-aux'!P446,"")</f>
        <v/>
      </c>
      <c r="W446" s="9" t="str">
        <f>IF($A446=1,'BI-Riscos-Obj-Estrat-aux'!Q446,"")</f>
        <v/>
      </c>
      <c r="X446" s="9" t="str">
        <f>IF($A446=1,'BI-Riscos-Obj-Estrat-aux'!R446,"")</f>
        <v/>
      </c>
      <c r="Y446" s="9" t="str">
        <f>IF($A446=1,'BI-Riscos-Obj-Estrat-aux'!S446,"")</f>
        <v/>
      </c>
      <c r="Z446" s="9" t="str">
        <f>IF($A446=1,'BI-Riscos-Obj-Estrat-aux'!T446,"")</f>
        <v/>
      </c>
      <c r="AA446" s="9" t="str">
        <f>IF($A446=1,'BI-Riscos-Obj-Estrat-aux'!U446,"")</f>
        <v/>
      </c>
      <c r="AB446" s="9" t="str">
        <f>IF($A446=1,'BI-Riscos-Obj-Estrat-aux'!V446,"")</f>
        <v/>
      </c>
      <c r="AC446" s="9" t="str">
        <f>IF($A446=1,'BI-Riscos-Obj-Estrat-aux'!W446,"")</f>
        <v/>
      </c>
      <c r="AD446" s="9" t="str">
        <f>IF($A446=1,'BI-Riscos-Obj-Estrat-aux'!X446,"")</f>
        <v/>
      </c>
      <c r="AE446" s="9" t="str">
        <f>IF($A446=1,'BI-Riscos-Obj-Estrat-aux'!Y446,"")</f>
        <v/>
      </c>
      <c r="AF446" s="9" t="str">
        <f>IF($A446=1,'BI-Riscos-Obj-Estrat-aux'!Z446,"")</f>
        <v/>
      </c>
      <c r="AG446" s="9" t="str">
        <f>IF($A446=1,'BI-Riscos-Obj-Estrat-aux'!AA446,"")</f>
        <v/>
      </c>
      <c r="AH446" s="9" t="str">
        <f>IF($A446=1,'BI-Riscos-Obj-Estrat-aux'!AB446,"")</f>
        <v/>
      </c>
      <c r="AI446" s="9" t="str">
        <f>IF($A446=1,'BI-Riscos-Obj-Estrat-aux'!AC446,"")</f>
        <v/>
      </c>
      <c r="AJ446" s="9" t="str">
        <f>IF($A446=1,'BI-Riscos-Obj-Estrat-aux'!AD446,"")</f>
        <v/>
      </c>
      <c r="AK446" s="9" t="str">
        <f>IF($A446=1,'BI-Riscos-Obj-Estrat-aux'!AE446,"")</f>
        <v/>
      </c>
      <c r="AL446" s="9" t="str">
        <f>IF($A446=1,'BI-Riscos-Obj-Estrat-aux'!AF446,"")</f>
        <v/>
      </c>
      <c r="AM446" s="9" t="str">
        <f>IF($A446=1,'BI-Riscos-Obj-Estrat-aux'!AG446,"")</f>
        <v/>
      </c>
      <c r="AN446" s="9" t="str">
        <f>IF($A446=1,'BI-Riscos-Obj-Estrat-aux'!AH446,"")</f>
        <v/>
      </c>
      <c r="AO446" s="9" t="str">
        <f>IF($A446=1,'BI-Riscos-Obj-Estrat-aux'!AI446,"")</f>
        <v/>
      </c>
      <c r="AP446" s="9" t="str">
        <f>IF($A446=1,'BI-Riscos-Obj-Estrat-aux'!AJ446,"")</f>
        <v/>
      </c>
      <c r="AQ446" s="9" t="str">
        <f>IF($A446=1,'BI-Riscos-Obj-Estrat-aux'!AK446,"")</f>
        <v/>
      </c>
      <c r="AR446" s="9" t="str">
        <f>IF($A446=1,'BI-Riscos-Obj-Estrat-aux'!AL446,"")</f>
        <v/>
      </c>
      <c r="AS446" s="9" t="str">
        <f>IF($A446=1,'BI-Riscos-Obj-Estrat-aux'!AM446,"")</f>
        <v/>
      </c>
      <c r="AT446" s="9" t="str">
        <f>IF($A446=1,'BI-Riscos-Obj-Estrat-aux'!AN446,"")</f>
        <v/>
      </c>
    </row>
    <row r="447" ht="66.0" customHeight="1">
      <c r="A447" s="7" t="str">
        <f>IF(IF('BI-Riscos-Obj-Estrat-aux'!A447="Unidade","","ok")&amp;" "&amp;IF('BI-Riscos-Obj-Estrat-aux'!E447&amp;'BI-Riscos-Obj-Estrat-aux'!K447&amp;'BI-Riscos-Obj-Estrat-aux'!Z447&amp;'BI-Riscos-Obj-Estrat-aux'!AD447="","","ok")&amp;" "&amp;IF('BI-Riscos-Obj-Estrat-aux'!E447='BI-Riscos-Obj-Estrat-aux'!K447,"ok","2&lt;&gt;3")&amp;" "&amp;IF('BI-Riscos-Obj-Estrat-aux'!K447='BI-Riscos-Obj-Estrat-aux'!Z447,"ok","3&lt;&gt;4")&amp;" "&amp;IF('BI-Riscos-Obj-Estrat-aux'!Z447='BI-Riscos-Obj-Estrat-aux'!AD447,"ok","4&lt;&gt;5")="ok ok ok ok ok",1,"")</f>
        <v/>
      </c>
      <c r="B447" s="8" t="str">
        <f t="shared" si="4"/>
        <v/>
      </c>
      <c r="C447" s="8" t="str">
        <f t="shared" si="1"/>
        <v/>
      </c>
      <c r="D447" s="8" t="str">
        <f t="shared" si="2"/>
        <v/>
      </c>
      <c r="E447" s="9" t="str">
        <f t="shared" si="3"/>
        <v/>
      </c>
      <c r="F447" s="9" t="str">
        <f>IF($A447=1,'BI-Riscos-Obj-Estrat-aux'!A447,"")</f>
        <v/>
      </c>
      <c r="G447" s="9" t="str">
        <f>IF($A447=1,'BI-Riscos-Obj-Estrat-aux'!C447,"")</f>
        <v/>
      </c>
      <c r="H447" s="9" t="str">
        <f>IF($A447=1,'BI-Riscos-Obj-Estrat-aux'!D447,"")</f>
        <v/>
      </c>
      <c r="I447" s="9" t="str">
        <f>IF($A447=1,IF(MID('BI-Riscos-Obj-Estrat-aux'!E447,2,1)=".","0","")&amp;'BI-Riscos-Obj-Estrat-aux'!E447,"")</f>
        <v/>
      </c>
      <c r="J447" s="10" t="str">
        <f>IF($A447=1,'BI-Riscos-Obj-Estrat-aux'!B447,"")</f>
        <v/>
      </c>
      <c r="K447" s="10" t="str">
        <f>IF($A447=1,'BI-Riscos-Obj-Estrat-aux'!E447,"")</f>
        <v/>
      </c>
      <c r="L447" s="9" t="str">
        <f>IF($A447=1,'BI-Riscos-Obj-Estrat-aux'!F447,"")</f>
        <v/>
      </c>
      <c r="M447" s="9" t="str">
        <f>IF($A447=1,'BI-Riscos-Obj-Estrat-aux'!G447,"")</f>
        <v/>
      </c>
      <c r="N447" s="9" t="str">
        <f>IF($A447=1,'BI-Riscos-Obj-Estrat-aux'!H447,"")</f>
        <v/>
      </c>
      <c r="O447" s="9" t="str">
        <f>IF($A447=1,'BI-Riscos-Obj-Estrat-aux'!I447,"")</f>
        <v/>
      </c>
      <c r="P447" s="9" t="str">
        <f>IF($A447=1,'BI-Riscos-Obj-Estrat-aux'!J447,"")</f>
        <v/>
      </c>
      <c r="Q447" s="9" t="str">
        <f>IF($A447=1,'BI-Riscos-Obj-Estrat-aux'!K447,"")</f>
        <v/>
      </c>
      <c r="R447" s="9" t="str">
        <f>IF($A447=1,'BI-Riscos-Obj-Estrat-aux'!L447,"")</f>
        <v/>
      </c>
      <c r="S447" s="9" t="str">
        <f>IF($A447=1,'BI-Riscos-Obj-Estrat-aux'!M447,"")</f>
        <v/>
      </c>
      <c r="T447" s="9" t="str">
        <f>IF($A447=1,'BI-Riscos-Obj-Estrat-aux'!N447,"")</f>
        <v/>
      </c>
      <c r="U447" s="9" t="str">
        <f>IF($A447=1,'BI-Riscos-Obj-Estrat-aux'!O447,"")</f>
        <v/>
      </c>
      <c r="V447" s="9" t="str">
        <f>IF($A447=1,'BI-Riscos-Obj-Estrat-aux'!P447,"")</f>
        <v/>
      </c>
      <c r="W447" s="9" t="str">
        <f>IF($A447=1,'BI-Riscos-Obj-Estrat-aux'!Q447,"")</f>
        <v/>
      </c>
      <c r="X447" s="9" t="str">
        <f>IF($A447=1,'BI-Riscos-Obj-Estrat-aux'!R447,"")</f>
        <v/>
      </c>
      <c r="Y447" s="9" t="str">
        <f>IF($A447=1,'BI-Riscos-Obj-Estrat-aux'!S447,"")</f>
        <v/>
      </c>
      <c r="Z447" s="9" t="str">
        <f>IF($A447=1,'BI-Riscos-Obj-Estrat-aux'!T447,"")</f>
        <v/>
      </c>
      <c r="AA447" s="9" t="str">
        <f>IF($A447=1,'BI-Riscos-Obj-Estrat-aux'!U447,"")</f>
        <v/>
      </c>
      <c r="AB447" s="9" t="str">
        <f>IF($A447=1,'BI-Riscos-Obj-Estrat-aux'!V447,"")</f>
        <v/>
      </c>
      <c r="AC447" s="9" t="str">
        <f>IF($A447=1,'BI-Riscos-Obj-Estrat-aux'!W447,"")</f>
        <v/>
      </c>
      <c r="AD447" s="9" t="str">
        <f>IF($A447=1,'BI-Riscos-Obj-Estrat-aux'!X447,"")</f>
        <v/>
      </c>
      <c r="AE447" s="9" t="str">
        <f>IF($A447=1,'BI-Riscos-Obj-Estrat-aux'!Y447,"")</f>
        <v/>
      </c>
      <c r="AF447" s="9" t="str">
        <f>IF($A447=1,'BI-Riscos-Obj-Estrat-aux'!Z447,"")</f>
        <v/>
      </c>
      <c r="AG447" s="9" t="str">
        <f>IF($A447=1,'BI-Riscos-Obj-Estrat-aux'!AA447,"")</f>
        <v/>
      </c>
      <c r="AH447" s="9" t="str">
        <f>IF($A447=1,'BI-Riscos-Obj-Estrat-aux'!AB447,"")</f>
        <v/>
      </c>
      <c r="AI447" s="9" t="str">
        <f>IF($A447=1,'BI-Riscos-Obj-Estrat-aux'!AC447,"")</f>
        <v/>
      </c>
      <c r="AJ447" s="9" t="str">
        <f>IF($A447=1,'BI-Riscos-Obj-Estrat-aux'!AD447,"")</f>
        <v/>
      </c>
      <c r="AK447" s="9" t="str">
        <f>IF($A447=1,'BI-Riscos-Obj-Estrat-aux'!AE447,"")</f>
        <v/>
      </c>
      <c r="AL447" s="9" t="str">
        <f>IF($A447=1,'BI-Riscos-Obj-Estrat-aux'!AF447,"")</f>
        <v/>
      </c>
      <c r="AM447" s="9" t="str">
        <f>IF($A447=1,'BI-Riscos-Obj-Estrat-aux'!AG447,"")</f>
        <v/>
      </c>
      <c r="AN447" s="9" t="str">
        <f>IF($A447=1,'BI-Riscos-Obj-Estrat-aux'!AH447,"")</f>
        <v/>
      </c>
      <c r="AO447" s="9" t="str">
        <f>IF($A447=1,'BI-Riscos-Obj-Estrat-aux'!AI447,"")</f>
        <v/>
      </c>
      <c r="AP447" s="9" t="str">
        <f>IF($A447=1,'BI-Riscos-Obj-Estrat-aux'!AJ447,"")</f>
        <v/>
      </c>
      <c r="AQ447" s="9" t="str">
        <f>IF($A447=1,'BI-Riscos-Obj-Estrat-aux'!AK447,"")</f>
        <v/>
      </c>
      <c r="AR447" s="9" t="str">
        <f>IF($A447=1,'BI-Riscos-Obj-Estrat-aux'!AL447,"")</f>
        <v/>
      </c>
      <c r="AS447" s="9" t="str">
        <f>IF($A447=1,'BI-Riscos-Obj-Estrat-aux'!AM447,"")</f>
        <v/>
      </c>
      <c r="AT447" s="9" t="str">
        <f>IF($A447=1,'BI-Riscos-Obj-Estrat-aux'!AN447,"")</f>
        <v/>
      </c>
    </row>
    <row r="448" ht="66.0" customHeight="1">
      <c r="A448" s="7" t="str">
        <f>IF(IF('BI-Riscos-Obj-Estrat-aux'!A448="Unidade","","ok")&amp;" "&amp;IF('BI-Riscos-Obj-Estrat-aux'!E448&amp;'BI-Riscos-Obj-Estrat-aux'!K448&amp;'BI-Riscos-Obj-Estrat-aux'!Z448&amp;'BI-Riscos-Obj-Estrat-aux'!AD448="","","ok")&amp;" "&amp;IF('BI-Riscos-Obj-Estrat-aux'!E448='BI-Riscos-Obj-Estrat-aux'!K448,"ok","2&lt;&gt;3")&amp;" "&amp;IF('BI-Riscos-Obj-Estrat-aux'!K448='BI-Riscos-Obj-Estrat-aux'!Z448,"ok","3&lt;&gt;4")&amp;" "&amp;IF('BI-Riscos-Obj-Estrat-aux'!Z448='BI-Riscos-Obj-Estrat-aux'!AD448,"ok","4&lt;&gt;5")="ok ok ok ok ok",1,"")</f>
        <v/>
      </c>
      <c r="B448" s="8" t="str">
        <f t="shared" si="4"/>
        <v/>
      </c>
      <c r="C448" s="8" t="str">
        <f t="shared" si="1"/>
        <v/>
      </c>
      <c r="D448" s="8" t="str">
        <f t="shared" si="2"/>
        <v/>
      </c>
      <c r="E448" s="9" t="str">
        <f t="shared" si="3"/>
        <v/>
      </c>
      <c r="F448" s="9" t="str">
        <f>IF($A448=1,'BI-Riscos-Obj-Estrat-aux'!A448,"")</f>
        <v/>
      </c>
      <c r="G448" s="9" t="str">
        <f>IF($A448=1,'BI-Riscos-Obj-Estrat-aux'!C448,"")</f>
        <v/>
      </c>
      <c r="H448" s="9" t="str">
        <f>IF($A448=1,'BI-Riscos-Obj-Estrat-aux'!D448,"")</f>
        <v/>
      </c>
      <c r="I448" s="9" t="str">
        <f>IF($A448=1,IF(MID('BI-Riscos-Obj-Estrat-aux'!E448,2,1)=".","0","")&amp;'BI-Riscos-Obj-Estrat-aux'!E448,"")</f>
        <v/>
      </c>
      <c r="J448" s="10" t="str">
        <f>IF($A448=1,'BI-Riscos-Obj-Estrat-aux'!B448,"")</f>
        <v/>
      </c>
      <c r="K448" s="10" t="str">
        <f>IF($A448=1,'BI-Riscos-Obj-Estrat-aux'!E448,"")</f>
        <v/>
      </c>
      <c r="L448" s="9" t="str">
        <f>IF($A448=1,'BI-Riscos-Obj-Estrat-aux'!F448,"")</f>
        <v/>
      </c>
      <c r="M448" s="9" t="str">
        <f>IF($A448=1,'BI-Riscos-Obj-Estrat-aux'!G448,"")</f>
        <v/>
      </c>
      <c r="N448" s="9" t="str">
        <f>IF($A448=1,'BI-Riscos-Obj-Estrat-aux'!H448,"")</f>
        <v/>
      </c>
      <c r="O448" s="9" t="str">
        <f>IF($A448=1,'BI-Riscos-Obj-Estrat-aux'!I448,"")</f>
        <v/>
      </c>
      <c r="P448" s="9" t="str">
        <f>IF($A448=1,'BI-Riscos-Obj-Estrat-aux'!J448,"")</f>
        <v/>
      </c>
      <c r="Q448" s="9" t="str">
        <f>IF($A448=1,'BI-Riscos-Obj-Estrat-aux'!K448,"")</f>
        <v/>
      </c>
      <c r="R448" s="9" t="str">
        <f>IF($A448=1,'BI-Riscos-Obj-Estrat-aux'!L448,"")</f>
        <v/>
      </c>
      <c r="S448" s="9" t="str">
        <f>IF($A448=1,'BI-Riscos-Obj-Estrat-aux'!M448,"")</f>
        <v/>
      </c>
      <c r="T448" s="9" t="str">
        <f>IF($A448=1,'BI-Riscos-Obj-Estrat-aux'!N448,"")</f>
        <v/>
      </c>
      <c r="U448" s="9" t="str">
        <f>IF($A448=1,'BI-Riscos-Obj-Estrat-aux'!O448,"")</f>
        <v/>
      </c>
      <c r="V448" s="9" t="str">
        <f>IF($A448=1,'BI-Riscos-Obj-Estrat-aux'!P448,"")</f>
        <v/>
      </c>
      <c r="W448" s="9" t="str">
        <f>IF($A448=1,'BI-Riscos-Obj-Estrat-aux'!Q448,"")</f>
        <v/>
      </c>
      <c r="X448" s="9" t="str">
        <f>IF($A448=1,'BI-Riscos-Obj-Estrat-aux'!R448,"")</f>
        <v/>
      </c>
      <c r="Y448" s="9" t="str">
        <f>IF($A448=1,'BI-Riscos-Obj-Estrat-aux'!S448,"")</f>
        <v/>
      </c>
      <c r="Z448" s="9" t="str">
        <f>IF($A448=1,'BI-Riscos-Obj-Estrat-aux'!T448,"")</f>
        <v/>
      </c>
      <c r="AA448" s="9" t="str">
        <f>IF($A448=1,'BI-Riscos-Obj-Estrat-aux'!U448,"")</f>
        <v/>
      </c>
      <c r="AB448" s="9" t="str">
        <f>IF($A448=1,'BI-Riscos-Obj-Estrat-aux'!V448,"")</f>
        <v/>
      </c>
      <c r="AC448" s="9" t="str">
        <f>IF($A448=1,'BI-Riscos-Obj-Estrat-aux'!W448,"")</f>
        <v/>
      </c>
      <c r="AD448" s="9" t="str">
        <f>IF($A448=1,'BI-Riscos-Obj-Estrat-aux'!X448,"")</f>
        <v/>
      </c>
      <c r="AE448" s="9" t="str">
        <f>IF($A448=1,'BI-Riscos-Obj-Estrat-aux'!Y448,"")</f>
        <v/>
      </c>
      <c r="AF448" s="9" t="str">
        <f>IF($A448=1,'BI-Riscos-Obj-Estrat-aux'!Z448,"")</f>
        <v/>
      </c>
      <c r="AG448" s="9" t="str">
        <f>IF($A448=1,'BI-Riscos-Obj-Estrat-aux'!AA448,"")</f>
        <v/>
      </c>
      <c r="AH448" s="9" t="str">
        <f>IF($A448=1,'BI-Riscos-Obj-Estrat-aux'!AB448,"")</f>
        <v/>
      </c>
      <c r="AI448" s="9" t="str">
        <f>IF($A448=1,'BI-Riscos-Obj-Estrat-aux'!AC448,"")</f>
        <v/>
      </c>
      <c r="AJ448" s="9" t="str">
        <f>IF($A448=1,'BI-Riscos-Obj-Estrat-aux'!AD448,"")</f>
        <v/>
      </c>
      <c r="AK448" s="9" t="str">
        <f>IF($A448=1,'BI-Riscos-Obj-Estrat-aux'!AE448,"")</f>
        <v/>
      </c>
      <c r="AL448" s="9" t="str">
        <f>IF($A448=1,'BI-Riscos-Obj-Estrat-aux'!AF448,"")</f>
        <v/>
      </c>
      <c r="AM448" s="9" t="str">
        <f>IF($A448=1,'BI-Riscos-Obj-Estrat-aux'!AG448,"")</f>
        <v/>
      </c>
      <c r="AN448" s="9" t="str">
        <f>IF($A448=1,'BI-Riscos-Obj-Estrat-aux'!AH448,"")</f>
        <v/>
      </c>
      <c r="AO448" s="9" t="str">
        <f>IF($A448=1,'BI-Riscos-Obj-Estrat-aux'!AI448,"")</f>
        <v/>
      </c>
      <c r="AP448" s="9" t="str">
        <f>IF($A448=1,'BI-Riscos-Obj-Estrat-aux'!AJ448,"")</f>
        <v/>
      </c>
      <c r="AQ448" s="9" t="str">
        <f>IF($A448=1,'BI-Riscos-Obj-Estrat-aux'!AK448,"")</f>
        <v/>
      </c>
      <c r="AR448" s="9" t="str">
        <f>IF($A448=1,'BI-Riscos-Obj-Estrat-aux'!AL448,"")</f>
        <v/>
      </c>
      <c r="AS448" s="9" t="str">
        <f>IF($A448=1,'BI-Riscos-Obj-Estrat-aux'!AM448,"")</f>
        <v/>
      </c>
      <c r="AT448" s="9" t="str">
        <f>IF($A448=1,'BI-Riscos-Obj-Estrat-aux'!AN448,"")</f>
        <v/>
      </c>
    </row>
    <row r="449" ht="66.0" customHeight="1">
      <c r="A449" s="7" t="str">
        <f>IF(IF('BI-Riscos-Obj-Estrat-aux'!A449="Unidade","","ok")&amp;" "&amp;IF('BI-Riscos-Obj-Estrat-aux'!E449&amp;'BI-Riscos-Obj-Estrat-aux'!K449&amp;'BI-Riscos-Obj-Estrat-aux'!Z449&amp;'BI-Riscos-Obj-Estrat-aux'!AD449="","","ok")&amp;" "&amp;IF('BI-Riscos-Obj-Estrat-aux'!E449='BI-Riscos-Obj-Estrat-aux'!K449,"ok","2&lt;&gt;3")&amp;" "&amp;IF('BI-Riscos-Obj-Estrat-aux'!K449='BI-Riscos-Obj-Estrat-aux'!Z449,"ok","3&lt;&gt;4")&amp;" "&amp;IF('BI-Riscos-Obj-Estrat-aux'!Z449='BI-Riscos-Obj-Estrat-aux'!AD449,"ok","4&lt;&gt;5")="ok ok ok ok ok",1,"")</f>
        <v/>
      </c>
      <c r="B449" s="8" t="str">
        <f t="shared" si="4"/>
        <v/>
      </c>
      <c r="C449" s="8" t="str">
        <f t="shared" si="1"/>
        <v/>
      </c>
      <c r="D449" s="8" t="str">
        <f t="shared" si="2"/>
        <v/>
      </c>
      <c r="E449" s="9" t="str">
        <f t="shared" si="3"/>
        <v/>
      </c>
      <c r="F449" s="9" t="str">
        <f>IF($A449=1,'BI-Riscos-Obj-Estrat-aux'!A449,"")</f>
        <v/>
      </c>
      <c r="G449" s="9" t="str">
        <f>IF($A449=1,'BI-Riscos-Obj-Estrat-aux'!C449,"")</f>
        <v/>
      </c>
      <c r="H449" s="9" t="str">
        <f>IF($A449=1,'BI-Riscos-Obj-Estrat-aux'!D449,"")</f>
        <v/>
      </c>
      <c r="I449" s="9" t="str">
        <f>IF($A449=1,IF(MID('BI-Riscos-Obj-Estrat-aux'!E449,2,1)=".","0","")&amp;'BI-Riscos-Obj-Estrat-aux'!E449,"")</f>
        <v/>
      </c>
      <c r="J449" s="10" t="str">
        <f>IF($A449=1,'BI-Riscos-Obj-Estrat-aux'!B449,"")</f>
        <v/>
      </c>
      <c r="K449" s="10" t="str">
        <f>IF($A449=1,'BI-Riscos-Obj-Estrat-aux'!E449,"")</f>
        <v/>
      </c>
      <c r="L449" s="9" t="str">
        <f>IF($A449=1,'BI-Riscos-Obj-Estrat-aux'!F449,"")</f>
        <v/>
      </c>
      <c r="M449" s="9" t="str">
        <f>IF($A449=1,'BI-Riscos-Obj-Estrat-aux'!G449,"")</f>
        <v/>
      </c>
      <c r="N449" s="9" t="str">
        <f>IF($A449=1,'BI-Riscos-Obj-Estrat-aux'!H449,"")</f>
        <v/>
      </c>
      <c r="O449" s="9" t="str">
        <f>IF($A449=1,'BI-Riscos-Obj-Estrat-aux'!I449,"")</f>
        <v/>
      </c>
      <c r="P449" s="9" t="str">
        <f>IF($A449=1,'BI-Riscos-Obj-Estrat-aux'!J449,"")</f>
        <v/>
      </c>
      <c r="Q449" s="9" t="str">
        <f>IF($A449=1,'BI-Riscos-Obj-Estrat-aux'!K449,"")</f>
        <v/>
      </c>
      <c r="R449" s="9" t="str">
        <f>IF($A449=1,'BI-Riscos-Obj-Estrat-aux'!L449,"")</f>
        <v/>
      </c>
      <c r="S449" s="9" t="str">
        <f>IF($A449=1,'BI-Riscos-Obj-Estrat-aux'!M449,"")</f>
        <v/>
      </c>
      <c r="T449" s="9" t="str">
        <f>IF($A449=1,'BI-Riscos-Obj-Estrat-aux'!N449,"")</f>
        <v/>
      </c>
      <c r="U449" s="9" t="str">
        <f>IF($A449=1,'BI-Riscos-Obj-Estrat-aux'!O449,"")</f>
        <v/>
      </c>
      <c r="V449" s="9" t="str">
        <f>IF($A449=1,'BI-Riscos-Obj-Estrat-aux'!P449,"")</f>
        <v/>
      </c>
      <c r="W449" s="9" t="str">
        <f>IF($A449=1,'BI-Riscos-Obj-Estrat-aux'!Q449,"")</f>
        <v/>
      </c>
      <c r="X449" s="9" t="str">
        <f>IF($A449=1,'BI-Riscos-Obj-Estrat-aux'!R449,"")</f>
        <v/>
      </c>
      <c r="Y449" s="9" t="str">
        <f>IF($A449=1,'BI-Riscos-Obj-Estrat-aux'!S449,"")</f>
        <v/>
      </c>
      <c r="Z449" s="9" t="str">
        <f>IF($A449=1,'BI-Riscos-Obj-Estrat-aux'!T449,"")</f>
        <v/>
      </c>
      <c r="AA449" s="9" t="str">
        <f>IF($A449=1,'BI-Riscos-Obj-Estrat-aux'!U449,"")</f>
        <v/>
      </c>
      <c r="AB449" s="9" t="str">
        <f>IF($A449=1,'BI-Riscos-Obj-Estrat-aux'!V449,"")</f>
        <v/>
      </c>
      <c r="AC449" s="9" t="str">
        <f>IF($A449=1,'BI-Riscos-Obj-Estrat-aux'!W449,"")</f>
        <v/>
      </c>
      <c r="AD449" s="9" t="str">
        <f>IF($A449=1,'BI-Riscos-Obj-Estrat-aux'!X449,"")</f>
        <v/>
      </c>
      <c r="AE449" s="9" t="str">
        <f>IF($A449=1,'BI-Riscos-Obj-Estrat-aux'!Y449,"")</f>
        <v/>
      </c>
      <c r="AF449" s="9" t="str">
        <f>IF($A449=1,'BI-Riscos-Obj-Estrat-aux'!Z449,"")</f>
        <v/>
      </c>
      <c r="AG449" s="9" t="str">
        <f>IF($A449=1,'BI-Riscos-Obj-Estrat-aux'!AA449,"")</f>
        <v/>
      </c>
      <c r="AH449" s="9" t="str">
        <f>IF($A449=1,'BI-Riscos-Obj-Estrat-aux'!AB449,"")</f>
        <v/>
      </c>
      <c r="AI449" s="9" t="str">
        <f>IF($A449=1,'BI-Riscos-Obj-Estrat-aux'!AC449,"")</f>
        <v/>
      </c>
      <c r="AJ449" s="9" t="str">
        <f>IF($A449=1,'BI-Riscos-Obj-Estrat-aux'!AD449,"")</f>
        <v/>
      </c>
      <c r="AK449" s="9" t="str">
        <f>IF($A449=1,'BI-Riscos-Obj-Estrat-aux'!AE449,"")</f>
        <v/>
      </c>
      <c r="AL449" s="9" t="str">
        <f>IF($A449=1,'BI-Riscos-Obj-Estrat-aux'!AF449,"")</f>
        <v/>
      </c>
      <c r="AM449" s="9" t="str">
        <f>IF($A449=1,'BI-Riscos-Obj-Estrat-aux'!AG449,"")</f>
        <v/>
      </c>
      <c r="AN449" s="9" t="str">
        <f>IF($A449=1,'BI-Riscos-Obj-Estrat-aux'!AH449,"")</f>
        <v/>
      </c>
      <c r="AO449" s="9" t="str">
        <f>IF($A449=1,'BI-Riscos-Obj-Estrat-aux'!AI449,"")</f>
        <v/>
      </c>
      <c r="AP449" s="9" t="str">
        <f>IF($A449=1,'BI-Riscos-Obj-Estrat-aux'!AJ449,"")</f>
        <v/>
      </c>
      <c r="AQ449" s="9" t="str">
        <f>IF($A449=1,'BI-Riscos-Obj-Estrat-aux'!AK449,"")</f>
        <v/>
      </c>
      <c r="AR449" s="9" t="str">
        <f>IF($A449=1,'BI-Riscos-Obj-Estrat-aux'!AL449,"")</f>
        <v/>
      </c>
      <c r="AS449" s="9" t="str">
        <f>IF($A449=1,'BI-Riscos-Obj-Estrat-aux'!AM449,"")</f>
        <v/>
      </c>
      <c r="AT449" s="9" t="str">
        <f>IF($A449=1,'BI-Riscos-Obj-Estrat-aux'!AN449,"")</f>
        <v/>
      </c>
    </row>
    <row r="450" ht="66.0" customHeight="1">
      <c r="A450" s="7" t="str">
        <f>IF(IF('BI-Riscos-Obj-Estrat-aux'!A450="Unidade","","ok")&amp;" "&amp;IF('BI-Riscos-Obj-Estrat-aux'!E450&amp;'BI-Riscos-Obj-Estrat-aux'!K450&amp;'BI-Riscos-Obj-Estrat-aux'!Z450&amp;'BI-Riscos-Obj-Estrat-aux'!AD450="","","ok")&amp;" "&amp;IF('BI-Riscos-Obj-Estrat-aux'!E450='BI-Riscos-Obj-Estrat-aux'!K450,"ok","2&lt;&gt;3")&amp;" "&amp;IF('BI-Riscos-Obj-Estrat-aux'!K450='BI-Riscos-Obj-Estrat-aux'!Z450,"ok","3&lt;&gt;4")&amp;" "&amp;IF('BI-Riscos-Obj-Estrat-aux'!Z450='BI-Riscos-Obj-Estrat-aux'!AD450,"ok","4&lt;&gt;5")="ok ok ok ok ok",1,"")</f>
        <v/>
      </c>
      <c r="B450" s="8" t="str">
        <f t="shared" si="4"/>
        <v/>
      </c>
      <c r="C450" s="8" t="str">
        <f t="shared" si="1"/>
        <v/>
      </c>
      <c r="D450" s="8" t="str">
        <f t="shared" si="2"/>
        <v/>
      </c>
      <c r="E450" s="9" t="str">
        <f t="shared" si="3"/>
        <v/>
      </c>
      <c r="F450" s="9" t="str">
        <f>IF($A450=1,'BI-Riscos-Obj-Estrat-aux'!A450,"")</f>
        <v/>
      </c>
      <c r="G450" s="9" t="str">
        <f>IF($A450=1,'BI-Riscos-Obj-Estrat-aux'!C450,"")</f>
        <v/>
      </c>
      <c r="H450" s="9" t="str">
        <f>IF($A450=1,'BI-Riscos-Obj-Estrat-aux'!D450,"")</f>
        <v/>
      </c>
      <c r="I450" s="9" t="str">
        <f>IF($A450=1,IF(MID('BI-Riscos-Obj-Estrat-aux'!E450,2,1)=".","0","")&amp;'BI-Riscos-Obj-Estrat-aux'!E450,"")</f>
        <v/>
      </c>
      <c r="J450" s="10" t="str">
        <f>IF($A450=1,'BI-Riscos-Obj-Estrat-aux'!B450,"")</f>
        <v/>
      </c>
      <c r="K450" s="10" t="str">
        <f>IF($A450=1,'BI-Riscos-Obj-Estrat-aux'!E450,"")</f>
        <v/>
      </c>
      <c r="L450" s="9" t="str">
        <f>IF($A450=1,'BI-Riscos-Obj-Estrat-aux'!F450,"")</f>
        <v/>
      </c>
      <c r="M450" s="9" t="str">
        <f>IF($A450=1,'BI-Riscos-Obj-Estrat-aux'!G450,"")</f>
        <v/>
      </c>
      <c r="N450" s="9" t="str">
        <f>IF($A450=1,'BI-Riscos-Obj-Estrat-aux'!H450,"")</f>
        <v/>
      </c>
      <c r="O450" s="9" t="str">
        <f>IF($A450=1,'BI-Riscos-Obj-Estrat-aux'!I450,"")</f>
        <v/>
      </c>
      <c r="P450" s="9" t="str">
        <f>IF($A450=1,'BI-Riscos-Obj-Estrat-aux'!J450,"")</f>
        <v/>
      </c>
      <c r="Q450" s="9" t="str">
        <f>IF($A450=1,'BI-Riscos-Obj-Estrat-aux'!K450,"")</f>
        <v/>
      </c>
      <c r="R450" s="9" t="str">
        <f>IF($A450=1,'BI-Riscos-Obj-Estrat-aux'!L450,"")</f>
        <v/>
      </c>
      <c r="S450" s="9" t="str">
        <f>IF($A450=1,'BI-Riscos-Obj-Estrat-aux'!M450,"")</f>
        <v/>
      </c>
      <c r="T450" s="9" t="str">
        <f>IF($A450=1,'BI-Riscos-Obj-Estrat-aux'!N450,"")</f>
        <v/>
      </c>
      <c r="U450" s="9" t="str">
        <f>IF($A450=1,'BI-Riscos-Obj-Estrat-aux'!O450,"")</f>
        <v/>
      </c>
      <c r="V450" s="9" t="str">
        <f>IF($A450=1,'BI-Riscos-Obj-Estrat-aux'!P450,"")</f>
        <v/>
      </c>
      <c r="W450" s="9" t="str">
        <f>IF($A450=1,'BI-Riscos-Obj-Estrat-aux'!Q450,"")</f>
        <v/>
      </c>
      <c r="X450" s="9" t="str">
        <f>IF($A450=1,'BI-Riscos-Obj-Estrat-aux'!R450,"")</f>
        <v/>
      </c>
      <c r="Y450" s="9" t="str">
        <f>IF($A450=1,'BI-Riscos-Obj-Estrat-aux'!S450,"")</f>
        <v/>
      </c>
      <c r="Z450" s="9" t="str">
        <f>IF($A450=1,'BI-Riscos-Obj-Estrat-aux'!T450,"")</f>
        <v/>
      </c>
      <c r="AA450" s="9" t="str">
        <f>IF($A450=1,'BI-Riscos-Obj-Estrat-aux'!U450,"")</f>
        <v/>
      </c>
      <c r="AB450" s="9" t="str">
        <f>IF($A450=1,'BI-Riscos-Obj-Estrat-aux'!V450,"")</f>
        <v/>
      </c>
      <c r="AC450" s="9" t="str">
        <f>IF($A450=1,'BI-Riscos-Obj-Estrat-aux'!W450,"")</f>
        <v/>
      </c>
      <c r="AD450" s="9" t="str">
        <f>IF($A450=1,'BI-Riscos-Obj-Estrat-aux'!X450,"")</f>
        <v/>
      </c>
      <c r="AE450" s="9" t="str">
        <f>IF($A450=1,'BI-Riscos-Obj-Estrat-aux'!Y450,"")</f>
        <v/>
      </c>
      <c r="AF450" s="9" t="str">
        <f>IF($A450=1,'BI-Riscos-Obj-Estrat-aux'!Z450,"")</f>
        <v/>
      </c>
      <c r="AG450" s="9" t="str">
        <f>IF($A450=1,'BI-Riscos-Obj-Estrat-aux'!AA450,"")</f>
        <v/>
      </c>
      <c r="AH450" s="9" t="str">
        <f>IF($A450=1,'BI-Riscos-Obj-Estrat-aux'!AB450,"")</f>
        <v/>
      </c>
      <c r="AI450" s="9" t="str">
        <f>IF($A450=1,'BI-Riscos-Obj-Estrat-aux'!AC450,"")</f>
        <v/>
      </c>
      <c r="AJ450" s="9" t="str">
        <f>IF($A450=1,'BI-Riscos-Obj-Estrat-aux'!AD450,"")</f>
        <v/>
      </c>
      <c r="AK450" s="9" t="str">
        <f>IF($A450=1,'BI-Riscos-Obj-Estrat-aux'!AE450,"")</f>
        <v/>
      </c>
      <c r="AL450" s="9" t="str">
        <f>IF($A450=1,'BI-Riscos-Obj-Estrat-aux'!AF450,"")</f>
        <v/>
      </c>
      <c r="AM450" s="9" t="str">
        <f>IF($A450=1,'BI-Riscos-Obj-Estrat-aux'!AG450,"")</f>
        <v/>
      </c>
      <c r="AN450" s="9" t="str">
        <f>IF($A450=1,'BI-Riscos-Obj-Estrat-aux'!AH450,"")</f>
        <v/>
      </c>
      <c r="AO450" s="9" t="str">
        <f>IF($A450=1,'BI-Riscos-Obj-Estrat-aux'!AI450,"")</f>
        <v/>
      </c>
      <c r="AP450" s="9" t="str">
        <f>IF($A450=1,'BI-Riscos-Obj-Estrat-aux'!AJ450,"")</f>
        <v/>
      </c>
      <c r="AQ450" s="9" t="str">
        <f>IF($A450=1,'BI-Riscos-Obj-Estrat-aux'!AK450,"")</f>
        <v/>
      </c>
      <c r="AR450" s="9" t="str">
        <f>IF($A450=1,'BI-Riscos-Obj-Estrat-aux'!AL450,"")</f>
        <v/>
      </c>
      <c r="AS450" s="9" t="str">
        <f>IF($A450=1,'BI-Riscos-Obj-Estrat-aux'!AM450,"")</f>
        <v/>
      </c>
      <c r="AT450" s="9" t="str">
        <f>IF($A450=1,'BI-Riscos-Obj-Estrat-aux'!AN450,"")</f>
        <v/>
      </c>
    </row>
    <row r="451" ht="66.0" customHeight="1">
      <c r="A451" s="7" t="str">
        <f>IF(IF('BI-Riscos-Obj-Estrat-aux'!A451="Unidade","","ok")&amp;" "&amp;IF('BI-Riscos-Obj-Estrat-aux'!E451&amp;'BI-Riscos-Obj-Estrat-aux'!K451&amp;'BI-Riscos-Obj-Estrat-aux'!Z451&amp;'BI-Riscos-Obj-Estrat-aux'!AD451="","","ok")&amp;" "&amp;IF('BI-Riscos-Obj-Estrat-aux'!E451='BI-Riscos-Obj-Estrat-aux'!K451,"ok","2&lt;&gt;3")&amp;" "&amp;IF('BI-Riscos-Obj-Estrat-aux'!K451='BI-Riscos-Obj-Estrat-aux'!Z451,"ok","3&lt;&gt;4")&amp;" "&amp;IF('BI-Riscos-Obj-Estrat-aux'!Z451='BI-Riscos-Obj-Estrat-aux'!AD451,"ok","4&lt;&gt;5")="ok ok ok ok ok",1,"")</f>
        <v/>
      </c>
      <c r="B451" s="8" t="str">
        <f t="shared" si="4"/>
        <v/>
      </c>
      <c r="C451" s="8" t="str">
        <f t="shared" si="1"/>
        <v/>
      </c>
      <c r="D451" s="8" t="str">
        <f t="shared" si="2"/>
        <v/>
      </c>
      <c r="E451" s="9" t="str">
        <f t="shared" si="3"/>
        <v/>
      </c>
      <c r="F451" s="9" t="str">
        <f>IF($A451=1,'BI-Riscos-Obj-Estrat-aux'!A451,"")</f>
        <v/>
      </c>
      <c r="G451" s="9" t="str">
        <f>IF($A451=1,'BI-Riscos-Obj-Estrat-aux'!C451,"")</f>
        <v/>
      </c>
      <c r="H451" s="9" t="str">
        <f>IF($A451=1,'BI-Riscos-Obj-Estrat-aux'!D451,"")</f>
        <v/>
      </c>
      <c r="I451" s="9" t="str">
        <f>IF($A451=1,IF(MID('BI-Riscos-Obj-Estrat-aux'!E451,2,1)=".","0","")&amp;'BI-Riscos-Obj-Estrat-aux'!E451,"")</f>
        <v/>
      </c>
      <c r="J451" s="10" t="str">
        <f>IF($A451=1,'BI-Riscos-Obj-Estrat-aux'!B451,"")</f>
        <v/>
      </c>
      <c r="K451" s="10" t="str">
        <f>IF($A451=1,'BI-Riscos-Obj-Estrat-aux'!E451,"")</f>
        <v/>
      </c>
      <c r="L451" s="9" t="str">
        <f>IF($A451=1,'BI-Riscos-Obj-Estrat-aux'!F451,"")</f>
        <v/>
      </c>
      <c r="M451" s="9" t="str">
        <f>IF($A451=1,'BI-Riscos-Obj-Estrat-aux'!G451,"")</f>
        <v/>
      </c>
      <c r="N451" s="9" t="str">
        <f>IF($A451=1,'BI-Riscos-Obj-Estrat-aux'!H451,"")</f>
        <v/>
      </c>
      <c r="O451" s="9" t="str">
        <f>IF($A451=1,'BI-Riscos-Obj-Estrat-aux'!I451,"")</f>
        <v/>
      </c>
      <c r="P451" s="9" t="str">
        <f>IF($A451=1,'BI-Riscos-Obj-Estrat-aux'!J451,"")</f>
        <v/>
      </c>
      <c r="Q451" s="9" t="str">
        <f>IF($A451=1,'BI-Riscos-Obj-Estrat-aux'!K451,"")</f>
        <v/>
      </c>
      <c r="R451" s="9" t="str">
        <f>IF($A451=1,'BI-Riscos-Obj-Estrat-aux'!L451,"")</f>
        <v/>
      </c>
      <c r="S451" s="9" t="str">
        <f>IF($A451=1,'BI-Riscos-Obj-Estrat-aux'!M451,"")</f>
        <v/>
      </c>
      <c r="T451" s="9" t="str">
        <f>IF($A451=1,'BI-Riscos-Obj-Estrat-aux'!N451,"")</f>
        <v/>
      </c>
      <c r="U451" s="9" t="str">
        <f>IF($A451=1,'BI-Riscos-Obj-Estrat-aux'!O451,"")</f>
        <v/>
      </c>
      <c r="V451" s="9" t="str">
        <f>IF($A451=1,'BI-Riscos-Obj-Estrat-aux'!P451,"")</f>
        <v/>
      </c>
      <c r="W451" s="9" t="str">
        <f>IF($A451=1,'BI-Riscos-Obj-Estrat-aux'!Q451,"")</f>
        <v/>
      </c>
      <c r="X451" s="9" t="str">
        <f>IF($A451=1,'BI-Riscos-Obj-Estrat-aux'!R451,"")</f>
        <v/>
      </c>
      <c r="Y451" s="9" t="str">
        <f>IF($A451=1,'BI-Riscos-Obj-Estrat-aux'!S451,"")</f>
        <v/>
      </c>
      <c r="Z451" s="9" t="str">
        <f>IF($A451=1,'BI-Riscos-Obj-Estrat-aux'!T451,"")</f>
        <v/>
      </c>
      <c r="AA451" s="9" t="str">
        <f>IF($A451=1,'BI-Riscos-Obj-Estrat-aux'!U451,"")</f>
        <v/>
      </c>
      <c r="AB451" s="9" t="str">
        <f>IF($A451=1,'BI-Riscos-Obj-Estrat-aux'!V451,"")</f>
        <v/>
      </c>
      <c r="AC451" s="9" t="str">
        <f>IF($A451=1,'BI-Riscos-Obj-Estrat-aux'!W451,"")</f>
        <v/>
      </c>
      <c r="AD451" s="9" t="str">
        <f>IF($A451=1,'BI-Riscos-Obj-Estrat-aux'!X451,"")</f>
        <v/>
      </c>
      <c r="AE451" s="9" t="str">
        <f>IF($A451=1,'BI-Riscos-Obj-Estrat-aux'!Y451,"")</f>
        <v/>
      </c>
      <c r="AF451" s="9" t="str">
        <f>IF($A451=1,'BI-Riscos-Obj-Estrat-aux'!Z451,"")</f>
        <v/>
      </c>
      <c r="AG451" s="9" t="str">
        <f>IF($A451=1,'BI-Riscos-Obj-Estrat-aux'!AA451,"")</f>
        <v/>
      </c>
      <c r="AH451" s="9" t="str">
        <f>IF($A451=1,'BI-Riscos-Obj-Estrat-aux'!AB451,"")</f>
        <v/>
      </c>
      <c r="AI451" s="9" t="str">
        <f>IF($A451=1,'BI-Riscos-Obj-Estrat-aux'!AC451,"")</f>
        <v/>
      </c>
      <c r="AJ451" s="9" t="str">
        <f>IF($A451=1,'BI-Riscos-Obj-Estrat-aux'!AD451,"")</f>
        <v/>
      </c>
      <c r="AK451" s="9" t="str">
        <f>IF($A451=1,'BI-Riscos-Obj-Estrat-aux'!AE451,"")</f>
        <v/>
      </c>
      <c r="AL451" s="9" t="str">
        <f>IF($A451=1,'BI-Riscos-Obj-Estrat-aux'!AF451,"")</f>
        <v/>
      </c>
      <c r="AM451" s="9" t="str">
        <f>IF($A451=1,'BI-Riscos-Obj-Estrat-aux'!AG451,"")</f>
        <v/>
      </c>
      <c r="AN451" s="9" t="str">
        <f>IF($A451=1,'BI-Riscos-Obj-Estrat-aux'!AH451,"")</f>
        <v/>
      </c>
      <c r="AO451" s="9" t="str">
        <f>IF($A451=1,'BI-Riscos-Obj-Estrat-aux'!AI451,"")</f>
        <v/>
      </c>
      <c r="AP451" s="9" t="str">
        <f>IF($A451=1,'BI-Riscos-Obj-Estrat-aux'!AJ451,"")</f>
        <v/>
      </c>
      <c r="AQ451" s="9" t="str">
        <f>IF($A451=1,'BI-Riscos-Obj-Estrat-aux'!AK451,"")</f>
        <v/>
      </c>
      <c r="AR451" s="9" t="str">
        <f>IF($A451=1,'BI-Riscos-Obj-Estrat-aux'!AL451,"")</f>
        <v/>
      </c>
      <c r="AS451" s="9" t="str">
        <f>IF($A451=1,'BI-Riscos-Obj-Estrat-aux'!AM451,"")</f>
        <v/>
      </c>
      <c r="AT451" s="9" t="str">
        <f>IF($A451=1,'BI-Riscos-Obj-Estrat-aux'!AN451,"")</f>
        <v/>
      </c>
    </row>
    <row r="452" ht="66.0" customHeight="1">
      <c r="A452" s="7" t="str">
        <f>IF(IF('BI-Riscos-Obj-Estrat-aux'!A452="Unidade","","ok")&amp;" "&amp;IF('BI-Riscos-Obj-Estrat-aux'!E452&amp;'BI-Riscos-Obj-Estrat-aux'!K452&amp;'BI-Riscos-Obj-Estrat-aux'!Z452&amp;'BI-Riscos-Obj-Estrat-aux'!AD452="","","ok")&amp;" "&amp;IF('BI-Riscos-Obj-Estrat-aux'!E452='BI-Riscos-Obj-Estrat-aux'!K452,"ok","2&lt;&gt;3")&amp;" "&amp;IF('BI-Riscos-Obj-Estrat-aux'!K452='BI-Riscos-Obj-Estrat-aux'!Z452,"ok","3&lt;&gt;4")&amp;" "&amp;IF('BI-Riscos-Obj-Estrat-aux'!Z452='BI-Riscos-Obj-Estrat-aux'!AD452,"ok","4&lt;&gt;5")="ok ok ok ok ok",1,"")</f>
        <v/>
      </c>
      <c r="B452" s="8" t="str">
        <f t="shared" si="4"/>
        <v/>
      </c>
      <c r="C452" s="8" t="str">
        <f t="shared" si="1"/>
        <v/>
      </c>
      <c r="D452" s="8" t="str">
        <f t="shared" si="2"/>
        <v/>
      </c>
      <c r="E452" s="9" t="str">
        <f t="shared" si="3"/>
        <v/>
      </c>
      <c r="F452" s="9" t="str">
        <f>IF($A452=1,'BI-Riscos-Obj-Estrat-aux'!A452,"")</f>
        <v/>
      </c>
      <c r="G452" s="9" t="str">
        <f>IF($A452=1,'BI-Riscos-Obj-Estrat-aux'!C452,"")</f>
        <v/>
      </c>
      <c r="H452" s="9" t="str">
        <f>IF($A452=1,'BI-Riscos-Obj-Estrat-aux'!D452,"")</f>
        <v/>
      </c>
      <c r="I452" s="9" t="str">
        <f>IF($A452=1,IF(MID('BI-Riscos-Obj-Estrat-aux'!E452,2,1)=".","0","")&amp;'BI-Riscos-Obj-Estrat-aux'!E452,"")</f>
        <v/>
      </c>
      <c r="J452" s="10" t="str">
        <f>IF($A452=1,'BI-Riscos-Obj-Estrat-aux'!B452,"")</f>
        <v/>
      </c>
      <c r="K452" s="10" t="str">
        <f>IF($A452=1,'BI-Riscos-Obj-Estrat-aux'!E452,"")</f>
        <v/>
      </c>
      <c r="L452" s="9" t="str">
        <f>IF($A452=1,'BI-Riscos-Obj-Estrat-aux'!F452,"")</f>
        <v/>
      </c>
      <c r="M452" s="9" t="str">
        <f>IF($A452=1,'BI-Riscos-Obj-Estrat-aux'!G452,"")</f>
        <v/>
      </c>
      <c r="N452" s="9" t="str">
        <f>IF($A452=1,'BI-Riscos-Obj-Estrat-aux'!H452,"")</f>
        <v/>
      </c>
      <c r="O452" s="9" t="str">
        <f>IF($A452=1,'BI-Riscos-Obj-Estrat-aux'!I452,"")</f>
        <v/>
      </c>
      <c r="P452" s="9" t="str">
        <f>IF($A452=1,'BI-Riscos-Obj-Estrat-aux'!J452,"")</f>
        <v/>
      </c>
      <c r="Q452" s="9" t="str">
        <f>IF($A452=1,'BI-Riscos-Obj-Estrat-aux'!K452,"")</f>
        <v/>
      </c>
      <c r="R452" s="9" t="str">
        <f>IF($A452=1,'BI-Riscos-Obj-Estrat-aux'!L452,"")</f>
        <v/>
      </c>
      <c r="S452" s="9" t="str">
        <f>IF($A452=1,'BI-Riscos-Obj-Estrat-aux'!M452,"")</f>
        <v/>
      </c>
      <c r="T452" s="9" t="str">
        <f>IF($A452=1,'BI-Riscos-Obj-Estrat-aux'!N452,"")</f>
        <v/>
      </c>
      <c r="U452" s="9" t="str">
        <f>IF($A452=1,'BI-Riscos-Obj-Estrat-aux'!O452,"")</f>
        <v/>
      </c>
      <c r="V452" s="9" t="str">
        <f>IF($A452=1,'BI-Riscos-Obj-Estrat-aux'!P452,"")</f>
        <v/>
      </c>
      <c r="W452" s="9" t="str">
        <f>IF($A452=1,'BI-Riscos-Obj-Estrat-aux'!Q452,"")</f>
        <v/>
      </c>
      <c r="X452" s="9" t="str">
        <f>IF($A452=1,'BI-Riscos-Obj-Estrat-aux'!R452,"")</f>
        <v/>
      </c>
      <c r="Y452" s="9" t="str">
        <f>IF($A452=1,'BI-Riscos-Obj-Estrat-aux'!S452,"")</f>
        <v/>
      </c>
      <c r="Z452" s="9" t="str">
        <f>IF($A452=1,'BI-Riscos-Obj-Estrat-aux'!T452,"")</f>
        <v/>
      </c>
      <c r="AA452" s="9" t="str">
        <f>IF($A452=1,'BI-Riscos-Obj-Estrat-aux'!U452,"")</f>
        <v/>
      </c>
      <c r="AB452" s="9" t="str">
        <f>IF($A452=1,'BI-Riscos-Obj-Estrat-aux'!V452,"")</f>
        <v/>
      </c>
      <c r="AC452" s="9" t="str">
        <f>IF($A452=1,'BI-Riscos-Obj-Estrat-aux'!W452,"")</f>
        <v/>
      </c>
      <c r="AD452" s="9" t="str">
        <f>IF($A452=1,'BI-Riscos-Obj-Estrat-aux'!X452,"")</f>
        <v/>
      </c>
      <c r="AE452" s="9" t="str">
        <f>IF($A452=1,'BI-Riscos-Obj-Estrat-aux'!Y452,"")</f>
        <v/>
      </c>
      <c r="AF452" s="9" t="str">
        <f>IF($A452=1,'BI-Riscos-Obj-Estrat-aux'!Z452,"")</f>
        <v/>
      </c>
      <c r="AG452" s="9" t="str">
        <f>IF($A452=1,'BI-Riscos-Obj-Estrat-aux'!AA452,"")</f>
        <v/>
      </c>
      <c r="AH452" s="9" t="str">
        <f>IF($A452=1,'BI-Riscos-Obj-Estrat-aux'!AB452,"")</f>
        <v/>
      </c>
      <c r="AI452" s="9" t="str">
        <f>IF($A452=1,'BI-Riscos-Obj-Estrat-aux'!AC452,"")</f>
        <v/>
      </c>
      <c r="AJ452" s="9" t="str">
        <f>IF($A452=1,'BI-Riscos-Obj-Estrat-aux'!AD452,"")</f>
        <v/>
      </c>
      <c r="AK452" s="9" t="str">
        <f>IF($A452=1,'BI-Riscos-Obj-Estrat-aux'!AE452,"")</f>
        <v/>
      </c>
      <c r="AL452" s="9" t="str">
        <f>IF($A452=1,'BI-Riscos-Obj-Estrat-aux'!AF452,"")</f>
        <v/>
      </c>
      <c r="AM452" s="9" t="str">
        <f>IF($A452=1,'BI-Riscos-Obj-Estrat-aux'!AG452,"")</f>
        <v/>
      </c>
      <c r="AN452" s="9" t="str">
        <f>IF($A452=1,'BI-Riscos-Obj-Estrat-aux'!AH452,"")</f>
        <v/>
      </c>
      <c r="AO452" s="9" t="str">
        <f>IF($A452=1,'BI-Riscos-Obj-Estrat-aux'!AI452,"")</f>
        <v/>
      </c>
      <c r="AP452" s="9" t="str">
        <f>IF($A452=1,'BI-Riscos-Obj-Estrat-aux'!AJ452,"")</f>
        <v/>
      </c>
      <c r="AQ452" s="9" t="str">
        <f>IF($A452=1,'BI-Riscos-Obj-Estrat-aux'!AK452,"")</f>
        <v/>
      </c>
      <c r="AR452" s="9" t="str">
        <f>IF($A452=1,'BI-Riscos-Obj-Estrat-aux'!AL452,"")</f>
        <v/>
      </c>
      <c r="AS452" s="9" t="str">
        <f>IF($A452=1,'BI-Riscos-Obj-Estrat-aux'!AM452,"")</f>
        <v/>
      </c>
      <c r="AT452" s="9" t="str">
        <f>IF($A452=1,'BI-Riscos-Obj-Estrat-aux'!AN452,"")</f>
        <v/>
      </c>
    </row>
    <row r="453" ht="66.0" customHeight="1">
      <c r="A453" s="7" t="str">
        <f>IF(IF('BI-Riscos-Obj-Estrat-aux'!A453="Unidade","","ok")&amp;" "&amp;IF('BI-Riscos-Obj-Estrat-aux'!E453&amp;'BI-Riscos-Obj-Estrat-aux'!K453&amp;'BI-Riscos-Obj-Estrat-aux'!Z453&amp;'BI-Riscos-Obj-Estrat-aux'!AD453="","","ok")&amp;" "&amp;IF('BI-Riscos-Obj-Estrat-aux'!E453='BI-Riscos-Obj-Estrat-aux'!K453,"ok","2&lt;&gt;3")&amp;" "&amp;IF('BI-Riscos-Obj-Estrat-aux'!K453='BI-Riscos-Obj-Estrat-aux'!Z453,"ok","3&lt;&gt;4")&amp;" "&amp;IF('BI-Riscos-Obj-Estrat-aux'!Z453='BI-Riscos-Obj-Estrat-aux'!AD453,"ok","4&lt;&gt;5")="ok ok ok ok ok",1,"")</f>
        <v/>
      </c>
      <c r="B453" s="8" t="str">
        <f t="shared" si="4"/>
        <v/>
      </c>
      <c r="C453" s="8" t="str">
        <f t="shared" si="1"/>
        <v/>
      </c>
      <c r="D453" s="8" t="str">
        <f t="shared" si="2"/>
        <v/>
      </c>
      <c r="E453" s="9" t="str">
        <f t="shared" si="3"/>
        <v/>
      </c>
      <c r="F453" s="9" t="str">
        <f>IF($A453=1,'BI-Riscos-Obj-Estrat-aux'!A453,"")</f>
        <v/>
      </c>
      <c r="G453" s="9" t="str">
        <f>IF($A453=1,'BI-Riscos-Obj-Estrat-aux'!C453,"")</f>
        <v/>
      </c>
      <c r="H453" s="9" t="str">
        <f>IF($A453=1,'BI-Riscos-Obj-Estrat-aux'!D453,"")</f>
        <v/>
      </c>
      <c r="I453" s="9" t="str">
        <f>IF($A453=1,IF(MID('BI-Riscos-Obj-Estrat-aux'!E453,2,1)=".","0","")&amp;'BI-Riscos-Obj-Estrat-aux'!E453,"")</f>
        <v/>
      </c>
      <c r="J453" s="10" t="str">
        <f>IF($A453=1,'BI-Riscos-Obj-Estrat-aux'!B453,"")</f>
        <v/>
      </c>
      <c r="K453" s="10" t="str">
        <f>IF($A453=1,'BI-Riscos-Obj-Estrat-aux'!E453,"")</f>
        <v/>
      </c>
      <c r="L453" s="9" t="str">
        <f>IF($A453=1,'BI-Riscos-Obj-Estrat-aux'!F453,"")</f>
        <v/>
      </c>
      <c r="M453" s="9" t="str">
        <f>IF($A453=1,'BI-Riscos-Obj-Estrat-aux'!G453,"")</f>
        <v/>
      </c>
      <c r="N453" s="9" t="str">
        <f>IF($A453=1,'BI-Riscos-Obj-Estrat-aux'!H453,"")</f>
        <v/>
      </c>
      <c r="O453" s="9" t="str">
        <f>IF($A453=1,'BI-Riscos-Obj-Estrat-aux'!I453,"")</f>
        <v/>
      </c>
      <c r="P453" s="9" t="str">
        <f>IF($A453=1,'BI-Riscos-Obj-Estrat-aux'!J453,"")</f>
        <v/>
      </c>
      <c r="Q453" s="9" t="str">
        <f>IF($A453=1,'BI-Riscos-Obj-Estrat-aux'!K453,"")</f>
        <v/>
      </c>
      <c r="R453" s="9" t="str">
        <f>IF($A453=1,'BI-Riscos-Obj-Estrat-aux'!L453,"")</f>
        <v/>
      </c>
      <c r="S453" s="9" t="str">
        <f>IF($A453=1,'BI-Riscos-Obj-Estrat-aux'!M453,"")</f>
        <v/>
      </c>
      <c r="T453" s="9" t="str">
        <f>IF($A453=1,'BI-Riscos-Obj-Estrat-aux'!N453,"")</f>
        <v/>
      </c>
      <c r="U453" s="9" t="str">
        <f>IF($A453=1,'BI-Riscos-Obj-Estrat-aux'!O453,"")</f>
        <v/>
      </c>
      <c r="V453" s="9" t="str">
        <f>IF($A453=1,'BI-Riscos-Obj-Estrat-aux'!P453,"")</f>
        <v/>
      </c>
      <c r="W453" s="9" t="str">
        <f>IF($A453=1,'BI-Riscos-Obj-Estrat-aux'!Q453,"")</f>
        <v/>
      </c>
      <c r="X453" s="9" t="str">
        <f>IF($A453=1,'BI-Riscos-Obj-Estrat-aux'!R453,"")</f>
        <v/>
      </c>
      <c r="Y453" s="9" t="str">
        <f>IF($A453=1,'BI-Riscos-Obj-Estrat-aux'!S453,"")</f>
        <v/>
      </c>
      <c r="Z453" s="9" t="str">
        <f>IF($A453=1,'BI-Riscos-Obj-Estrat-aux'!T453,"")</f>
        <v/>
      </c>
      <c r="AA453" s="9" t="str">
        <f>IF($A453=1,'BI-Riscos-Obj-Estrat-aux'!U453,"")</f>
        <v/>
      </c>
      <c r="AB453" s="9" t="str">
        <f>IF($A453=1,'BI-Riscos-Obj-Estrat-aux'!V453,"")</f>
        <v/>
      </c>
      <c r="AC453" s="9" t="str">
        <f>IF($A453=1,'BI-Riscos-Obj-Estrat-aux'!W453,"")</f>
        <v/>
      </c>
      <c r="AD453" s="9" t="str">
        <f>IF($A453=1,'BI-Riscos-Obj-Estrat-aux'!X453,"")</f>
        <v/>
      </c>
      <c r="AE453" s="9" t="str">
        <f>IF($A453=1,'BI-Riscos-Obj-Estrat-aux'!Y453,"")</f>
        <v/>
      </c>
      <c r="AF453" s="9" t="str">
        <f>IF($A453=1,'BI-Riscos-Obj-Estrat-aux'!Z453,"")</f>
        <v/>
      </c>
      <c r="AG453" s="9" t="str">
        <f>IF($A453=1,'BI-Riscos-Obj-Estrat-aux'!AA453,"")</f>
        <v/>
      </c>
      <c r="AH453" s="9" t="str">
        <f>IF($A453=1,'BI-Riscos-Obj-Estrat-aux'!AB453,"")</f>
        <v/>
      </c>
      <c r="AI453" s="9" t="str">
        <f>IF($A453=1,'BI-Riscos-Obj-Estrat-aux'!AC453,"")</f>
        <v/>
      </c>
      <c r="AJ453" s="9" t="str">
        <f>IF($A453=1,'BI-Riscos-Obj-Estrat-aux'!AD453,"")</f>
        <v/>
      </c>
      <c r="AK453" s="9" t="str">
        <f>IF($A453=1,'BI-Riscos-Obj-Estrat-aux'!AE453,"")</f>
        <v/>
      </c>
      <c r="AL453" s="9" t="str">
        <f>IF($A453=1,'BI-Riscos-Obj-Estrat-aux'!AF453,"")</f>
        <v/>
      </c>
      <c r="AM453" s="9" t="str">
        <f>IF($A453=1,'BI-Riscos-Obj-Estrat-aux'!AG453,"")</f>
        <v/>
      </c>
      <c r="AN453" s="9" t="str">
        <f>IF($A453=1,'BI-Riscos-Obj-Estrat-aux'!AH453,"")</f>
        <v/>
      </c>
      <c r="AO453" s="9" t="str">
        <f>IF($A453=1,'BI-Riscos-Obj-Estrat-aux'!AI453,"")</f>
        <v/>
      </c>
      <c r="AP453" s="9" t="str">
        <f>IF($A453=1,'BI-Riscos-Obj-Estrat-aux'!AJ453,"")</f>
        <v/>
      </c>
      <c r="AQ453" s="9" t="str">
        <f>IF($A453=1,'BI-Riscos-Obj-Estrat-aux'!AK453,"")</f>
        <v/>
      </c>
      <c r="AR453" s="9" t="str">
        <f>IF($A453=1,'BI-Riscos-Obj-Estrat-aux'!AL453,"")</f>
        <v/>
      </c>
      <c r="AS453" s="9" t="str">
        <f>IF($A453=1,'BI-Riscos-Obj-Estrat-aux'!AM453,"")</f>
        <v/>
      </c>
      <c r="AT453" s="9" t="str">
        <f>IF($A453=1,'BI-Riscos-Obj-Estrat-aux'!AN453,"")</f>
        <v/>
      </c>
    </row>
    <row r="454" ht="66.0" customHeight="1">
      <c r="A454" s="7" t="str">
        <f>IF(IF('BI-Riscos-Obj-Estrat-aux'!A454="Unidade","","ok")&amp;" "&amp;IF('BI-Riscos-Obj-Estrat-aux'!E454&amp;'BI-Riscos-Obj-Estrat-aux'!K454&amp;'BI-Riscos-Obj-Estrat-aux'!Z454&amp;'BI-Riscos-Obj-Estrat-aux'!AD454="","","ok")&amp;" "&amp;IF('BI-Riscos-Obj-Estrat-aux'!E454='BI-Riscos-Obj-Estrat-aux'!K454,"ok","2&lt;&gt;3")&amp;" "&amp;IF('BI-Riscos-Obj-Estrat-aux'!K454='BI-Riscos-Obj-Estrat-aux'!Z454,"ok","3&lt;&gt;4")&amp;" "&amp;IF('BI-Riscos-Obj-Estrat-aux'!Z454='BI-Riscos-Obj-Estrat-aux'!AD454,"ok","4&lt;&gt;5")="ok ok ok ok ok",1,"")</f>
        <v/>
      </c>
      <c r="B454" s="8" t="str">
        <f t="shared" si="4"/>
        <v/>
      </c>
      <c r="C454" s="8" t="str">
        <f t="shared" si="1"/>
        <v/>
      </c>
      <c r="D454" s="8" t="str">
        <f t="shared" si="2"/>
        <v/>
      </c>
      <c r="E454" s="9" t="str">
        <f t="shared" si="3"/>
        <v/>
      </c>
      <c r="F454" s="9" t="str">
        <f>IF($A454=1,'BI-Riscos-Obj-Estrat-aux'!A454,"")</f>
        <v/>
      </c>
      <c r="G454" s="9" t="str">
        <f>IF($A454=1,'BI-Riscos-Obj-Estrat-aux'!C454,"")</f>
        <v/>
      </c>
      <c r="H454" s="9" t="str">
        <f>IF($A454=1,'BI-Riscos-Obj-Estrat-aux'!D454,"")</f>
        <v/>
      </c>
      <c r="I454" s="9" t="str">
        <f>IF($A454=1,IF(MID('BI-Riscos-Obj-Estrat-aux'!E454,2,1)=".","0","")&amp;'BI-Riscos-Obj-Estrat-aux'!E454,"")</f>
        <v/>
      </c>
      <c r="J454" s="10" t="str">
        <f>IF($A454=1,'BI-Riscos-Obj-Estrat-aux'!B454,"")</f>
        <v/>
      </c>
      <c r="K454" s="10" t="str">
        <f>IF($A454=1,'BI-Riscos-Obj-Estrat-aux'!E454,"")</f>
        <v/>
      </c>
      <c r="L454" s="9" t="str">
        <f>IF($A454=1,'BI-Riscos-Obj-Estrat-aux'!F454,"")</f>
        <v/>
      </c>
      <c r="M454" s="9" t="str">
        <f>IF($A454=1,'BI-Riscos-Obj-Estrat-aux'!G454,"")</f>
        <v/>
      </c>
      <c r="N454" s="9" t="str">
        <f>IF($A454=1,'BI-Riscos-Obj-Estrat-aux'!H454,"")</f>
        <v/>
      </c>
      <c r="O454" s="9" t="str">
        <f>IF($A454=1,'BI-Riscos-Obj-Estrat-aux'!I454,"")</f>
        <v/>
      </c>
      <c r="P454" s="9" t="str">
        <f>IF($A454=1,'BI-Riscos-Obj-Estrat-aux'!J454,"")</f>
        <v/>
      </c>
      <c r="Q454" s="9" t="str">
        <f>IF($A454=1,'BI-Riscos-Obj-Estrat-aux'!K454,"")</f>
        <v/>
      </c>
      <c r="R454" s="9" t="str">
        <f>IF($A454=1,'BI-Riscos-Obj-Estrat-aux'!L454,"")</f>
        <v/>
      </c>
      <c r="S454" s="9" t="str">
        <f>IF($A454=1,'BI-Riscos-Obj-Estrat-aux'!M454,"")</f>
        <v/>
      </c>
      <c r="T454" s="9" t="str">
        <f>IF($A454=1,'BI-Riscos-Obj-Estrat-aux'!N454,"")</f>
        <v/>
      </c>
      <c r="U454" s="9" t="str">
        <f>IF($A454=1,'BI-Riscos-Obj-Estrat-aux'!O454,"")</f>
        <v/>
      </c>
      <c r="V454" s="9" t="str">
        <f>IF($A454=1,'BI-Riscos-Obj-Estrat-aux'!P454,"")</f>
        <v/>
      </c>
      <c r="W454" s="9" t="str">
        <f>IF($A454=1,'BI-Riscos-Obj-Estrat-aux'!Q454,"")</f>
        <v/>
      </c>
      <c r="X454" s="9" t="str">
        <f>IF($A454=1,'BI-Riscos-Obj-Estrat-aux'!R454,"")</f>
        <v/>
      </c>
      <c r="Y454" s="9" t="str">
        <f>IF($A454=1,'BI-Riscos-Obj-Estrat-aux'!S454,"")</f>
        <v/>
      </c>
      <c r="Z454" s="9" t="str">
        <f>IF($A454=1,'BI-Riscos-Obj-Estrat-aux'!T454,"")</f>
        <v/>
      </c>
      <c r="AA454" s="9" t="str">
        <f>IF($A454=1,'BI-Riscos-Obj-Estrat-aux'!U454,"")</f>
        <v/>
      </c>
      <c r="AB454" s="9" t="str">
        <f>IF($A454=1,'BI-Riscos-Obj-Estrat-aux'!V454,"")</f>
        <v/>
      </c>
      <c r="AC454" s="9" t="str">
        <f>IF($A454=1,'BI-Riscos-Obj-Estrat-aux'!W454,"")</f>
        <v/>
      </c>
      <c r="AD454" s="9" t="str">
        <f>IF($A454=1,'BI-Riscos-Obj-Estrat-aux'!X454,"")</f>
        <v/>
      </c>
      <c r="AE454" s="9" t="str">
        <f>IF($A454=1,'BI-Riscos-Obj-Estrat-aux'!Y454,"")</f>
        <v/>
      </c>
      <c r="AF454" s="9" t="str">
        <f>IF($A454=1,'BI-Riscos-Obj-Estrat-aux'!Z454,"")</f>
        <v/>
      </c>
      <c r="AG454" s="9" t="str">
        <f>IF($A454=1,'BI-Riscos-Obj-Estrat-aux'!AA454,"")</f>
        <v/>
      </c>
      <c r="AH454" s="9" t="str">
        <f>IF($A454=1,'BI-Riscos-Obj-Estrat-aux'!AB454,"")</f>
        <v/>
      </c>
      <c r="AI454" s="9" t="str">
        <f>IF($A454=1,'BI-Riscos-Obj-Estrat-aux'!AC454,"")</f>
        <v/>
      </c>
      <c r="AJ454" s="9" t="str">
        <f>IF($A454=1,'BI-Riscos-Obj-Estrat-aux'!AD454,"")</f>
        <v/>
      </c>
      <c r="AK454" s="9" t="str">
        <f>IF($A454=1,'BI-Riscos-Obj-Estrat-aux'!AE454,"")</f>
        <v/>
      </c>
      <c r="AL454" s="9" t="str">
        <f>IF($A454=1,'BI-Riscos-Obj-Estrat-aux'!AF454,"")</f>
        <v/>
      </c>
      <c r="AM454" s="9" t="str">
        <f>IF($A454=1,'BI-Riscos-Obj-Estrat-aux'!AG454,"")</f>
        <v/>
      </c>
      <c r="AN454" s="9" t="str">
        <f>IF($A454=1,'BI-Riscos-Obj-Estrat-aux'!AH454,"")</f>
        <v/>
      </c>
      <c r="AO454" s="9" t="str">
        <f>IF($A454=1,'BI-Riscos-Obj-Estrat-aux'!AI454,"")</f>
        <v/>
      </c>
      <c r="AP454" s="9" t="str">
        <f>IF($A454=1,'BI-Riscos-Obj-Estrat-aux'!AJ454,"")</f>
        <v/>
      </c>
      <c r="AQ454" s="9" t="str">
        <f>IF($A454=1,'BI-Riscos-Obj-Estrat-aux'!AK454,"")</f>
        <v/>
      </c>
      <c r="AR454" s="9" t="str">
        <f>IF($A454=1,'BI-Riscos-Obj-Estrat-aux'!AL454,"")</f>
        <v/>
      </c>
      <c r="AS454" s="9" t="str">
        <f>IF($A454=1,'BI-Riscos-Obj-Estrat-aux'!AM454,"")</f>
        <v/>
      </c>
      <c r="AT454" s="9" t="str">
        <f>IF($A454=1,'BI-Riscos-Obj-Estrat-aux'!AN454,"")</f>
        <v/>
      </c>
    </row>
    <row r="455" ht="66.0" customHeight="1">
      <c r="A455" s="7" t="str">
        <f>IF(IF('BI-Riscos-Obj-Estrat-aux'!A455="Unidade","","ok")&amp;" "&amp;IF('BI-Riscos-Obj-Estrat-aux'!E455&amp;'BI-Riscos-Obj-Estrat-aux'!K455&amp;'BI-Riscos-Obj-Estrat-aux'!Z455&amp;'BI-Riscos-Obj-Estrat-aux'!AD455="","","ok")&amp;" "&amp;IF('BI-Riscos-Obj-Estrat-aux'!E455='BI-Riscos-Obj-Estrat-aux'!K455,"ok","2&lt;&gt;3")&amp;" "&amp;IF('BI-Riscos-Obj-Estrat-aux'!K455='BI-Riscos-Obj-Estrat-aux'!Z455,"ok","3&lt;&gt;4")&amp;" "&amp;IF('BI-Riscos-Obj-Estrat-aux'!Z455='BI-Riscos-Obj-Estrat-aux'!AD455,"ok","4&lt;&gt;5")="ok ok ok ok ok",1,"")</f>
        <v/>
      </c>
      <c r="B455" s="8" t="str">
        <f t="shared" si="4"/>
        <v/>
      </c>
      <c r="C455" s="8" t="str">
        <f t="shared" si="1"/>
        <v/>
      </c>
      <c r="D455" s="8" t="str">
        <f t="shared" si="2"/>
        <v/>
      </c>
      <c r="E455" s="9" t="str">
        <f t="shared" si="3"/>
        <v/>
      </c>
      <c r="F455" s="9" t="str">
        <f>IF($A455=1,'BI-Riscos-Obj-Estrat-aux'!A455,"")</f>
        <v/>
      </c>
      <c r="G455" s="9" t="str">
        <f>IF($A455=1,'BI-Riscos-Obj-Estrat-aux'!C455,"")</f>
        <v/>
      </c>
      <c r="H455" s="9" t="str">
        <f>IF($A455=1,'BI-Riscos-Obj-Estrat-aux'!D455,"")</f>
        <v/>
      </c>
      <c r="I455" s="9" t="str">
        <f>IF($A455=1,IF(MID('BI-Riscos-Obj-Estrat-aux'!E455,2,1)=".","0","")&amp;'BI-Riscos-Obj-Estrat-aux'!E455,"")</f>
        <v/>
      </c>
      <c r="J455" s="10" t="str">
        <f>IF($A455=1,'BI-Riscos-Obj-Estrat-aux'!B455,"")</f>
        <v/>
      </c>
      <c r="K455" s="10" t="str">
        <f>IF($A455=1,'BI-Riscos-Obj-Estrat-aux'!E455,"")</f>
        <v/>
      </c>
      <c r="L455" s="9" t="str">
        <f>IF($A455=1,'BI-Riscos-Obj-Estrat-aux'!F455,"")</f>
        <v/>
      </c>
      <c r="M455" s="9" t="str">
        <f>IF($A455=1,'BI-Riscos-Obj-Estrat-aux'!G455,"")</f>
        <v/>
      </c>
      <c r="N455" s="9" t="str">
        <f>IF($A455=1,'BI-Riscos-Obj-Estrat-aux'!H455,"")</f>
        <v/>
      </c>
      <c r="O455" s="9" t="str">
        <f>IF($A455=1,'BI-Riscos-Obj-Estrat-aux'!I455,"")</f>
        <v/>
      </c>
      <c r="P455" s="9" t="str">
        <f>IF($A455=1,'BI-Riscos-Obj-Estrat-aux'!J455,"")</f>
        <v/>
      </c>
      <c r="Q455" s="9" t="str">
        <f>IF($A455=1,'BI-Riscos-Obj-Estrat-aux'!K455,"")</f>
        <v/>
      </c>
      <c r="R455" s="9" t="str">
        <f>IF($A455=1,'BI-Riscos-Obj-Estrat-aux'!L455,"")</f>
        <v/>
      </c>
      <c r="S455" s="9" t="str">
        <f>IF($A455=1,'BI-Riscos-Obj-Estrat-aux'!M455,"")</f>
        <v/>
      </c>
      <c r="T455" s="9" t="str">
        <f>IF($A455=1,'BI-Riscos-Obj-Estrat-aux'!N455,"")</f>
        <v/>
      </c>
      <c r="U455" s="9" t="str">
        <f>IF($A455=1,'BI-Riscos-Obj-Estrat-aux'!O455,"")</f>
        <v/>
      </c>
      <c r="V455" s="9" t="str">
        <f>IF($A455=1,'BI-Riscos-Obj-Estrat-aux'!P455,"")</f>
        <v/>
      </c>
      <c r="W455" s="9" t="str">
        <f>IF($A455=1,'BI-Riscos-Obj-Estrat-aux'!Q455,"")</f>
        <v/>
      </c>
      <c r="X455" s="9" t="str">
        <f>IF($A455=1,'BI-Riscos-Obj-Estrat-aux'!R455,"")</f>
        <v/>
      </c>
      <c r="Y455" s="9" t="str">
        <f>IF($A455=1,'BI-Riscos-Obj-Estrat-aux'!S455,"")</f>
        <v/>
      </c>
      <c r="Z455" s="9" t="str">
        <f>IF($A455=1,'BI-Riscos-Obj-Estrat-aux'!T455,"")</f>
        <v/>
      </c>
      <c r="AA455" s="9" t="str">
        <f>IF($A455=1,'BI-Riscos-Obj-Estrat-aux'!U455,"")</f>
        <v/>
      </c>
      <c r="AB455" s="9" t="str">
        <f>IF($A455=1,'BI-Riscos-Obj-Estrat-aux'!V455,"")</f>
        <v/>
      </c>
      <c r="AC455" s="9" t="str">
        <f>IF($A455=1,'BI-Riscos-Obj-Estrat-aux'!W455,"")</f>
        <v/>
      </c>
      <c r="AD455" s="9" t="str">
        <f>IF($A455=1,'BI-Riscos-Obj-Estrat-aux'!X455,"")</f>
        <v/>
      </c>
      <c r="AE455" s="9" t="str">
        <f>IF($A455=1,'BI-Riscos-Obj-Estrat-aux'!Y455,"")</f>
        <v/>
      </c>
      <c r="AF455" s="9" t="str">
        <f>IF($A455=1,'BI-Riscos-Obj-Estrat-aux'!Z455,"")</f>
        <v/>
      </c>
      <c r="AG455" s="9" t="str">
        <f>IF($A455=1,'BI-Riscos-Obj-Estrat-aux'!AA455,"")</f>
        <v/>
      </c>
      <c r="AH455" s="9" t="str">
        <f>IF($A455=1,'BI-Riscos-Obj-Estrat-aux'!AB455,"")</f>
        <v/>
      </c>
      <c r="AI455" s="9" t="str">
        <f>IF($A455=1,'BI-Riscos-Obj-Estrat-aux'!AC455,"")</f>
        <v/>
      </c>
      <c r="AJ455" s="9" t="str">
        <f>IF($A455=1,'BI-Riscos-Obj-Estrat-aux'!AD455,"")</f>
        <v/>
      </c>
      <c r="AK455" s="9" t="str">
        <f>IF($A455=1,'BI-Riscos-Obj-Estrat-aux'!AE455,"")</f>
        <v/>
      </c>
      <c r="AL455" s="9" t="str">
        <f>IF($A455=1,'BI-Riscos-Obj-Estrat-aux'!AF455,"")</f>
        <v/>
      </c>
      <c r="AM455" s="9" t="str">
        <f>IF($A455=1,'BI-Riscos-Obj-Estrat-aux'!AG455,"")</f>
        <v/>
      </c>
      <c r="AN455" s="9" t="str">
        <f>IF($A455=1,'BI-Riscos-Obj-Estrat-aux'!AH455,"")</f>
        <v/>
      </c>
      <c r="AO455" s="9" t="str">
        <f>IF($A455=1,'BI-Riscos-Obj-Estrat-aux'!AI455,"")</f>
        <v/>
      </c>
      <c r="AP455" s="9" t="str">
        <f>IF($A455=1,'BI-Riscos-Obj-Estrat-aux'!AJ455,"")</f>
        <v/>
      </c>
      <c r="AQ455" s="9" t="str">
        <f>IF($A455=1,'BI-Riscos-Obj-Estrat-aux'!AK455,"")</f>
        <v/>
      </c>
      <c r="AR455" s="9" t="str">
        <f>IF($A455=1,'BI-Riscos-Obj-Estrat-aux'!AL455,"")</f>
        <v/>
      </c>
      <c r="AS455" s="9" t="str">
        <f>IF($A455=1,'BI-Riscos-Obj-Estrat-aux'!AM455,"")</f>
        <v/>
      </c>
      <c r="AT455" s="9" t="str">
        <f>IF($A455=1,'BI-Riscos-Obj-Estrat-aux'!AN455,"")</f>
        <v/>
      </c>
    </row>
    <row r="456" ht="66.0" customHeight="1">
      <c r="A456" s="7" t="str">
        <f>IF(IF('BI-Riscos-Obj-Estrat-aux'!A456="Unidade","","ok")&amp;" "&amp;IF('BI-Riscos-Obj-Estrat-aux'!E456&amp;'BI-Riscos-Obj-Estrat-aux'!K456&amp;'BI-Riscos-Obj-Estrat-aux'!Z456&amp;'BI-Riscos-Obj-Estrat-aux'!AD456="","","ok")&amp;" "&amp;IF('BI-Riscos-Obj-Estrat-aux'!E456='BI-Riscos-Obj-Estrat-aux'!K456,"ok","2&lt;&gt;3")&amp;" "&amp;IF('BI-Riscos-Obj-Estrat-aux'!K456='BI-Riscos-Obj-Estrat-aux'!Z456,"ok","3&lt;&gt;4")&amp;" "&amp;IF('BI-Riscos-Obj-Estrat-aux'!Z456='BI-Riscos-Obj-Estrat-aux'!AD456,"ok","4&lt;&gt;5")="ok ok ok ok ok",1,"")</f>
        <v/>
      </c>
      <c r="B456" s="8" t="str">
        <f t="shared" si="4"/>
        <v/>
      </c>
      <c r="C456" s="8" t="str">
        <f t="shared" si="1"/>
        <v/>
      </c>
      <c r="D456" s="8" t="str">
        <f t="shared" si="2"/>
        <v/>
      </c>
      <c r="E456" s="9" t="str">
        <f t="shared" si="3"/>
        <v/>
      </c>
      <c r="F456" s="9" t="str">
        <f>IF($A456=1,'BI-Riscos-Obj-Estrat-aux'!A456,"")</f>
        <v/>
      </c>
      <c r="G456" s="9" t="str">
        <f>IF($A456=1,'BI-Riscos-Obj-Estrat-aux'!C456,"")</f>
        <v/>
      </c>
      <c r="H456" s="9" t="str">
        <f>IF($A456=1,'BI-Riscos-Obj-Estrat-aux'!D456,"")</f>
        <v/>
      </c>
      <c r="I456" s="9" t="str">
        <f>IF($A456=1,IF(MID('BI-Riscos-Obj-Estrat-aux'!E456,2,1)=".","0","")&amp;'BI-Riscos-Obj-Estrat-aux'!E456,"")</f>
        <v/>
      </c>
      <c r="J456" s="10" t="str">
        <f>IF($A456=1,'BI-Riscos-Obj-Estrat-aux'!B456,"")</f>
        <v/>
      </c>
      <c r="K456" s="10" t="str">
        <f>IF($A456=1,'BI-Riscos-Obj-Estrat-aux'!E456,"")</f>
        <v/>
      </c>
      <c r="L456" s="9" t="str">
        <f>IF($A456=1,'BI-Riscos-Obj-Estrat-aux'!F456,"")</f>
        <v/>
      </c>
      <c r="M456" s="9" t="str">
        <f>IF($A456=1,'BI-Riscos-Obj-Estrat-aux'!G456,"")</f>
        <v/>
      </c>
      <c r="N456" s="9" t="str">
        <f>IF($A456=1,'BI-Riscos-Obj-Estrat-aux'!H456,"")</f>
        <v/>
      </c>
      <c r="O456" s="9" t="str">
        <f>IF($A456=1,'BI-Riscos-Obj-Estrat-aux'!I456,"")</f>
        <v/>
      </c>
      <c r="P456" s="9" t="str">
        <f>IF($A456=1,'BI-Riscos-Obj-Estrat-aux'!J456,"")</f>
        <v/>
      </c>
      <c r="Q456" s="9" t="str">
        <f>IF($A456=1,'BI-Riscos-Obj-Estrat-aux'!K456,"")</f>
        <v/>
      </c>
      <c r="R456" s="9" t="str">
        <f>IF($A456=1,'BI-Riscos-Obj-Estrat-aux'!L456,"")</f>
        <v/>
      </c>
      <c r="S456" s="9" t="str">
        <f>IF($A456=1,'BI-Riscos-Obj-Estrat-aux'!M456,"")</f>
        <v/>
      </c>
      <c r="T456" s="9" t="str">
        <f>IF($A456=1,'BI-Riscos-Obj-Estrat-aux'!N456,"")</f>
        <v/>
      </c>
      <c r="U456" s="9" t="str">
        <f>IF($A456=1,'BI-Riscos-Obj-Estrat-aux'!O456,"")</f>
        <v/>
      </c>
      <c r="V456" s="9" t="str">
        <f>IF($A456=1,'BI-Riscos-Obj-Estrat-aux'!P456,"")</f>
        <v/>
      </c>
      <c r="W456" s="9" t="str">
        <f>IF($A456=1,'BI-Riscos-Obj-Estrat-aux'!Q456,"")</f>
        <v/>
      </c>
      <c r="X456" s="9" t="str">
        <f>IF($A456=1,'BI-Riscos-Obj-Estrat-aux'!R456,"")</f>
        <v/>
      </c>
      <c r="Y456" s="9" t="str">
        <f>IF($A456=1,'BI-Riscos-Obj-Estrat-aux'!S456,"")</f>
        <v/>
      </c>
      <c r="Z456" s="9" t="str">
        <f>IF($A456=1,'BI-Riscos-Obj-Estrat-aux'!T456,"")</f>
        <v/>
      </c>
      <c r="AA456" s="9" t="str">
        <f>IF($A456=1,'BI-Riscos-Obj-Estrat-aux'!U456,"")</f>
        <v/>
      </c>
      <c r="AB456" s="9" t="str">
        <f>IF($A456=1,'BI-Riscos-Obj-Estrat-aux'!V456,"")</f>
        <v/>
      </c>
      <c r="AC456" s="9" t="str">
        <f>IF($A456=1,'BI-Riscos-Obj-Estrat-aux'!W456,"")</f>
        <v/>
      </c>
      <c r="AD456" s="9" t="str">
        <f>IF($A456=1,'BI-Riscos-Obj-Estrat-aux'!X456,"")</f>
        <v/>
      </c>
      <c r="AE456" s="9" t="str">
        <f>IF($A456=1,'BI-Riscos-Obj-Estrat-aux'!Y456,"")</f>
        <v/>
      </c>
      <c r="AF456" s="9" t="str">
        <f>IF($A456=1,'BI-Riscos-Obj-Estrat-aux'!Z456,"")</f>
        <v/>
      </c>
      <c r="AG456" s="9" t="str">
        <f>IF($A456=1,'BI-Riscos-Obj-Estrat-aux'!AA456,"")</f>
        <v/>
      </c>
      <c r="AH456" s="9" t="str">
        <f>IF($A456=1,'BI-Riscos-Obj-Estrat-aux'!AB456,"")</f>
        <v/>
      </c>
      <c r="AI456" s="9" t="str">
        <f>IF($A456=1,'BI-Riscos-Obj-Estrat-aux'!AC456,"")</f>
        <v/>
      </c>
      <c r="AJ456" s="9" t="str">
        <f>IF($A456=1,'BI-Riscos-Obj-Estrat-aux'!AD456,"")</f>
        <v/>
      </c>
      <c r="AK456" s="9" t="str">
        <f>IF($A456=1,'BI-Riscos-Obj-Estrat-aux'!AE456,"")</f>
        <v/>
      </c>
      <c r="AL456" s="9" t="str">
        <f>IF($A456=1,'BI-Riscos-Obj-Estrat-aux'!AF456,"")</f>
        <v/>
      </c>
      <c r="AM456" s="9" t="str">
        <f>IF($A456=1,'BI-Riscos-Obj-Estrat-aux'!AG456,"")</f>
        <v/>
      </c>
      <c r="AN456" s="9" t="str">
        <f>IF($A456=1,'BI-Riscos-Obj-Estrat-aux'!AH456,"")</f>
        <v/>
      </c>
      <c r="AO456" s="9" t="str">
        <f>IF($A456=1,'BI-Riscos-Obj-Estrat-aux'!AI456,"")</f>
        <v/>
      </c>
      <c r="AP456" s="9" t="str">
        <f>IF($A456=1,'BI-Riscos-Obj-Estrat-aux'!AJ456,"")</f>
        <v/>
      </c>
      <c r="AQ456" s="9" t="str">
        <f>IF($A456=1,'BI-Riscos-Obj-Estrat-aux'!AK456,"")</f>
        <v/>
      </c>
      <c r="AR456" s="9" t="str">
        <f>IF($A456=1,'BI-Riscos-Obj-Estrat-aux'!AL456,"")</f>
        <v/>
      </c>
      <c r="AS456" s="9" t="str">
        <f>IF($A456=1,'BI-Riscos-Obj-Estrat-aux'!AM456,"")</f>
        <v/>
      </c>
      <c r="AT456" s="9" t="str">
        <f>IF($A456=1,'BI-Riscos-Obj-Estrat-aux'!AN456,"")</f>
        <v/>
      </c>
    </row>
    <row r="457" ht="66.0" customHeight="1">
      <c r="A457" s="7" t="str">
        <f>IF(IF('BI-Riscos-Obj-Estrat-aux'!A457="Unidade","","ok")&amp;" "&amp;IF('BI-Riscos-Obj-Estrat-aux'!E457&amp;'BI-Riscos-Obj-Estrat-aux'!K457&amp;'BI-Riscos-Obj-Estrat-aux'!Z457&amp;'BI-Riscos-Obj-Estrat-aux'!AD457="","","ok")&amp;" "&amp;IF('BI-Riscos-Obj-Estrat-aux'!E457='BI-Riscos-Obj-Estrat-aux'!K457,"ok","2&lt;&gt;3")&amp;" "&amp;IF('BI-Riscos-Obj-Estrat-aux'!K457='BI-Riscos-Obj-Estrat-aux'!Z457,"ok","3&lt;&gt;4")&amp;" "&amp;IF('BI-Riscos-Obj-Estrat-aux'!Z457='BI-Riscos-Obj-Estrat-aux'!AD457,"ok","4&lt;&gt;5")="ok ok ok ok ok",1,"")</f>
        <v/>
      </c>
      <c r="B457" s="8" t="str">
        <f t="shared" si="4"/>
        <v/>
      </c>
      <c r="C457" s="8" t="str">
        <f t="shared" si="1"/>
        <v/>
      </c>
      <c r="D457" s="8" t="str">
        <f t="shared" si="2"/>
        <v/>
      </c>
      <c r="E457" s="9" t="str">
        <f t="shared" si="3"/>
        <v/>
      </c>
      <c r="F457" s="9" t="str">
        <f>IF($A457=1,'BI-Riscos-Obj-Estrat-aux'!A457,"")</f>
        <v/>
      </c>
      <c r="G457" s="9" t="str">
        <f>IF($A457=1,'BI-Riscos-Obj-Estrat-aux'!C457,"")</f>
        <v/>
      </c>
      <c r="H457" s="9" t="str">
        <f>IF($A457=1,'BI-Riscos-Obj-Estrat-aux'!D457,"")</f>
        <v/>
      </c>
      <c r="I457" s="9" t="str">
        <f>IF($A457=1,IF(MID('BI-Riscos-Obj-Estrat-aux'!E457,2,1)=".","0","")&amp;'BI-Riscos-Obj-Estrat-aux'!E457,"")</f>
        <v/>
      </c>
      <c r="J457" s="10" t="str">
        <f>IF($A457=1,'BI-Riscos-Obj-Estrat-aux'!B457,"")</f>
        <v/>
      </c>
      <c r="K457" s="10" t="str">
        <f>IF($A457=1,'BI-Riscos-Obj-Estrat-aux'!E457,"")</f>
        <v/>
      </c>
      <c r="L457" s="9" t="str">
        <f>IF($A457=1,'BI-Riscos-Obj-Estrat-aux'!F457,"")</f>
        <v/>
      </c>
      <c r="M457" s="9" t="str">
        <f>IF($A457=1,'BI-Riscos-Obj-Estrat-aux'!G457,"")</f>
        <v/>
      </c>
      <c r="N457" s="9" t="str">
        <f>IF($A457=1,'BI-Riscos-Obj-Estrat-aux'!H457,"")</f>
        <v/>
      </c>
      <c r="O457" s="9" t="str">
        <f>IF($A457=1,'BI-Riscos-Obj-Estrat-aux'!I457,"")</f>
        <v/>
      </c>
      <c r="P457" s="9" t="str">
        <f>IF($A457=1,'BI-Riscos-Obj-Estrat-aux'!J457,"")</f>
        <v/>
      </c>
      <c r="Q457" s="9" t="str">
        <f>IF($A457=1,'BI-Riscos-Obj-Estrat-aux'!K457,"")</f>
        <v/>
      </c>
      <c r="R457" s="9" t="str">
        <f>IF($A457=1,'BI-Riscos-Obj-Estrat-aux'!L457,"")</f>
        <v/>
      </c>
      <c r="S457" s="9" t="str">
        <f>IF($A457=1,'BI-Riscos-Obj-Estrat-aux'!M457,"")</f>
        <v/>
      </c>
      <c r="T457" s="9" t="str">
        <f>IF($A457=1,'BI-Riscos-Obj-Estrat-aux'!N457,"")</f>
        <v/>
      </c>
      <c r="U457" s="9" t="str">
        <f>IF($A457=1,'BI-Riscos-Obj-Estrat-aux'!O457,"")</f>
        <v/>
      </c>
      <c r="V457" s="9" t="str">
        <f>IF($A457=1,'BI-Riscos-Obj-Estrat-aux'!P457,"")</f>
        <v/>
      </c>
      <c r="W457" s="9" t="str">
        <f>IF($A457=1,'BI-Riscos-Obj-Estrat-aux'!Q457,"")</f>
        <v/>
      </c>
      <c r="X457" s="9" t="str">
        <f>IF($A457=1,'BI-Riscos-Obj-Estrat-aux'!R457,"")</f>
        <v/>
      </c>
      <c r="Y457" s="9" t="str">
        <f>IF($A457=1,'BI-Riscos-Obj-Estrat-aux'!S457,"")</f>
        <v/>
      </c>
      <c r="Z457" s="9" t="str">
        <f>IF($A457=1,'BI-Riscos-Obj-Estrat-aux'!T457,"")</f>
        <v/>
      </c>
      <c r="AA457" s="9" t="str">
        <f>IF($A457=1,'BI-Riscos-Obj-Estrat-aux'!U457,"")</f>
        <v/>
      </c>
      <c r="AB457" s="9" t="str">
        <f>IF($A457=1,'BI-Riscos-Obj-Estrat-aux'!V457,"")</f>
        <v/>
      </c>
      <c r="AC457" s="9" t="str">
        <f>IF($A457=1,'BI-Riscos-Obj-Estrat-aux'!W457,"")</f>
        <v/>
      </c>
      <c r="AD457" s="9" t="str">
        <f>IF($A457=1,'BI-Riscos-Obj-Estrat-aux'!X457,"")</f>
        <v/>
      </c>
      <c r="AE457" s="9" t="str">
        <f>IF($A457=1,'BI-Riscos-Obj-Estrat-aux'!Y457,"")</f>
        <v/>
      </c>
      <c r="AF457" s="9" t="str">
        <f>IF($A457=1,'BI-Riscos-Obj-Estrat-aux'!Z457,"")</f>
        <v/>
      </c>
      <c r="AG457" s="9" t="str">
        <f>IF($A457=1,'BI-Riscos-Obj-Estrat-aux'!AA457,"")</f>
        <v/>
      </c>
      <c r="AH457" s="9" t="str">
        <f>IF($A457=1,'BI-Riscos-Obj-Estrat-aux'!AB457,"")</f>
        <v/>
      </c>
      <c r="AI457" s="9" t="str">
        <f>IF($A457=1,'BI-Riscos-Obj-Estrat-aux'!AC457,"")</f>
        <v/>
      </c>
      <c r="AJ457" s="9" t="str">
        <f>IF($A457=1,'BI-Riscos-Obj-Estrat-aux'!AD457,"")</f>
        <v/>
      </c>
      <c r="AK457" s="9" t="str">
        <f>IF($A457=1,'BI-Riscos-Obj-Estrat-aux'!AE457,"")</f>
        <v/>
      </c>
      <c r="AL457" s="9" t="str">
        <f>IF($A457=1,'BI-Riscos-Obj-Estrat-aux'!AF457,"")</f>
        <v/>
      </c>
      <c r="AM457" s="9" t="str">
        <f>IF($A457=1,'BI-Riscos-Obj-Estrat-aux'!AG457,"")</f>
        <v/>
      </c>
      <c r="AN457" s="9" t="str">
        <f>IF($A457=1,'BI-Riscos-Obj-Estrat-aux'!AH457,"")</f>
        <v/>
      </c>
      <c r="AO457" s="9" t="str">
        <f>IF($A457=1,'BI-Riscos-Obj-Estrat-aux'!AI457,"")</f>
        <v/>
      </c>
      <c r="AP457" s="9" t="str">
        <f>IF($A457=1,'BI-Riscos-Obj-Estrat-aux'!AJ457,"")</f>
        <v/>
      </c>
      <c r="AQ457" s="9" t="str">
        <f>IF($A457=1,'BI-Riscos-Obj-Estrat-aux'!AK457,"")</f>
        <v/>
      </c>
      <c r="AR457" s="9" t="str">
        <f>IF($A457=1,'BI-Riscos-Obj-Estrat-aux'!AL457,"")</f>
        <v/>
      </c>
      <c r="AS457" s="9" t="str">
        <f>IF($A457=1,'BI-Riscos-Obj-Estrat-aux'!AM457,"")</f>
        <v/>
      </c>
      <c r="AT457" s="9" t="str">
        <f>IF($A457=1,'BI-Riscos-Obj-Estrat-aux'!AN457,"")</f>
        <v/>
      </c>
    </row>
    <row r="458" ht="66.0" customHeight="1">
      <c r="A458" s="7" t="str">
        <f>IF(IF('BI-Riscos-Obj-Estrat-aux'!A458="Unidade","","ok")&amp;" "&amp;IF('BI-Riscos-Obj-Estrat-aux'!E458&amp;'BI-Riscos-Obj-Estrat-aux'!K458&amp;'BI-Riscos-Obj-Estrat-aux'!Z458&amp;'BI-Riscos-Obj-Estrat-aux'!AD458="","","ok")&amp;" "&amp;IF('BI-Riscos-Obj-Estrat-aux'!E458='BI-Riscos-Obj-Estrat-aux'!K458,"ok","2&lt;&gt;3")&amp;" "&amp;IF('BI-Riscos-Obj-Estrat-aux'!K458='BI-Riscos-Obj-Estrat-aux'!Z458,"ok","3&lt;&gt;4")&amp;" "&amp;IF('BI-Riscos-Obj-Estrat-aux'!Z458='BI-Riscos-Obj-Estrat-aux'!AD458,"ok","4&lt;&gt;5")="ok ok ok ok ok",1,"")</f>
        <v/>
      </c>
      <c r="B458" s="8" t="str">
        <f t="shared" si="4"/>
        <v/>
      </c>
      <c r="C458" s="8" t="str">
        <f t="shared" si="1"/>
        <v/>
      </c>
      <c r="D458" s="8" t="str">
        <f t="shared" si="2"/>
        <v/>
      </c>
      <c r="E458" s="9" t="str">
        <f t="shared" si="3"/>
        <v/>
      </c>
      <c r="F458" s="9" t="str">
        <f>IF($A458=1,'BI-Riscos-Obj-Estrat-aux'!A458,"")</f>
        <v/>
      </c>
      <c r="G458" s="9" t="str">
        <f>IF($A458=1,'BI-Riscos-Obj-Estrat-aux'!C458,"")</f>
        <v/>
      </c>
      <c r="H458" s="9" t="str">
        <f>IF($A458=1,'BI-Riscos-Obj-Estrat-aux'!D458,"")</f>
        <v/>
      </c>
      <c r="I458" s="9" t="str">
        <f>IF($A458=1,IF(MID('BI-Riscos-Obj-Estrat-aux'!E458,2,1)=".","0","")&amp;'BI-Riscos-Obj-Estrat-aux'!E458,"")</f>
        <v/>
      </c>
      <c r="J458" s="10" t="str">
        <f>IF($A458=1,'BI-Riscos-Obj-Estrat-aux'!B458,"")</f>
        <v/>
      </c>
      <c r="K458" s="10" t="str">
        <f>IF($A458=1,'BI-Riscos-Obj-Estrat-aux'!E458,"")</f>
        <v/>
      </c>
      <c r="L458" s="9" t="str">
        <f>IF($A458=1,'BI-Riscos-Obj-Estrat-aux'!F458,"")</f>
        <v/>
      </c>
      <c r="M458" s="9" t="str">
        <f>IF($A458=1,'BI-Riscos-Obj-Estrat-aux'!G458,"")</f>
        <v/>
      </c>
      <c r="N458" s="9" t="str">
        <f>IF($A458=1,'BI-Riscos-Obj-Estrat-aux'!H458,"")</f>
        <v/>
      </c>
      <c r="O458" s="9" t="str">
        <f>IF($A458=1,'BI-Riscos-Obj-Estrat-aux'!I458,"")</f>
        <v/>
      </c>
      <c r="P458" s="9" t="str">
        <f>IF($A458=1,'BI-Riscos-Obj-Estrat-aux'!J458,"")</f>
        <v/>
      </c>
      <c r="Q458" s="9" t="str">
        <f>IF($A458=1,'BI-Riscos-Obj-Estrat-aux'!K458,"")</f>
        <v/>
      </c>
      <c r="R458" s="9" t="str">
        <f>IF($A458=1,'BI-Riscos-Obj-Estrat-aux'!L458,"")</f>
        <v/>
      </c>
      <c r="S458" s="9" t="str">
        <f>IF($A458=1,'BI-Riscos-Obj-Estrat-aux'!M458,"")</f>
        <v/>
      </c>
      <c r="T458" s="9" t="str">
        <f>IF($A458=1,'BI-Riscos-Obj-Estrat-aux'!N458,"")</f>
        <v/>
      </c>
      <c r="U458" s="9" t="str">
        <f>IF($A458=1,'BI-Riscos-Obj-Estrat-aux'!O458,"")</f>
        <v/>
      </c>
      <c r="V458" s="9" t="str">
        <f>IF($A458=1,'BI-Riscos-Obj-Estrat-aux'!P458,"")</f>
        <v/>
      </c>
      <c r="W458" s="9" t="str">
        <f>IF($A458=1,'BI-Riscos-Obj-Estrat-aux'!Q458,"")</f>
        <v/>
      </c>
      <c r="X458" s="9" t="str">
        <f>IF($A458=1,'BI-Riscos-Obj-Estrat-aux'!R458,"")</f>
        <v/>
      </c>
      <c r="Y458" s="9" t="str">
        <f>IF($A458=1,'BI-Riscos-Obj-Estrat-aux'!S458,"")</f>
        <v/>
      </c>
      <c r="Z458" s="9" t="str">
        <f>IF($A458=1,'BI-Riscos-Obj-Estrat-aux'!T458,"")</f>
        <v/>
      </c>
      <c r="AA458" s="9" t="str">
        <f>IF($A458=1,'BI-Riscos-Obj-Estrat-aux'!U458,"")</f>
        <v/>
      </c>
      <c r="AB458" s="9" t="str">
        <f>IF($A458=1,'BI-Riscos-Obj-Estrat-aux'!V458,"")</f>
        <v/>
      </c>
      <c r="AC458" s="9" t="str">
        <f>IF($A458=1,'BI-Riscos-Obj-Estrat-aux'!W458,"")</f>
        <v/>
      </c>
      <c r="AD458" s="9" t="str">
        <f>IF($A458=1,'BI-Riscos-Obj-Estrat-aux'!X458,"")</f>
        <v/>
      </c>
      <c r="AE458" s="9" t="str">
        <f>IF($A458=1,'BI-Riscos-Obj-Estrat-aux'!Y458,"")</f>
        <v/>
      </c>
      <c r="AF458" s="9" t="str">
        <f>IF($A458=1,'BI-Riscos-Obj-Estrat-aux'!Z458,"")</f>
        <v/>
      </c>
      <c r="AG458" s="9" t="str">
        <f>IF($A458=1,'BI-Riscos-Obj-Estrat-aux'!AA458,"")</f>
        <v/>
      </c>
      <c r="AH458" s="9" t="str">
        <f>IF($A458=1,'BI-Riscos-Obj-Estrat-aux'!AB458,"")</f>
        <v/>
      </c>
      <c r="AI458" s="9" t="str">
        <f>IF($A458=1,'BI-Riscos-Obj-Estrat-aux'!AC458,"")</f>
        <v/>
      </c>
      <c r="AJ458" s="9" t="str">
        <f>IF($A458=1,'BI-Riscos-Obj-Estrat-aux'!AD458,"")</f>
        <v/>
      </c>
      <c r="AK458" s="9" t="str">
        <f>IF($A458=1,'BI-Riscos-Obj-Estrat-aux'!AE458,"")</f>
        <v/>
      </c>
      <c r="AL458" s="9" t="str">
        <f>IF($A458=1,'BI-Riscos-Obj-Estrat-aux'!AF458,"")</f>
        <v/>
      </c>
      <c r="AM458" s="9" t="str">
        <f>IF($A458=1,'BI-Riscos-Obj-Estrat-aux'!AG458,"")</f>
        <v/>
      </c>
      <c r="AN458" s="9" t="str">
        <f>IF($A458=1,'BI-Riscos-Obj-Estrat-aux'!AH458,"")</f>
        <v/>
      </c>
      <c r="AO458" s="9" t="str">
        <f>IF($A458=1,'BI-Riscos-Obj-Estrat-aux'!AI458,"")</f>
        <v/>
      </c>
      <c r="AP458" s="9" t="str">
        <f>IF($A458=1,'BI-Riscos-Obj-Estrat-aux'!AJ458,"")</f>
        <v/>
      </c>
      <c r="AQ458" s="9" t="str">
        <f>IF($A458=1,'BI-Riscos-Obj-Estrat-aux'!AK458,"")</f>
        <v/>
      </c>
      <c r="AR458" s="9" t="str">
        <f>IF($A458=1,'BI-Riscos-Obj-Estrat-aux'!AL458,"")</f>
        <v/>
      </c>
      <c r="AS458" s="9" t="str">
        <f>IF($A458=1,'BI-Riscos-Obj-Estrat-aux'!AM458,"")</f>
        <v/>
      </c>
      <c r="AT458" s="9" t="str">
        <f>IF($A458=1,'BI-Riscos-Obj-Estrat-aux'!AN458,"")</f>
        <v/>
      </c>
    </row>
    <row r="459" ht="66.0" customHeight="1">
      <c r="A459" s="7" t="str">
        <f>IF(IF('BI-Riscos-Obj-Estrat-aux'!A459="Unidade","","ok")&amp;" "&amp;IF('BI-Riscos-Obj-Estrat-aux'!E459&amp;'BI-Riscos-Obj-Estrat-aux'!K459&amp;'BI-Riscos-Obj-Estrat-aux'!Z459&amp;'BI-Riscos-Obj-Estrat-aux'!AD459="","","ok")&amp;" "&amp;IF('BI-Riscos-Obj-Estrat-aux'!E459='BI-Riscos-Obj-Estrat-aux'!K459,"ok","2&lt;&gt;3")&amp;" "&amp;IF('BI-Riscos-Obj-Estrat-aux'!K459='BI-Riscos-Obj-Estrat-aux'!Z459,"ok","3&lt;&gt;4")&amp;" "&amp;IF('BI-Riscos-Obj-Estrat-aux'!Z459='BI-Riscos-Obj-Estrat-aux'!AD459,"ok","4&lt;&gt;5")="ok ok ok ok ok",1,"")</f>
        <v/>
      </c>
      <c r="B459" s="8" t="str">
        <f t="shared" si="4"/>
        <v/>
      </c>
      <c r="C459" s="8" t="str">
        <f t="shared" si="1"/>
        <v/>
      </c>
      <c r="D459" s="8" t="str">
        <f t="shared" si="2"/>
        <v/>
      </c>
      <c r="E459" s="9" t="str">
        <f t="shared" si="3"/>
        <v/>
      </c>
      <c r="F459" s="9" t="str">
        <f>IF($A459=1,'BI-Riscos-Obj-Estrat-aux'!A459,"")</f>
        <v/>
      </c>
      <c r="G459" s="9" t="str">
        <f>IF($A459=1,'BI-Riscos-Obj-Estrat-aux'!C459,"")</f>
        <v/>
      </c>
      <c r="H459" s="9" t="str">
        <f>IF($A459=1,'BI-Riscos-Obj-Estrat-aux'!D459,"")</f>
        <v/>
      </c>
      <c r="I459" s="9" t="str">
        <f>IF($A459=1,IF(MID('BI-Riscos-Obj-Estrat-aux'!E459,2,1)=".","0","")&amp;'BI-Riscos-Obj-Estrat-aux'!E459,"")</f>
        <v/>
      </c>
      <c r="J459" s="10" t="str">
        <f>IF($A459=1,'BI-Riscos-Obj-Estrat-aux'!B459,"")</f>
        <v/>
      </c>
      <c r="K459" s="10" t="str">
        <f>IF($A459=1,'BI-Riscos-Obj-Estrat-aux'!E459,"")</f>
        <v/>
      </c>
      <c r="L459" s="9" t="str">
        <f>IF($A459=1,'BI-Riscos-Obj-Estrat-aux'!F459,"")</f>
        <v/>
      </c>
      <c r="M459" s="9" t="str">
        <f>IF($A459=1,'BI-Riscos-Obj-Estrat-aux'!G459,"")</f>
        <v/>
      </c>
      <c r="N459" s="9" t="str">
        <f>IF($A459=1,'BI-Riscos-Obj-Estrat-aux'!H459,"")</f>
        <v/>
      </c>
      <c r="O459" s="9" t="str">
        <f>IF($A459=1,'BI-Riscos-Obj-Estrat-aux'!I459,"")</f>
        <v/>
      </c>
      <c r="P459" s="9" t="str">
        <f>IF($A459=1,'BI-Riscos-Obj-Estrat-aux'!J459,"")</f>
        <v/>
      </c>
      <c r="Q459" s="9" t="str">
        <f>IF($A459=1,'BI-Riscos-Obj-Estrat-aux'!K459,"")</f>
        <v/>
      </c>
      <c r="R459" s="9" t="str">
        <f>IF($A459=1,'BI-Riscos-Obj-Estrat-aux'!L459,"")</f>
        <v/>
      </c>
      <c r="S459" s="9" t="str">
        <f>IF($A459=1,'BI-Riscos-Obj-Estrat-aux'!M459,"")</f>
        <v/>
      </c>
      <c r="T459" s="9" t="str">
        <f>IF($A459=1,'BI-Riscos-Obj-Estrat-aux'!N459,"")</f>
        <v/>
      </c>
      <c r="U459" s="9" t="str">
        <f>IF($A459=1,'BI-Riscos-Obj-Estrat-aux'!O459,"")</f>
        <v/>
      </c>
      <c r="V459" s="9" t="str">
        <f>IF($A459=1,'BI-Riscos-Obj-Estrat-aux'!P459,"")</f>
        <v/>
      </c>
      <c r="W459" s="9" t="str">
        <f>IF($A459=1,'BI-Riscos-Obj-Estrat-aux'!Q459,"")</f>
        <v/>
      </c>
      <c r="X459" s="9" t="str">
        <f>IF($A459=1,'BI-Riscos-Obj-Estrat-aux'!R459,"")</f>
        <v/>
      </c>
      <c r="Y459" s="9" t="str">
        <f>IF($A459=1,'BI-Riscos-Obj-Estrat-aux'!S459,"")</f>
        <v/>
      </c>
      <c r="Z459" s="9" t="str">
        <f>IF($A459=1,'BI-Riscos-Obj-Estrat-aux'!T459,"")</f>
        <v/>
      </c>
      <c r="AA459" s="9" t="str">
        <f>IF($A459=1,'BI-Riscos-Obj-Estrat-aux'!U459,"")</f>
        <v/>
      </c>
      <c r="AB459" s="9" t="str">
        <f>IF($A459=1,'BI-Riscos-Obj-Estrat-aux'!V459,"")</f>
        <v/>
      </c>
      <c r="AC459" s="9" t="str">
        <f>IF($A459=1,'BI-Riscos-Obj-Estrat-aux'!W459,"")</f>
        <v/>
      </c>
      <c r="AD459" s="9" t="str">
        <f>IF($A459=1,'BI-Riscos-Obj-Estrat-aux'!X459,"")</f>
        <v/>
      </c>
      <c r="AE459" s="9" t="str">
        <f>IF($A459=1,'BI-Riscos-Obj-Estrat-aux'!Y459,"")</f>
        <v/>
      </c>
      <c r="AF459" s="9" t="str">
        <f>IF($A459=1,'BI-Riscos-Obj-Estrat-aux'!Z459,"")</f>
        <v/>
      </c>
      <c r="AG459" s="9" t="str">
        <f>IF($A459=1,'BI-Riscos-Obj-Estrat-aux'!AA459,"")</f>
        <v/>
      </c>
      <c r="AH459" s="9" t="str">
        <f>IF($A459=1,'BI-Riscos-Obj-Estrat-aux'!AB459,"")</f>
        <v/>
      </c>
      <c r="AI459" s="9" t="str">
        <f>IF($A459=1,'BI-Riscos-Obj-Estrat-aux'!AC459,"")</f>
        <v/>
      </c>
      <c r="AJ459" s="9" t="str">
        <f>IF($A459=1,'BI-Riscos-Obj-Estrat-aux'!AD459,"")</f>
        <v/>
      </c>
      <c r="AK459" s="9" t="str">
        <f>IF($A459=1,'BI-Riscos-Obj-Estrat-aux'!AE459,"")</f>
        <v/>
      </c>
      <c r="AL459" s="9" t="str">
        <f>IF($A459=1,'BI-Riscos-Obj-Estrat-aux'!AF459,"")</f>
        <v/>
      </c>
      <c r="AM459" s="9" t="str">
        <f>IF($A459=1,'BI-Riscos-Obj-Estrat-aux'!AG459,"")</f>
        <v/>
      </c>
      <c r="AN459" s="9" t="str">
        <f>IF($A459=1,'BI-Riscos-Obj-Estrat-aux'!AH459,"")</f>
        <v/>
      </c>
      <c r="AO459" s="9" t="str">
        <f>IF($A459=1,'BI-Riscos-Obj-Estrat-aux'!AI459,"")</f>
        <v/>
      </c>
      <c r="AP459" s="9" t="str">
        <f>IF($A459=1,'BI-Riscos-Obj-Estrat-aux'!AJ459,"")</f>
        <v/>
      </c>
      <c r="AQ459" s="9" t="str">
        <f>IF($A459=1,'BI-Riscos-Obj-Estrat-aux'!AK459,"")</f>
        <v/>
      </c>
      <c r="AR459" s="9" t="str">
        <f>IF($A459=1,'BI-Riscos-Obj-Estrat-aux'!AL459,"")</f>
        <v/>
      </c>
      <c r="AS459" s="9" t="str">
        <f>IF($A459=1,'BI-Riscos-Obj-Estrat-aux'!AM459,"")</f>
        <v/>
      </c>
      <c r="AT459" s="9" t="str">
        <f>IF($A459=1,'BI-Riscos-Obj-Estrat-aux'!AN459,"")</f>
        <v/>
      </c>
    </row>
    <row r="460" ht="66.0" customHeight="1">
      <c r="A460" s="7" t="str">
        <f>IF(IF('BI-Riscos-Obj-Estrat-aux'!A460="Unidade","","ok")&amp;" "&amp;IF('BI-Riscos-Obj-Estrat-aux'!E460&amp;'BI-Riscos-Obj-Estrat-aux'!K460&amp;'BI-Riscos-Obj-Estrat-aux'!Z460&amp;'BI-Riscos-Obj-Estrat-aux'!AD460="","","ok")&amp;" "&amp;IF('BI-Riscos-Obj-Estrat-aux'!E460='BI-Riscos-Obj-Estrat-aux'!K460,"ok","2&lt;&gt;3")&amp;" "&amp;IF('BI-Riscos-Obj-Estrat-aux'!K460='BI-Riscos-Obj-Estrat-aux'!Z460,"ok","3&lt;&gt;4")&amp;" "&amp;IF('BI-Riscos-Obj-Estrat-aux'!Z460='BI-Riscos-Obj-Estrat-aux'!AD460,"ok","4&lt;&gt;5")="ok ok ok ok ok",1,"")</f>
        <v/>
      </c>
      <c r="B460" s="8" t="str">
        <f t="shared" si="4"/>
        <v/>
      </c>
      <c r="C460" s="8" t="str">
        <f t="shared" si="1"/>
        <v/>
      </c>
      <c r="D460" s="8" t="str">
        <f t="shared" si="2"/>
        <v/>
      </c>
      <c r="E460" s="9" t="str">
        <f t="shared" si="3"/>
        <v/>
      </c>
      <c r="F460" s="9" t="str">
        <f>IF($A460=1,'BI-Riscos-Obj-Estrat-aux'!A460,"")</f>
        <v/>
      </c>
      <c r="G460" s="9" t="str">
        <f>IF($A460=1,'BI-Riscos-Obj-Estrat-aux'!C460,"")</f>
        <v/>
      </c>
      <c r="H460" s="9" t="str">
        <f>IF($A460=1,'BI-Riscos-Obj-Estrat-aux'!D460,"")</f>
        <v/>
      </c>
      <c r="I460" s="9" t="str">
        <f>IF($A460=1,IF(MID('BI-Riscos-Obj-Estrat-aux'!E460,2,1)=".","0","")&amp;'BI-Riscos-Obj-Estrat-aux'!E460,"")</f>
        <v/>
      </c>
      <c r="J460" s="10" t="str">
        <f>IF($A460=1,'BI-Riscos-Obj-Estrat-aux'!B460,"")</f>
        <v/>
      </c>
      <c r="K460" s="10" t="str">
        <f>IF($A460=1,'BI-Riscos-Obj-Estrat-aux'!E460,"")</f>
        <v/>
      </c>
      <c r="L460" s="9" t="str">
        <f>IF($A460=1,'BI-Riscos-Obj-Estrat-aux'!F460,"")</f>
        <v/>
      </c>
      <c r="M460" s="9" t="str">
        <f>IF($A460=1,'BI-Riscos-Obj-Estrat-aux'!G460,"")</f>
        <v/>
      </c>
      <c r="N460" s="9" t="str">
        <f>IF($A460=1,'BI-Riscos-Obj-Estrat-aux'!H460,"")</f>
        <v/>
      </c>
      <c r="O460" s="9" t="str">
        <f>IF($A460=1,'BI-Riscos-Obj-Estrat-aux'!I460,"")</f>
        <v/>
      </c>
      <c r="P460" s="9" t="str">
        <f>IF($A460=1,'BI-Riscos-Obj-Estrat-aux'!J460,"")</f>
        <v/>
      </c>
      <c r="Q460" s="9" t="str">
        <f>IF($A460=1,'BI-Riscos-Obj-Estrat-aux'!K460,"")</f>
        <v/>
      </c>
      <c r="R460" s="9" t="str">
        <f>IF($A460=1,'BI-Riscos-Obj-Estrat-aux'!L460,"")</f>
        <v/>
      </c>
      <c r="S460" s="9" t="str">
        <f>IF($A460=1,'BI-Riscos-Obj-Estrat-aux'!M460,"")</f>
        <v/>
      </c>
      <c r="T460" s="9" t="str">
        <f>IF($A460=1,'BI-Riscos-Obj-Estrat-aux'!N460,"")</f>
        <v/>
      </c>
      <c r="U460" s="9" t="str">
        <f>IF($A460=1,'BI-Riscos-Obj-Estrat-aux'!O460,"")</f>
        <v/>
      </c>
      <c r="V460" s="9" t="str">
        <f>IF($A460=1,'BI-Riscos-Obj-Estrat-aux'!P460,"")</f>
        <v/>
      </c>
      <c r="W460" s="9" t="str">
        <f>IF($A460=1,'BI-Riscos-Obj-Estrat-aux'!Q460,"")</f>
        <v/>
      </c>
      <c r="X460" s="9" t="str">
        <f>IF($A460=1,'BI-Riscos-Obj-Estrat-aux'!R460,"")</f>
        <v/>
      </c>
      <c r="Y460" s="9" t="str">
        <f>IF($A460=1,'BI-Riscos-Obj-Estrat-aux'!S460,"")</f>
        <v/>
      </c>
      <c r="Z460" s="9" t="str">
        <f>IF($A460=1,'BI-Riscos-Obj-Estrat-aux'!T460,"")</f>
        <v/>
      </c>
      <c r="AA460" s="9" t="str">
        <f>IF($A460=1,'BI-Riscos-Obj-Estrat-aux'!U460,"")</f>
        <v/>
      </c>
      <c r="AB460" s="9" t="str">
        <f>IF($A460=1,'BI-Riscos-Obj-Estrat-aux'!V460,"")</f>
        <v/>
      </c>
      <c r="AC460" s="9" t="str">
        <f>IF($A460=1,'BI-Riscos-Obj-Estrat-aux'!W460,"")</f>
        <v/>
      </c>
      <c r="AD460" s="9" t="str">
        <f>IF($A460=1,'BI-Riscos-Obj-Estrat-aux'!X460,"")</f>
        <v/>
      </c>
      <c r="AE460" s="9" t="str">
        <f>IF($A460=1,'BI-Riscos-Obj-Estrat-aux'!Y460,"")</f>
        <v/>
      </c>
      <c r="AF460" s="9" t="str">
        <f>IF($A460=1,'BI-Riscos-Obj-Estrat-aux'!Z460,"")</f>
        <v/>
      </c>
      <c r="AG460" s="9" t="str">
        <f>IF($A460=1,'BI-Riscos-Obj-Estrat-aux'!AA460,"")</f>
        <v/>
      </c>
      <c r="AH460" s="9" t="str">
        <f>IF($A460=1,'BI-Riscos-Obj-Estrat-aux'!AB460,"")</f>
        <v/>
      </c>
      <c r="AI460" s="9" t="str">
        <f>IF($A460=1,'BI-Riscos-Obj-Estrat-aux'!AC460,"")</f>
        <v/>
      </c>
      <c r="AJ460" s="9" t="str">
        <f>IF($A460=1,'BI-Riscos-Obj-Estrat-aux'!AD460,"")</f>
        <v/>
      </c>
      <c r="AK460" s="9" t="str">
        <f>IF($A460=1,'BI-Riscos-Obj-Estrat-aux'!AE460,"")</f>
        <v/>
      </c>
      <c r="AL460" s="9" t="str">
        <f>IF($A460=1,'BI-Riscos-Obj-Estrat-aux'!AF460,"")</f>
        <v/>
      </c>
      <c r="AM460" s="9" t="str">
        <f>IF($A460=1,'BI-Riscos-Obj-Estrat-aux'!AG460,"")</f>
        <v/>
      </c>
      <c r="AN460" s="9" t="str">
        <f>IF($A460=1,'BI-Riscos-Obj-Estrat-aux'!AH460,"")</f>
        <v/>
      </c>
      <c r="AO460" s="9" t="str">
        <f>IF($A460=1,'BI-Riscos-Obj-Estrat-aux'!AI460,"")</f>
        <v/>
      </c>
      <c r="AP460" s="9" t="str">
        <f>IF($A460=1,'BI-Riscos-Obj-Estrat-aux'!AJ460,"")</f>
        <v/>
      </c>
      <c r="AQ460" s="9" t="str">
        <f>IF($A460=1,'BI-Riscos-Obj-Estrat-aux'!AK460,"")</f>
        <v/>
      </c>
      <c r="AR460" s="9" t="str">
        <f>IF($A460=1,'BI-Riscos-Obj-Estrat-aux'!AL460,"")</f>
        <v/>
      </c>
      <c r="AS460" s="9" t="str">
        <f>IF($A460=1,'BI-Riscos-Obj-Estrat-aux'!AM460,"")</f>
        <v/>
      </c>
      <c r="AT460" s="9" t="str">
        <f>IF($A460=1,'BI-Riscos-Obj-Estrat-aux'!AN460,"")</f>
        <v/>
      </c>
    </row>
    <row r="461" ht="66.0" customHeight="1">
      <c r="A461" s="7" t="str">
        <f>IF(IF('BI-Riscos-Obj-Estrat-aux'!A461="Unidade","","ok")&amp;" "&amp;IF('BI-Riscos-Obj-Estrat-aux'!E461&amp;'BI-Riscos-Obj-Estrat-aux'!K461&amp;'BI-Riscos-Obj-Estrat-aux'!Z461&amp;'BI-Riscos-Obj-Estrat-aux'!AD461="","","ok")&amp;" "&amp;IF('BI-Riscos-Obj-Estrat-aux'!E461='BI-Riscos-Obj-Estrat-aux'!K461,"ok","2&lt;&gt;3")&amp;" "&amp;IF('BI-Riscos-Obj-Estrat-aux'!K461='BI-Riscos-Obj-Estrat-aux'!Z461,"ok","3&lt;&gt;4")&amp;" "&amp;IF('BI-Riscos-Obj-Estrat-aux'!Z461='BI-Riscos-Obj-Estrat-aux'!AD461,"ok","4&lt;&gt;5")="ok ok ok ok ok",1,"")</f>
        <v/>
      </c>
      <c r="B461" s="8" t="str">
        <f t="shared" si="4"/>
        <v/>
      </c>
      <c r="C461" s="8" t="str">
        <f t="shared" si="1"/>
        <v/>
      </c>
      <c r="D461" s="8" t="str">
        <f t="shared" si="2"/>
        <v/>
      </c>
      <c r="E461" s="9" t="str">
        <f t="shared" si="3"/>
        <v/>
      </c>
      <c r="F461" s="9" t="str">
        <f>IF($A461=1,'BI-Riscos-Obj-Estrat-aux'!A461,"")</f>
        <v/>
      </c>
      <c r="G461" s="9" t="str">
        <f>IF($A461=1,'BI-Riscos-Obj-Estrat-aux'!C461,"")</f>
        <v/>
      </c>
      <c r="H461" s="9" t="str">
        <f>IF($A461=1,'BI-Riscos-Obj-Estrat-aux'!D461,"")</f>
        <v/>
      </c>
      <c r="I461" s="9" t="str">
        <f>IF($A461=1,IF(MID('BI-Riscos-Obj-Estrat-aux'!E461,2,1)=".","0","")&amp;'BI-Riscos-Obj-Estrat-aux'!E461,"")</f>
        <v/>
      </c>
      <c r="J461" s="10" t="str">
        <f>IF($A461=1,'BI-Riscos-Obj-Estrat-aux'!B461,"")</f>
        <v/>
      </c>
      <c r="K461" s="10" t="str">
        <f>IF($A461=1,'BI-Riscos-Obj-Estrat-aux'!E461,"")</f>
        <v/>
      </c>
      <c r="L461" s="9" t="str">
        <f>IF($A461=1,'BI-Riscos-Obj-Estrat-aux'!F461,"")</f>
        <v/>
      </c>
      <c r="M461" s="9" t="str">
        <f>IF($A461=1,'BI-Riscos-Obj-Estrat-aux'!G461,"")</f>
        <v/>
      </c>
      <c r="N461" s="9" t="str">
        <f>IF($A461=1,'BI-Riscos-Obj-Estrat-aux'!H461,"")</f>
        <v/>
      </c>
      <c r="O461" s="9" t="str">
        <f>IF($A461=1,'BI-Riscos-Obj-Estrat-aux'!I461,"")</f>
        <v/>
      </c>
      <c r="P461" s="9" t="str">
        <f>IF($A461=1,'BI-Riscos-Obj-Estrat-aux'!J461,"")</f>
        <v/>
      </c>
      <c r="Q461" s="9" t="str">
        <f>IF($A461=1,'BI-Riscos-Obj-Estrat-aux'!K461,"")</f>
        <v/>
      </c>
      <c r="R461" s="9" t="str">
        <f>IF($A461=1,'BI-Riscos-Obj-Estrat-aux'!L461,"")</f>
        <v/>
      </c>
      <c r="S461" s="9" t="str">
        <f>IF($A461=1,'BI-Riscos-Obj-Estrat-aux'!M461,"")</f>
        <v/>
      </c>
      <c r="T461" s="9" t="str">
        <f>IF($A461=1,'BI-Riscos-Obj-Estrat-aux'!N461,"")</f>
        <v/>
      </c>
      <c r="U461" s="9" t="str">
        <f>IF($A461=1,'BI-Riscos-Obj-Estrat-aux'!O461,"")</f>
        <v/>
      </c>
      <c r="V461" s="9" t="str">
        <f>IF($A461=1,'BI-Riscos-Obj-Estrat-aux'!P461,"")</f>
        <v/>
      </c>
      <c r="W461" s="9" t="str">
        <f>IF($A461=1,'BI-Riscos-Obj-Estrat-aux'!Q461,"")</f>
        <v/>
      </c>
      <c r="X461" s="9" t="str">
        <f>IF($A461=1,'BI-Riscos-Obj-Estrat-aux'!R461,"")</f>
        <v/>
      </c>
      <c r="Y461" s="9" t="str">
        <f>IF($A461=1,'BI-Riscos-Obj-Estrat-aux'!S461,"")</f>
        <v/>
      </c>
      <c r="Z461" s="9" t="str">
        <f>IF($A461=1,'BI-Riscos-Obj-Estrat-aux'!T461,"")</f>
        <v/>
      </c>
      <c r="AA461" s="9" t="str">
        <f>IF($A461=1,'BI-Riscos-Obj-Estrat-aux'!U461,"")</f>
        <v/>
      </c>
      <c r="AB461" s="9" t="str">
        <f>IF($A461=1,'BI-Riscos-Obj-Estrat-aux'!V461,"")</f>
        <v/>
      </c>
      <c r="AC461" s="9" t="str">
        <f>IF($A461=1,'BI-Riscos-Obj-Estrat-aux'!W461,"")</f>
        <v/>
      </c>
      <c r="AD461" s="9" t="str">
        <f>IF($A461=1,'BI-Riscos-Obj-Estrat-aux'!X461,"")</f>
        <v/>
      </c>
      <c r="AE461" s="9" t="str">
        <f>IF($A461=1,'BI-Riscos-Obj-Estrat-aux'!Y461,"")</f>
        <v/>
      </c>
      <c r="AF461" s="9" t="str">
        <f>IF($A461=1,'BI-Riscos-Obj-Estrat-aux'!Z461,"")</f>
        <v/>
      </c>
      <c r="AG461" s="9" t="str">
        <f>IF($A461=1,'BI-Riscos-Obj-Estrat-aux'!AA461,"")</f>
        <v/>
      </c>
      <c r="AH461" s="9" t="str">
        <f>IF($A461=1,'BI-Riscos-Obj-Estrat-aux'!AB461,"")</f>
        <v/>
      </c>
      <c r="AI461" s="9" t="str">
        <f>IF($A461=1,'BI-Riscos-Obj-Estrat-aux'!AC461,"")</f>
        <v/>
      </c>
      <c r="AJ461" s="9" t="str">
        <f>IF($A461=1,'BI-Riscos-Obj-Estrat-aux'!AD461,"")</f>
        <v/>
      </c>
      <c r="AK461" s="9" t="str">
        <f>IF($A461=1,'BI-Riscos-Obj-Estrat-aux'!AE461,"")</f>
        <v/>
      </c>
      <c r="AL461" s="9" t="str">
        <f>IF($A461=1,'BI-Riscos-Obj-Estrat-aux'!AF461,"")</f>
        <v/>
      </c>
      <c r="AM461" s="9" t="str">
        <f>IF($A461=1,'BI-Riscos-Obj-Estrat-aux'!AG461,"")</f>
        <v/>
      </c>
      <c r="AN461" s="9" t="str">
        <f>IF($A461=1,'BI-Riscos-Obj-Estrat-aux'!AH461,"")</f>
        <v/>
      </c>
      <c r="AO461" s="9" t="str">
        <f>IF($A461=1,'BI-Riscos-Obj-Estrat-aux'!AI461,"")</f>
        <v/>
      </c>
      <c r="AP461" s="9" t="str">
        <f>IF($A461=1,'BI-Riscos-Obj-Estrat-aux'!AJ461,"")</f>
        <v/>
      </c>
      <c r="AQ461" s="9" t="str">
        <f>IF($A461=1,'BI-Riscos-Obj-Estrat-aux'!AK461,"")</f>
        <v/>
      </c>
      <c r="AR461" s="9" t="str">
        <f>IF($A461=1,'BI-Riscos-Obj-Estrat-aux'!AL461,"")</f>
        <v/>
      </c>
      <c r="AS461" s="9" t="str">
        <f>IF($A461=1,'BI-Riscos-Obj-Estrat-aux'!AM461,"")</f>
        <v/>
      </c>
      <c r="AT461" s="9" t="str">
        <f>IF($A461=1,'BI-Riscos-Obj-Estrat-aux'!AN461,"")</f>
        <v/>
      </c>
    </row>
    <row r="462" ht="66.0" customHeight="1">
      <c r="A462" s="7" t="str">
        <f>IF(IF('BI-Riscos-Obj-Estrat-aux'!A462="Unidade","","ok")&amp;" "&amp;IF('BI-Riscos-Obj-Estrat-aux'!E462&amp;'BI-Riscos-Obj-Estrat-aux'!K462&amp;'BI-Riscos-Obj-Estrat-aux'!Z462&amp;'BI-Riscos-Obj-Estrat-aux'!AD462="","","ok")&amp;" "&amp;IF('BI-Riscos-Obj-Estrat-aux'!E462='BI-Riscos-Obj-Estrat-aux'!K462,"ok","2&lt;&gt;3")&amp;" "&amp;IF('BI-Riscos-Obj-Estrat-aux'!K462='BI-Riscos-Obj-Estrat-aux'!Z462,"ok","3&lt;&gt;4")&amp;" "&amp;IF('BI-Riscos-Obj-Estrat-aux'!Z462='BI-Riscos-Obj-Estrat-aux'!AD462,"ok","4&lt;&gt;5")="ok ok ok ok ok",1,"")</f>
        <v/>
      </c>
      <c r="B462" s="8" t="str">
        <f t="shared" si="4"/>
        <v/>
      </c>
      <c r="C462" s="8" t="str">
        <f t="shared" si="1"/>
        <v/>
      </c>
      <c r="D462" s="8" t="str">
        <f t="shared" si="2"/>
        <v/>
      </c>
      <c r="E462" s="9" t="str">
        <f t="shared" si="3"/>
        <v/>
      </c>
      <c r="F462" s="9" t="str">
        <f>IF($A462=1,'BI-Riscos-Obj-Estrat-aux'!A462,"")</f>
        <v/>
      </c>
      <c r="G462" s="9" t="str">
        <f>IF($A462=1,'BI-Riscos-Obj-Estrat-aux'!C462,"")</f>
        <v/>
      </c>
      <c r="H462" s="9" t="str">
        <f>IF($A462=1,'BI-Riscos-Obj-Estrat-aux'!D462,"")</f>
        <v/>
      </c>
      <c r="I462" s="9" t="str">
        <f>IF($A462=1,IF(MID('BI-Riscos-Obj-Estrat-aux'!E462,2,1)=".","0","")&amp;'BI-Riscos-Obj-Estrat-aux'!E462,"")</f>
        <v/>
      </c>
      <c r="J462" s="10" t="str">
        <f>IF($A462=1,'BI-Riscos-Obj-Estrat-aux'!B462,"")</f>
        <v/>
      </c>
      <c r="K462" s="10" t="str">
        <f>IF($A462=1,'BI-Riscos-Obj-Estrat-aux'!E462,"")</f>
        <v/>
      </c>
      <c r="L462" s="9" t="str">
        <f>IF($A462=1,'BI-Riscos-Obj-Estrat-aux'!F462,"")</f>
        <v/>
      </c>
      <c r="M462" s="9" t="str">
        <f>IF($A462=1,'BI-Riscos-Obj-Estrat-aux'!G462,"")</f>
        <v/>
      </c>
      <c r="N462" s="9" t="str">
        <f>IF($A462=1,'BI-Riscos-Obj-Estrat-aux'!H462,"")</f>
        <v/>
      </c>
      <c r="O462" s="9" t="str">
        <f>IF($A462=1,'BI-Riscos-Obj-Estrat-aux'!I462,"")</f>
        <v/>
      </c>
      <c r="P462" s="9" t="str">
        <f>IF($A462=1,'BI-Riscos-Obj-Estrat-aux'!J462,"")</f>
        <v/>
      </c>
      <c r="Q462" s="9" t="str">
        <f>IF($A462=1,'BI-Riscos-Obj-Estrat-aux'!K462,"")</f>
        <v/>
      </c>
      <c r="R462" s="9" t="str">
        <f>IF($A462=1,'BI-Riscos-Obj-Estrat-aux'!L462,"")</f>
        <v/>
      </c>
      <c r="S462" s="9" t="str">
        <f>IF($A462=1,'BI-Riscos-Obj-Estrat-aux'!M462,"")</f>
        <v/>
      </c>
      <c r="T462" s="9" t="str">
        <f>IF($A462=1,'BI-Riscos-Obj-Estrat-aux'!N462,"")</f>
        <v/>
      </c>
      <c r="U462" s="9" t="str">
        <f>IF($A462=1,'BI-Riscos-Obj-Estrat-aux'!O462,"")</f>
        <v/>
      </c>
      <c r="V462" s="9" t="str">
        <f>IF($A462=1,'BI-Riscos-Obj-Estrat-aux'!P462,"")</f>
        <v/>
      </c>
      <c r="W462" s="9" t="str">
        <f>IF($A462=1,'BI-Riscos-Obj-Estrat-aux'!Q462,"")</f>
        <v/>
      </c>
      <c r="X462" s="9" t="str">
        <f>IF($A462=1,'BI-Riscos-Obj-Estrat-aux'!R462,"")</f>
        <v/>
      </c>
      <c r="Y462" s="9" t="str">
        <f>IF($A462=1,'BI-Riscos-Obj-Estrat-aux'!S462,"")</f>
        <v/>
      </c>
      <c r="Z462" s="9" t="str">
        <f>IF($A462=1,'BI-Riscos-Obj-Estrat-aux'!T462,"")</f>
        <v/>
      </c>
      <c r="AA462" s="9" t="str">
        <f>IF($A462=1,'BI-Riscos-Obj-Estrat-aux'!U462,"")</f>
        <v/>
      </c>
      <c r="AB462" s="9" t="str">
        <f>IF($A462=1,'BI-Riscos-Obj-Estrat-aux'!V462,"")</f>
        <v/>
      </c>
      <c r="AC462" s="9" t="str">
        <f>IF($A462=1,'BI-Riscos-Obj-Estrat-aux'!W462,"")</f>
        <v/>
      </c>
      <c r="AD462" s="9" t="str">
        <f>IF($A462=1,'BI-Riscos-Obj-Estrat-aux'!X462,"")</f>
        <v/>
      </c>
      <c r="AE462" s="9" t="str">
        <f>IF($A462=1,'BI-Riscos-Obj-Estrat-aux'!Y462,"")</f>
        <v/>
      </c>
      <c r="AF462" s="9" t="str">
        <f>IF($A462=1,'BI-Riscos-Obj-Estrat-aux'!Z462,"")</f>
        <v/>
      </c>
      <c r="AG462" s="9" t="str">
        <f>IF($A462=1,'BI-Riscos-Obj-Estrat-aux'!AA462,"")</f>
        <v/>
      </c>
      <c r="AH462" s="9" t="str">
        <f>IF($A462=1,'BI-Riscos-Obj-Estrat-aux'!AB462,"")</f>
        <v/>
      </c>
      <c r="AI462" s="9" t="str">
        <f>IF($A462=1,'BI-Riscos-Obj-Estrat-aux'!AC462,"")</f>
        <v/>
      </c>
      <c r="AJ462" s="9" t="str">
        <f>IF($A462=1,'BI-Riscos-Obj-Estrat-aux'!AD462,"")</f>
        <v/>
      </c>
      <c r="AK462" s="9" t="str">
        <f>IF($A462=1,'BI-Riscos-Obj-Estrat-aux'!AE462,"")</f>
        <v/>
      </c>
      <c r="AL462" s="9" t="str">
        <f>IF($A462=1,'BI-Riscos-Obj-Estrat-aux'!AF462,"")</f>
        <v/>
      </c>
      <c r="AM462" s="9" t="str">
        <f>IF($A462=1,'BI-Riscos-Obj-Estrat-aux'!AG462,"")</f>
        <v/>
      </c>
      <c r="AN462" s="9" t="str">
        <f>IF($A462=1,'BI-Riscos-Obj-Estrat-aux'!AH462,"")</f>
        <v/>
      </c>
      <c r="AO462" s="9" t="str">
        <f>IF($A462=1,'BI-Riscos-Obj-Estrat-aux'!AI462,"")</f>
        <v/>
      </c>
      <c r="AP462" s="9" t="str">
        <f>IF($A462=1,'BI-Riscos-Obj-Estrat-aux'!AJ462,"")</f>
        <v/>
      </c>
      <c r="AQ462" s="9" t="str">
        <f>IF($A462=1,'BI-Riscos-Obj-Estrat-aux'!AK462,"")</f>
        <v/>
      </c>
      <c r="AR462" s="9" t="str">
        <f>IF($A462=1,'BI-Riscos-Obj-Estrat-aux'!AL462,"")</f>
        <v/>
      </c>
      <c r="AS462" s="9" t="str">
        <f>IF($A462=1,'BI-Riscos-Obj-Estrat-aux'!AM462,"")</f>
        <v/>
      </c>
      <c r="AT462" s="9" t="str">
        <f>IF($A462=1,'BI-Riscos-Obj-Estrat-aux'!AN462,"")</f>
        <v/>
      </c>
    </row>
    <row r="463" ht="66.0" customHeight="1">
      <c r="A463" s="7" t="str">
        <f>IF(IF('BI-Riscos-Obj-Estrat-aux'!A463="Unidade","","ok")&amp;" "&amp;IF('BI-Riscos-Obj-Estrat-aux'!E463&amp;'BI-Riscos-Obj-Estrat-aux'!K463&amp;'BI-Riscos-Obj-Estrat-aux'!Z463&amp;'BI-Riscos-Obj-Estrat-aux'!AD463="","","ok")&amp;" "&amp;IF('BI-Riscos-Obj-Estrat-aux'!E463='BI-Riscos-Obj-Estrat-aux'!K463,"ok","2&lt;&gt;3")&amp;" "&amp;IF('BI-Riscos-Obj-Estrat-aux'!K463='BI-Riscos-Obj-Estrat-aux'!Z463,"ok","3&lt;&gt;4")&amp;" "&amp;IF('BI-Riscos-Obj-Estrat-aux'!Z463='BI-Riscos-Obj-Estrat-aux'!AD463,"ok","4&lt;&gt;5")="ok ok ok ok ok",1,"")</f>
        <v/>
      </c>
      <c r="B463" s="8" t="str">
        <f t="shared" si="4"/>
        <v/>
      </c>
      <c r="C463" s="8" t="str">
        <f t="shared" si="1"/>
        <v/>
      </c>
      <c r="D463" s="8" t="str">
        <f t="shared" si="2"/>
        <v/>
      </c>
      <c r="E463" s="9" t="str">
        <f t="shared" si="3"/>
        <v/>
      </c>
      <c r="F463" s="9" t="str">
        <f>IF($A463=1,'BI-Riscos-Obj-Estrat-aux'!A463,"")</f>
        <v/>
      </c>
      <c r="G463" s="9" t="str">
        <f>IF($A463=1,'BI-Riscos-Obj-Estrat-aux'!C463,"")</f>
        <v/>
      </c>
      <c r="H463" s="9" t="str">
        <f>IF($A463=1,'BI-Riscos-Obj-Estrat-aux'!D463,"")</f>
        <v/>
      </c>
      <c r="I463" s="9" t="str">
        <f>IF($A463=1,IF(MID('BI-Riscos-Obj-Estrat-aux'!E463,2,1)=".","0","")&amp;'BI-Riscos-Obj-Estrat-aux'!E463,"")</f>
        <v/>
      </c>
      <c r="J463" s="10" t="str">
        <f>IF($A463=1,'BI-Riscos-Obj-Estrat-aux'!B463,"")</f>
        <v/>
      </c>
      <c r="K463" s="10" t="str">
        <f>IF($A463=1,'BI-Riscos-Obj-Estrat-aux'!E463,"")</f>
        <v/>
      </c>
      <c r="L463" s="9" t="str">
        <f>IF($A463=1,'BI-Riscos-Obj-Estrat-aux'!F463,"")</f>
        <v/>
      </c>
      <c r="M463" s="9" t="str">
        <f>IF($A463=1,'BI-Riscos-Obj-Estrat-aux'!G463,"")</f>
        <v/>
      </c>
      <c r="N463" s="9" t="str">
        <f>IF($A463=1,'BI-Riscos-Obj-Estrat-aux'!H463,"")</f>
        <v/>
      </c>
      <c r="O463" s="9" t="str">
        <f>IF($A463=1,'BI-Riscos-Obj-Estrat-aux'!I463,"")</f>
        <v/>
      </c>
      <c r="P463" s="9" t="str">
        <f>IF($A463=1,'BI-Riscos-Obj-Estrat-aux'!J463,"")</f>
        <v/>
      </c>
      <c r="Q463" s="9" t="str">
        <f>IF($A463=1,'BI-Riscos-Obj-Estrat-aux'!K463,"")</f>
        <v/>
      </c>
      <c r="R463" s="9" t="str">
        <f>IF($A463=1,'BI-Riscos-Obj-Estrat-aux'!L463,"")</f>
        <v/>
      </c>
      <c r="S463" s="9" t="str">
        <f>IF($A463=1,'BI-Riscos-Obj-Estrat-aux'!M463,"")</f>
        <v/>
      </c>
      <c r="T463" s="9" t="str">
        <f>IF($A463=1,'BI-Riscos-Obj-Estrat-aux'!N463,"")</f>
        <v/>
      </c>
      <c r="U463" s="9" t="str">
        <f>IF($A463=1,'BI-Riscos-Obj-Estrat-aux'!O463,"")</f>
        <v/>
      </c>
      <c r="V463" s="9" t="str">
        <f>IF($A463=1,'BI-Riscos-Obj-Estrat-aux'!P463,"")</f>
        <v/>
      </c>
      <c r="W463" s="9" t="str">
        <f>IF($A463=1,'BI-Riscos-Obj-Estrat-aux'!Q463,"")</f>
        <v/>
      </c>
      <c r="X463" s="9" t="str">
        <f>IF($A463=1,'BI-Riscos-Obj-Estrat-aux'!R463,"")</f>
        <v/>
      </c>
      <c r="Y463" s="9" t="str">
        <f>IF($A463=1,'BI-Riscos-Obj-Estrat-aux'!S463,"")</f>
        <v/>
      </c>
      <c r="Z463" s="9" t="str">
        <f>IF($A463=1,'BI-Riscos-Obj-Estrat-aux'!T463,"")</f>
        <v/>
      </c>
      <c r="AA463" s="9" t="str">
        <f>IF($A463=1,'BI-Riscos-Obj-Estrat-aux'!U463,"")</f>
        <v/>
      </c>
      <c r="AB463" s="9" t="str">
        <f>IF($A463=1,'BI-Riscos-Obj-Estrat-aux'!V463,"")</f>
        <v/>
      </c>
      <c r="AC463" s="9" t="str">
        <f>IF($A463=1,'BI-Riscos-Obj-Estrat-aux'!W463,"")</f>
        <v/>
      </c>
      <c r="AD463" s="9" t="str">
        <f>IF($A463=1,'BI-Riscos-Obj-Estrat-aux'!X463,"")</f>
        <v/>
      </c>
      <c r="AE463" s="9" t="str">
        <f>IF($A463=1,'BI-Riscos-Obj-Estrat-aux'!Y463,"")</f>
        <v/>
      </c>
      <c r="AF463" s="9" t="str">
        <f>IF($A463=1,'BI-Riscos-Obj-Estrat-aux'!Z463,"")</f>
        <v/>
      </c>
      <c r="AG463" s="9" t="str">
        <f>IF($A463=1,'BI-Riscos-Obj-Estrat-aux'!AA463,"")</f>
        <v/>
      </c>
      <c r="AH463" s="9" t="str">
        <f>IF($A463=1,'BI-Riscos-Obj-Estrat-aux'!AB463,"")</f>
        <v/>
      </c>
      <c r="AI463" s="9" t="str">
        <f>IF($A463=1,'BI-Riscos-Obj-Estrat-aux'!AC463,"")</f>
        <v/>
      </c>
      <c r="AJ463" s="9" t="str">
        <f>IF($A463=1,'BI-Riscos-Obj-Estrat-aux'!AD463,"")</f>
        <v/>
      </c>
      <c r="AK463" s="9" t="str">
        <f>IF($A463=1,'BI-Riscos-Obj-Estrat-aux'!AE463,"")</f>
        <v/>
      </c>
      <c r="AL463" s="9" t="str">
        <f>IF($A463=1,'BI-Riscos-Obj-Estrat-aux'!AF463,"")</f>
        <v/>
      </c>
      <c r="AM463" s="9" t="str">
        <f>IF($A463=1,'BI-Riscos-Obj-Estrat-aux'!AG463,"")</f>
        <v/>
      </c>
      <c r="AN463" s="9" t="str">
        <f>IF($A463=1,'BI-Riscos-Obj-Estrat-aux'!AH463,"")</f>
        <v/>
      </c>
      <c r="AO463" s="9" t="str">
        <f>IF($A463=1,'BI-Riscos-Obj-Estrat-aux'!AI463,"")</f>
        <v/>
      </c>
      <c r="AP463" s="9" t="str">
        <f>IF($A463=1,'BI-Riscos-Obj-Estrat-aux'!AJ463,"")</f>
        <v/>
      </c>
      <c r="AQ463" s="9" t="str">
        <f>IF($A463=1,'BI-Riscos-Obj-Estrat-aux'!AK463,"")</f>
        <v/>
      </c>
      <c r="AR463" s="9" t="str">
        <f>IF($A463=1,'BI-Riscos-Obj-Estrat-aux'!AL463,"")</f>
        <v/>
      </c>
      <c r="AS463" s="9" t="str">
        <f>IF($A463=1,'BI-Riscos-Obj-Estrat-aux'!AM463,"")</f>
        <v/>
      </c>
      <c r="AT463" s="9" t="str">
        <f>IF($A463=1,'BI-Riscos-Obj-Estrat-aux'!AN463,"")</f>
        <v/>
      </c>
    </row>
    <row r="464" ht="66.0" customHeight="1">
      <c r="A464" s="7" t="str">
        <f>IF(IF('BI-Riscos-Obj-Estrat-aux'!A464="Unidade","","ok")&amp;" "&amp;IF('BI-Riscos-Obj-Estrat-aux'!E464&amp;'BI-Riscos-Obj-Estrat-aux'!K464&amp;'BI-Riscos-Obj-Estrat-aux'!Z464&amp;'BI-Riscos-Obj-Estrat-aux'!AD464="","","ok")&amp;" "&amp;IF('BI-Riscos-Obj-Estrat-aux'!E464='BI-Riscos-Obj-Estrat-aux'!K464,"ok","2&lt;&gt;3")&amp;" "&amp;IF('BI-Riscos-Obj-Estrat-aux'!K464='BI-Riscos-Obj-Estrat-aux'!Z464,"ok","3&lt;&gt;4")&amp;" "&amp;IF('BI-Riscos-Obj-Estrat-aux'!Z464='BI-Riscos-Obj-Estrat-aux'!AD464,"ok","4&lt;&gt;5")="ok ok ok ok ok",1,"")</f>
        <v/>
      </c>
      <c r="B464" s="8" t="str">
        <f t="shared" si="4"/>
        <v/>
      </c>
      <c r="C464" s="8" t="str">
        <f t="shared" si="1"/>
        <v/>
      </c>
      <c r="D464" s="8" t="str">
        <f t="shared" si="2"/>
        <v/>
      </c>
      <c r="E464" s="9" t="str">
        <f t="shared" si="3"/>
        <v/>
      </c>
      <c r="F464" s="9" t="str">
        <f>IF($A464=1,'BI-Riscos-Obj-Estrat-aux'!A464,"")</f>
        <v/>
      </c>
      <c r="G464" s="9" t="str">
        <f>IF($A464=1,'BI-Riscos-Obj-Estrat-aux'!C464,"")</f>
        <v/>
      </c>
      <c r="H464" s="9" t="str">
        <f>IF($A464=1,'BI-Riscos-Obj-Estrat-aux'!D464,"")</f>
        <v/>
      </c>
      <c r="I464" s="9" t="str">
        <f>IF($A464=1,IF(MID('BI-Riscos-Obj-Estrat-aux'!E464,2,1)=".","0","")&amp;'BI-Riscos-Obj-Estrat-aux'!E464,"")</f>
        <v/>
      </c>
      <c r="J464" s="10" t="str">
        <f>IF($A464=1,'BI-Riscos-Obj-Estrat-aux'!B464,"")</f>
        <v/>
      </c>
      <c r="K464" s="10" t="str">
        <f>IF($A464=1,'BI-Riscos-Obj-Estrat-aux'!E464,"")</f>
        <v/>
      </c>
      <c r="L464" s="9" t="str">
        <f>IF($A464=1,'BI-Riscos-Obj-Estrat-aux'!F464,"")</f>
        <v/>
      </c>
      <c r="M464" s="9" t="str">
        <f>IF($A464=1,'BI-Riscos-Obj-Estrat-aux'!G464,"")</f>
        <v/>
      </c>
      <c r="N464" s="9" t="str">
        <f>IF($A464=1,'BI-Riscos-Obj-Estrat-aux'!H464,"")</f>
        <v/>
      </c>
      <c r="O464" s="9" t="str">
        <f>IF($A464=1,'BI-Riscos-Obj-Estrat-aux'!I464,"")</f>
        <v/>
      </c>
      <c r="P464" s="9" t="str">
        <f>IF($A464=1,'BI-Riscos-Obj-Estrat-aux'!J464,"")</f>
        <v/>
      </c>
      <c r="Q464" s="9" t="str">
        <f>IF($A464=1,'BI-Riscos-Obj-Estrat-aux'!K464,"")</f>
        <v/>
      </c>
      <c r="R464" s="9" t="str">
        <f>IF($A464=1,'BI-Riscos-Obj-Estrat-aux'!L464,"")</f>
        <v/>
      </c>
      <c r="S464" s="9" t="str">
        <f>IF($A464=1,'BI-Riscos-Obj-Estrat-aux'!M464,"")</f>
        <v/>
      </c>
      <c r="T464" s="9" t="str">
        <f>IF($A464=1,'BI-Riscos-Obj-Estrat-aux'!N464,"")</f>
        <v/>
      </c>
      <c r="U464" s="9" t="str">
        <f>IF($A464=1,'BI-Riscos-Obj-Estrat-aux'!O464,"")</f>
        <v/>
      </c>
      <c r="V464" s="9" t="str">
        <f>IF($A464=1,'BI-Riscos-Obj-Estrat-aux'!P464,"")</f>
        <v/>
      </c>
      <c r="W464" s="9" t="str">
        <f>IF($A464=1,'BI-Riscos-Obj-Estrat-aux'!Q464,"")</f>
        <v/>
      </c>
      <c r="X464" s="9" t="str">
        <f>IF($A464=1,'BI-Riscos-Obj-Estrat-aux'!R464,"")</f>
        <v/>
      </c>
      <c r="Y464" s="9" t="str">
        <f>IF($A464=1,'BI-Riscos-Obj-Estrat-aux'!S464,"")</f>
        <v/>
      </c>
      <c r="Z464" s="9" t="str">
        <f>IF($A464=1,'BI-Riscos-Obj-Estrat-aux'!T464,"")</f>
        <v/>
      </c>
      <c r="AA464" s="9" t="str">
        <f>IF($A464=1,'BI-Riscos-Obj-Estrat-aux'!U464,"")</f>
        <v/>
      </c>
      <c r="AB464" s="9" t="str">
        <f>IF($A464=1,'BI-Riscos-Obj-Estrat-aux'!V464,"")</f>
        <v/>
      </c>
      <c r="AC464" s="9" t="str">
        <f>IF($A464=1,'BI-Riscos-Obj-Estrat-aux'!W464,"")</f>
        <v/>
      </c>
      <c r="AD464" s="9" t="str">
        <f>IF($A464=1,'BI-Riscos-Obj-Estrat-aux'!X464,"")</f>
        <v/>
      </c>
      <c r="AE464" s="9" t="str">
        <f>IF($A464=1,'BI-Riscos-Obj-Estrat-aux'!Y464,"")</f>
        <v/>
      </c>
      <c r="AF464" s="9" t="str">
        <f>IF($A464=1,'BI-Riscos-Obj-Estrat-aux'!Z464,"")</f>
        <v/>
      </c>
      <c r="AG464" s="9" t="str">
        <f>IF($A464=1,'BI-Riscos-Obj-Estrat-aux'!AA464,"")</f>
        <v/>
      </c>
      <c r="AH464" s="9" t="str">
        <f>IF($A464=1,'BI-Riscos-Obj-Estrat-aux'!AB464,"")</f>
        <v/>
      </c>
      <c r="AI464" s="9" t="str">
        <f>IF($A464=1,'BI-Riscos-Obj-Estrat-aux'!AC464,"")</f>
        <v/>
      </c>
      <c r="AJ464" s="9" t="str">
        <f>IF($A464=1,'BI-Riscos-Obj-Estrat-aux'!AD464,"")</f>
        <v/>
      </c>
      <c r="AK464" s="9" t="str">
        <f>IF($A464=1,'BI-Riscos-Obj-Estrat-aux'!AE464,"")</f>
        <v/>
      </c>
      <c r="AL464" s="9" t="str">
        <f>IF($A464=1,'BI-Riscos-Obj-Estrat-aux'!AF464,"")</f>
        <v/>
      </c>
      <c r="AM464" s="9" t="str">
        <f>IF($A464=1,'BI-Riscos-Obj-Estrat-aux'!AG464,"")</f>
        <v/>
      </c>
      <c r="AN464" s="9" t="str">
        <f>IF($A464=1,'BI-Riscos-Obj-Estrat-aux'!AH464,"")</f>
        <v/>
      </c>
      <c r="AO464" s="9" t="str">
        <f>IF($A464=1,'BI-Riscos-Obj-Estrat-aux'!AI464,"")</f>
        <v/>
      </c>
      <c r="AP464" s="9" t="str">
        <f>IF($A464=1,'BI-Riscos-Obj-Estrat-aux'!AJ464,"")</f>
        <v/>
      </c>
      <c r="AQ464" s="9" t="str">
        <f>IF($A464=1,'BI-Riscos-Obj-Estrat-aux'!AK464,"")</f>
        <v/>
      </c>
      <c r="AR464" s="9" t="str">
        <f>IF($A464=1,'BI-Riscos-Obj-Estrat-aux'!AL464,"")</f>
        <v/>
      </c>
      <c r="AS464" s="9" t="str">
        <f>IF($A464=1,'BI-Riscos-Obj-Estrat-aux'!AM464,"")</f>
        <v/>
      </c>
      <c r="AT464" s="9" t="str">
        <f>IF($A464=1,'BI-Riscos-Obj-Estrat-aux'!AN464,"")</f>
        <v/>
      </c>
    </row>
    <row r="465" ht="66.0" customHeight="1">
      <c r="A465" s="7" t="str">
        <f>IF(IF('BI-Riscos-Obj-Estrat-aux'!A465="Unidade","","ok")&amp;" "&amp;IF('BI-Riscos-Obj-Estrat-aux'!E465&amp;'BI-Riscos-Obj-Estrat-aux'!K465&amp;'BI-Riscos-Obj-Estrat-aux'!Z465&amp;'BI-Riscos-Obj-Estrat-aux'!AD465="","","ok")&amp;" "&amp;IF('BI-Riscos-Obj-Estrat-aux'!E465='BI-Riscos-Obj-Estrat-aux'!K465,"ok","2&lt;&gt;3")&amp;" "&amp;IF('BI-Riscos-Obj-Estrat-aux'!K465='BI-Riscos-Obj-Estrat-aux'!Z465,"ok","3&lt;&gt;4")&amp;" "&amp;IF('BI-Riscos-Obj-Estrat-aux'!Z465='BI-Riscos-Obj-Estrat-aux'!AD465,"ok","4&lt;&gt;5")="ok ok ok ok ok",1,"")</f>
        <v/>
      </c>
      <c r="B465" s="8" t="str">
        <f t="shared" si="4"/>
        <v/>
      </c>
      <c r="C465" s="8" t="str">
        <f t="shared" si="1"/>
        <v/>
      </c>
      <c r="D465" s="8" t="str">
        <f t="shared" si="2"/>
        <v/>
      </c>
      <c r="E465" s="9" t="str">
        <f t="shared" si="3"/>
        <v/>
      </c>
      <c r="F465" s="9" t="str">
        <f>IF($A465=1,'BI-Riscos-Obj-Estrat-aux'!A465,"")</f>
        <v/>
      </c>
      <c r="G465" s="9" t="str">
        <f>IF($A465=1,'BI-Riscos-Obj-Estrat-aux'!C465,"")</f>
        <v/>
      </c>
      <c r="H465" s="9" t="str">
        <f>IF($A465=1,'BI-Riscos-Obj-Estrat-aux'!D465,"")</f>
        <v/>
      </c>
      <c r="I465" s="9" t="str">
        <f>IF($A465=1,IF(MID('BI-Riscos-Obj-Estrat-aux'!E465,2,1)=".","0","")&amp;'BI-Riscos-Obj-Estrat-aux'!E465,"")</f>
        <v/>
      </c>
      <c r="J465" s="10" t="str">
        <f>IF($A465=1,'BI-Riscos-Obj-Estrat-aux'!B465,"")</f>
        <v/>
      </c>
      <c r="K465" s="10" t="str">
        <f>IF($A465=1,'BI-Riscos-Obj-Estrat-aux'!E465,"")</f>
        <v/>
      </c>
      <c r="L465" s="9" t="str">
        <f>IF($A465=1,'BI-Riscos-Obj-Estrat-aux'!F465,"")</f>
        <v/>
      </c>
      <c r="M465" s="9" t="str">
        <f>IF($A465=1,'BI-Riscos-Obj-Estrat-aux'!G465,"")</f>
        <v/>
      </c>
      <c r="N465" s="9" t="str">
        <f>IF($A465=1,'BI-Riscos-Obj-Estrat-aux'!H465,"")</f>
        <v/>
      </c>
      <c r="O465" s="9" t="str">
        <f>IF($A465=1,'BI-Riscos-Obj-Estrat-aux'!I465,"")</f>
        <v/>
      </c>
      <c r="P465" s="9" t="str">
        <f>IF($A465=1,'BI-Riscos-Obj-Estrat-aux'!J465,"")</f>
        <v/>
      </c>
      <c r="Q465" s="9" t="str">
        <f>IF($A465=1,'BI-Riscos-Obj-Estrat-aux'!K465,"")</f>
        <v/>
      </c>
      <c r="R465" s="9" t="str">
        <f>IF($A465=1,'BI-Riscos-Obj-Estrat-aux'!L465,"")</f>
        <v/>
      </c>
      <c r="S465" s="9" t="str">
        <f>IF($A465=1,'BI-Riscos-Obj-Estrat-aux'!M465,"")</f>
        <v/>
      </c>
      <c r="T465" s="9" t="str">
        <f>IF($A465=1,'BI-Riscos-Obj-Estrat-aux'!N465,"")</f>
        <v/>
      </c>
      <c r="U465" s="9" t="str">
        <f>IF($A465=1,'BI-Riscos-Obj-Estrat-aux'!O465,"")</f>
        <v/>
      </c>
      <c r="V465" s="9" t="str">
        <f>IF($A465=1,'BI-Riscos-Obj-Estrat-aux'!P465,"")</f>
        <v/>
      </c>
      <c r="W465" s="9" t="str">
        <f>IF($A465=1,'BI-Riscos-Obj-Estrat-aux'!Q465,"")</f>
        <v/>
      </c>
      <c r="X465" s="9" t="str">
        <f>IF($A465=1,'BI-Riscos-Obj-Estrat-aux'!R465,"")</f>
        <v/>
      </c>
      <c r="Y465" s="9" t="str">
        <f>IF($A465=1,'BI-Riscos-Obj-Estrat-aux'!S465,"")</f>
        <v/>
      </c>
      <c r="Z465" s="9" t="str">
        <f>IF($A465=1,'BI-Riscos-Obj-Estrat-aux'!T465,"")</f>
        <v/>
      </c>
      <c r="AA465" s="9" t="str">
        <f>IF($A465=1,'BI-Riscos-Obj-Estrat-aux'!U465,"")</f>
        <v/>
      </c>
      <c r="AB465" s="9" t="str">
        <f>IF($A465=1,'BI-Riscos-Obj-Estrat-aux'!V465,"")</f>
        <v/>
      </c>
      <c r="AC465" s="9" t="str">
        <f>IF($A465=1,'BI-Riscos-Obj-Estrat-aux'!W465,"")</f>
        <v/>
      </c>
      <c r="AD465" s="9" t="str">
        <f>IF($A465=1,'BI-Riscos-Obj-Estrat-aux'!X465,"")</f>
        <v/>
      </c>
      <c r="AE465" s="9" t="str">
        <f>IF($A465=1,'BI-Riscos-Obj-Estrat-aux'!Y465,"")</f>
        <v/>
      </c>
      <c r="AF465" s="9" t="str">
        <f>IF($A465=1,'BI-Riscos-Obj-Estrat-aux'!Z465,"")</f>
        <v/>
      </c>
      <c r="AG465" s="9" t="str">
        <f>IF($A465=1,'BI-Riscos-Obj-Estrat-aux'!AA465,"")</f>
        <v/>
      </c>
      <c r="AH465" s="9" t="str">
        <f>IF($A465=1,'BI-Riscos-Obj-Estrat-aux'!AB465,"")</f>
        <v/>
      </c>
      <c r="AI465" s="9" t="str">
        <f>IF($A465=1,'BI-Riscos-Obj-Estrat-aux'!AC465,"")</f>
        <v/>
      </c>
      <c r="AJ465" s="9" t="str">
        <f>IF($A465=1,'BI-Riscos-Obj-Estrat-aux'!AD465,"")</f>
        <v/>
      </c>
      <c r="AK465" s="9" t="str">
        <f>IF($A465=1,'BI-Riscos-Obj-Estrat-aux'!AE465,"")</f>
        <v/>
      </c>
      <c r="AL465" s="9" t="str">
        <f>IF($A465=1,'BI-Riscos-Obj-Estrat-aux'!AF465,"")</f>
        <v/>
      </c>
      <c r="AM465" s="9" t="str">
        <f>IF($A465=1,'BI-Riscos-Obj-Estrat-aux'!AG465,"")</f>
        <v/>
      </c>
      <c r="AN465" s="9" t="str">
        <f>IF($A465=1,'BI-Riscos-Obj-Estrat-aux'!AH465,"")</f>
        <v/>
      </c>
      <c r="AO465" s="9" t="str">
        <f>IF($A465=1,'BI-Riscos-Obj-Estrat-aux'!AI465,"")</f>
        <v/>
      </c>
      <c r="AP465" s="9" t="str">
        <f>IF($A465=1,'BI-Riscos-Obj-Estrat-aux'!AJ465,"")</f>
        <v/>
      </c>
      <c r="AQ465" s="9" t="str">
        <f>IF($A465=1,'BI-Riscos-Obj-Estrat-aux'!AK465,"")</f>
        <v/>
      </c>
      <c r="AR465" s="9" t="str">
        <f>IF($A465=1,'BI-Riscos-Obj-Estrat-aux'!AL465,"")</f>
        <v/>
      </c>
      <c r="AS465" s="9" t="str">
        <f>IF($A465=1,'BI-Riscos-Obj-Estrat-aux'!AM465,"")</f>
        <v/>
      </c>
      <c r="AT465" s="9" t="str">
        <f>IF($A465=1,'BI-Riscos-Obj-Estrat-aux'!AN465,"")</f>
        <v/>
      </c>
    </row>
    <row r="466" ht="66.0" customHeight="1">
      <c r="A466" s="7" t="str">
        <f>IF(IF('BI-Riscos-Obj-Estrat-aux'!A466="Unidade","","ok")&amp;" "&amp;IF('BI-Riscos-Obj-Estrat-aux'!E466&amp;'BI-Riscos-Obj-Estrat-aux'!K466&amp;'BI-Riscos-Obj-Estrat-aux'!Z466&amp;'BI-Riscos-Obj-Estrat-aux'!AD466="","","ok")&amp;" "&amp;IF('BI-Riscos-Obj-Estrat-aux'!E466='BI-Riscos-Obj-Estrat-aux'!K466,"ok","2&lt;&gt;3")&amp;" "&amp;IF('BI-Riscos-Obj-Estrat-aux'!K466='BI-Riscos-Obj-Estrat-aux'!Z466,"ok","3&lt;&gt;4")&amp;" "&amp;IF('BI-Riscos-Obj-Estrat-aux'!Z466='BI-Riscos-Obj-Estrat-aux'!AD466,"ok","4&lt;&gt;5")="ok ok ok ok ok",1,"")</f>
        <v/>
      </c>
      <c r="B466" s="8" t="str">
        <f t="shared" si="4"/>
        <v/>
      </c>
      <c r="C466" s="8" t="str">
        <f t="shared" si="1"/>
        <v/>
      </c>
      <c r="D466" s="8" t="str">
        <f t="shared" si="2"/>
        <v/>
      </c>
      <c r="E466" s="9" t="str">
        <f t="shared" si="3"/>
        <v/>
      </c>
      <c r="F466" s="9" t="str">
        <f>IF($A466=1,'BI-Riscos-Obj-Estrat-aux'!A466,"")</f>
        <v/>
      </c>
      <c r="G466" s="9" t="str">
        <f>IF($A466=1,'BI-Riscos-Obj-Estrat-aux'!C466,"")</f>
        <v/>
      </c>
      <c r="H466" s="9" t="str">
        <f>IF($A466=1,'BI-Riscos-Obj-Estrat-aux'!D466,"")</f>
        <v/>
      </c>
      <c r="I466" s="9" t="str">
        <f>IF($A466=1,IF(MID('BI-Riscos-Obj-Estrat-aux'!E466,2,1)=".","0","")&amp;'BI-Riscos-Obj-Estrat-aux'!E466,"")</f>
        <v/>
      </c>
      <c r="J466" s="10" t="str">
        <f>IF($A466=1,'BI-Riscos-Obj-Estrat-aux'!B466,"")</f>
        <v/>
      </c>
      <c r="K466" s="10" t="str">
        <f>IF($A466=1,'BI-Riscos-Obj-Estrat-aux'!E466,"")</f>
        <v/>
      </c>
      <c r="L466" s="9" t="str">
        <f>IF($A466=1,'BI-Riscos-Obj-Estrat-aux'!F466,"")</f>
        <v/>
      </c>
      <c r="M466" s="9" t="str">
        <f>IF($A466=1,'BI-Riscos-Obj-Estrat-aux'!G466,"")</f>
        <v/>
      </c>
      <c r="N466" s="9" t="str">
        <f>IF($A466=1,'BI-Riscos-Obj-Estrat-aux'!H466,"")</f>
        <v/>
      </c>
      <c r="O466" s="9" t="str">
        <f>IF($A466=1,'BI-Riscos-Obj-Estrat-aux'!I466,"")</f>
        <v/>
      </c>
      <c r="P466" s="9" t="str">
        <f>IF($A466=1,'BI-Riscos-Obj-Estrat-aux'!J466,"")</f>
        <v/>
      </c>
      <c r="Q466" s="9" t="str">
        <f>IF($A466=1,'BI-Riscos-Obj-Estrat-aux'!K466,"")</f>
        <v/>
      </c>
      <c r="R466" s="9" t="str">
        <f>IF($A466=1,'BI-Riscos-Obj-Estrat-aux'!L466,"")</f>
        <v/>
      </c>
      <c r="S466" s="9" t="str">
        <f>IF($A466=1,'BI-Riscos-Obj-Estrat-aux'!M466,"")</f>
        <v/>
      </c>
      <c r="T466" s="9" t="str">
        <f>IF($A466=1,'BI-Riscos-Obj-Estrat-aux'!N466,"")</f>
        <v/>
      </c>
      <c r="U466" s="9" t="str">
        <f>IF($A466=1,'BI-Riscos-Obj-Estrat-aux'!O466,"")</f>
        <v/>
      </c>
      <c r="V466" s="9" t="str">
        <f>IF($A466=1,'BI-Riscos-Obj-Estrat-aux'!P466,"")</f>
        <v/>
      </c>
      <c r="W466" s="9" t="str">
        <f>IF($A466=1,'BI-Riscos-Obj-Estrat-aux'!Q466,"")</f>
        <v/>
      </c>
      <c r="X466" s="9" t="str">
        <f>IF($A466=1,'BI-Riscos-Obj-Estrat-aux'!R466,"")</f>
        <v/>
      </c>
      <c r="Y466" s="9" t="str">
        <f>IF($A466=1,'BI-Riscos-Obj-Estrat-aux'!S466,"")</f>
        <v/>
      </c>
      <c r="Z466" s="9" t="str">
        <f>IF($A466=1,'BI-Riscos-Obj-Estrat-aux'!T466,"")</f>
        <v/>
      </c>
      <c r="AA466" s="9" t="str">
        <f>IF($A466=1,'BI-Riscos-Obj-Estrat-aux'!U466,"")</f>
        <v/>
      </c>
      <c r="AB466" s="9" t="str">
        <f>IF($A466=1,'BI-Riscos-Obj-Estrat-aux'!V466,"")</f>
        <v/>
      </c>
      <c r="AC466" s="9" t="str">
        <f>IF($A466=1,'BI-Riscos-Obj-Estrat-aux'!W466,"")</f>
        <v/>
      </c>
      <c r="AD466" s="9" t="str">
        <f>IF($A466=1,'BI-Riscos-Obj-Estrat-aux'!X466,"")</f>
        <v/>
      </c>
      <c r="AE466" s="9" t="str">
        <f>IF($A466=1,'BI-Riscos-Obj-Estrat-aux'!Y466,"")</f>
        <v/>
      </c>
      <c r="AF466" s="9" t="str">
        <f>IF($A466=1,'BI-Riscos-Obj-Estrat-aux'!Z466,"")</f>
        <v/>
      </c>
      <c r="AG466" s="9" t="str">
        <f>IF($A466=1,'BI-Riscos-Obj-Estrat-aux'!AA466,"")</f>
        <v/>
      </c>
      <c r="AH466" s="9" t="str">
        <f>IF($A466=1,'BI-Riscos-Obj-Estrat-aux'!AB466,"")</f>
        <v/>
      </c>
      <c r="AI466" s="9" t="str">
        <f>IF($A466=1,'BI-Riscos-Obj-Estrat-aux'!AC466,"")</f>
        <v/>
      </c>
      <c r="AJ466" s="9" t="str">
        <f>IF($A466=1,'BI-Riscos-Obj-Estrat-aux'!AD466,"")</f>
        <v/>
      </c>
      <c r="AK466" s="9" t="str">
        <f>IF($A466=1,'BI-Riscos-Obj-Estrat-aux'!AE466,"")</f>
        <v/>
      </c>
      <c r="AL466" s="9" t="str">
        <f>IF($A466=1,'BI-Riscos-Obj-Estrat-aux'!AF466,"")</f>
        <v/>
      </c>
      <c r="AM466" s="9" t="str">
        <f>IF($A466=1,'BI-Riscos-Obj-Estrat-aux'!AG466,"")</f>
        <v/>
      </c>
      <c r="AN466" s="9" t="str">
        <f>IF($A466=1,'BI-Riscos-Obj-Estrat-aux'!AH466,"")</f>
        <v/>
      </c>
      <c r="AO466" s="9" t="str">
        <f>IF($A466=1,'BI-Riscos-Obj-Estrat-aux'!AI466,"")</f>
        <v/>
      </c>
      <c r="AP466" s="9" t="str">
        <f>IF($A466=1,'BI-Riscos-Obj-Estrat-aux'!AJ466,"")</f>
        <v/>
      </c>
      <c r="AQ466" s="9" t="str">
        <f>IF($A466=1,'BI-Riscos-Obj-Estrat-aux'!AK466,"")</f>
        <v/>
      </c>
      <c r="AR466" s="9" t="str">
        <f>IF($A466=1,'BI-Riscos-Obj-Estrat-aux'!AL466,"")</f>
        <v/>
      </c>
      <c r="AS466" s="9" t="str">
        <f>IF($A466=1,'BI-Riscos-Obj-Estrat-aux'!AM466,"")</f>
        <v/>
      </c>
      <c r="AT466" s="9" t="str">
        <f>IF($A466=1,'BI-Riscos-Obj-Estrat-aux'!AN466,"")</f>
        <v/>
      </c>
    </row>
    <row r="467" ht="66.0" customHeight="1">
      <c r="A467" s="7" t="str">
        <f>IF(IF('BI-Riscos-Obj-Estrat-aux'!A467="Unidade","","ok")&amp;" "&amp;IF('BI-Riscos-Obj-Estrat-aux'!E467&amp;'BI-Riscos-Obj-Estrat-aux'!K467&amp;'BI-Riscos-Obj-Estrat-aux'!Z467&amp;'BI-Riscos-Obj-Estrat-aux'!AD467="","","ok")&amp;" "&amp;IF('BI-Riscos-Obj-Estrat-aux'!E467='BI-Riscos-Obj-Estrat-aux'!K467,"ok","2&lt;&gt;3")&amp;" "&amp;IF('BI-Riscos-Obj-Estrat-aux'!K467='BI-Riscos-Obj-Estrat-aux'!Z467,"ok","3&lt;&gt;4")&amp;" "&amp;IF('BI-Riscos-Obj-Estrat-aux'!Z467='BI-Riscos-Obj-Estrat-aux'!AD467,"ok","4&lt;&gt;5")="ok ok ok ok ok",1,"")</f>
        <v/>
      </c>
      <c r="B467" s="8" t="str">
        <f t="shared" si="4"/>
        <v/>
      </c>
      <c r="C467" s="8" t="str">
        <f t="shared" si="1"/>
        <v/>
      </c>
      <c r="D467" s="8" t="str">
        <f t="shared" si="2"/>
        <v/>
      </c>
      <c r="E467" s="9" t="str">
        <f t="shared" si="3"/>
        <v/>
      </c>
      <c r="F467" s="9" t="str">
        <f>IF($A467=1,'BI-Riscos-Obj-Estrat-aux'!A467,"")</f>
        <v/>
      </c>
      <c r="G467" s="9" t="str">
        <f>IF($A467=1,'BI-Riscos-Obj-Estrat-aux'!C467,"")</f>
        <v/>
      </c>
      <c r="H467" s="9" t="str">
        <f>IF($A467=1,'BI-Riscos-Obj-Estrat-aux'!D467,"")</f>
        <v/>
      </c>
      <c r="I467" s="9" t="str">
        <f>IF($A467=1,IF(MID('BI-Riscos-Obj-Estrat-aux'!E467,2,1)=".","0","")&amp;'BI-Riscos-Obj-Estrat-aux'!E467,"")</f>
        <v/>
      </c>
      <c r="J467" s="10" t="str">
        <f>IF($A467=1,'BI-Riscos-Obj-Estrat-aux'!B467,"")</f>
        <v/>
      </c>
      <c r="K467" s="10" t="str">
        <f>IF($A467=1,'BI-Riscos-Obj-Estrat-aux'!E467,"")</f>
        <v/>
      </c>
      <c r="L467" s="9" t="str">
        <f>IF($A467=1,'BI-Riscos-Obj-Estrat-aux'!F467,"")</f>
        <v/>
      </c>
      <c r="M467" s="9" t="str">
        <f>IF($A467=1,'BI-Riscos-Obj-Estrat-aux'!G467,"")</f>
        <v/>
      </c>
      <c r="N467" s="9" t="str">
        <f>IF($A467=1,'BI-Riscos-Obj-Estrat-aux'!H467,"")</f>
        <v/>
      </c>
      <c r="O467" s="9" t="str">
        <f>IF($A467=1,'BI-Riscos-Obj-Estrat-aux'!I467,"")</f>
        <v/>
      </c>
      <c r="P467" s="9" t="str">
        <f>IF($A467=1,'BI-Riscos-Obj-Estrat-aux'!J467,"")</f>
        <v/>
      </c>
      <c r="Q467" s="9" t="str">
        <f>IF($A467=1,'BI-Riscos-Obj-Estrat-aux'!K467,"")</f>
        <v/>
      </c>
      <c r="R467" s="9" t="str">
        <f>IF($A467=1,'BI-Riscos-Obj-Estrat-aux'!L467,"")</f>
        <v/>
      </c>
      <c r="S467" s="9" t="str">
        <f>IF($A467=1,'BI-Riscos-Obj-Estrat-aux'!M467,"")</f>
        <v/>
      </c>
      <c r="T467" s="9" t="str">
        <f>IF($A467=1,'BI-Riscos-Obj-Estrat-aux'!N467,"")</f>
        <v/>
      </c>
      <c r="U467" s="9" t="str">
        <f>IF($A467=1,'BI-Riscos-Obj-Estrat-aux'!O467,"")</f>
        <v/>
      </c>
      <c r="V467" s="9" t="str">
        <f>IF($A467=1,'BI-Riscos-Obj-Estrat-aux'!P467,"")</f>
        <v/>
      </c>
      <c r="W467" s="9" t="str">
        <f>IF($A467=1,'BI-Riscos-Obj-Estrat-aux'!Q467,"")</f>
        <v/>
      </c>
      <c r="X467" s="9" t="str">
        <f>IF($A467=1,'BI-Riscos-Obj-Estrat-aux'!R467,"")</f>
        <v/>
      </c>
      <c r="Y467" s="9" t="str">
        <f>IF($A467=1,'BI-Riscos-Obj-Estrat-aux'!S467,"")</f>
        <v/>
      </c>
      <c r="Z467" s="9" t="str">
        <f>IF($A467=1,'BI-Riscos-Obj-Estrat-aux'!T467,"")</f>
        <v/>
      </c>
      <c r="AA467" s="9" t="str">
        <f>IF($A467=1,'BI-Riscos-Obj-Estrat-aux'!U467,"")</f>
        <v/>
      </c>
      <c r="AB467" s="9" t="str">
        <f>IF($A467=1,'BI-Riscos-Obj-Estrat-aux'!V467,"")</f>
        <v/>
      </c>
      <c r="AC467" s="9" t="str">
        <f>IF($A467=1,'BI-Riscos-Obj-Estrat-aux'!W467,"")</f>
        <v/>
      </c>
      <c r="AD467" s="9" t="str">
        <f>IF($A467=1,'BI-Riscos-Obj-Estrat-aux'!X467,"")</f>
        <v/>
      </c>
      <c r="AE467" s="9" t="str">
        <f>IF($A467=1,'BI-Riscos-Obj-Estrat-aux'!Y467,"")</f>
        <v/>
      </c>
      <c r="AF467" s="9" t="str">
        <f>IF($A467=1,'BI-Riscos-Obj-Estrat-aux'!Z467,"")</f>
        <v/>
      </c>
      <c r="AG467" s="9" t="str">
        <f>IF($A467=1,'BI-Riscos-Obj-Estrat-aux'!AA467,"")</f>
        <v/>
      </c>
      <c r="AH467" s="9" t="str">
        <f>IF($A467=1,'BI-Riscos-Obj-Estrat-aux'!AB467,"")</f>
        <v/>
      </c>
      <c r="AI467" s="9" t="str">
        <f>IF($A467=1,'BI-Riscos-Obj-Estrat-aux'!AC467,"")</f>
        <v/>
      </c>
      <c r="AJ467" s="9" t="str">
        <f>IF($A467=1,'BI-Riscos-Obj-Estrat-aux'!AD467,"")</f>
        <v/>
      </c>
      <c r="AK467" s="9" t="str">
        <f>IF($A467=1,'BI-Riscos-Obj-Estrat-aux'!AE467,"")</f>
        <v/>
      </c>
      <c r="AL467" s="9" t="str">
        <f>IF($A467=1,'BI-Riscos-Obj-Estrat-aux'!AF467,"")</f>
        <v/>
      </c>
      <c r="AM467" s="9" t="str">
        <f>IF($A467=1,'BI-Riscos-Obj-Estrat-aux'!AG467,"")</f>
        <v/>
      </c>
      <c r="AN467" s="9" t="str">
        <f>IF($A467=1,'BI-Riscos-Obj-Estrat-aux'!AH467,"")</f>
        <v/>
      </c>
      <c r="AO467" s="9" t="str">
        <f>IF($A467=1,'BI-Riscos-Obj-Estrat-aux'!AI467,"")</f>
        <v/>
      </c>
      <c r="AP467" s="9" t="str">
        <f>IF($A467=1,'BI-Riscos-Obj-Estrat-aux'!AJ467,"")</f>
        <v/>
      </c>
      <c r="AQ467" s="9" t="str">
        <f>IF($A467=1,'BI-Riscos-Obj-Estrat-aux'!AK467,"")</f>
        <v/>
      </c>
      <c r="AR467" s="9" t="str">
        <f>IF($A467=1,'BI-Riscos-Obj-Estrat-aux'!AL467,"")</f>
        <v/>
      </c>
      <c r="AS467" s="9" t="str">
        <f>IF($A467=1,'BI-Riscos-Obj-Estrat-aux'!AM467,"")</f>
        <v/>
      </c>
      <c r="AT467" s="9" t="str">
        <f>IF($A467=1,'BI-Riscos-Obj-Estrat-aux'!AN467,"")</f>
        <v/>
      </c>
    </row>
    <row r="468" ht="66.0" customHeight="1">
      <c r="A468" s="7" t="str">
        <f>IF(IF('BI-Riscos-Obj-Estrat-aux'!A468="Unidade","","ok")&amp;" "&amp;IF('BI-Riscos-Obj-Estrat-aux'!E468&amp;'BI-Riscos-Obj-Estrat-aux'!K468&amp;'BI-Riscos-Obj-Estrat-aux'!Z468&amp;'BI-Riscos-Obj-Estrat-aux'!AD468="","","ok")&amp;" "&amp;IF('BI-Riscos-Obj-Estrat-aux'!E468='BI-Riscos-Obj-Estrat-aux'!K468,"ok","2&lt;&gt;3")&amp;" "&amp;IF('BI-Riscos-Obj-Estrat-aux'!K468='BI-Riscos-Obj-Estrat-aux'!Z468,"ok","3&lt;&gt;4")&amp;" "&amp;IF('BI-Riscos-Obj-Estrat-aux'!Z468='BI-Riscos-Obj-Estrat-aux'!AD468,"ok","4&lt;&gt;5")="ok ok ok ok ok",1,"")</f>
        <v/>
      </c>
      <c r="B468" s="8" t="str">
        <f t="shared" si="4"/>
        <v/>
      </c>
      <c r="C468" s="8" t="str">
        <f t="shared" si="1"/>
        <v/>
      </c>
      <c r="D468" s="8" t="str">
        <f t="shared" si="2"/>
        <v/>
      </c>
      <c r="E468" s="9" t="str">
        <f t="shared" si="3"/>
        <v/>
      </c>
      <c r="F468" s="9" t="str">
        <f>IF($A468=1,'BI-Riscos-Obj-Estrat-aux'!A468,"")</f>
        <v/>
      </c>
      <c r="G468" s="9" t="str">
        <f>IF($A468=1,'BI-Riscos-Obj-Estrat-aux'!C468,"")</f>
        <v/>
      </c>
      <c r="H468" s="9" t="str">
        <f>IF($A468=1,'BI-Riscos-Obj-Estrat-aux'!D468,"")</f>
        <v/>
      </c>
      <c r="I468" s="9" t="str">
        <f>IF($A468=1,IF(MID('BI-Riscos-Obj-Estrat-aux'!E468,2,1)=".","0","")&amp;'BI-Riscos-Obj-Estrat-aux'!E468,"")</f>
        <v/>
      </c>
      <c r="J468" s="10" t="str">
        <f>IF($A468=1,'BI-Riscos-Obj-Estrat-aux'!B468,"")</f>
        <v/>
      </c>
      <c r="K468" s="10" t="str">
        <f>IF($A468=1,'BI-Riscos-Obj-Estrat-aux'!E468,"")</f>
        <v/>
      </c>
      <c r="L468" s="9" t="str">
        <f>IF($A468=1,'BI-Riscos-Obj-Estrat-aux'!F468,"")</f>
        <v/>
      </c>
      <c r="M468" s="9" t="str">
        <f>IF($A468=1,'BI-Riscos-Obj-Estrat-aux'!G468,"")</f>
        <v/>
      </c>
      <c r="N468" s="9" t="str">
        <f>IF($A468=1,'BI-Riscos-Obj-Estrat-aux'!H468,"")</f>
        <v/>
      </c>
      <c r="O468" s="9" t="str">
        <f>IF($A468=1,'BI-Riscos-Obj-Estrat-aux'!I468,"")</f>
        <v/>
      </c>
      <c r="P468" s="9" t="str">
        <f>IF($A468=1,'BI-Riscos-Obj-Estrat-aux'!J468,"")</f>
        <v/>
      </c>
      <c r="Q468" s="9" t="str">
        <f>IF($A468=1,'BI-Riscos-Obj-Estrat-aux'!K468,"")</f>
        <v/>
      </c>
      <c r="R468" s="9" t="str">
        <f>IF($A468=1,'BI-Riscos-Obj-Estrat-aux'!L468,"")</f>
        <v/>
      </c>
      <c r="S468" s="9" t="str">
        <f>IF($A468=1,'BI-Riscos-Obj-Estrat-aux'!M468,"")</f>
        <v/>
      </c>
      <c r="T468" s="9" t="str">
        <f>IF($A468=1,'BI-Riscos-Obj-Estrat-aux'!N468,"")</f>
        <v/>
      </c>
      <c r="U468" s="9" t="str">
        <f>IF($A468=1,'BI-Riscos-Obj-Estrat-aux'!O468,"")</f>
        <v/>
      </c>
      <c r="V468" s="9" t="str">
        <f>IF($A468=1,'BI-Riscos-Obj-Estrat-aux'!P468,"")</f>
        <v/>
      </c>
      <c r="W468" s="9" t="str">
        <f>IF($A468=1,'BI-Riscos-Obj-Estrat-aux'!Q468,"")</f>
        <v/>
      </c>
      <c r="X468" s="9" t="str">
        <f>IF($A468=1,'BI-Riscos-Obj-Estrat-aux'!R468,"")</f>
        <v/>
      </c>
      <c r="Y468" s="9" t="str">
        <f>IF($A468=1,'BI-Riscos-Obj-Estrat-aux'!S468,"")</f>
        <v/>
      </c>
      <c r="Z468" s="9" t="str">
        <f>IF($A468=1,'BI-Riscos-Obj-Estrat-aux'!T468,"")</f>
        <v/>
      </c>
      <c r="AA468" s="9" t="str">
        <f>IF($A468=1,'BI-Riscos-Obj-Estrat-aux'!U468,"")</f>
        <v/>
      </c>
      <c r="AB468" s="9" t="str">
        <f>IF($A468=1,'BI-Riscos-Obj-Estrat-aux'!V468,"")</f>
        <v/>
      </c>
      <c r="AC468" s="9" t="str">
        <f>IF($A468=1,'BI-Riscos-Obj-Estrat-aux'!W468,"")</f>
        <v/>
      </c>
      <c r="AD468" s="9" t="str">
        <f>IF($A468=1,'BI-Riscos-Obj-Estrat-aux'!X468,"")</f>
        <v/>
      </c>
      <c r="AE468" s="9" t="str">
        <f>IF($A468=1,'BI-Riscos-Obj-Estrat-aux'!Y468,"")</f>
        <v/>
      </c>
      <c r="AF468" s="9" t="str">
        <f>IF($A468=1,'BI-Riscos-Obj-Estrat-aux'!Z468,"")</f>
        <v/>
      </c>
      <c r="AG468" s="9" t="str">
        <f>IF($A468=1,'BI-Riscos-Obj-Estrat-aux'!AA468,"")</f>
        <v/>
      </c>
      <c r="AH468" s="9" t="str">
        <f>IF($A468=1,'BI-Riscos-Obj-Estrat-aux'!AB468,"")</f>
        <v/>
      </c>
      <c r="AI468" s="9" t="str">
        <f>IF($A468=1,'BI-Riscos-Obj-Estrat-aux'!AC468,"")</f>
        <v/>
      </c>
      <c r="AJ468" s="9" t="str">
        <f>IF($A468=1,'BI-Riscos-Obj-Estrat-aux'!AD468,"")</f>
        <v/>
      </c>
      <c r="AK468" s="9" t="str">
        <f>IF($A468=1,'BI-Riscos-Obj-Estrat-aux'!AE468,"")</f>
        <v/>
      </c>
      <c r="AL468" s="9" t="str">
        <f>IF($A468=1,'BI-Riscos-Obj-Estrat-aux'!AF468,"")</f>
        <v/>
      </c>
      <c r="AM468" s="9" t="str">
        <f>IF($A468=1,'BI-Riscos-Obj-Estrat-aux'!AG468,"")</f>
        <v/>
      </c>
      <c r="AN468" s="9" t="str">
        <f>IF($A468=1,'BI-Riscos-Obj-Estrat-aux'!AH468,"")</f>
        <v/>
      </c>
      <c r="AO468" s="9" t="str">
        <f>IF($A468=1,'BI-Riscos-Obj-Estrat-aux'!AI468,"")</f>
        <v/>
      </c>
      <c r="AP468" s="9" t="str">
        <f>IF($A468=1,'BI-Riscos-Obj-Estrat-aux'!AJ468,"")</f>
        <v/>
      </c>
      <c r="AQ468" s="9" t="str">
        <f>IF($A468=1,'BI-Riscos-Obj-Estrat-aux'!AK468,"")</f>
        <v/>
      </c>
      <c r="AR468" s="9" t="str">
        <f>IF($A468=1,'BI-Riscos-Obj-Estrat-aux'!AL468,"")</f>
        <v/>
      </c>
      <c r="AS468" s="9" t="str">
        <f>IF($A468=1,'BI-Riscos-Obj-Estrat-aux'!AM468,"")</f>
        <v/>
      </c>
      <c r="AT468" s="9" t="str">
        <f>IF($A468=1,'BI-Riscos-Obj-Estrat-aux'!AN468,"")</f>
        <v/>
      </c>
    </row>
    <row r="469" ht="66.0" customHeight="1">
      <c r="A469" s="7" t="str">
        <f>IF(IF('BI-Riscos-Obj-Estrat-aux'!A469="Unidade","","ok")&amp;" "&amp;IF('BI-Riscos-Obj-Estrat-aux'!E469&amp;'BI-Riscos-Obj-Estrat-aux'!K469&amp;'BI-Riscos-Obj-Estrat-aux'!Z469&amp;'BI-Riscos-Obj-Estrat-aux'!AD469="","","ok")&amp;" "&amp;IF('BI-Riscos-Obj-Estrat-aux'!E469='BI-Riscos-Obj-Estrat-aux'!K469,"ok","2&lt;&gt;3")&amp;" "&amp;IF('BI-Riscos-Obj-Estrat-aux'!K469='BI-Riscos-Obj-Estrat-aux'!Z469,"ok","3&lt;&gt;4")&amp;" "&amp;IF('BI-Riscos-Obj-Estrat-aux'!Z469='BI-Riscos-Obj-Estrat-aux'!AD469,"ok","4&lt;&gt;5")="ok ok ok ok ok",1,"")</f>
        <v/>
      </c>
      <c r="B469" s="8" t="str">
        <f t="shared" si="4"/>
        <v/>
      </c>
      <c r="C469" s="8" t="str">
        <f t="shared" si="1"/>
        <v/>
      </c>
      <c r="D469" s="8" t="str">
        <f t="shared" si="2"/>
        <v/>
      </c>
      <c r="E469" s="9" t="str">
        <f t="shared" si="3"/>
        <v/>
      </c>
      <c r="F469" s="9" t="str">
        <f>IF($A469=1,'BI-Riscos-Obj-Estrat-aux'!A469,"")</f>
        <v/>
      </c>
      <c r="G469" s="9" t="str">
        <f>IF($A469=1,'BI-Riscos-Obj-Estrat-aux'!C469,"")</f>
        <v/>
      </c>
      <c r="H469" s="9" t="str">
        <f>IF($A469=1,'BI-Riscos-Obj-Estrat-aux'!D469,"")</f>
        <v/>
      </c>
      <c r="I469" s="9" t="str">
        <f>IF($A469=1,IF(MID('BI-Riscos-Obj-Estrat-aux'!E469,2,1)=".","0","")&amp;'BI-Riscos-Obj-Estrat-aux'!E469,"")</f>
        <v/>
      </c>
      <c r="J469" s="10" t="str">
        <f>IF($A469=1,'BI-Riscos-Obj-Estrat-aux'!B469,"")</f>
        <v/>
      </c>
      <c r="K469" s="10" t="str">
        <f>IF($A469=1,'BI-Riscos-Obj-Estrat-aux'!E469,"")</f>
        <v/>
      </c>
      <c r="L469" s="9" t="str">
        <f>IF($A469=1,'BI-Riscos-Obj-Estrat-aux'!F469,"")</f>
        <v/>
      </c>
      <c r="M469" s="9" t="str">
        <f>IF($A469=1,'BI-Riscos-Obj-Estrat-aux'!G469,"")</f>
        <v/>
      </c>
      <c r="N469" s="9" t="str">
        <f>IF($A469=1,'BI-Riscos-Obj-Estrat-aux'!H469,"")</f>
        <v/>
      </c>
      <c r="O469" s="9" t="str">
        <f>IF($A469=1,'BI-Riscos-Obj-Estrat-aux'!I469,"")</f>
        <v/>
      </c>
      <c r="P469" s="9" t="str">
        <f>IF($A469=1,'BI-Riscos-Obj-Estrat-aux'!J469,"")</f>
        <v/>
      </c>
      <c r="Q469" s="9" t="str">
        <f>IF($A469=1,'BI-Riscos-Obj-Estrat-aux'!K469,"")</f>
        <v/>
      </c>
      <c r="R469" s="9" t="str">
        <f>IF($A469=1,'BI-Riscos-Obj-Estrat-aux'!L469,"")</f>
        <v/>
      </c>
      <c r="S469" s="9" t="str">
        <f>IF($A469=1,'BI-Riscos-Obj-Estrat-aux'!M469,"")</f>
        <v/>
      </c>
      <c r="T469" s="9" t="str">
        <f>IF($A469=1,'BI-Riscos-Obj-Estrat-aux'!N469,"")</f>
        <v/>
      </c>
      <c r="U469" s="9" t="str">
        <f>IF($A469=1,'BI-Riscos-Obj-Estrat-aux'!O469,"")</f>
        <v/>
      </c>
      <c r="V469" s="9" t="str">
        <f>IF($A469=1,'BI-Riscos-Obj-Estrat-aux'!P469,"")</f>
        <v/>
      </c>
      <c r="W469" s="9" t="str">
        <f>IF($A469=1,'BI-Riscos-Obj-Estrat-aux'!Q469,"")</f>
        <v/>
      </c>
      <c r="X469" s="9" t="str">
        <f>IF($A469=1,'BI-Riscos-Obj-Estrat-aux'!R469,"")</f>
        <v/>
      </c>
      <c r="Y469" s="9" t="str">
        <f>IF($A469=1,'BI-Riscos-Obj-Estrat-aux'!S469,"")</f>
        <v/>
      </c>
      <c r="Z469" s="9" t="str">
        <f>IF($A469=1,'BI-Riscos-Obj-Estrat-aux'!T469,"")</f>
        <v/>
      </c>
      <c r="AA469" s="9" t="str">
        <f>IF($A469=1,'BI-Riscos-Obj-Estrat-aux'!U469,"")</f>
        <v/>
      </c>
      <c r="AB469" s="9" t="str">
        <f>IF($A469=1,'BI-Riscos-Obj-Estrat-aux'!V469,"")</f>
        <v/>
      </c>
      <c r="AC469" s="9" t="str">
        <f>IF($A469=1,'BI-Riscos-Obj-Estrat-aux'!W469,"")</f>
        <v/>
      </c>
      <c r="AD469" s="9" t="str">
        <f>IF($A469=1,'BI-Riscos-Obj-Estrat-aux'!X469,"")</f>
        <v/>
      </c>
      <c r="AE469" s="9" t="str">
        <f>IF($A469=1,'BI-Riscos-Obj-Estrat-aux'!Y469,"")</f>
        <v/>
      </c>
      <c r="AF469" s="9" t="str">
        <f>IF($A469=1,'BI-Riscos-Obj-Estrat-aux'!Z469,"")</f>
        <v/>
      </c>
      <c r="AG469" s="9" t="str">
        <f>IF($A469=1,'BI-Riscos-Obj-Estrat-aux'!AA469,"")</f>
        <v/>
      </c>
      <c r="AH469" s="9" t="str">
        <f>IF($A469=1,'BI-Riscos-Obj-Estrat-aux'!AB469,"")</f>
        <v/>
      </c>
      <c r="AI469" s="9" t="str">
        <f>IF($A469=1,'BI-Riscos-Obj-Estrat-aux'!AC469,"")</f>
        <v/>
      </c>
      <c r="AJ469" s="9" t="str">
        <f>IF($A469=1,'BI-Riscos-Obj-Estrat-aux'!AD469,"")</f>
        <v/>
      </c>
      <c r="AK469" s="9" t="str">
        <f>IF($A469=1,'BI-Riscos-Obj-Estrat-aux'!AE469,"")</f>
        <v/>
      </c>
      <c r="AL469" s="9" t="str">
        <f>IF($A469=1,'BI-Riscos-Obj-Estrat-aux'!AF469,"")</f>
        <v/>
      </c>
      <c r="AM469" s="9" t="str">
        <f>IF($A469=1,'BI-Riscos-Obj-Estrat-aux'!AG469,"")</f>
        <v/>
      </c>
      <c r="AN469" s="9" t="str">
        <f>IF($A469=1,'BI-Riscos-Obj-Estrat-aux'!AH469,"")</f>
        <v/>
      </c>
      <c r="AO469" s="9" t="str">
        <f>IF($A469=1,'BI-Riscos-Obj-Estrat-aux'!AI469,"")</f>
        <v/>
      </c>
      <c r="AP469" s="9" t="str">
        <f>IF($A469=1,'BI-Riscos-Obj-Estrat-aux'!AJ469,"")</f>
        <v/>
      </c>
      <c r="AQ469" s="9" t="str">
        <f>IF($A469=1,'BI-Riscos-Obj-Estrat-aux'!AK469,"")</f>
        <v/>
      </c>
      <c r="AR469" s="9" t="str">
        <f>IF($A469=1,'BI-Riscos-Obj-Estrat-aux'!AL469,"")</f>
        <v/>
      </c>
      <c r="AS469" s="9" t="str">
        <f>IF($A469=1,'BI-Riscos-Obj-Estrat-aux'!AM469,"")</f>
        <v/>
      </c>
      <c r="AT469" s="9" t="str">
        <f>IF($A469=1,'BI-Riscos-Obj-Estrat-aux'!AN469,"")</f>
        <v/>
      </c>
    </row>
    <row r="470" ht="66.0" customHeight="1">
      <c r="A470" s="7" t="str">
        <f>IF(IF('BI-Riscos-Obj-Estrat-aux'!A470="Unidade","","ok")&amp;" "&amp;IF('BI-Riscos-Obj-Estrat-aux'!E470&amp;'BI-Riscos-Obj-Estrat-aux'!K470&amp;'BI-Riscos-Obj-Estrat-aux'!Z470&amp;'BI-Riscos-Obj-Estrat-aux'!AD470="","","ok")&amp;" "&amp;IF('BI-Riscos-Obj-Estrat-aux'!E470='BI-Riscos-Obj-Estrat-aux'!K470,"ok","2&lt;&gt;3")&amp;" "&amp;IF('BI-Riscos-Obj-Estrat-aux'!K470='BI-Riscos-Obj-Estrat-aux'!Z470,"ok","3&lt;&gt;4")&amp;" "&amp;IF('BI-Riscos-Obj-Estrat-aux'!Z470='BI-Riscos-Obj-Estrat-aux'!AD470,"ok","4&lt;&gt;5")="ok ok ok ok ok",1,"")</f>
        <v/>
      </c>
      <c r="B470" s="8" t="str">
        <f t="shared" si="4"/>
        <v/>
      </c>
      <c r="C470" s="8" t="str">
        <f t="shared" si="1"/>
        <v/>
      </c>
      <c r="D470" s="8" t="str">
        <f t="shared" si="2"/>
        <v/>
      </c>
      <c r="E470" s="9" t="str">
        <f t="shared" si="3"/>
        <v/>
      </c>
      <c r="F470" s="9" t="str">
        <f>IF($A470=1,'BI-Riscos-Obj-Estrat-aux'!A470,"")</f>
        <v/>
      </c>
      <c r="G470" s="9" t="str">
        <f>IF($A470=1,'BI-Riscos-Obj-Estrat-aux'!C470,"")</f>
        <v/>
      </c>
      <c r="H470" s="9" t="str">
        <f>IF($A470=1,'BI-Riscos-Obj-Estrat-aux'!D470,"")</f>
        <v/>
      </c>
      <c r="I470" s="9" t="str">
        <f>IF($A470=1,IF(MID('BI-Riscos-Obj-Estrat-aux'!E470,2,1)=".","0","")&amp;'BI-Riscos-Obj-Estrat-aux'!E470,"")</f>
        <v/>
      </c>
      <c r="J470" s="10" t="str">
        <f>IF($A470=1,'BI-Riscos-Obj-Estrat-aux'!B470,"")</f>
        <v/>
      </c>
      <c r="K470" s="10" t="str">
        <f>IF($A470=1,'BI-Riscos-Obj-Estrat-aux'!E470,"")</f>
        <v/>
      </c>
      <c r="L470" s="9" t="str">
        <f>IF($A470=1,'BI-Riscos-Obj-Estrat-aux'!F470,"")</f>
        <v/>
      </c>
      <c r="M470" s="9" t="str">
        <f>IF($A470=1,'BI-Riscos-Obj-Estrat-aux'!G470,"")</f>
        <v/>
      </c>
      <c r="N470" s="9" t="str">
        <f>IF($A470=1,'BI-Riscos-Obj-Estrat-aux'!H470,"")</f>
        <v/>
      </c>
      <c r="O470" s="9" t="str">
        <f>IF($A470=1,'BI-Riscos-Obj-Estrat-aux'!I470,"")</f>
        <v/>
      </c>
      <c r="P470" s="9" t="str">
        <f>IF($A470=1,'BI-Riscos-Obj-Estrat-aux'!J470,"")</f>
        <v/>
      </c>
      <c r="Q470" s="9" t="str">
        <f>IF($A470=1,'BI-Riscos-Obj-Estrat-aux'!K470,"")</f>
        <v/>
      </c>
      <c r="R470" s="9" t="str">
        <f>IF($A470=1,'BI-Riscos-Obj-Estrat-aux'!L470,"")</f>
        <v/>
      </c>
      <c r="S470" s="9" t="str">
        <f>IF($A470=1,'BI-Riscos-Obj-Estrat-aux'!M470,"")</f>
        <v/>
      </c>
      <c r="T470" s="9" t="str">
        <f>IF($A470=1,'BI-Riscos-Obj-Estrat-aux'!N470,"")</f>
        <v/>
      </c>
      <c r="U470" s="9" t="str">
        <f>IF($A470=1,'BI-Riscos-Obj-Estrat-aux'!O470,"")</f>
        <v/>
      </c>
      <c r="V470" s="9" t="str">
        <f>IF($A470=1,'BI-Riscos-Obj-Estrat-aux'!P470,"")</f>
        <v/>
      </c>
      <c r="W470" s="9" t="str">
        <f>IF($A470=1,'BI-Riscos-Obj-Estrat-aux'!Q470,"")</f>
        <v/>
      </c>
      <c r="X470" s="9" t="str">
        <f>IF($A470=1,'BI-Riscos-Obj-Estrat-aux'!R470,"")</f>
        <v/>
      </c>
      <c r="Y470" s="9" t="str">
        <f>IF($A470=1,'BI-Riscos-Obj-Estrat-aux'!S470,"")</f>
        <v/>
      </c>
      <c r="Z470" s="9" t="str">
        <f>IF($A470=1,'BI-Riscos-Obj-Estrat-aux'!T470,"")</f>
        <v/>
      </c>
      <c r="AA470" s="9" t="str">
        <f>IF($A470=1,'BI-Riscos-Obj-Estrat-aux'!U470,"")</f>
        <v/>
      </c>
      <c r="AB470" s="9" t="str">
        <f>IF($A470=1,'BI-Riscos-Obj-Estrat-aux'!V470,"")</f>
        <v/>
      </c>
      <c r="AC470" s="9" t="str">
        <f>IF($A470=1,'BI-Riscos-Obj-Estrat-aux'!W470,"")</f>
        <v/>
      </c>
      <c r="AD470" s="9" t="str">
        <f>IF($A470=1,'BI-Riscos-Obj-Estrat-aux'!X470,"")</f>
        <v/>
      </c>
      <c r="AE470" s="9" t="str">
        <f>IF($A470=1,'BI-Riscos-Obj-Estrat-aux'!Y470,"")</f>
        <v/>
      </c>
      <c r="AF470" s="9" t="str">
        <f>IF($A470=1,'BI-Riscos-Obj-Estrat-aux'!Z470,"")</f>
        <v/>
      </c>
      <c r="AG470" s="9" t="str">
        <f>IF($A470=1,'BI-Riscos-Obj-Estrat-aux'!AA470,"")</f>
        <v/>
      </c>
      <c r="AH470" s="9" t="str">
        <f>IF($A470=1,'BI-Riscos-Obj-Estrat-aux'!AB470,"")</f>
        <v/>
      </c>
      <c r="AI470" s="9" t="str">
        <f>IF($A470=1,'BI-Riscos-Obj-Estrat-aux'!AC470,"")</f>
        <v/>
      </c>
      <c r="AJ470" s="9" t="str">
        <f>IF($A470=1,'BI-Riscos-Obj-Estrat-aux'!AD470,"")</f>
        <v/>
      </c>
      <c r="AK470" s="9" t="str">
        <f>IF($A470=1,'BI-Riscos-Obj-Estrat-aux'!AE470,"")</f>
        <v/>
      </c>
      <c r="AL470" s="9" t="str">
        <f>IF($A470=1,'BI-Riscos-Obj-Estrat-aux'!AF470,"")</f>
        <v/>
      </c>
      <c r="AM470" s="9" t="str">
        <f>IF($A470=1,'BI-Riscos-Obj-Estrat-aux'!AG470,"")</f>
        <v/>
      </c>
      <c r="AN470" s="9" t="str">
        <f>IF($A470=1,'BI-Riscos-Obj-Estrat-aux'!AH470,"")</f>
        <v/>
      </c>
      <c r="AO470" s="9" t="str">
        <f>IF($A470=1,'BI-Riscos-Obj-Estrat-aux'!AI470,"")</f>
        <v/>
      </c>
      <c r="AP470" s="9" t="str">
        <f>IF($A470=1,'BI-Riscos-Obj-Estrat-aux'!AJ470,"")</f>
        <v/>
      </c>
      <c r="AQ470" s="9" t="str">
        <f>IF($A470=1,'BI-Riscos-Obj-Estrat-aux'!AK470,"")</f>
        <v/>
      </c>
      <c r="AR470" s="9" t="str">
        <f>IF($A470=1,'BI-Riscos-Obj-Estrat-aux'!AL470,"")</f>
        <v/>
      </c>
      <c r="AS470" s="9" t="str">
        <f>IF($A470=1,'BI-Riscos-Obj-Estrat-aux'!AM470,"")</f>
        <v/>
      </c>
      <c r="AT470" s="9" t="str">
        <f>IF($A470=1,'BI-Riscos-Obj-Estrat-aux'!AN470,"")</f>
        <v/>
      </c>
    </row>
    <row r="471" ht="66.0" customHeight="1">
      <c r="A471" s="7" t="str">
        <f>IF(IF('BI-Riscos-Obj-Estrat-aux'!A471="Unidade","","ok")&amp;" "&amp;IF('BI-Riscos-Obj-Estrat-aux'!E471&amp;'BI-Riscos-Obj-Estrat-aux'!K471&amp;'BI-Riscos-Obj-Estrat-aux'!Z471&amp;'BI-Riscos-Obj-Estrat-aux'!AD471="","","ok")&amp;" "&amp;IF('BI-Riscos-Obj-Estrat-aux'!E471='BI-Riscos-Obj-Estrat-aux'!K471,"ok","2&lt;&gt;3")&amp;" "&amp;IF('BI-Riscos-Obj-Estrat-aux'!K471='BI-Riscos-Obj-Estrat-aux'!Z471,"ok","3&lt;&gt;4")&amp;" "&amp;IF('BI-Riscos-Obj-Estrat-aux'!Z471='BI-Riscos-Obj-Estrat-aux'!AD471,"ok","4&lt;&gt;5")="ok ok ok ok ok",1,"")</f>
        <v/>
      </c>
      <c r="B471" s="8" t="str">
        <f t="shared" si="4"/>
        <v/>
      </c>
      <c r="C471" s="8" t="str">
        <f t="shared" si="1"/>
        <v/>
      </c>
      <c r="D471" s="8" t="str">
        <f t="shared" si="2"/>
        <v/>
      </c>
      <c r="E471" s="9" t="str">
        <f t="shared" si="3"/>
        <v/>
      </c>
      <c r="F471" s="9" t="str">
        <f>IF($A471=1,'BI-Riscos-Obj-Estrat-aux'!A471,"")</f>
        <v/>
      </c>
      <c r="G471" s="9" t="str">
        <f>IF($A471=1,'BI-Riscos-Obj-Estrat-aux'!C471,"")</f>
        <v/>
      </c>
      <c r="H471" s="9" t="str">
        <f>IF($A471=1,'BI-Riscos-Obj-Estrat-aux'!D471,"")</f>
        <v/>
      </c>
      <c r="I471" s="9" t="str">
        <f>IF($A471=1,IF(MID('BI-Riscos-Obj-Estrat-aux'!E471,2,1)=".","0","")&amp;'BI-Riscos-Obj-Estrat-aux'!E471,"")</f>
        <v/>
      </c>
      <c r="J471" s="10" t="str">
        <f>IF($A471=1,'BI-Riscos-Obj-Estrat-aux'!B471,"")</f>
        <v/>
      </c>
      <c r="K471" s="10" t="str">
        <f>IF($A471=1,'BI-Riscos-Obj-Estrat-aux'!E471,"")</f>
        <v/>
      </c>
      <c r="L471" s="9" t="str">
        <f>IF($A471=1,'BI-Riscos-Obj-Estrat-aux'!F471,"")</f>
        <v/>
      </c>
      <c r="M471" s="9" t="str">
        <f>IF($A471=1,'BI-Riscos-Obj-Estrat-aux'!G471,"")</f>
        <v/>
      </c>
      <c r="N471" s="9" t="str">
        <f>IF($A471=1,'BI-Riscos-Obj-Estrat-aux'!H471,"")</f>
        <v/>
      </c>
      <c r="O471" s="9" t="str">
        <f>IF($A471=1,'BI-Riscos-Obj-Estrat-aux'!I471,"")</f>
        <v/>
      </c>
      <c r="P471" s="9" t="str">
        <f>IF($A471=1,'BI-Riscos-Obj-Estrat-aux'!J471,"")</f>
        <v/>
      </c>
      <c r="Q471" s="9" t="str">
        <f>IF($A471=1,'BI-Riscos-Obj-Estrat-aux'!K471,"")</f>
        <v/>
      </c>
      <c r="R471" s="9" t="str">
        <f>IF($A471=1,'BI-Riscos-Obj-Estrat-aux'!L471,"")</f>
        <v/>
      </c>
      <c r="S471" s="9" t="str">
        <f>IF($A471=1,'BI-Riscos-Obj-Estrat-aux'!M471,"")</f>
        <v/>
      </c>
      <c r="T471" s="9" t="str">
        <f>IF($A471=1,'BI-Riscos-Obj-Estrat-aux'!N471,"")</f>
        <v/>
      </c>
      <c r="U471" s="9" t="str">
        <f>IF($A471=1,'BI-Riscos-Obj-Estrat-aux'!O471,"")</f>
        <v/>
      </c>
      <c r="V471" s="9" t="str">
        <f>IF($A471=1,'BI-Riscos-Obj-Estrat-aux'!P471,"")</f>
        <v/>
      </c>
      <c r="W471" s="9" t="str">
        <f>IF($A471=1,'BI-Riscos-Obj-Estrat-aux'!Q471,"")</f>
        <v/>
      </c>
      <c r="X471" s="9" t="str">
        <f>IF($A471=1,'BI-Riscos-Obj-Estrat-aux'!R471,"")</f>
        <v/>
      </c>
      <c r="Y471" s="9" t="str">
        <f>IF($A471=1,'BI-Riscos-Obj-Estrat-aux'!S471,"")</f>
        <v/>
      </c>
      <c r="Z471" s="9" t="str">
        <f>IF($A471=1,'BI-Riscos-Obj-Estrat-aux'!T471,"")</f>
        <v/>
      </c>
      <c r="AA471" s="9" t="str">
        <f>IF($A471=1,'BI-Riscos-Obj-Estrat-aux'!U471,"")</f>
        <v/>
      </c>
      <c r="AB471" s="9" t="str">
        <f>IF($A471=1,'BI-Riscos-Obj-Estrat-aux'!V471,"")</f>
        <v/>
      </c>
      <c r="AC471" s="9" t="str">
        <f>IF($A471=1,'BI-Riscos-Obj-Estrat-aux'!W471,"")</f>
        <v/>
      </c>
      <c r="AD471" s="9" t="str">
        <f>IF($A471=1,'BI-Riscos-Obj-Estrat-aux'!X471,"")</f>
        <v/>
      </c>
      <c r="AE471" s="9" t="str">
        <f>IF($A471=1,'BI-Riscos-Obj-Estrat-aux'!Y471,"")</f>
        <v/>
      </c>
      <c r="AF471" s="9" t="str">
        <f>IF($A471=1,'BI-Riscos-Obj-Estrat-aux'!Z471,"")</f>
        <v/>
      </c>
      <c r="AG471" s="9" t="str">
        <f>IF($A471=1,'BI-Riscos-Obj-Estrat-aux'!AA471,"")</f>
        <v/>
      </c>
      <c r="AH471" s="9" t="str">
        <f>IF($A471=1,'BI-Riscos-Obj-Estrat-aux'!AB471,"")</f>
        <v/>
      </c>
      <c r="AI471" s="9" t="str">
        <f>IF($A471=1,'BI-Riscos-Obj-Estrat-aux'!AC471,"")</f>
        <v/>
      </c>
      <c r="AJ471" s="9" t="str">
        <f>IF($A471=1,'BI-Riscos-Obj-Estrat-aux'!AD471,"")</f>
        <v/>
      </c>
      <c r="AK471" s="9" t="str">
        <f>IF($A471=1,'BI-Riscos-Obj-Estrat-aux'!AE471,"")</f>
        <v/>
      </c>
      <c r="AL471" s="9" t="str">
        <f>IF($A471=1,'BI-Riscos-Obj-Estrat-aux'!AF471,"")</f>
        <v/>
      </c>
      <c r="AM471" s="9" t="str">
        <f>IF($A471=1,'BI-Riscos-Obj-Estrat-aux'!AG471,"")</f>
        <v/>
      </c>
      <c r="AN471" s="9" t="str">
        <f>IF($A471=1,'BI-Riscos-Obj-Estrat-aux'!AH471,"")</f>
        <v/>
      </c>
      <c r="AO471" s="9" t="str">
        <f>IF($A471=1,'BI-Riscos-Obj-Estrat-aux'!AI471,"")</f>
        <v/>
      </c>
      <c r="AP471" s="9" t="str">
        <f>IF($A471=1,'BI-Riscos-Obj-Estrat-aux'!AJ471,"")</f>
        <v/>
      </c>
      <c r="AQ471" s="9" t="str">
        <f>IF($A471=1,'BI-Riscos-Obj-Estrat-aux'!AK471,"")</f>
        <v/>
      </c>
      <c r="AR471" s="9" t="str">
        <f>IF($A471=1,'BI-Riscos-Obj-Estrat-aux'!AL471,"")</f>
        <v/>
      </c>
      <c r="AS471" s="9" t="str">
        <f>IF($A471=1,'BI-Riscos-Obj-Estrat-aux'!AM471,"")</f>
        <v/>
      </c>
      <c r="AT471" s="9" t="str">
        <f>IF($A471=1,'BI-Riscos-Obj-Estrat-aux'!AN471,"")</f>
        <v/>
      </c>
    </row>
    <row r="472" ht="66.0" customHeight="1">
      <c r="A472" s="7" t="str">
        <f>IF(IF('BI-Riscos-Obj-Estrat-aux'!A472="Unidade","","ok")&amp;" "&amp;IF('BI-Riscos-Obj-Estrat-aux'!E472&amp;'BI-Riscos-Obj-Estrat-aux'!K472&amp;'BI-Riscos-Obj-Estrat-aux'!Z472&amp;'BI-Riscos-Obj-Estrat-aux'!AD472="","","ok")&amp;" "&amp;IF('BI-Riscos-Obj-Estrat-aux'!E472='BI-Riscos-Obj-Estrat-aux'!K472,"ok","2&lt;&gt;3")&amp;" "&amp;IF('BI-Riscos-Obj-Estrat-aux'!K472='BI-Riscos-Obj-Estrat-aux'!Z472,"ok","3&lt;&gt;4")&amp;" "&amp;IF('BI-Riscos-Obj-Estrat-aux'!Z472='BI-Riscos-Obj-Estrat-aux'!AD472,"ok","4&lt;&gt;5")="ok ok ok ok ok",1,"")</f>
        <v/>
      </c>
      <c r="B472" s="8" t="str">
        <f t="shared" si="4"/>
        <v/>
      </c>
      <c r="C472" s="8" t="str">
        <f t="shared" si="1"/>
        <v/>
      </c>
      <c r="D472" s="8" t="str">
        <f t="shared" si="2"/>
        <v/>
      </c>
      <c r="E472" s="9" t="str">
        <f t="shared" si="3"/>
        <v/>
      </c>
      <c r="F472" s="9" t="str">
        <f>IF($A472=1,'BI-Riscos-Obj-Estrat-aux'!A472,"")</f>
        <v/>
      </c>
      <c r="G472" s="9" t="str">
        <f>IF($A472=1,'BI-Riscos-Obj-Estrat-aux'!C472,"")</f>
        <v/>
      </c>
      <c r="H472" s="9" t="str">
        <f>IF($A472=1,'BI-Riscos-Obj-Estrat-aux'!D472,"")</f>
        <v/>
      </c>
      <c r="I472" s="9" t="str">
        <f>IF($A472=1,IF(MID('BI-Riscos-Obj-Estrat-aux'!E472,2,1)=".","0","")&amp;'BI-Riscos-Obj-Estrat-aux'!E472,"")</f>
        <v/>
      </c>
      <c r="J472" s="10" t="str">
        <f>IF($A472=1,'BI-Riscos-Obj-Estrat-aux'!B472,"")</f>
        <v/>
      </c>
      <c r="K472" s="10" t="str">
        <f>IF($A472=1,'BI-Riscos-Obj-Estrat-aux'!E472,"")</f>
        <v/>
      </c>
      <c r="L472" s="9" t="str">
        <f>IF($A472=1,'BI-Riscos-Obj-Estrat-aux'!F472,"")</f>
        <v/>
      </c>
      <c r="M472" s="9" t="str">
        <f>IF($A472=1,'BI-Riscos-Obj-Estrat-aux'!G472,"")</f>
        <v/>
      </c>
      <c r="N472" s="9" t="str">
        <f>IF($A472=1,'BI-Riscos-Obj-Estrat-aux'!H472,"")</f>
        <v/>
      </c>
      <c r="O472" s="9" t="str">
        <f>IF($A472=1,'BI-Riscos-Obj-Estrat-aux'!I472,"")</f>
        <v/>
      </c>
      <c r="P472" s="9" t="str">
        <f>IF($A472=1,'BI-Riscos-Obj-Estrat-aux'!J472,"")</f>
        <v/>
      </c>
      <c r="Q472" s="9" t="str">
        <f>IF($A472=1,'BI-Riscos-Obj-Estrat-aux'!K472,"")</f>
        <v/>
      </c>
      <c r="R472" s="9" t="str">
        <f>IF($A472=1,'BI-Riscos-Obj-Estrat-aux'!L472,"")</f>
        <v/>
      </c>
      <c r="S472" s="9" t="str">
        <f>IF($A472=1,'BI-Riscos-Obj-Estrat-aux'!M472,"")</f>
        <v/>
      </c>
      <c r="T472" s="9" t="str">
        <f>IF($A472=1,'BI-Riscos-Obj-Estrat-aux'!N472,"")</f>
        <v/>
      </c>
      <c r="U472" s="9" t="str">
        <f>IF($A472=1,'BI-Riscos-Obj-Estrat-aux'!O472,"")</f>
        <v/>
      </c>
      <c r="V472" s="9" t="str">
        <f>IF($A472=1,'BI-Riscos-Obj-Estrat-aux'!P472,"")</f>
        <v/>
      </c>
      <c r="W472" s="9" t="str">
        <f>IF($A472=1,'BI-Riscos-Obj-Estrat-aux'!Q472,"")</f>
        <v/>
      </c>
      <c r="X472" s="9" t="str">
        <f>IF($A472=1,'BI-Riscos-Obj-Estrat-aux'!R472,"")</f>
        <v/>
      </c>
      <c r="Y472" s="9" t="str">
        <f>IF($A472=1,'BI-Riscos-Obj-Estrat-aux'!S472,"")</f>
        <v/>
      </c>
      <c r="Z472" s="9" t="str">
        <f>IF($A472=1,'BI-Riscos-Obj-Estrat-aux'!T472,"")</f>
        <v/>
      </c>
      <c r="AA472" s="9" t="str">
        <f>IF($A472=1,'BI-Riscos-Obj-Estrat-aux'!U472,"")</f>
        <v/>
      </c>
      <c r="AB472" s="9" t="str">
        <f>IF($A472=1,'BI-Riscos-Obj-Estrat-aux'!V472,"")</f>
        <v/>
      </c>
      <c r="AC472" s="9" t="str">
        <f>IF($A472=1,'BI-Riscos-Obj-Estrat-aux'!W472,"")</f>
        <v/>
      </c>
      <c r="AD472" s="9" t="str">
        <f>IF($A472=1,'BI-Riscos-Obj-Estrat-aux'!X472,"")</f>
        <v/>
      </c>
      <c r="AE472" s="9" t="str">
        <f>IF($A472=1,'BI-Riscos-Obj-Estrat-aux'!Y472,"")</f>
        <v/>
      </c>
      <c r="AF472" s="9" t="str">
        <f>IF($A472=1,'BI-Riscos-Obj-Estrat-aux'!Z472,"")</f>
        <v/>
      </c>
      <c r="AG472" s="9" t="str">
        <f>IF($A472=1,'BI-Riscos-Obj-Estrat-aux'!AA472,"")</f>
        <v/>
      </c>
      <c r="AH472" s="9" t="str">
        <f>IF($A472=1,'BI-Riscos-Obj-Estrat-aux'!AB472,"")</f>
        <v/>
      </c>
      <c r="AI472" s="9" t="str">
        <f>IF($A472=1,'BI-Riscos-Obj-Estrat-aux'!AC472,"")</f>
        <v/>
      </c>
      <c r="AJ472" s="9" t="str">
        <f>IF($A472=1,'BI-Riscos-Obj-Estrat-aux'!AD472,"")</f>
        <v/>
      </c>
      <c r="AK472" s="9" t="str">
        <f>IF($A472=1,'BI-Riscos-Obj-Estrat-aux'!AE472,"")</f>
        <v/>
      </c>
      <c r="AL472" s="9" t="str">
        <f>IF($A472=1,'BI-Riscos-Obj-Estrat-aux'!AF472,"")</f>
        <v/>
      </c>
      <c r="AM472" s="9" t="str">
        <f>IF($A472=1,'BI-Riscos-Obj-Estrat-aux'!AG472,"")</f>
        <v/>
      </c>
      <c r="AN472" s="9" t="str">
        <f>IF($A472=1,'BI-Riscos-Obj-Estrat-aux'!AH472,"")</f>
        <v/>
      </c>
      <c r="AO472" s="9" t="str">
        <f>IF($A472=1,'BI-Riscos-Obj-Estrat-aux'!AI472,"")</f>
        <v/>
      </c>
      <c r="AP472" s="9" t="str">
        <f>IF($A472=1,'BI-Riscos-Obj-Estrat-aux'!AJ472,"")</f>
        <v/>
      </c>
      <c r="AQ472" s="9" t="str">
        <f>IF($A472=1,'BI-Riscos-Obj-Estrat-aux'!AK472,"")</f>
        <v/>
      </c>
      <c r="AR472" s="9" t="str">
        <f>IF($A472=1,'BI-Riscos-Obj-Estrat-aux'!AL472,"")</f>
        <v/>
      </c>
      <c r="AS472" s="9" t="str">
        <f>IF($A472=1,'BI-Riscos-Obj-Estrat-aux'!AM472,"")</f>
        <v/>
      </c>
      <c r="AT472" s="9" t="str">
        <f>IF($A472=1,'BI-Riscos-Obj-Estrat-aux'!AN472,"")</f>
        <v/>
      </c>
    </row>
    <row r="473" ht="66.0" customHeight="1">
      <c r="A473" s="7" t="str">
        <f>IF(IF('BI-Riscos-Obj-Estrat-aux'!A473="Unidade","","ok")&amp;" "&amp;IF('BI-Riscos-Obj-Estrat-aux'!E473&amp;'BI-Riscos-Obj-Estrat-aux'!K473&amp;'BI-Riscos-Obj-Estrat-aux'!Z473&amp;'BI-Riscos-Obj-Estrat-aux'!AD473="","","ok")&amp;" "&amp;IF('BI-Riscos-Obj-Estrat-aux'!E473='BI-Riscos-Obj-Estrat-aux'!K473,"ok","2&lt;&gt;3")&amp;" "&amp;IF('BI-Riscos-Obj-Estrat-aux'!K473='BI-Riscos-Obj-Estrat-aux'!Z473,"ok","3&lt;&gt;4")&amp;" "&amp;IF('BI-Riscos-Obj-Estrat-aux'!Z473='BI-Riscos-Obj-Estrat-aux'!AD473,"ok","4&lt;&gt;5")="ok ok ok ok ok",1,"")</f>
        <v/>
      </c>
      <c r="B473" s="8" t="str">
        <f t="shared" si="4"/>
        <v/>
      </c>
      <c r="C473" s="8" t="str">
        <f t="shared" si="1"/>
        <v/>
      </c>
      <c r="D473" s="8" t="str">
        <f t="shared" si="2"/>
        <v/>
      </c>
      <c r="E473" s="9" t="str">
        <f t="shared" si="3"/>
        <v/>
      </c>
      <c r="F473" s="9" t="str">
        <f>IF($A473=1,'BI-Riscos-Obj-Estrat-aux'!A473,"")</f>
        <v/>
      </c>
      <c r="G473" s="9" t="str">
        <f>IF($A473=1,'BI-Riscos-Obj-Estrat-aux'!C473,"")</f>
        <v/>
      </c>
      <c r="H473" s="9" t="str">
        <f>IF($A473=1,'BI-Riscos-Obj-Estrat-aux'!D473,"")</f>
        <v/>
      </c>
      <c r="I473" s="9" t="str">
        <f>IF($A473=1,IF(MID('BI-Riscos-Obj-Estrat-aux'!E473,2,1)=".","0","")&amp;'BI-Riscos-Obj-Estrat-aux'!E473,"")</f>
        <v/>
      </c>
      <c r="J473" s="10" t="str">
        <f>IF($A473=1,'BI-Riscos-Obj-Estrat-aux'!B473,"")</f>
        <v/>
      </c>
      <c r="K473" s="10" t="str">
        <f>IF($A473=1,'BI-Riscos-Obj-Estrat-aux'!E473,"")</f>
        <v/>
      </c>
      <c r="L473" s="9" t="str">
        <f>IF($A473=1,'BI-Riscos-Obj-Estrat-aux'!F473,"")</f>
        <v/>
      </c>
      <c r="M473" s="9" t="str">
        <f>IF($A473=1,'BI-Riscos-Obj-Estrat-aux'!G473,"")</f>
        <v/>
      </c>
      <c r="N473" s="9" t="str">
        <f>IF($A473=1,'BI-Riscos-Obj-Estrat-aux'!H473,"")</f>
        <v/>
      </c>
      <c r="O473" s="9" t="str">
        <f>IF($A473=1,'BI-Riscos-Obj-Estrat-aux'!I473,"")</f>
        <v/>
      </c>
      <c r="P473" s="9" t="str">
        <f>IF($A473=1,'BI-Riscos-Obj-Estrat-aux'!J473,"")</f>
        <v/>
      </c>
      <c r="Q473" s="9" t="str">
        <f>IF($A473=1,'BI-Riscos-Obj-Estrat-aux'!K473,"")</f>
        <v/>
      </c>
      <c r="R473" s="9" t="str">
        <f>IF($A473=1,'BI-Riscos-Obj-Estrat-aux'!L473,"")</f>
        <v/>
      </c>
      <c r="S473" s="9" t="str">
        <f>IF($A473=1,'BI-Riscos-Obj-Estrat-aux'!M473,"")</f>
        <v/>
      </c>
      <c r="T473" s="9" t="str">
        <f>IF($A473=1,'BI-Riscos-Obj-Estrat-aux'!N473,"")</f>
        <v/>
      </c>
      <c r="U473" s="9" t="str">
        <f>IF($A473=1,'BI-Riscos-Obj-Estrat-aux'!O473,"")</f>
        <v/>
      </c>
      <c r="V473" s="9" t="str">
        <f>IF($A473=1,'BI-Riscos-Obj-Estrat-aux'!P473,"")</f>
        <v/>
      </c>
      <c r="W473" s="9" t="str">
        <f>IF($A473=1,'BI-Riscos-Obj-Estrat-aux'!Q473,"")</f>
        <v/>
      </c>
      <c r="X473" s="9" t="str">
        <f>IF($A473=1,'BI-Riscos-Obj-Estrat-aux'!R473,"")</f>
        <v/>
      </c>
      <c r="Y473" s="9" t="str">
        <f>IF($A473=1,'BI-Riscos-Obj-Estrat-aux'!S473,"")</f>
        <v/>
      </c>
      <c r="Z473" s="9" t="str">
        <f>IF($A473=1,'BI-Riscos-Obj-Estrat-aux'!T473,"")</f>
        <v/>
      </c>
      <c r="AA473" s="9" t="str">
        <f>IF($A473=1,'BI-Riscos-Obj-Estrat-aux'!U473,"")</f>
        <v/>
      </c>
      <c r="AB473" s="9" t="str">
        <f>IF($A473=1,'BI-Riscos-Obj-Estrat-aux'!V473,"")</f>
        <v/>
      </c>
      <c r="AC473" s="9" t="str">
        <f>IF($A473=1,'BI-Riscos-Obj-Estrat-aux'!W473,"")</f>
        <v/>
      </c>
      <c r="AD473" s="9" t="str">
        <f>IF($A473=1,'BI-Riscos-Obj-Estrat-aux'!X473,"")</f>
        <v/>
      </c>
      <c r="AE473" s="9" t="str">
        <f>IF($A473=1,'BI-Riscos-Obj-Estrat-aux'!Y473,"")</f>
        <v/>
      </c>
      <c r="AF473" s="9" t="str">
        <f>IF($A473=1,'BI-Riscos-Obj-Estrat-aux'!Z473,"")</f>
        <v/>
      </c>
      <c r="AG473" s="9" t="str">
        <f>IF($A473=1,'BI-Riscos-Obj-Estrat-aux'!AA473,"")</f>
        <v/>
      </c>
      <c r="AH473" s="9" t="str">
        <f>IF($A473=1,'BI-Riscos-Obj-Estrat-aux'!AB473,"")</f>
        <v/>
      </c>
      <c r="AI473" s="9" t="str">
        <f>IF($A473=1,'BI-Riscos-Obj-Estrat-aux'!AC473,"")</f>
        <v/>
      </c>
      <c r="AJ473" s="9" t="str">
        <f>IF($A473=1,'BI-Riscos-Obj-Estrat-aux'!AD473,"")</f>
        <v/>
      </c>
      <c r="AK473" s="9" t="str">
        <f>IF($A473=1,'BI-Riscos-Obj-Estrat-aux'!AE473,"")</f>
        <v/>
      </c>
      <c r="AL473" s="9" t="str">
        <f>IF($A473=1,'BI-Riscos-Obj-Estrat-aux'!AF473,"")</f>
        <v/>
      </c>
      <c r="AM473" s="9" t="str">
        <f>IF($A473=1,'BI-Riscos-Obj-Estrat-aux'!AG473,"")</f>
        <v/>
      </c>
      <c r="AN473" s="9" t="str">
        <f>IF($A473=1,'BI-Riscos-Obj-Estrat-aux'!AH473,"")</f>
        <v/>
      </c>
      <c r="AO473" s="9" t="str">
        <f>IF($A473=1,'BI-Riscos-Obj-Estrat-aux'!AI473,"")</f>
        <v/>
      </c>
      <c r="AP473" s="9" t="str">
        <f>IF($A473=1,'BI-Riscos-Obj-Estrat-aux'!AJ473,"")</f>
        <v/>
      </c>
      <c r="AQ473" s="9" t="str">
        <f>IF($A473=1,'BI-Riscos-Obj-Estrat-aux'!AK473,"")</f>
        <v/>
      </c>
      <c r="AR473" s="9" t="str">
        <f>IF($A473=1,'BI-Riscos-Obj-Estrat-aux'!AL473,"")</f>
        <v/>
      </c>
      <c r="AS473" s="9" t="str">
        <f>IF($A473=1,'BI-Riscos-Obj-Estrat-aux'!AM473,"")</f>
        <v/>
      </c>
      <c r="AT473" s="9" t="str">
        <f>IF($A473=1,'BI-Riscos-Obj-Estrat-aux'!AN473,"")</f>
        <v/>
      </c>
    </row>
    <row r="474" ht="66.0" customHeight="1">
      <c r="A474" s="7" t="str">
        <f>IF(IF('BI-Riscos-Obj-Estrat-aux'!A474="Unidade","","ok")&amp;" "&amp;IF('BI-Riscos-Obj-Estrat-aux'!E474&amp;'BI-Riscos-Obj-Estrat-aux'!K474&amp;'BI-Riscos-Obj-Estrat-aux'!Z474&amp;'BI-Riscos-Obj-Estrat-aux'!AD474="","","ok")&amp;" "&amp;IF('BI-Riscos-Obj-Estrat-aux'!E474='BI-Riscos-Obj-Estrat-aux'!K474,"ok","2&lt;&gt;3")&amp;" "&amp;IF('BI-Riscos-Obj-Estrat-aux'!K474='BI-Riscos-Obj-Estrat-aux'!Z474,"ok","3&lt;&gt;4")&amp;" "&amp;IF('BI-Riscos-Obj-Estrat-aux'!Z474='BI-Riscos-Obj-Estrat-aux'!AD474,"ok","4&lt;&gt;5")="ok ok ok ok ok",1,"")</f>
        <v/>
      </c>
      <c r="B474" s="8" t="str">
        <f t="shared" si="4"/>
        <v/>
      </c>
      <c r="C474" s="8" t="str">
        <f t="shared" si="1"/>
        <v/>
      </c>
      <c r="D474" s="8" t="str">
        <f t="shared" si="2"/>
        <v/>
      </c>
      <c r="E474" s="9" t="str">
        <f t="shared" si="3"/>
        <v/>
      </c>
      <c r="F474" s="9" t="str">
        <f>IF($A474=1,'BI-Riscos-Obj-Estrat-aux'!A474,"")</f>
        <v/>
      </c>
      <c r="G474" s="9" t="str">
        <f>IF($A474=1,'BI-Riscos-Obj-Estrat-aux'!C474,"")</f>
        <v/>
      </c>
      <c r="H474" s="9" t="str">
        <f>IF($A474=1,'BI-Riscos-Obj-Estrat-aux'!D474,"")</f>
        <v/>
      </c>
      <c r="I474" s="9" t="str">
        <f>IF($A474=1,IF(MID('BI-Riscos-Obj-Estrat-aux'!E474,2,1)=".","0","")&amp;'BI-Riscos-Obj-Estrat-aux'!E474,"")</f>
        <v/>
      </c>
      <c r="J474" s="10" t="str">
        <f>IF($A474=1,'BI-Riscos-Obj-Estrat-aux'!B474,"")</f>
        <v/>
      </c>
      <c r="K474" s="10" t="str">
        <f>IF($A474=1,'BI-Riscos-Obj-Estrat-aux'!E474,"")</f>
        <v/>
      </c>
      <c r="L474" s="9" t="str">
        <f>IF($A474=1,'BI-Riscos-Obj-Estrat-aux'!F474,"")</f>
        <v/>
      </c>
      <c r="M474" s="9" t="str">
        <f>IF($A474=1,'BI-Riscos-Obj-Estrat-aux'!G474,"")</f>
        <v/>
      </c>
      <c r="N474" s="9" t="str">
        <f>IF($A474=1,'BI-Riscos-Obj-Estrat-aux'!H474,"")</f>
        <v/>
      </c>
      <c r="O474" s="9" t="str">
        <f>IF($A474=1,'BI-Riscos-Obj-Estrat-aux'!I474,"")</f>
        <v/>
      </c>
      <c r="P474" s="9" t="str">
        <f>IF($A474=1,'BI-Riscos-Obj-Estrat-aux'!J474,"")</f>
        <v/>
      </c>
      <c r="Q474" s="9" t="str">
        <f>IF($A474=1,'BI-Riscos-Obj-Estrat-aux'!K474,"")</f>
        <v/>
      </c>
      <c r="R474" s="9" t="str">
        <f>IF($A474=1,'BI-Riscos-Obj-Estrat-aux'!L474,"")</f>
        <v/>
      </c>
      <c r="S474" s="9" t="str">
        <f>IF($A474=1,'BI-Riscos-Obj-Estrat-aux'!M474,"")</f>
        <v/>
      </c>
      <c r="T474" s="9" t="str">
        <f>IF($A474=1,'BI-Riscos-Obj-Estrat-aux'!N474,"")</f>
        <v/>
      </c>
      <c r="U474" s="9" t="str">
        <f>IF($A474=1,'BI-Riscos-Obj-Estrat-aux'!O474,"")</f>
        <v/>
      </c>
      <c r="V474" s="9" t="str">
        <f>IF($A474=1,'BI-Riscos-Obj-Estrat-aux'!P474,"")</f>
        <v/>
      </c>
      <c r="W474" s="9" t="str">
        <f>IF($A474=1,'BI-Riscos-Obj-Estrat-aux'!Q474,"")</f>
        <v/>
      </c>
      <c r="X474" s="9" t="str">
        <f>IF($A474=1,'BI-Riscos-Obj-Estrat-aux'!R474,"")</f>
        <v/>
      </c>
      <c r="Y474" s="9" t="str">
        <f>IF($A474=1,'BI-Riscos-Obj-Estrat-aux'!S474,"")</f>
        <v/>
      </c>
      <c r="Z474" s="9" t="str">
        <f>IF($A474=1,'BI-Riscos-Obj-Estrat-aux'!T474,"")</f>
        <v/>
      </c>
      <c r="AA474" s="9" t="str">
        <f>IF($A474=1,'BI-Riscos-Obj-Estrat-aux'!U474,"")</f>
        <v/>
      </c>
      <c r="AB474" s="9" t="str">
        <f>IF($A474=1,'BI-Riscos-Obj-Estrat-aux'!V474,"")</f>
        <v/>
      </c>
      <c r="AC474" s="9" t="str">
        <f>IF($A474=1,'BI-Riscos-Obj-Estrat-aux'!W474,"")</f>
        <v/>
      </c>
      <c r="AD474" s="9" t="str">
        <f>IF($A474=1,'BI-Riscos-Obj-Estrat-aux'!X474,"")</f>
        <v/>
      </c>
      <c r="AE474" s="9" t="str">
        <f>IF($A474=1,'BI-Riscos-Obj-Estrat-aux'!Y474,"")</f>
        <v/>
      </c>
      <c r="AF474" s="9" t="str">
        <f>IF($A474=1,'BI-Riscos-Obj-Estrat-aux'!Z474,"")</f>
        <v/>
      </c>
      <c r="AG474" s="9" t="str">
        <f>IF($A474=1,'BI-Riscos-Obj-Estrat-aux'!AA474,"")</f>
        <v/>
      </c>
      <c r="AH474" s="9" t="str">
        <f>IF($A474=1,'BI-Riscos-Obj-Estrat-aux'!AB474,"")</f>
        <v/>
      </c>
      <c r="AI474" s="9" t="str">
        <f>IF($A474=1,'BI-Riscos-Obj-Estrat-aux'!AC474,"")</f>
        <v/>
      </c>
      <c r="AJ474" s="9" t="str">
        <f>IF($A474=1,'BI-Riscos-Obj-Estrat-aux'!AD474,"")</f>
        <v/>
      </c>
      <c r="AK474" s="9" t="str">
        <f>IF($A474=1,'BI-Riscos-Obj-Estrat-aux'!AE474,"")</f>
        <v/>
      </c>
      <c r="AL474" s="9" t="str">
        <f>IF($A474=1,'BI-Riscos-Obj-Estrat-aux'!AF474,"")</f>
        <v/>
      </c>
      <c r="AM474" s="9" t="str">
        <f>IF($A474=1,'BI-Riscos-Obj-Estrat-aux'!AG474,"")</f>
        <v/>
      </c>
      <c r="AN474" s="9" t="str">
        <f>IF($A474=1,'BI-Riscos-Obj-Estrat-aux'!AH474,"")</f>
        <v/>
      </c>
      <c r="AO474" s="9" t="str">
        <f>IF($A474=1,'BI-Riscos-Obj-Estrat-aux'!AI474,"")</f>
        <v/>
      </c>
      <c r="AP474" s="9" t="str">
        <f>IF($A474=1,'BI-Riscos-Obj-Estrat-aux'!AJ474,"")</f>
        <v/>
      </c>
      <c r="AQ474" s="9" t="str">
        <f>IF($A474=1,'BI-Riscos-Obj-Estrat-aux'!AK474,"")</f>
        <v/>
      </c>
      <c r="AR474" s="9" t="str">
        <f>IF($A474=1,'BI-Riscos-Obj-Estrat-aux'!AL474,"")</f>
        <v/>
      </c>
      <c r="AS474" s="9" t="str">
        <f>IF($A474=1,'BI-Riscos-Obj-Estrat-aux'!AM474,"")</f>
        <v/>
      </c>
      <c r="AT474" s="9" t="str">
        <f>IF($A474=1,'BI-Riscos-Obj-Estrat-aux'!AN474,"")</f>
        <v/>
      </c>
    </row>
    <row r="475" ht="66.0" customHeight="1">
      <c r="A475" s="7" t="str">
        <f>IF(IF('BI-Riscos-Obj-Estrat-aux'!A475="Unidade","","ok")&amp;" "&amp;IF('BI-Riscos-Obj-Estrat-aux'!E475&amp;'BI-Riscos-Obj-Estrat-aux'!K475&amp;'BI-Riscos-Obj-Estrat-aux'!Z475&amp;'BI-Riscos-Obj-Estrat-aux'!AD475="","","ok")&amp;" "&amp;IF('BI-Riscos-Obj-Estrat-aux'!E475='BI-Riscos-Obj-Estrat-aux'!K475,"ok","2&lt;&gt;3")&amp;" "&amp;IF('BI-Riscos-Obj-Estrat-aux'!K475='BI-Riscos-Obj-Estrat-aux'!Z475,"ok","3&lt;&gt;4")&amp;" "&amp;IF('BI-Riscos-Obj-Estrat-aux'!Z475='BI-Riscos-Obj-Estrat-aux'!AD475,"ok","4&lt;&gt;5")="ok ok ok ok ok",1,"")</f>
        <v/>
      </c>
      <c r="B475" s="8" t="str">
        <f t="shared" si="4"/>
        <v/>
      </c>
      <c r="C475" s="8" t="str">
        <f t="shared" si="1"/>
        <v/>
      </c>
      <c r="D475" s="8" t="str">
        <f t="shared" si="2"/>
        <v/>
      </c>
      <c r="E475" s="9" t="str">
        <f t="shared" si="3"/>
        <v/>
      </c>
      <c r="F475" s="9" t="str">
        <f>IF($A475=1,'BI-Riscos-Obj-Estrat-aux'!A475,"")</f>
        <v/>
      </c>
      <c r="G475" s="9" t="str">
        <f>IF($A475=1,'BI-Riscos-Obj-Estrat-aux'!C475,"")</f>
        <v/>
      </c>
      <c r="H475" s="9" t="str">
        <f>IF($A475=1,'BI-Riscos-Obj-Estrat-aux'!D475,"")</f>
        <v/>
      </c>
      <c r="I475" s="9" t="str">
        <f>IF($A475=1,IF(MID('BI-Riscos-Obj-Estrat-aux'!E475,2,1)=".","0","")&amp;'BI-Riscos-Obj-Estrat-aux'!E475,"")</f>
        <v/>
      </c>
      <c r="J475" s="10" t="str">
        <f>IF($A475=1,'BI-Riscos-Obj-Estrat-aux'!B475,"")</f>
        <v/>
      </c>
      <c r="K475" s="10" t="str">
        <f>IF($A475=1,'BI-Riscos-Obj-Estrat-aux'!E475,"")</f>
        <v/>
      </c>
      <c r="L475" s="9" t="str">
        <f>IF($A475=1,'BI-Riscos-Obj-Estrat-aux'!F475,"")</f>
        <v/>
      </c>
      <c r="M475" s="9" t="str">
        <f>IF($A475=1,'BI-Riscos-Obj-Estrat-aux'!G475,"")</f>
        <v/>
      </c>
      <c r="N475" s="9" t="str">
        <f>IF($A475=1,'BI-Riscos-Obj-Estrat-aux'!H475,"")</f>
        <v/>
      </c>
      <c r="O475" s="9" t="str">
        <f>IF($A475=1,'BI-Riscos-Obj-Estrat-aux'!I475,"")</f>
        <v/>
      </c>
      <c r="P475" s="9" t="str">
        <f>IF($A475=1,'BI-Riscos-Obj-Estrat-aux'!J475,"")</f>
        <v/>
      </c>
      <c r="Q475" s="9" t="str">
        <f>IF($A475=1,'BI-Riscos-Obj-Estrat-aux'!K475,"")</f>
        <v/>
      </c>
      <c r="R475" s="9" t="str">
        <f>IF($A475=1,'BI-Riscos-Obj-Estrat-aux'!L475,"")</f>
        <v/>
      </c>
      <c r="S475" s="9" t="str">
        <f>IF($A475=1,'BI-Riscos-Obj-Estrat-aux'!M475,"")</f>
        <v/>
      </c>
      <c r="T475" s="9" t="str">
        <f>IF($A475=1,'BI-Riscos-Obj-Estrat-aux'!N475,"")</f>
        <v/>
      </c>
      <c r="U475" s="9" t="str">
        <f>IF($A475=1,'BI-Riscos-Obj-Estrat-aux'!O475,"")</f>
        <v/>
      </c>
      <c r="V475" s="9" t="str">
        <f>IF($A475=1,'BI-Riscos-Obj-Estrat-aux'!P475,"")</f>
        <v/>
      </c>
      <c r="W475" s="9" t="str">
        <f>IF($A475=1,'BI-Riscos-Obj-Estrat-aux'!Q475,"")</f>
        <v/>
      </c>
      <c r="X475" s="9" t="str">
        <f>IF($A475=1,'BI-Riscos-Obj-Estrat-aux'!R475,"")</f>
        <v/>
      </c>
      <c r="Y475" s="9" t="str">
        <f>IF($A475=1,'BI-Riscos-Obj-Estrat-aux'!S475,"")</f>
        <v/>
      </c>
      <c r="Z475" s="9" t="str">
        <f>IF($A475=1,'BI-Riscos-Obj-Estrat-aux'!T475,"")</f>
        <v/>
      </c>
      <c r="AA475" s="9" t="str">
        <f>IF($A475=1,'BI-Riscos-Obj-Estrat-aux'!U475,"")</f>
        <v/>
      </c>
      <c r="AB475" s="9" t="str">
        <f>IF($A475=1,'BI-Riscos-Obj-Estrat-aux'!V475,"")</f>
        <v/>
      </c>
      <c r="AC475" s="9" t="str">
        <f>IF($A475=1,'BI-Riscos-Obj-Estrat-aux'!W475,"")</f>
        <v/>
      </c>
      <c r="AD475" s="9" t="str">
        <f>IF($A475=1,'BI-Riscos-Obj-Estrat-aux'!X475,"")</f>
        <v/>
      </c>
      <c r="AE475" s="9" t="str">
        <f>IF($A475=1,'BI-Riscos-Obj-Estrat-aux'!Y475,"")</f>
        <v/>
      </c>
      <c r="AF475" s="9" t="str">
        <f>IF($A475=1,'BI-Riscos-Obj-Estrat-aux'!Z475,"")</f>
        <v/>
      </c>
      <c r="AG475" s="9" t="str">
        <f>IF($A475=1,'BI-Riscos-Obj-Estrat-aux'!AA475,"")</f>
        <v/>
      </c>
      <c r="AH475" s="9" t="str">
        <f>IF($A475=1,'BI-Riscos-Obj-Estrat-aux'!AB475,"")</f>
        <v/>
      </c>
      <c r="AI475" s="9" t="str">
        <f>IF($A475=1,'BI-Riscos-Obj-Estrat-aux'!AC475,"")</f>
        <v/>
      </c>
      <c r="AJ475" s="9" t="str">
        <f>IF($A475=1,'BI-Riscos-Obj-Estrat-aux'!AD475,"")</f>
        <v/>
      </c>
      <c r="AK475" s="9" t="str">
        <f>IF($A475=1,'BI-Riscos-Obj-Estrat-aux'!AE475,"")</f>
        <v/>
      </c>
      <c r="AL475" s="9" t="str">
        <f>IF($A475=1,'BI-Riscos-Obj-Estrat-aux'!AF475,"")</f>
        <v/>
      </c>
      <c r="AM475" s="9" t="str">
        <f>IF($A475=1,'BI-Riscos-Obj-Estrat-aux'!AG475,"")</f>
        <v/>
      </c>
      <c r="AN475" s="9" t="str">
        <f>IF($A475=1,'BI-Riscos-Obj-Estrat-aux'!AH475,"")</f>
        <v/>
      </c>
      <c r="AO475" s="9" t="str">
        <f>IF($A475=1,'BI-Riscos-Obj-Estrat-aux'!AI475,"")</f>
        <v/>
      </c>
      <c r="AP475" s="9" t="str">
        <f>IF($A475=1,'BI-Riscos-Obj-Estrat-aux'!AJ475,"")</f>
        <v/>
      </c>
      <c r="AQ475" s="9" t="str">
        <f>IF($A475=1,'BI-Riscos-Obj-Estrat-aux'!AK475,"")</f>
        <v/>
      </c>
      <c r="AR475" s="9" t="str">
        <f>IF($A475=1,'BI-Riscos-Obj-Estrat-aux'!AL475,"")</f>
        <v/>
      </c>
      <c r="AS475" s="9" t="str">
        <f>IF($A475=1,'BI-Riscos-Obj-Estrat-aux'!AM475,"")</f>
        <v/>
      </c>
      <c r="AT475" s="9" t="str">
        <f>IF($A475=1,'BI-Riscos-Obj-Estrat-aux'!AN475,"")</f>
        <v/>
      </c>
    </row>
    <row r="476" ht="66.0" customHeight="1">
      <c r="A476" s="7" t="str">
        <f>IF(IF('BI-Riscos-Obj-Estrat-aux'!A476="Unidade","","ok")&amp;" "&amp;IF('BI-Riscos-Obj-Estrat-aux'!E476&amp;'BI-Riscos-Obj-Estrat-aux'!K476&amp;'BI-Riscos-Obj-Estrat-aux'!Z476&amp;'BI-Riscos-Obj-Estrat-aux'!AD476="","","ok")&amp;" "&amp;IF('BI-Riscos-Obj-Estrat-aux'!E476='BI-Riscos-Obj-Estrat-aux'!K476,"ok","2&lt;&gt;3")&amp;" "&amp;IF('BI-Riscos-Obj-Estrat-aux'!K476='BI-Riscos-Obj-Estrat-aux'!Z476,"ok","3&lt;&gt;4")&amp;" "&amp;IF('BI-Riscos-Obj-Estrat-aux'!Z476='BI-Riscos-Obj-Estrat-aux'!AD476,"ok","4&lt;&gt;5")="ok ok ok ok ok",1,"")</f>
        <v/>
      </c>
      <c r="B476" s="8" t="str">
        <f t="shared" si="4"/>
        <v/>
      </c>
      <c r="C476" s="8" t="str">
        <f t="shared" si="1"/>
        <v/>
      </c>
      <c r="D476" s="8" t="str">
        <f t="shared" si="2"/>
        <v/>
      </c>
      <c r="E476" s="9" t="str">
        <f t="shared" si="3"/>
        <v/>
      </c>
      <c r="F476" s="9" t="str">
        <f>IF($A476=1,'BI-Riscos-Obj-Estrat-aux'!A476,"")</f>
        <v/>
      </c>
      <c r="G476" s="9" t="str">
        <f>IF($A476=1,'BI-Riscos-Obj-Estrat-aux'!C476,"")</f>
        <v/>
      </c>
      <c r="H476" s="9" t="str">
        <f>IF($A476=1,'BI-Riscos-Obj-Estrat-aux'!D476,"")</f>
        <v/>
      </c>
      <c r="I476" s="9" t="str">
        <f>IF($A476=1,IF(MID('BI-Riscos-Obj-Estrat-aux'!E476,2,1)=".","0","")&amp;'BI-Riscos-Obj-Estrat-aux'!E476,"")</f>
        <v/>
      </c>
      <c r="J476" s="10" t="str">
        <f>IF($A476=1,'BI-Riscos-Obj-Estrat-aux'!B476,"")</f>
        <v/>
      </c>
      <c r="K476" s="10" t="str">
        <f>IF($A476=1,'BI-Riscos-Obj-Estrat-aux'!E476,"")</f>
        <v/>
      </c>
      <c r="L476" s="9" t="str">
        <f>IF($A476=1,'BI-Riscos-Obj-Estrat-aux'!F476,"")</f>
        <v/>
      </c>
      <c r="M476" s="9" t="str">
        <f>IF($A476=1,'BI-Riscos-Obj-Estrat-aux'!G476,"")</f>
        <v/>
      </c>
      <c r="N476" s="9" t="str">
        <f>IF($A476=1,'BI-Riscos-Obj-Estrat-aux'!H476,"")</f>
        <v/>
      </c>
      <c r="O476" s="9" t="str">
        <f>IF($A476=1,'BI-Riscos-Obj-Estrat-aux'!I476,"")</f>
        <v/>
      </c>
      <c r="P476" s="9" t="str">
        <f>IF($A476=1,'BI-Riscos-Obj-Estrat-aux'!J476,"")</f>
        <v/>
      </c>
      <c r="Q476" s="9" t="str">
        <f>IF($A476=1,'BI-Riscos-Obj-Estrat-aux'!K476,"")</f>
        <v/>
      </c>
      <c r="R476" s="9" t="str">
        <f>IF($A476=1,'BI-Riscos-Obj-Estrat-aux'!L476,"")</f>
        <v/>
      </c>
      <c r="S476" s="9" t="str">
        <f>IF($A476=1,'BI-Riscos-Obj-Estrat-aux'!M476,"")</f>
        <v/>
      </c>
      <c r="T476" s="9" t="str">
        <f>IF($A476=1,'BI-Riscos-Obj-Estrat-aux'!N476,"")</f>
        <v/>
      </c>
      <c r="U476" s="9" t="str">
        <f>IF($A476=1,'BI-Riscos-Obj-Estrat-aux'!O476,"")</f>
        <v/>
      </c>
      <c r="V476" s="9" t="str">
        <f>IF($A476=1,'BI-Riscos-Obj-Estrat-aux'!P476,"")</f>
        <v/>
      </c>
      <c r="W476" s="9" t="str">
        <f>IF($A476=1,'BI-Riscos-Obj-Estrat-aux'!Q476,"")</f>
        <v/>
      </c>
      <c r="X476" s="9" t="str">
        <f>IF($A476=1,'BI-Riscos-Obj-Estrat-aux'!R476,"")</f>
        <v/>
      </c>
      <c r="Y476" s="9" t="str">
        <f>IF($A476=1,'BI-Riscos-Obj-Estrat-aux'!S476,"")</f>
        <v/>
      </c>
      <c r="Z476" s="9" t="str">
        <f>IF($A476=1,'BI-Riscos-Obj-Estrat-aux'!T476,"")</f>
        <v/>
      </c>
      <c r="AA476" s="9" t="str">
        <f>IF($A476=1,'BI-Riscos-Obj-Estrat-aux'!U476,"")</f>
        <v/>
      </c>
      <c r="AB476" s="9" t="str">
        <f>IF($A476=1,'BI-Riscos-Obj-Estrat-aux'!V476,"")</f>
        <v/>
      </c>
      <c r="AC476" s="9" t="str">
        <f>IF($A476=1,'BI-Riscos-Obj-Estrat-aux'!W476,"")</f>
        <v/>
      </c>
      <c r="AD476" s="9" t="str">
        <f>IF($A476=1,'BI-Riscos-Obj-Estrat-aux'!X476,"")</f>
        <v/>
      </c>
      <c r="AE476" s="9" t="str">
        <f>IF($A476=1,'BI-Riscos-Obj-Estrat-aux'!Y476,"")</f>
        <v/>
      </c>
      <c r="AF476" s="9" t="str">
        <f>IF($A476=1,'BI-Riscos-Obj-Estrat-aux'!Z476,"")</f>
        <v/>
      </c>
      <c r="AG476" s="9" t="str">
        <f>IF($A476=1,'BI-Riscos-Obj-Estrat-aux'!AA476,"")</f>
        <v/>
      </c>
      <c r="AH476" s="9" t="str">
        <f>IF($A476=1,'BI-Riscos-Obj-Estrat-aux'!AB476,"")</f>
        <v/>
      </c>
      <c r="AI476" s="9" t="str">
        <f>IF($A476=1,'BI-Riscos-Obj-Estrat-aux'!AC476,"")</f>
        <v/>
      </c>
      <c r="AJ476" s="9" t="str">
        <f>IF($A476=1,'BI-Riscos-Obj-Estrat-aux'!AD476,"")</f>
        <v/>
      </c>
      <c r="AK476" s="9" t="str">
        <f>IF($A476=1,'BI-Riscos-Obj-Estrat-aux'!AE476,"")</f>
        <v/>
      </c>
      <c r="AL476" s="9" t="str">
        <f>IF($A476=1,'BI-Riscos-Obj-Estrat-aux'!AF476,"")</f>
        <v/>
      </c>
      <c r="AM476" s="9" t="str">
        <f>IF($A476=1,'BI-Riscos-Obj-Estrat-aux'!AG476,"")</f>
        <v/>
      </c>
      <c r="AN476" s="9" t="str">
        <f>IF($A476=1,'BI-Riscos-Obj-Estrat-aux'!AH476,"")</f>
        <v/>
      </c>
      <c r="AO476" s="9" t="str">
        <f>IF($A476=1,'BI-Riscos-Obj-Estrat-aux'!AI476,"")</f>
        <v/>
      </c>
      <c r="AP476" s="9" t="str">
        <f>IF($A476=1,'BI-Riscos-Obj-Estrat-aux'!AJ476,"")</f>
        <v/>
      </c>
      <c r="AQ476" s="9" t="str">
        <f>IF($A476=1,'BI-Riscos-Obj-Estrat-aux'!AK476,"")</f>
        <v/>
      </c>
      <c r="AR476" s="9" t="str">
        <f>IF($A476=1,'BI-Riscos-Obj-Estrat-aux'!AL476,"")</f>
        <v/>
      </c>
      <c r="AS476" s="9" t="str">
        <f>IF($A476=1,'BI-Riscos-Obj-Estrat-aux'!AM476,"")</f>
        <v/>
      </c>
      <c r="AT476" s="9" t="str">
        <f>IF($A476=1,'BI-Riscos-Obj-Estrat-aux'!AN476,"")</f>
        <v/>
      </c>
    </row>
    <row r="477" ht="66.0" customHeight="1">
      <c r="A477" s="7" t="str">
        <f>IF(IF('BI-Riscos-Obj-Estrat-aux'!A477="Unidade","","ok")&amp;" "&amp;IF('BI-Riscos-Obj-Estrat-aux'!E477&amp;'BI-Riscos-Obj-Estrat-aux'!K477&amp;'BI-Riscos-Obj-Estrat-aux'!Z477&amp;'BI-Riscos-Obj-Estrat-aux'!AD477="","","ok")&amp;" "&amp;IF('BI-Riscos-Obj-Estrat-aux'!E477='BI-Riscos-Obj-Estrat-aux'!K477,"ok","2&lt;&gt;3")&amp;" "&amp;IF('BI-Riscos-Obj-Estrat-aux'!K477='BI-Riscos-Obj-Estrat-aux'!Z477,"ok","3&lt;&gt;4")&amp;" "&amp;IF('BI-Riscos-Obj-Estrat-aux'!Z477='BI-Riscos-Obj-Estrat-aux'!AD477,"ok","4&lt;&gt;5")="ok ok ok ok ok",1,"")</f>
        <v/>
      </c>
      <c r="B477" s="8" t="str">
        <f t="shared" si="4"/>
        <v/>
      </c>
      <c r="C477" s="8" t="str">
        <f t="shared" si="1"/>
        <v/>
      </c>
      <c r="D477" s="8" t="str">
        <f t="shared" si="2"/>
        <v/>
      </c>
      <c r="E477" s="9" t="str">
        <f t="shared" si="3"/>
        <v/>
      </c>
      <c r="F477" s="9" t="str">
        <f>IF($A477=1,'BI-Riscos-Obj-Estrat-aux'!A477,"")</f>
        <v/>
      </c>
      <c r="G477" s="9" t="str">
        <f>IF($A477=1,'BI-Riscos-Obj-Estrat-aux'!C477,"")</f>
        <v/>
      </c>
      <c r="H477" s="9" t="str">
        <f>IF($A477=1,'BI-Riscos-Obj-Estrat-aux'!D477,"")</f>
        <v/>
      </c>
      <c r="I477" s="9" t="str">
        <f>IF($A477=1,IF(MID('BI-Riscos-Obj-Estrat-aux'!E477,2,1)=".","0","")&amp;'BI-Riscos-Obj-Estrat-aux'!E477,"")</f>
        <v/>
      </c>
      <c r="J477" s="10" t="str">
        <f>IF($A477=1,'BI-Riscos-Obj-Estrat-aux'!B477,"")</f>
        <v/>
      </c>
      <c r="K477" s="10" t="str">
        <f>IF($A477=1,'BI-Riscos-Obj-Estrat-aux'!E477,"")</f>
        <v/>
      </c>
      <c r="L477" s="9" t="str">
        <f>IF($A477=1,'BI-Riscos-Obj-Estrat-aux'!F477,"")</f>
        <v/>
      </c>
      <c r="M477" s="9" t="str">
        <f>IF($A477=1,'BI-Riscos-Obj-Estrat-aux'!G477,"")</f>
        <v/>
      </c>
      <c r="N477" s="9" t="str">
        <f>IF($A477=1,'BI-Riscos-Obj-Estrat-aux'!H477,"")</f>
        <v/>
      </c>
      <c r="O477" s="9" t="str">
        <f>IF($A477=1,'BI-Riscos-Obj-Estrat-aux'!I477,"")</f>
        <v/>
      </c>
      <c r="P477" s="9" t="str">
        <f>IF($A477=1,'BI-Riscos-Obj-Estrat-aux'!J477,"")</f>
        <v/>
      </c>
      <c r="Q477" s="9" t="str">
        <f>IF($A477=1,'BI-Riscos-Obj-Estrat-aux'!K477,"")</f>
        <v/>
      </c>
      <c r="R477" s="9" t="str">
        <f>IF($A477=1,'BI-Riscos-Obj-Estrat-aux'!L477,"")</f>
        <v/>
      </c>
      <c r="S477" s="9" t="str">
        <f>IF($A477=1,'BI-Riscos-Obj-Estrat-aux'!M477,"")</f>
        <v/>
      </c>
      <c r="T477" s="9" t="str">
        <f>IF($A477=1,'BI-Riscos-Obj-Estrat-aux'!N477,"")</f>
        <v/>
      </c>
      <c r="U477" s="9" t="str">
        <f>IF($A477=1,'BI-Riscos-Obj-Estrat-aux'!O477,"")</f>
        <v/>
      </c>
      <c r="V477" s="9" t="str">
        <f>IF($A477=1,'BI-Riscos-Obj-Estrat-aux'!P477,"")</f>
        <v/>
      </c>
      <c r="W477" s="9" t="str">
        <f>IF($A477=1,'BI-Riscos-Obj-Estrat-aux'!Q477,"")</f>
        <v/>
      </c>
      <c r="X477" s="9" t="str">
        <f>IF($A477=1,'BI-Riscos-Obj-Estrat-aux'!R477,"")</f>
        <v/>
      </c>
      <c r="Y477" s="9" t="str">
        <f>IF($A477=1,'BI-Riscos-Obj-Estrat-aux'!S477,"")</f>
        <v/>
      </c>
      <c r="Z477" s="9" t="str">
        <f>IF($A477=1,'BI-Riscos-Obj-Estrat-aux'!T477,"")</f>
        <v/>
      </c>
      <c r="AA477" s="9" t="str">
        <f>IF($A477=1,'BI-Riscos-Obj-Estrat-aux'!U477,"")</f>
        <v/>
      </c>
      <c r="AB477" s="9" t="str">
        <f>IF($A477=1,'BI-Riscos-Obj-Estrat-aux'!V477,"")</f>
        <v/>
      </c>
      <c r="AC477" s="9" t="str">
        <f>IF($A477=1,'BI-Riscos-Obj-Estrat-aux'!W477,"")</f>
        <v/>
      </c>
      <c r="AD477" s="9" t="str">
        <f>IF($A477=1,'BI-Riscos-Obj-Estrat-aux'!X477,"")</f>
        <v/>
      </c>
      <c r="AE477" s="9" t="str">
        <f>IF($A477=1,'BI-Riscos-Obj-Estrat-aux'!Y477,"")</f>
        <v/>
      </c>
      <c r="AF477" s="9" t="str">
        <f>IF($A477=1,'BI-Riscos-Obj-Estrat-aux'!Z477,"")</f>
        <v/>
      </c>
      <c r="AG477" s="9" t="str">
        <f>IF($A477=1,'BI-Riscos-Obj-Estrat-aux'!AA477,"")</f>
        <v/>
      </c>
      <c r="AH477" s="9" t="str">
        <f>IF($A477=1,'BI-Riscos-Obj-Estrat-aux'!AB477,"")</f>
        <v/>
      </c>
      <c r="AI477" s="9" t="str">
        <f>IF($A477=1,'BI-Riscos-Obj-Estrat-aux'!AC477,"")</f>
        <v/>
      </c>
      <c r="AJ477" s="9" t="str">
        <f>IF($A477=1,'BI-Riscos-Obj-Estrat-aux'!AD477,"")</f>
        <v/>
      </c>
      <c r="AK477" s="9" t="str">
        <f>IF($A477=1,'BI-Riscos-Obj-Estrat-aux'!AE477,"")</f>
        <v/>
      </c>
      <c r="AL477" s="9" t="str">
        <f>IF($A477=1,'BI-Riscos-Obj-Estrat-aux'!AF477,"")</f>
        <v/>
      </c>
      <c r="AM477" s="9" t="str">
        <f>IF($A477=1,'BI-Riscos-Obj-Estrat-aux'!AG477,"")</f>
        <v/>
      </c>
      <c r="AN477" s="9" t="str">
        <f>IF($A477=1,'BI-Riscos-Obj-Estrat-aux'!AH477,"")</f>
        <v/>
      </c>
      <c r="AO477" s="9" t="str">
        <f>IF($A477=1,'BI-Riscos-Obj-Estrat-aux'!AI477,"")</f>
        <v/>
      </c>
      <c r="AP477" s="9" t="str">
        <f>IF($A477=1,'BI-Riscos-Obj-Estrat-aux'!AJ477,"")</f>
        <v/>
      </c>
      <c r="AQ477" s="9" t="str">
        <f>IF($A477=1,'BI-Riscos-Obj-Estrat-aux'!AK477,"")</f>
        <v/>
      </c>
      <c r="AR477" s="9" t="str">
        <f>IF($A477=1,'BI-Riscos-Obj-Estrat-aux'!AL477,"")</f>
        <v/>
      </c>
      <c r="AS477" s="9" t="str">
        <f>IF($A477=1,'BI-Riscos-Obj-Estrat-aux'!AM477,"")</f>
        <v/>
      </c>
      <c r="AT477" s="9" t="str">
        <f>IF($A477=1,'BI-Riscos-Obj-Estrat-aux'!AN477,"")</f>
        <v/>
      </c>
    </row>
    <row r="478" ht="66.0" customHeight="1">
      <c r="A478" s="7" t="str">
        <f>IF(IF('BI-Riscos-Obj-Estrat-aux'!A478="Unidade","","ok")&amp;" "&amp;IF('BI-Riscos-Obj-Estrat-aux'!E478&amp;'BI-Riscos-Obj-Estrat-aux'!K478&amp;'BI-Riscos-Obj-Estrat-aux'!Z478&amp;'BI-Riscos-Obj-Estrat-aux'!AD478="","","ok")&amp;" "&amp;IF('BI-Riscos-Obj-Estrat-aux'!E478='BI-Riscos-Obj-Estrat-aux'!K478,"ok","2&lt;&gt;3")&amp;" "&amp;IF('BI-Riscos-Obj-Estrat-aux'!K478='BI-Riscos-Obj-Estrat-aux'!Z478,"ok","3&lt;&gt;4")&amp;" "&amp;IF('BI-Riscos-Obj-Estrat-aux'!Z478='BI-Riscos-Obj-Estrat-aux'!AD478,"ok","4&lt;&gt;5")="ok ok ok ok ok",1,"")</f>
        <v/>
      </c>
      <c r="B478" s="8" t="str">
        <f t="shared" si="4"/>
        <v/>
      </c>
      <c r="C478" s="8" t="str">
        <f t="shared" si="1"/>
        <v/>
      </c>
      <c r="D478" s="8" t="str">
        <f t="shared" si="2"/>
        <v/>
      </c>
      <c r="E478" s="9" t="str">
        <f t="shared" si="3"/>
        <v/>
      </c>
      <c r="F478" s="9" t="str">
        <f>IF($A478=1,'BI-Riscos-Obj-Estrat-aux'!A478,"")</f>
        <v/>
      </c>
      <c r="G478" s="9" t="str">
        <f>IF($A478=1,'BI-Riscos-Obj-Estrat-aux'!C478,"")</f>
        <v/>
      </c>
      <c r="H478" s="9" t="str">
        <f>IF($A478=1,'BI-Riscos-Obj-Estrat-aux'!D478,"")</f>
        <v/>
      </c>
      <c r="I478" s="9" t="str">
        <f>IF($A478=1,IF(MID('BI-Riscos-Obj-Estrat-aux'!E478,2,1)=".","0","")&amp;'BI-Riscos-Obj-Estrat-aux'!E478,"")</f>
        <v/>
      </c>
      <c r="J478" s="10" t="str">
        <f>IF($A478=1,'BI-Riscos-Obj-Estrat-aux'!B478,"")</f>
        <v/>
      </c>
      <c r="K478" s="10" t="str">
        <f>IF($A478=1,'BI-Riscos-Obj-Estrat-aux'!E478,"")</f>
        <v/>
      </c>
      <c r="L478" s="9" t="str">
        <f>IF($A478=1,'BI-Riscos-Obj-Estrat-aux'!F478,"")</f>
        <v/>
      </c>
      <c r="M478" s="9" t="str">
        <f>IF($A478=1,'BI-Riscos-Obj-Estrat-aux'!G478,"")</f>
        <v/>
      </c>
      <c r="N478" s="9" t="str">
        <f>IF($A478=1,'BI-Riscos-Obj-Estrat-aux'!H478,"")</f>
        <v/>
      </c>
      <c r="O478" s="9" t="str">
        <f>IF($A478=1,'BI-Riscos-Obj-Estrat-aux'!I478,"")</f>
        <v/>
      </c>
      <c r="P478" s="9" t="str">
        <f>IF($A478=1,'BI-Riscos-Obj-Estrat-aux'!J478,"")</f>
        <v/>
      </c>
      <c r="Q478" s="9" t="str">
        <f>IF($A478=1,'BI-Riscos-Obj-Estrat-aux'!K478,"")</f>
        <v/>
      </c>
      <c r="R478" s="9" t="str">
        <f>IF($A478=1,'BI-Riscos-Obj-Estrat-aux'!L478,"")</f>
        <v/>
      </c>
      <c r="S478" s="9" t="str">
        <f>IF($A478=1,'BI-Riscos-Obj-Estrat-aux'!M478,"")</f>
        <v/>
      </c>
      <c r="T478" s="9" t="str">
        <f>IF($A478=1,'BI-Riscos-Obj-Estrat-aux'!N478,"")</f>
        <v/>
      </c>
      <c r="U478" s="9" t="str">
        <f>IF($A478=1,'BI-Riscos-Obj-Estrat-aux'!O478,"")</f>
        <v/>
      </c>
      <c r="V478" s="9" t="str">
        <f>IF($A478=1,'BI-Riscos-Obj-Estrat-aux'!P478,"")</f>
        <v/>
      </c>
      <c r="W478" s="9" t="str">
        <f>IF($A478=1,'BI-Riscos-Obj-Estrat-aux'!Q478,"")</f>
        <v/>
      </c>
      <c r="X478" s="9" t="str">
        <f>IF($A478=1,'BI-Riscos-Obj-Estrat-aux'!R478,"")</f>
        <v/>
      </c>
      <c r="Y478" s="9" t="str">
        <f>IF($A478=1,'BI-Riscos-Obj-Estrat-aux'!S478,"")</f>
        <v/>
      </c>
      <c r="Z478" s="9" t="str">
        <f>IF($A478=1,'BI-Riscos-Obj-Estrat-aux'!T478,"")</f>
        <v/>
      </c>
      <c r="AA478" s="9" t="str">
        <f>IF($A478=1,'BI-Riscos-Obj-Estrat-aux'!U478,"")</f>
        <v/>
      </c>
      <c r="AB478" s="9" t="str">
        <f>IF($A478=1,'BI-Riscos-Obj-Estrat-aux'!V478,"")</f>
        <v/>
      </c>
      <c r="AC478" s="9" t="str">
        <f>IF($A478=1,'BI-Riscos-Obj-Estrat-aux'!W478,"")</f>
        <v/>
      </c>
      <c r="AD478" s="9" t="str">
        <f>IF($A478=1,'BI-Riscos-Obj-Estrat-aux'!X478,"")</f>
        <v/>
      </c>
      <c r="AE478" s="9" t="str">
        <f>IF($A478=1,'BI-Riscos-Obj-Estrat-aux'!Y478,"")</f>
        <v/>
      </c>
      <c r="AF478" s="9" t="str">
        <f>IF($A478=1,'BI-Riscos-Obj-Estrat-aux'!Z478,"")</f>
        <v/>
      </c>
      <c r="AG478" s="9" t="str">
        <f>IF($A478=1,'BI-Riscos-Obj-Estrat-aux'!AA478,"")</f>
        <v/>
      </c>
      <c r="AH478" s="9" t="str">
        <f>IF($A478=1,'BI-Riscos-Obj-Estrat-aux'!AB478,"")</f>
        <v/>
      </c>
      <c r="AI478" s="9" t="str">
        <f>IF($A478=1,'BI-Riscos-Obj-Estrat-aux'!AC478,"")</f>
        <v/>
      </c>
      <c r="AJ478" s="9" t="str">
        <f>IF($A478=1,'BI-Riscos-Obj-Estrat-aux'!AD478,"")</f>
        <v/>
      </c>
      <c r="AK478" s="9" t="str">
        <f>IF($A478=1,'BI-Riscos-Obj-Estrat-aux'!AE478,"")</f>
        <v/>
      </c>
      <c r="AL478" s="9" t="str">
        <f>IF($A478=1,'BI-Riscos-Obj-Estrat-aux'!AF478,"")</f>
        <v/>
      </c>
      <c r="AM478" s="9" t="str">
        <f>IF($A478=1,'BI-Riscos-Obj-Estrat-aux'!AG478,"")</f>
        <v/>
      </c>
      <c r="AN478" s="9" t="str">
        <f>IF($A478=1,'BI-Riscos-Obj-Estrat-aux'!AH478,"")</f>
        <v/>
      </c>
      <c r="AO478" s="9" t="str">
        <f>IF($A478=1,'BI-Riscos-Obj-Estrat-aux'!AI478,"")</f>
        <v/>
      </c>
      <c r="AP478" s="9" t="str">
        <f>IF($A478=1,'BI-Riscos-Obj-Estrat-aux'!AJ478,"")</f>
        <v/>
      </c>
      <c r="AQ478" s="9" t="str">
        <f>IF($A478=1,'BI-Riscos-Obj-Estrat-aux'!AK478,"")</f>
        <v/>
      </c>
      <c r="AR478" s="9" t="str">
        <f>IF($A478=1,'BI-Riscos-Obj-Estrat-aux'!AL478,"")</f>
        <v/>
      </c>
      <c r="AS478" s="9" t="str">
        <f>IF($A478=1,'BI-Riscos-Obj-Estrat-aux'!AM478,"")</f>
        <v/>
      </c>
      <c r="AT478" s="9" t="str">
        <f>IF($A478=1,'BI-Riscos-Obj-Estrat-aux'!AN478,"")</f>
        <v/>
      </c>
    </row>
    <row r="479" ht="66.0" customHeight="1">
      <c r="A479" s="7" t="str">
        <f>IF(IF('BI-Riscos-Obj-Estrat-aux'!A479="Unidade","","ok")&amp;" "&amp;IF('BI-Riscos-Obj-Estrat-aux'!E479&amp;'BI-Riscos-Obj-Estrat-aux'!K479&amp;'BI-Riscos-Obj-Estrat-aux'!Z479&amp;'BI-Riscos-Obj-Estrat-aux'!AD479="","","ok")&amp;" "&amp;IF('BI-Riscos-Obj-Estrat-aux'!E479='BI-Riscos-Obj-Estrat-aux'!K479,"ok","2&lt;&gt;3")&amp;" "&amp;IF('BI-Riscos-Obj-Estrat-aux'!K479='BI-Riscos-Obj-Estrat-aux'!Z479,"ok","3&lt;&gt;4")&amp;" "&amp;IF('BI-Riscos-Obj-Estrat-aux'!Z479='BI-Riscos-Obj-Estrat-aux'!AD479,"ok","4&lt;&gt;5")="ok ok ok ok ok",1,"")</f>
        <v/>
      </c>
      <c r="B479" s="8" t="str">
        <f t="shared" si="4"/>
        <v/>
      </c>
      <c r="C479" s="8" t="str">
        <f t="shared" si="1"/>
        <v/>
      </c>
      <c r="D479" s="8" t="str">
        <f t="shared" si="2"/>
        <v/>
      </c>
      <c r="E479" s="9" t="str">
        <f t="shared" si="3"/>
        <v/>
      </c>
      <c r="F479" s="9" t="str">
        <f>IF($A479=1,'BI-Riscos-Obj-Estrat-aux'!A479,"")</f>
        <v/>
      </c>
      <c r="G479" s="9" t="str">
        <f>IF($A479=1,'BI-Riscos-Obj-Estrat-aux'!C479,"")</f>
        <v/>
      </c>
      <c r="H479" s="9" t="str">
        <f>IF($A479=1,'BI-Riscos-Obj-Estrat-aux'!D479,"")</f>
        <v/>
      </c>
      <c r="I479" s="9" t="str">
        <f>IF($A479=1,IF(MID('BI-Riscos-Obj-Estrat-aux'!E479,2,1)=".","0","")&amp;'BI-Riscos-Obj-Estrat-aux'!E479,"")</f>
        <v/>
      </c>
      <c r="J479" s="10" t="str">
        <f>IF($A479=1,'BI-Riscos-Obj-Estrat-aux'!B479,"")</f>
        <v/>
      </c>
      <c r="K479" s="10" t="str">
        <f>IF($A479=1,'BI-Riscos-Obj-Estrat-aux'!E479,"")</f>
        <v/>
      </c>
      <c r="L479" s="9" t="str">
        <f>IF($A479=1,'BI-Riscos-Obj-Estrat-aux'!F479,"")</f>
        <v/>
      </c>
      <c r="M479" s="9" t="str">
        <f>IF($A479=1,'BI-Riscos-Obj-Estrat-aux'!G479,"")</f>
        <v/>
      </c>
      <c r="N479" s="9" t="str">
        <f>IF($A479=1,'BI-Riscos-Obj-Estrat-aux'!H479,"")</f>
        <v/>
      </c>
      <c r="O479" s="9" t="str">
        <f>IF($A479=1,'BI-Riscos-Obj-Estrat-aux'!I479,"")</f>
        <v/>
      </c>
      <c r="P479" s="9" t="str">
        <f>IF($A479=1,'BI-Riscos-Obj-Estrat-aux'!J479,"")</f>
        <v/>
      </c>
      <c r="Q479" s="9" t="str">
        <f>IF($A479=1,'BI-Riscos-Obj-Estrat-aux'!K479,"")</f>
        <v/>
      </c>
      <c r="R479" s="9" t="str">
        <f>IF($A479=1,'BI-Riscos-Obj-Estrat-aux'!L479,"")</f>
        <v/>
      </c>
      <c r="S479" s="9" t="str">
        <f>IF($A479=1,'BI-Riscos-Obj-Estrat-aux'!M479,"")</f>
        <v/>
      </c>
      <c r="T479" s="9" t="str">
        <f>IF($A479=1,'BI-Riscos-Obj-Estrat-aux'!N479,"")</f>
        <v/>
      </c>
      <c r="U479" s="9" t="str">
        <f>IF($A479=1,'BI-Riscos-Obj-Estrat-aux'!O479,"")</f>
        <v/>
      </c>
      <c r="V479" s="9" t="str">
        <f>IF($A479=1,'BI-Riscos-Obj-Estrat-aux'!P479,"")</f>
        <v/>
      </c>
      <c r="W479" s="9" t="str">
        <f>IF($A479=1,'BI-Riscos-Obj-Estrat-aux'!Q479,"")</f>
        <v/>
      </c>
      <c r="X479" s="9" t="str">
        <f>IF($A479=1,'BI-Riscos-Obj-Estrat-aux'!R479,"")</f>
        <v/>
      </c>
      <c r="Y479" s="9" t="str">
        <f>IF($A479=1,'BI-Riscos-Obj-Estrat-aux'!S479,"")</f>
        <v/>
      </c>
      <c r="Z479" s="9" t="str">
        <f>IF($A479=1,'BI-Riscos-Obj-Estrat-aux'!T479,"")</f>
        <v/>
      </c>
      <c r="AA479" s="9" t="str">
        <f>IF($A479=1,'BI-Riscos-Obj-Estrat-aux'!U479,"")</f>
        <v/>
      </c>
      <c r="AB479" s="9" t="str">
        <f>IF($A479=1,'BI-Riscos-Obj-Estrat-aux'!V479,"")</f>
        <v/>
      </c>
      <c r="AC479" s="9" t="str">
        <f>IF($A479=1,'BI-Riscos-Obj-Estrat-aux'!W479,"")</f>
        <v/>
      </c>
      <c r="AD479" s="9" t="str">
        <f>IF($A479=1,'BI-Riscos-Obj-Estrat-aux'!X479,"")</f>
        <v/>
      </c>
      <c r="AE479" s="9" t="str">
        <f>IF($A479=1,'BI-Riscos-Obj-Estrat-aux'!Y479,"")</f>
        <v/>
      </c>
      <c r="AF479" s="9" t="str">
        <f>IF($A479=1,'BI-Riscos-Obj-Estrat-aux'!Z479,"")</f>
        <v/>
      </c>
      <c r="AG479" s="9" t="str">
        <f>IF($A479=1,'BI-Riscos-Obj-Estrat-aux'!AA479,"")</f>
        <v/>
      </c>
      <c r="AH479" s="9" t="str">
        <f>IF($A479=1,'BI-Riscos-Obj-Estrat-aux'!AB479,"")</f>
        <v/>
      </c>
      <c r="AI479" s="9" t="str">
        <f>IF($A479=1,'BI-Riscos-Obj-Estrat-aux'!AC479,"")</f>
        <v/>
      </c>
      <c r="AJ479" s="9" t="str">
        <f>IF($A479=1,'BI-Riscos-Obj-Estrat-aux'!AD479,"")</f>
        <v/>
      </c>
      <c r="AK479" s="9" t="str">
        <f>IF($A479=1,'BI-Riscos-Obj-Estrat-aux'!AE479,"")</f>
        <v/>
      </c>
      <c r="AL479" s="9" t="str">
        <f>IF($A479=1,'BI-Riscos-Obj-Estrat-aux'!AF479,"")</f>
        <v/>
      </c>
      <c r="AM479" s="9" t="str">
        <f>IF($A479=1,'BI-Riscos-Obj-Estrat-aux'!AG479,"")</f>
        <v/>
      </c>
      <c r="AN479" s="9" t="str">
        <f>IF($A479=1,'BI-Riscos-Obj-Estrat-aux'!AH479,"")</f>
        <v/>
      </c>
      <c r="AO479" s="9" t="str">
        <f>IF($A479=1,'BI-Riscos-Obj-Estrat-aux'!AI479,"")</f>
        <v/>
      </c>
      <c r="AP479" s="9" t="str">
        <f>IF($A479=1,'BI-Riscos-Obj-Estrat-aux'!AJ479,"")</f>
        <v/>
      </c>
      <c r="AQ479" s="9" t="str">
        <f>IF($A479=1,'BI-Riscos-Obj-Estrat-aux'!AK479,"")</f>
        <v/>
      </c>
      <c r="AR479" s="9" t="str">
        <f>IF($A479=1,'BI-Riscos-Obj-Estrat-aux'!AL479,"")</f>
        <v/>
      </c>
      <c r="AS479" s="9" t="str">
        <f>IF($A479=1,'BI-Riscos-Obj-Estrat-aux'!AM479,"")</f>
        <v/>
      </c>
      <c r="AT479" s="9" t="str">
        <f>IF($A479=1,'BI-Riscos-Obj-Estrat-aux'!AN479,"")</f>
        <v/>
      </c>
    </row>
    <row r="480" ht="66.0" customHeight="1">
      <c r="A480" s="7" t="str">
        <f>IF(IF('BI-Riscos-Obj-Estrat-aux'!A480="Unidade","","ok")&amp;" "&amp;IF('BI-Riscos-Obj-Estrat-aux'!E480&amp;'BI-Riscos-Obj-Estrat-aux'!K480&amp;'BI-Riscos-Obj-Estrat-aux'!Z480&amp;'BI-Riscos-Obj-Estrat-aux'!AD480="","","ok")&amp;" "&amp;IF('BI-Riscos-Obj-Estrat-aux'!E480='BI-Riscos-Obj-Estrat-aux'!K480,"ok","2&lt;&gt;3")&amp;" "&amp;IF('BI-Riscos-Obj-Estrat-aux'!K480='BI-Riscos-Obj-Estrat-aux'!Z480,"ok","3&lt;&gt;4")&amp;" "&amp;IF('BI-Riscos-Obj-Estrat-aux'!Z480='BI-Riscos-Obj-Estrat-aux'!AD480,"ok","4&lt;&gt;5")="ok ok ok ok ok",1,"")</f>
        <v/>
      </c>
      <c r="B480" s="8" t="str">
        <f t="shared" si="4"/>
        <v/>
      </c>
      <c r="C480" s="8" t="str">
        <f t="shared" si="1"/>
        <v/>
      </c>
      <c r="D480" s="8" t="str">
        <f t="shared" si="2"/>
        <v/>
      </c>
      <c r="E480" s="9" t="str">
        <f t="shared" si="3"/>
        <v/>
      </c>
      <c r="F480" s="9" t="str">
        <f>IF($A480=1,'BI-Riscos-Obj-Estrat-aux'!A480,"")</f>
        <v/>
      </c>
      <c r="G480" s="9" t="str">
        <f>IF($A480=1,'BI-Riscos-Obj-Estrat-aux'!C480,"")</f>
        <v/>
      </c>
      <c r="H480" s="9" t="str">
        <f>IF($A480=1,'BI-Riscos-Obj-Estrat-aux'!D480,"")</f>
        <v/>
      </c>
      <c r="I480" s="9" t="str">
        <f>IF($A480=1,IF(MID('BI-Riscos-Obj-Estrat-aux'!E480,2,1)=".","0","")&amp;'BI-Riscos-Obj-Estrat-aux'!E480,"")</f>
        <v/>
      </c>
      <c r="J480" s="10" t="str">
        <f>IF($A480=1,'BI-Riscos-Obj-Estrat-aux'!B480,"")</f>
        <v/>
      </c>
      <c r="K480" s="10" t="str">
        <f>IF($A480=1,'BI-Riscos-Obj-Estrat-aux'!E480,"")</f>
        <v/>
      </c>
      <c r="L480" s="9" t="str">
        <f>IF($A480=1,'BI-Riscos-Obj-Estrat-aux'!F480,"")</f>
        <v/>
      </c>
      <c r="M480" s="9" t="str">
        <f>IF($A480=1,'BI-Riscos-Obj-Estrat-aux'!G480,"")</f>
        <v/>
      </c>
      <c r="N480" s="9" t="str">
        <f>IF($A480=1,'BI-Riscos-Obj-Estrat-aux'!H480,"")</f>
        <v/>
      </c>
      <c r="O480" s="9" t="str">
        <f>IF($A480=1,'BI-Riscos-Obj-Estrat-aux'!I480,"")</f>
        <v/>
      </c>
      <c r="P480" s="9" t="str">
        <f>IF($A480=1,'BI-Riscos-Obj-Estrat-aux'!J480,"")</f>
        <v/>
      </c>
      <c r="Q480" s="9" t="str">
        <f>IF($A480=1,'BI-Riscos-Obj-Estrat-aux'!K480,"")</f>
        <v/>
      </c>
      <c r="R480" s="9" t="str">
        <f>IF($A480=1,'BI-Riscos-Obj-Estrat-aux'!L480,"")</f>
        <v/>
      </c>
      <c r="S480" s="9" t="str">
        <f>IF($A480=1,'BI-Riscos-Obj-Estrat-aux'!M480,"")</f>
        <v/>
      </c>
      <c r="T480" s="9" t="str">
        <f>IF($A480=1,'BI-Riscos-Obj-Estrat-aux'!N480,"")</f>
        <v/>
      </c>
      <c r="U480" s="9" t="str">
        <f>IF($A480=1,'BI-Riscos-Obj-Estrat-aux'!O480,"")</f>
        <v/>
      </c>
      <c r="V480" s="9" t="str">
        <f>IF($A480=1,'BI-Riscos-Obj-Estrat-aux'!P480,"")</f>
        <v/>
      </c>
      <c r="W480" s="9" t="str">
        <f>IF($A480=1,'BI-Riscos-Obj-Estrat-aux'!Q480,"")</f>
        <v/>
      </c>
      <c r="X480" s="9" t="str">
        <f>IF($A480=1,'BI-Riscos-Obj-Estrat-aux'!R480,"")</f>
        <v/>
      </c>
      <c r="Y480" s="9" t="str">
        <f>IF($A480=1,'BI-Riscos-Obj-Estrat-aux'!S480,"")</f>
        <v/>
      </c>
      <c r="Z480" s="9" t="str">
        <f>IF($A480=1,'BI-Riscos-Obj-Estrat-aux'!T480,"")</f>
        <v/>
      </c>
      <c r="AA480" s="9" t="str">
        <f>IF($A480=1,'BI-Riscos-Obj-Estrat-aux'!U480,"")</f>
        <v/>
      </c>
      <c r="AB480" s="9" t="str">
        <f>IF($A480=1,'BI-Riscos-Obj-Estrat-aux'!V480,"")</f>
        <v/>
      </c>
      <c r="AC480" s="9" t="str">
        <f>IF($A480=1,'BI-Riscos-Obj-Estrat-aux'!W480,"")</f>
        <v/>
      </c>
      <c r="AD480" s="9" t="str">
        <f>IF($A480=1,'BI-Riscos-Obj-Estrat-aux'!X480,"")</f>
        <v/>
      </c>
      <c r="AE480" s="9" t="str">
        <f>IF($A480=1,'BI-Riscos-Obj-Estrat-aux'!Y480,"")</f>
        <v/>
      </c>
      <c r="AF480" s="9" t="str">
        <f>IF($A480=1,'BI-Riscos-Obj-Estrat-aux'!Z480,"")</f>
        <v/>
      </c>
      <c r="AG480" s="9" t="str">
        <f>IF($A480=1,'BI-Riscos-Obj-Estrat-aux'!AA480,"")</f>
        <v/>
      </c>
      <c r="AH480" s="9" t="str">
        <f>IF($A480=1,'BI-Riscos-Obj-Estrat-aux'!AB480,"")</f>
        <v/>
      </c>
      <c r="AI480" s="9" t="str">
        <f>IF($A480=1,'BI-Riscos-Obj-Estrat-aux'!AC480,"")</f>
        <v/>
      </c>
      <c r="AJ480" s="9" t="str">
        <f>IF($A480=1,'BI-Riscos-Obj-Estrat-aux'!AD480,"")</f>
        <v/>
      </c>
      <c r="AK480" s="9" t="str">
        <f>IF($A480=1,'BI-Riscos-Obj-Estrat-aux'!AE480,"")</f>
        <v/>
      </c>
      <c r="AL480" s="9" t="str">
        <f>IF($A480=1,'BI-Riscos-Obj-Estrat-aux'!AF480,"")</f>
        <v/>
      </c>
      <c r="AM480" s="9" t="str">
        <f>IF($A480=1,'BI-Riscos-Obj-Estrat-aux'!AG480,"")</f>
        <v/>
      </c>
      <c r="AN480" s="9" t="str">
        <f>IF($A480=1,'BI-Riscos-Obj-Estrat-aux'!AH480,"")</f>
        <v/>
      </c>
      <c r="AO480" s="9" t="str">
        <f>IF($A480=1,'BI-Riscos-Obj-Estrat-aux'!AI480,"")</f>
        <v/>
      </c>
      <c r="AP480" s="9" t="str">
        <f>IF($A480=1,'BI-Riscos-Obj-Estrat-aux'!AJ480,"")</f>
        <v/>
      </c>
      <c r="AQ480" s="9" t="str">
        <f>IF($A480=1,'BI-Riscos-Obj-Estrat-aux'!AK480,"")</f>
        <v/>
      </c>
      <c r="AR480" s="9" t="str">
        <f>IF($A480=1,'BI-Riscos-Obj-Estrat-aux'!AL480,"")</f>
        <v/>
      </c>
      <c r="AS480" s="9" t="str">
        <f>IF($A480=1,'BI-Riscos-Obj-Estrat-aux'!AM480,"")</f>
        <v/>
      </c>
      <c r="AT480" s="9" t="str">
        <f>IF($A480=1,'BI-Riscos-Obj-Estrat-aux'!AN480,"")</f>
        <v/>
      </c>
    </row>
    <row r="481" ht="66.0" customHeight="1">
      <c r="A481" s="7" t="str">
        <f>IF(IF('BI-Riscos-Obj-Estrat-aux'!A481="Unidade","","ok")&amp;" "&amp;IF('BI-Riscos-Obj-Estrat-aux'!E481&amp;'BI-Riscos-Obj-Estrat-aux'!K481&amp;'BI-Riscos-Obj-Estrat-aux'!Z481&amp;'BI-Riscos-Obj-Estrat-aux'!AD481="","","ok")&amp;" "&amp;IF('BI-Riscos-Obj-Estrat-aux'!E481='BI-Riscos-Obj-Estrat-aux'!K481,"ok","2&lt;&gt;3")&amp;" "&amp;IF('BI-Riscos-Obj-Estrat-aux'!K481='BI-Riscos-Obj-Estrat-aux'!Z481,"ok","3&lt;&gt;4")&amp;" "&amp;IF('BI-Riscos-Obj-Estrat-aux'!Z481='BI-Riscos-Obj-Estrat-aux'!AD481,"ok","4&lt;&gt;5")="ok ok ok ok ok",1,"")</f>
        <v/>
      </c>
      <c r="B481" s="8" t="str">
        <f t="shared" si="4"/>
        <v/>
      </c>
      <c r="C481" s="8" t="str">
        <f t="shared" si="1"/>
        <v/>
      </c>
      <c r="D481" s="8" t="str">
        <f t="shared" si="2"/>
        <v/>
      </c>
      <c r="E481" s="9" t="str">
        <f t="shared" si="3"/>
        <v/>
      </c>
      <c r="F481" s="9" t="str">
        <f>IF($A481=1,'BI-Riscos-Obj-Estrat-aux'!A481,"")</f>
        <v/>
      </c>
      <c r="G481" s="9" t="str">
        <f>IF($A481=1,'BI-Riscos-Obj-Estrat-aux'!C481,"")</f>
        <v/>
      </c>
      <c r="H481" s="9" t="str">
        <f>IF($A481=1,'BI-Riscos-Obj-Estrat-aux'!D481,"")</f>
        <v/>
      </c>
      <c r="I481" s="9" t="str">
        <f>IF($A481=1,IF(MID('BI-Riscos-Obj-Estrat-aux'!E481,2,1)=".","0","")&amp;'BI-Riscos-Obj-Estrat-aux'!E481,"")</f>
        <v/>
      </c>
      <c r="J481" s="10" t="str">
        <f>IF($A481=1,'BI-Riscos-Obj-Estrat-aux'!B481,"")</f>
        <v/>
      </c>
      <c r="K481" s="10" t="str">
        <f>IF($A481=1,'BI-Riscos-Obj-Estrat-aux'!E481,"")</f>
        <v/>
      </c>
      <c r="L481" s="9" t="str">
        <f>IF($A481=1,'BI-Riscos-Obj-Estrat-aux'!F481,"")</f>
        <v/>
      </c>
      <c r="M481" s="9" t="str">
        <f>IF($A481=1,'BI-Riscos-Obj-Estrat-aux'!G481,"")</f>
        <v/>
      </c>
      <c r="N481" s="9" t="str">
        <f>IF($A481=1,'BI-Riscos-Obj-Estrat-aux'!H481,"")</f>
        <v/>
      </c>
      <c r="O481" s="9" t="str">
        <f>IF($A481=1,'BI-Riscos-Obj-Estrat-aux'!I481,"")</f>
        <v/>
      </c>
      <c r="P481" s="9" t="str">
        <f>IF($A481=1,'BI-Riscos-Obj-Estrat-aux'!J481,"")</f>
        <v/>
      </c>
      <c r="Q481" s="9" t="str">
        <f>IF($A481=1,'BI-Riscos-Obj-Estrat-aux'!K481,"")</f>
        <v/>
      </c>
      <c r="R481" s="9" t="str">
        <f>IF($A481=1,'BI-Riscos-Obj-Estrat-aux'!L481,"")</f>
        <v/>
      </c>
      <c r="S481" s="9" t="str">
        <f>IF($A481=1,'BI-Riscos-Obj-Estrat-aux'!M481,"")</f>
        <v/>
      </c>
      <c r="T481" s="9" t="str">
        <f>IF($A481=1,'BI-Riscos-Obj-Estrat-aux'!N481,"")</f>
        <v/>
      </c>
      <c r="U481" s="9" t="str">
        <f>IF($A481=1,'BI-Riscos-Obj-Estrat-aux'!O481,"")</f>
        <v/>
      </c>
      <c r="V481" s="9" t="str">
        <f>IF($A481=1,'BI-Riscos-Obj-Estrat-aux'!P481,"")</f>
        <v/>
      </c>
      <c r="W481" s="9" t="str">
        <f>IF($A481=1,'BI-Riscos-Obj-Estrat-aux'!Q481,"")</f>
        <v/>
      </c>
      <c r="X481" s="9" t="str">
        <f>IF($A481=1,'BI-Riscos-Obj-Estrat-aux'!R481,"")</f>
        <v/>
      </c>
      <c r="Y481" s="9" t="str">
        <f>IF($A481=1,'BI-Riscos-Obj-Estrat-aux'!S481,"")</f>
        <v/>
      </c>
      <c r="Z481" s="9" t="str">
        <f>IF($A481=1,'BI-Riscos-Obj-Estrat-aux'!T481,"")</f>
        <v/>
      </c>
      <c r="AA481" s="9" t="str">
        <f>IF($A481=1,'BI-Riscos-Obj-Estrat-aux'!U481,"")</f>
        <v/>
      </c>
      <c r="AB481" s="9" t="str">
        <f>IF($A481=1,'BI-Riscos-Obj-Estrat-aux'!V481,"")</f>
        <v/>
      </c>
      <c r="AC481" s="9" t="str">
        <f>IF($A481=1,'BI-Riscos-Obj-Estrat-aux'!W481,"")</f>
        <v/>
      </c>
      <c r="AD481" s="9" t="str">
        <f>IF($A481=1,'BI-Riscos-Obj-Estrat-aux'!X481,"")</f>
        <v/>
      </c>
      <c r="AE481" s="9" t="str">
        <f>IF($A481=1,'BI-Riscos-Obj-Estrat-aux'!Y481,"")</f>
        <v/>
      </c>
      <c r="AF481" s="9" t="str">
        <f>IF($A481=1,'BI-Riscos-Obj-Estrat-aux'!Z481,"")</f>
        <v/>
      </c>
      <c r="AG481" s="9" t="str">
        <f>IF($A481=1,'BI-Riscos-Obj-Estrat-aux'!AA481,"")</f>
        <v/>
      </c>
      <c r="AH481" s="9" t="str">
        <f>IF($A481=1,'BI-Riscos-Obj-Estrat-aux'!AB481,"")</f>
        <v/>
      </c>
      <c r="AI481" s="9" t="str">
        <f>IF($A481=1,'BI-Riscos-Obj-Estrat-aux'!AC481,"")</f>
        <v/>
      </c>
      <c r="AJ481" s="9" t="str">
        <f>IF($A481=1,'BI-Riscos-Obj-Estrat-aux'!AD481,"")</f>
        <v/>
      </c>
      <c r="AK481" s="9" t="str">
        <f>IF($A481=1,'BI-Riscos-Obj-Estrat-aux'!AE481,"")</f>
        <v/>
      </c>
      <c r="AL481" s="9" t="str">
        <f>IF($A481=1,'BI-Riscos-Obj-Estrat-aux'!AF481,"")</f>
        <v/>
      </c>
      <c r="AM481" s="9" t="str">
        <f>IF($A481=1,'BI-Riscos-Obj-Estrat-aux'!AG481,"")</f>
        <v/>
      </c>
      <c r="AN481" s="9" t="str">
        <f>IF($A481=1,'BI-Riscos-Obj-Estrat-aux'!AH481,"")</f>
        <v/>
      </c>
      <c r="AO481" s="9" t="str">
        <f>IF($A481=1,'BI-Riscos-Obj-Estrat-aux'!AI481,"")</f>
        <v/>
      </c>
      <c r="AP481" s="9" t="str">
        <f>IF($A481=1,'BI-Riscos-Obj-Estrat-aux'!AJ481,"")</f>
        <v/>
      </c>
      <c r="AQ481" s="9" t="str">
        <f>IF($A481=1,'BI-Riscos-Obj-Estrat-aux'!AK481,"")</f>
        <v/>
      </c>
      <c r="AR481" s="9" t="str">
        <f>IF($A481=1,'BI-Riscos-Obj-Estrat-aux'!AL481,"")</f>
        <v/>
      </c>
      <c r="AS481" s="9" t="str">
        <f>IF($A481=1,'BI-Riscos-Obj-Estrat-aux'!AM481,"")</f>
        <v/>
      </c>
      <c r="AT481" s="9" t="str">
        <f>IF($A481=1,'BI-Riscos-Obj-Estrat-aux'!AN481,"")</f>
        <v/>
      </c>
    </row>
    <row r="482" ht="66.0" customHeight="1">
      <c r="A482" s="7" t="str">
        <f>IF(IF('BI-Riscos-Obj-Estrat-aux'!A482="Unidade","","ok")&amp;" "&amp;IF('BI-Riscos-Obj-Estrat-aux'!E482&amp;'BI-Riscos-Obj-Estrat-aux'!K482&amp;'BI-Riscos-Obj-Estrat-aux'!Z482&amp;'BI-Riscos-Obj-Estrat-aux'!AD482="","","ok")&amp;" "&amp;IF('BI-Riscos-Obj-Estrat-aux'!E482='BI-Riscos-Obj-Estrat-aux'!K482,"ok","2&lt;&gt;3")&amp;" "&amp;IF('BI-Riscos-Obj-Estrat-aux'!K482='BI-Riscos-Obj-Estrat-aux'!Z482,"ok","3&lt;&gt;4")&amp;" "&amp;IF('BI-Riscos-Obj-Estrat-aux'!Z482='BI-Riscos-Obj-Estrat-aux'!AD482,"ok","4&lt;&gt;5")="ok ok ok ok ok",1,"")</f>
        <v/>
      </c>
      <c r="B482" s="8" t="str">
        <f t="shared" si="4"/>
        <v/>
      </c>
      <c r="C482" s="8" t="str">
        <f t="shared" si="1"/>
        <v/>
      </c>
      <c r="D482" s="8" t="str">
        <f t="shared" si="2"/>
        <v/>
      </c>
      <c r="E482" s="9" t="str">
        <f t="shared" si="3"/>
        <v/>
      </c>
      <c r="F482" s="9" t="str">
        <f>IF($A482=1,'BI-Riscos-Obj-Estrat-aux'!A482,"")</f>
        <v/>
      </c>
      <c r="G482" s="9" t="str">
        <f>IF($A482=1,'BI-Riscos-Obj-Estrat-aux'!C482,"")</f>
        <v/>
      </c>
      <c r="H482" s="9" t="str">
        <f>IF($A482=1,'BI-Riscos-Obj-Estrat-aux'!D482,"")</f>
        <v/>
      </c>
      <c r="I482" s="9" t="str">
        <f>IF($A482=1,IF(MID('BI-Riscos-Obj-Estrat-aux'!E482,2,1)=".","0","")&amp;'BI-Riscos-Obj-Estrat-aux'!E482,"")</f>
        <v/>
      </c>
      <c r="J482" s="10" t="str">
        <f>IF($A482=1,'BI-Riscos-Obj-Estrat-aux'!B482,"")</f>
        <v/>
      </c>
      <c r="K482" s="10" t="str">
        <f>IF($A482=1,'BI-Riscos-Obj-Estrat-aux'!E482,"")</f>
        <v/>
      </c>
      <c r="L482" s="9" t="str">
        <f>IF($A482=1,'BI-Riscos-Obj-Estrat-aux'!F482,"")</f>
        <v/>
      </c>
      <c r="M482" s="9" t="str">
        <f>IF($A482=1,'BI-Riscos-Obj-Estrat-aux'!G482,"")</f>
        <v/>
      </c>
      <c r="N482" s="9" t="str">
        <f>IF($A482=1,'BI-Riscos-Obj-Estrat-aux'!H482,"")</f>
        <v/>
      </c>
      <c r="O482" s="9" t="str">
        <f>IF($A482=1,'BI-Riscos-Obj-Estrat-aux'!I482,"")</f>
        <v/>
      </c>
      <c r="P482" s="9" t="str">
        <f>IF($A482=1,'BI-Riscos-Obj-Estrat-aux'!J482,"")</f>
        <v/>
      </c>
      <c r="Q482" s="9" t="str">
        <f>IF($A482=1,'BI-Riscos-Obj-Estrat-aux'!K482,"")</f>
        <v/>
      </c>
      <c r="R482" s="9" t="str">
        <f>IF($A482=1,'BI-Riscos-Obj-Estrat-aux'!L482,"")</f>
        <v/>
      </c>
      <c r="S482" s="9" t="str">
        <f>IF($A482=1,'BI-Riscos-Obj-Estrat-aux'!M482,"")</f>
        <v/>
      </c>
      <c r="T482" s="9" t="str">
        <f>IF($A482=1,'BI-Riscos-Obj-Estrat-aux'!N482,"")</f>
        <v/>
      </c>
      <c r="U482" s="9" t="str">
        <f>IF($A482=1,'BI-Riscos-Obj-Estrat-aux'!O482,"")</f>
        <v/>
      </c>
      <c r="V482" s="9" t="str">
        <f>IF($A482=1,'BI-Riscos-Obj-Estrat-aux'!P482,"")</f>
        <v/>
      </c>
      <c r="W482" s="9" t="str">
        <f>IF($A482=1,'BI-Riscos-Obj-Estrat-aux'!Q482,"")</f>
        <v/>
      </c>
      <c r="X482" s="9" t="str">
        <f>IF($A482=1,'BI-Riscos-Obj-Estrat-aux'!R482,"")</f>
        <v/>
      </c>
      <c r="Y482" s="9" t="str">
        <f>IF($A482=1,'BI-Riscos-Obj-Estrat-aux'!S482,"")</f>
        <v/>
      </c>
      <c r="Z482" s="9" t="str">
        <f>IF($A482=1,'BI-Riscos-Obj-Estrat-aux'!T482,"")</f>
        <v/>
      </c>
      <c r="AA482" s="9" t="str">
        <f>IF($A482=1,'BI-Riscos-Obj-Estrat-aux'!U482,"")</f>
        <v/>
      </c>
      <c r="AB482" s="9" t="str">
        <f>IF($A482=1,'BI-Riscos-Obj-Estrat-aux'!V482,"")</f>
        <v/>
      </c>
      <c r="AC482" s="9" t="str">
        <f>IF($A482=1,'BI-Riscos-Obj-Estrat-aux'!W482,"")</f>
        <v/>
      </c>
      <c r="AD482" s="9" t="str">
        <f>IF($A482=1,'BI-Riscos-Obj-Estrat-aux'!X482,"")</f>
        <v/>
      </c>
      <c r="AE482" s="9" t="str">
        <f>IF($A482=1,'BI-Riscos-Obj-Estrat-aux'!Y482,"")</f>
        <v/>
      </c>
      <c r="AF482" s="9" t="str">
        <f>IF($A482=1,'BI-Riscos-Obj-Estrat-aux'!Z482,"")</f>
        <v/>
      </c>
      <c r="AG482" s="9" t="str">
        <f>IF($A482=1,'BI-Riscos-Obj-Estrat-aux'!AA482,"")</f>
        <v/>
      </c>
      <c r="AH482" s="9" t="str">
        <f>IF($A482=1,'BI-Riscos-Obj-Estrat-aux'!AB482,"")</f>
        <v/>
      </c>
      <c r="AI482" s="9" t="str">
        <f>IF($A482=1,'BI-Riscos-Obj-Estrat-aux'!AC482,"")</f>
        <v/>
      </c>
      <c r="AJ482" s="9" t="str">
        <f>IF($A482=1,'BI-Riscos-Obj-Estrat-aux'!AD482,"")</f>
        <v/>
      </c>
      <c r="AK482" s="9" t="str">
        <f>IF($A482=1,'BI-Riscos-Obj-Estrat-aux'!AE482,"")</f>
        <v/>
      </c>
      <c r="AL482" s="9" t="str">
        <f>IF($A482=1,'BI-Riscos-Obj-Estrat-aux'!AF482,"")</f>
        <v/>
      </c>
      <c r="AM482" s="9" t="str">
        <f>IF($A482=1,'BI-Riscos-Obj-Estrat-aux'!AG482,"")</f>
        <v/>
      </c>
      <c r="AN482" s="9" t="str">
        <f>IF($A482=1,'BI-Riscos-Obj-Estrat-aux'!AH482,"")</f>
        <v/>
      </c>
      <c r="AO482" s="9" t="str">
        <f>IF($A482=1,'BI-Riscos-Obj-Estrat-aux'!AI482,"")</f>
        <v/>
      </c>
      <c r="AP482" s="9" t="str">
        <f>IF($A482=1,'BI-Riscos-Obj-Estrat-aux'!AJ482,"")</f>
        <v/>
      </c>
      <c r="AQ482" s="9" t="str">
        <f>IF($A482=1,'BI-Riscos-Obj-Estrat-aux'!AK482,"")</f>
        <v/>
      </c>
      <c r="AR482" s="9" t="str">
        <f>IF($A482=1,'BI-Riscos-Obj-Estrat-aux'!AL482,"")</f>
        <v/>
      </c>
      <c r="AS482" s="9" t="str">
        <f>IF($A482=1,'BI-Riscos-Obj-Estrat-aux'!AM482,"")</f>
        <v/>
      </c>
      <c r="AT482" s="9" t="str">
        <f>IF($A482=1,'BI-Riscos-Obj-Estrat-aux'!AN482,"")</f>
        <v/>
      </c>
    </row>
    <row r="483" ht="66.0" customHeight="1">
      <c r="A483" s="7" t="str">
        <f>IF(IF('BI-Riscos-Obj-Estrat-aux'!A483="Unidade","","ok")&amp;" "&amp;IF('BI-Riscos-Obj-Estrat-aux'!E483&amp;'BI-Riscos-Obj-Estrat-aux'!K483&amp;'BI-Riscos-Obj-Estrat-aux'!Z483&amp;'BI-Riscos-Obj-Estrat-aux'!AD483="","","ok")&amp;" "&amp;IF('BI-Riscos-Obj-Estrat-aux'!E483='BI-Riscos-Obj-Estrat-aux'!K483,"ok","2&lt;&gt;3")&amp;" "&amp;IF('BI-Riscos-Obj-Estrat-aux'!K483='BI-Riscos-Obj-Estrat-aux'!Z483,"ok","3&lt;&gt;4")&amp;" "&amp;IF('BI-Riscos-Obj-Estrat-aux'!Z483='BI-Riscos-Obj-Estrat-aux'!AD483,"ok","4&lt;&gt;5")="ok ok ok ok ok",1,"")</f>
        <v/>
      </c>
      <c r="B483" s="8" t="str">
        <f t="shared" si="4"/>
        <v/>
      </c>
      <c r="C483" s="8" t="str">
        <f t="shared" si="1"/>
        <v/>
      </c>
      <c r="D483" s="8" t="str">
        <f t="shared" si="2"/>
        <v/>
      </c>
      <c r="E483" s="9" t="str">
        <f t="shared" si="3"/>
        <v/>
      </c>
      <c r="F483" s="9" t="str">
        <f>IF($A483=1,'BI-Riscos-Obj-Estrat-aux'!A483,"")</f>
        <v/>
      </c>
      <c r="G483" s="9" t="str">
        <f>IF($A483=1,'BI-Riscos-Obj-Estrat-aux'!C483,"")</f>
        <v/>
      </c>
      <c r="H483" s="9" t="str">
        <f>IF($A483=1,'BI-Riscos-Obj-Estrat-aux'!D483,"")</f>
        <v/>
      </c>
      <c r="I483" s="9" t="str">
        <f>IF($A483=1,IF(MID('BI-Riscos-Obj-Estrat-aux'!E483,2,1)=".","0","")&amp;'BI-Riscos-Obj-Estrat-aux'!E483,"")</f>
        <v/>
      </c>
      <c r="J483" s="10" t="str">
        <f>IF($A483=1,'BI-Riscos-Obj-Estrat-aux'!B483,"")</f>
        <v/>
      </c>
      <c r="K483" s="10" t="str">
        <f>IF($A483=1,'BI-Riscos-Obj-Estrat-aux'!E483,"")</f>
        <v/>
      </c>
      <c r="L483" s="9" t="str">
        <f>IF($A483=1,'BI-Riscos-Obj-Estrat-aux'!F483,"")</f>
        <v/>
      </c>
      <c r="M483" s="9" t="str">
        <f>IF($A483=1,'BI-Riscos-Obj-Estrat-aux'!G483,"")</f>
        <v/>
      </c>
      <c r="N483" s="9" t="str">
        <f>IF($A483=1,'BI-Riscos-Obj-Estrat-aux'!H483,"")</f>
        <v/>
      </c>
      <c r="O483" s="9" t="str">
        <f>IF($A483=1,'BI-Riscos-Obj-Estrat-aux'!I483,"")</f>
        <v/>
      </c>
      <c r="P483" s="9" t="str">
        <f>IF($A483=1,'BI-Riscos-Obj-Estrat-aux'!J483,"")</f>
        <v/>
      </c>
      <c r="Q483" s="9" t="str">
        <f>IF($A483=1,'BI-Riscos-Obj-Estrat-aux'!K483,"")</f>
        <v/>
      </c>
      <c r="R483" s="9" t="str">
        <f>IF($A483=1,'BI-Riscos-Obj-Estrat-aux'!L483,"")</f>
        <v/>
      </c>
      <c r="S483" s="9" t="str">
        <f>IF($A483=1,'BI-Riscos-Obj-Estrat-aux'!M483,"")</f>
        <v/>
      </c>
      <c r="T483" s="9" t="str">
        <f>IF($A483=1,'BI-Riscos-Obj-Estrat-aux'!N483,"")</f>
        <v/>
      </c>
      <c r="U483" s="9" t="str">
        <f>IF($A483=1,'BI-Riscos-Obj-Estrat-aux'!O483,"")</f>
        <v/>
      </c>
      <c r="V483" s="9" t="str">
        <f>IF($A483=1,'BI-Riscos-Obj-Estrat-aux'!P483,"")</f>
        <v/>
      </c>
      <c r="W483" s="9" t="str">
        <f>IF($A483=1,'BI-Riscos-Obj-Estrat-aux'!Q483,"")</f>
        <v/>
      </c>
      <c r="X483" s="9" t="str">
        <f>IF($A483=1,'BI-Riscos-Obj-Estrat-aux'!R483,"")</f>
        <v/>
      </c>
      <c r="Y483" s="9" t="str">
        <f>IF($A483=1,'BI-Riscos-Obj-Estrat-aux'!S483,"")</f>
        <v/>
      </c>
      <c r="Z483" s="9" t="str">
        <f>IF($A483=1,'BI-Riscos-Obj-Estrat-aux'!T483,"")</f>
        <v/>
      </c>
      <c r="AA483" s="9" t="str">
        <f>IF($A483=1,'BI-Riscos-Obj-Estrat-aux'!U483,"")</f>
        <v/>
      </c>
      <c r="AB483" s="9" t="str">
        <f>IF($A483=1,'BI-Riscos-Obj-Estrat-aux'!V483,"")</f>
        <v/>
      </c>
      <c r="AC483" s="9" t="str">
        <f>IF($A483=1,'BI-Riscos-Obj-Estrat-aux'!W483,"")</f>
        <v/>
      </c>
      <c r="AD483" s="9" t="str">
        <f>IF($A483=1,'BI-Riscos-Obj-Estrat-aux'!X483,"")</f>
        <v/>
      </c>
      <c r="AE483" s="9" t="str">
        <f>IF($A483=1,'BI-Riscos-Obj-Estrat-aux'!Y483,"")</f>
        <v/>
      </c>
      <c r="AF483" s="9" t="str">
        <f>IF($A483=1,'BI-Riscos-Obj-Estrat-aux'!Z483,"")</f>
        <v/>
      </c>
      <c r="AG483" s="9" t="str">
        <f>IF($A483=1,'BI-Riscos-Obj-Estrat-aux'!AA483,"")</f>
        <v/>
      </c>
      <c r="AH483" s="9" t="str">
        <f>IF($A483=1,'BI-Riscos-Obj-Estrat-aux'!AB483,"")</f>
        <v/>
      </c>
      <c r="AI483" s="9" t="str">
        <f>IF($A483=1,'BI-Riscos-Obj-Estrat-aux'!AC483,"")</f>
        <v/>
      </c>
      <c r="AJ483" s="9" t="str">
        <f>IF($A483=1,'BI-Riscos-Obj-Estrat-aux'!AD483,"")</f>
        <v/>
      </c>
      <c r="AK483" s="9" t="str">
        <f>IF($A483=1,'BI-Riscos-Obj-Estrat-aux'!AE483,"")</f>
        <v/>
      </c>
      <c r="AL483" s="9" t="str">
        <f>IF($A483=1,'BI-Riscos-Obj-Estrat-aux'!AF483,"")</f>
        <v/>
      </c>
      <c r="AM483" s="9" t="str">
        <f>IF($A483=1,'BI-Riscos-Obj-Estrat-aux'!AG483,"")</f>
        <v/>
      </c>
      <c r="AN483" s="9" t="str">
        <f>IF($A483=1,'BI-Riscos-Obj-Estrat-aux'!AH483,"")</f>
        <v/>
      </c>
      <c r="AO483" s="9" t="str">
        <f>IF($A483=1,'BI-Riscos-Obj-Estrat-aux'!AI483,"")</f>
        <v/>
      </c>
      <c r="AP483" s="9" t="str">
        <f>IF($A483=1,'BI-Riscos-Obj-Estrat-aux'!AJ483,"")</f>
        <v/>
      </c>
      <c r="AQ483" s="9" t="str">
        <f>IF($A483=1,'BI-Riscos-Obj-Estrat-aux'!AK483,"")</f>
        <v/>
      </c>
      <c r="AR483" s="9" t="str">
        <f>IF($A483=1,'BI-Riscos-Obj-Estrat-aux'!AL483,"")</f>
        <v/>
      </c>
      <c r="AS483" s="9" t="str">
        <f>IF($A483=1,'BI-Riscos-Obj-Estrat-aux'!AM483,"")</f>
        <v/>
      </c>
      <c r="AT483" s="9" t="str">
        <f>IF($A483=1,'BI-Riscos-Obj-Estrat-aux'!AN483,"")</f>
        <v/>
      </c>
    </row>
    <row r="484" ht="66.0" customHeight="1">
      <c r="A484" s="7" t="str">
        <f>IF(IF('BI-Riscos-Obj-Estrat-aux'!A484="Unidade","","ok")&amp;" "&amp;IF('BI-Riscos-Obj-Estrat-aux'!E484&amp;'BI-Riscos-Obj-Estrat-aux'!K484&amp;'BI-Riscos-Obj-Estrat-aux'!Z484&amp;'BI-Riscos-Obj-Estrat-aux'!AD484="","","ok")&amp;" "&amp;IF('BI-Riscos-Obj-Estrat-aux'!E484='BI-Riscos-Obj-Estrat-aux'!K484,"ok","2&lt;&gt;3")&amp;" "&amp;IF('BI-Riscos-Obj-Estrat-aux'!K484='BI-Riscos-Obj-Estrat-aux'!Z484,"ok","3&lt;&gt;4")&amp;" "&amp;IF('BI-Riscos-Obj-Estrat-aux'!Z484='BI-Riscos-Obj-Estrat-aux'!AD484,"ok","4&lt;&gt;5")="ok ok ok ok ok",1,"")</f>
        <v/>
      </c>
      <c r="B484" s="8" t="str">
        <f t="shared" si="4"/>
        <v/>
      </c>
      <c r="C484" s="8" t="str">
        <f t="shared" si="1"/>
        <v/>
      </c>
      <c r="D484" s="8" t="str">
        <f t="shared" si="2"/>
        <v/>
      </c>
      <c r="E484" s="9" t="str">
        <f t="shared" si="3"/>
        <v/>
      </c>
      <c r="F484" s="9" t="str">
        <f>IF($A484=1,'BI-Riscos-Obj-Estrat-aux'!A484,"")</f>
        <v/>
      </c>
      <c r="G484" s="9" t="str">
        <f>IF($A484=1,'BI-Riscos-Obj-Estrat-aux'!C484,"")</f>
        <v/>
      </c>
      <c r="H484" s="9" t="str">
        <f>IF($A484=1,'BI-Riscos-Obj-Estrat-aux'!D484,"")</f>
        <v/>
      </c>
      <c r="I484" s="9" t="str">
        <f>IF($A484=1,IF(MID('BI-Riscos-Obj-Estrat-aux'!E484,2,1)=".","0","")&amp;'BI-Riscos-Obj-Estrat-aux'!E484,"")</f>
        <v/>
      </c>
      <c r="J484" s="10" t="str">
        <f>IF($A484=1,'BI-Riscos-Obj-Estrat-aux'!B484,"")</f>
        <v/>
      </c>
      <c r="K484" s="10" t="str">
        <f>IF($A484=1,'BI-Riscos-Obj-Estrat-aux'!E484,"")</f>
        <v/>
      </c>
      <c r="L484" s="9" t="str">
        <f>IF($A484=1,'BI-Riscos-Obj-Estrat-aux'!F484,"")</f>
        <v/>
      </c>
      <c r="M484" s="9" t="str">
        <f>IF($A484=1,'BI-Riscos-Obj-Estrat-aux'!G484,"")</f>
        <v/>
      </c>
      <c r="N484" s="9" t="str">
        <f>IF($A484=1,'BI-Riscos-Obj-Estrat-aux'!H484,"")</f>
        <v/>
      </c>
      <c r="O484" s="9" t="str">
        <f>IF($A484=1,'BI-Riscos-Obj-Estrat-aux'!I484,"")</f>
        <v/>
      </c>
      <c r="P484" s="9" t="str">
        <f>IF($A484=1,'BI-Riscos-Obj-Estrat-aux'!J484,"")</f>
        <v/>
      </c>
      <c r="Q484" s="9" t="str">
        <f>IF($A484=1,'BI-Riscos-Obj-Estrat-aux'!K484,"")</f>
        <v/>
      </c>
      <c r="R484" s="9" t="str">
        <f>IF($A484=1,'BI-Riscos-Obj-Estrat-aux'!L484,"")</f>
        <v/>
      </c>
      <c r="S484" s="9" t="str">
        <f>IF($A484=1,'BI-Riscos-Obj-Estrat-aux'!M484,"")</f>
        <v/>
      </c>
      <c r="T484" s="9" t="str">
        <f>IF($A484=1,'BI-Riscos-Obj-Estrat-aux'!N484,"")</f>
        <v/>
      </c>
      <c r="U484" s="9" t="str">
        <f>IF($A484=1,'BI-Riscos-Obj-Estrat-aux'!O484,"")</f>
        <v/>
      </c>
      <c r="V484" s="9" t="str">
        <f>IF($A484=1,'BI-Riscos-Obj-Estrat-aux'!P484,"")</f>
        <v/>
      </c>
      <c r="W484" s="9" t="str">
        <f>IF($A484=1,'BI-Riscos-Obj-Estrat-aux'!Q484,"")</f>
        <v/>
      </c>
      <c r="X484" s="9" t="str">
        <f>IF($A484=1,'BI-Riscos-Obj-Estrat-aux'!R484,"")</f>
        <v/>
      </c>
      <c r="Y484" s="9" t="str">
        <f>IF($A484=1,'BI-Riscos-Obj-Estrat-aux'!S484,"")</f>
        <v/>
      </c>
      <c r="Z484" s="9" t="str">
        <f>IF($A484=1,'BI-Riscos-Obj-Estrat-aux'!T484,"")</f>
        <v/>
      </c>
      <c r="AA484" s="9" t="str">
        <f>IF($A484=1,'BI-Riscos-Obj-Estrat-aux'!U484,"")</f>
        <v/>
      </c>
      <c r="AB484" s="9" t="str">
        <f>IF($A484=1,'BI-Riscos-Obj-Estrat-aux'!V484,"")</f>
        <v/>
      </c>
      <c r="AC484" s="9" t="str">
        <f>IF($A484=1,'BI-Riscos-Obj-Estrat-aux'!W484,"")</f>
        <v/>
      </c>
      <c r="AD484" s="9" t="str">
        <f>IF($A484=1,'BI-Riscos-Obj-Estrat-aux'!X484,"")</f>
        <v/>
      </c>
      <c r="AE484" s="9" t="str">
        <f>IF($A484=1,'BI-Riscos-Obj-Estrat-aux'!Y484,"")</f>
        <v/>
      </c>
      <c r="AF484" s="9" t="str">
        <f>IF($A484=1,'BI-Riscos-Obj-Estrat-aux'!Z484,"")</f>
        <v/>
      </c>
      <c r="AG484" s="9" t="str">
        <f>IF($A484=1,'BI-Riscos-Obj-Estrat-aux'!AA484,"")</f>
        <v/>
      </c>
      <c r="AH484" s="9" t="str">
        <f>IF($A484=1,'BI-Riscos-Obj-Estrat-aux'!AB484,"")</f>
        <v/>
      </c>
      <c r="AI484" s="9" t="str">
        <f>IF($A484=1,'BI-Riscos-Obj-Estrat-aux'!AC484,"")</f>
        <v/>
      </c>
      <c r="AJ484" s="9" t="str">
        <f>IF($A484=1,'BI-Riscos-Obj-Estrat-aux'!AD484,"")</f>
        <v/>
      </c>
      <c r="AK484" s="9" t="str">
        <f>IF($A484=1,'BI-Riscos-Obj-Estrat-aux'!AE484,"")</f>
        <v/>
      </c>
      <c r="AL484" s="9" t="str">
        <f>IF($A484=1,'BI-Riscos-Obj-Estrat-aux'!AF484,"")</f>
        <v/>
      </c>
      <c r="AM484" s="9" t="str">
        <f>IF($A484=1,'BI-Riscos-Obj-Estrat-aux'!AG484,"")</f>
        <v/>
      </c>
      <c r="AN484" s="9" t="str">
        <f>IF($A484=1,'BI-Riscos-Obj-Estrat-aux'!AH484,"")</f>
        <v/>
      </c>
      <c r="AO484" s="9" t="str">
        <f>IF($A484=1,'BI-Riscos-Obj-Estrat-aux'!AI484,"")</f>
        <v/>
      </c>
      <c r="AP484" s="9" t="str">
        <f>IF($A484=1,'BI-Riscos-Obj-Estrat-aux'!AJ484,"")</f>
        <v/>
      </c>
      <c r="AQ484" s="9" t="str">
        <f>IF($A484=1,'BI-Riscos-Obj-Estrat-aux'!AK484,"")</f>
        <v/>
      </c>
      <c r="AR484" s="9" t="str">
        <f>IF($A484=1,'BI-Riscos-Obj-Estrat-aux'!AL484,"")</f>
        <v/>
      </c>
      <c r="AS484" s="9" t="str">
        <f>IF($A484=1,'BI-Riscos-Obj-Estrat-aux'!AM484,"")</f>
        <v/>
      </c>
      <c r="AT484" s="9" t="str">
        <f>IF($A484=1,'BI-Riscos-Obj-Estrat-aux'!AN484,"")</f>
        <v/>
      </c>
    </row>
    <row r="485" ht="66.0" customHeight="1">
      <c r="A485" s="7" t="str">
        <f>IF(IF('BI-Riscos-Obj-Estrat-aux'!A485="Unidade","","ok")&amp;" "&amp;IF('BI-Riscos-Obj-Estrat-aux'!E485&amp;'BI-Riscos-Obj-Estrat-aux'!K485&amp;'BI-Riscos-Obj-Estrat-aux'!Z485&amp;'BI-Riscos-Obj-Estrat-aux'!AD485="","","ok")&amp;" "&amp;IF('BI-Riscos-Obj-Estrat-aux'!E485='BI-Riscos-Obj-Estrat-aux'!K485,"ok","2&lt;&gt;3")&amp;" "&amp;IF('BI-Riscos-Obj-Estrat-aux'!K485='BI-Riscos-Obj-Estrat-aux'!Z485,"ok","3&lt;&gt;4")&amp;" "&amp;IF('BI-Riscos-Obj-Estrat-aux'!Z485='BI-Riscos-Obj-Estrat-aux'!AD485,"ok","4&lt;&gt;5")="ok ok ok ok ok",1,"")</f>
        <v/>
      </c>
      <c r="B485" s="8" t="str">
        <f t="shared" si="4"/>
        <v/>
      </c>
      <c r="C485" s="8" t="str">
        <f t="shared" si="1"/>
        <v/>
      </c>
      <c r="D485" s="8" t="str">
        <f t="shared" si="2"/>
        <v/>
      </c>
      <c r="E485" s="9" t="str">
        <f t="shared" si="3"/>
        <v/>
      </c>
      <c r="F485" s="9" t="str">
        <f>IF($A485=1,'BI-Riscos-Obj-Estrat-aux'!A485,"")</f>
        <v/>
      </c>
      <c r="G485" s="9" t="str">
        <f>IF($A485=1,'BI-Riscos-Obj-Estrat-aux'!C485,"")</f>
        <v/>
      </c>
      <c r="H485" s="9" t="str">
        <f>IF($A485=1,'BI-Riscos-Obj-Estrat-aux'!D485,"")</f>
        <v/>
      </c>
      <c r="I485" s="9" t="str">
        <f>IF($A485=1,IF(MID('BI-Riscos-Obj-Estrat-aux'!E485,2,1)=".","0","")&amp;'BI-Riscos-Obj-Estrat-aux'!E485,"")</f>
        <v/>
      </c>
      <c r="J485" s="10" t="str">
        <f>IF($A485=1,'BI-Riscos-Obj-Estrat-aux'!B485,"")</f>
        <v/>
      </c>
      <c r="K485" s="10" t="str">
        <f>IF($A485=1,'BI-Riscos-Obj-Estrat-aux'!E485,"")</f>
        <v/>
      </c>
      <c r="L485" s="9" t="str">
        <f>IF($A485=1,'BI-Riscos-Obj-Estrat-aux'!F485,"")</f>
        <v/>
      </c>
      <c r="M485" s="9" t="str">
        <f>IF($A485=1,'BI-Riscos-Obj-Estrat-aux'!G485,"")</f>
        <v/>
      </c>
      <c r="N485" s="9" t="str">
        <f>IF($A485=1,'BI-Riscos-Obj-Estrat-aux'!H485,"")</f>
        <v/>
      </c>
      <c r="O485" s="9" t="str">
        <f>IF($A485=1,'BI-Riscos-Obj-Estrat-aux'!I485,"")</f>
        <v/>
      </c>
      <c r="P485" s="9" t="str">
        <f>IF($A485=1,'BI-Riscos-Obj-Estrat-aux'!J485,"")</f>
        <v/>
      </c>
      <c r="Q485" s="9" t="str">
        <f>IF($A485=1,'BI-Riscos-Obj-Estrat-aux'!K485,"")</f>
        <v/>
      </c>
      <c r="R485" s="9" t="str">
        <f>IF($A485=1,'BI-Riscos-Obj-Estrat-aux'!L485,"")</f>
        <v/>
      </c>
      <c r="S485" s="9" t="str">
        <f>IF($A485=1,'BI-Riscos-Obj-Estrat-aux'!M485,"")</f>
        <v/>
      </c>
      <c r="T485" s="9" t="str">
        <f>IF($A485=1,'BI-Riscos-Obj-Estrat-aux'!N485,"")</f>
        <v/>
      </c>
      <c r="U485" s="9" t="str">
        <f>IF($A485=1,'BI-Riscos-Obj-Estrat-aux'!O485,"")</f>
        <v/>
      </c>
      <c r="V485" s="9" t="str">
        <f>IF($A485=1,'BI-Riscos-Obj-Estrat-aux'!P485,"")</f>
        <v/>
      </c>
      <c r="W485" s="9" t="str">
        <f>IF($A485=1,'BI-Riscos-Obj-Estrat-aux'!Q485,"")</f>
        <v/>
      </c>
      <c r="X485" s="9" t="str">
        <f>IF($A485=1,'BI-Riscos-Obj-Estrat-aux'!R485,"")</f>
        <v/>
      </c>
      <c r="Y485" s="9" t="str">
        <f>IF($A485=1,'BI-Riscos-Obj-Estrat-aux'!S485,"")</f>
        <v/>
      </c>
      <c r="Z485" s="9" t="str">
        <f>IF($A485=1,'BI-Riscos-Obj-Estrat-aux'!T485,"")</f>
        <v/>
      </c>
      <c r="AA485" s="9" t="str">
        <f>IF($A485=1,'BI-Riscos-Obj-Estrat-aux'!U485,"")</f>
        <v/>
      </c>
      <c r="AB485" s="9" t="str">
        <f>IF($A485=1,'BI-Riscos-Obj-Estrat-aux'!V485,"")</f>
        <v/>
      </c>
      <c r="AC485" s="9" t="str">
        <f>IF($A485=1,'BI-Riscos-Obj-Estrat-aux'!W485,"")</f>
        <v/>
      </c>
      <c r="AD485" s="9" t="str">
        <f>IF($A485=1,'BI-Riscos-Obj-Estrat-aux'!X485,"")</f>
        <v/>
      </c>
      <c r="AE485" s="9" t="str">
        <f>IF($A485=1,'BI-Riscos-Obj-Estrat-aux'!Y485,"")</f>
        <v/>
      </c>
      <c r="AF485" s="9" t="str">
        <f>IF($A485=1,'BI-Riscos-Obj-Estrat-aux'!Z485,"")</f>
        <v/>
      </c>
      <c r="AG485" s="9" t="str">
        <f>IF($A485=1,'BI-Riscos-Obj-Estrat-aux'!AA485,"")</f>
        <v/>
      </c>
      <c r="AH485" s="9" t="str">
        <f>IF($A485=1,'BI-Riscos-Obj-Estrat-aux'!AB485,"")</f>
        <v/>
      </c>
      <c r="AI485" s="9" t="str">
        <f>IF($A485=1,'BI-Riscos-Obj-Estrat-aux'!AC485,"")</f>
        <v/>
      </c>
      <c r="AJ485" s="9" t="str">
        <f>IF($A485=1,'BI-Riscos-Obj-Estrat-aux'!AD485,"")</f>
        <v/>
      </c>
      <c r="AK485" s="9" t="str">
        <f>IF($A485=1,'BI-Riscos-Obj-Estrat-aux'!AE485,"")</f>
        <v/>
      </c>
      <c r="AL485" s="9" t="str">
        <f>IF($A485=1,'BI-Riscos-Obj-Estrat-aux'!AF485,"")</f>
        <v/>
      </c>
      <c r="AM485" s="9" t="str">
        <f>IF($A485=1,'BI-Riscos-Obj-Estrat-aux'!AG485,"")</f>
        <v/>
      </c>
      <c r="AN485" s="9" t="str">
        <f>IF($A485=1,'BI-Riscos-Obj-Estrat-aux'!AH485,"")</f>
        <v/>
      </c>
      <c r="AO485" s="9" t="str">
        <f>IF($A485=1,'BI-Riscos-Obj-Estrat-aux'!AI485,"")</f>
        <v/>
      </c>
      <c r="AP485" s="9" t="str">
        <f>IF($A485=1,'BI-Riscos-Obj-Estrat-aux'!AJ485,"")</f>
        <v/>
      </c>
      <c r="AQ485" s="9" t="str">
        <f>IF($A485=1,'BI-Riscos-Obj-Estrat-aux'!AK485,"")</f>
        <v/>
      </c>
      <c r="AR485" s="9" t="str">
        <f>IF($A485=1,'BI-Riscos-Obj-Estrat-aux'!AL485,"")</f>
        <v/>
      </c>
      <c r="AS485" s="9" t="str">
        <f>IF($A485=1,'BI-Riscos-Obj-Estrat-aux'!AM485,"")</f>
        <v/>
      </c>
      <c r="AT485" s="9" t="str">
        <f>IF($A485=1,'BI-Riscos-Obj-Estrat-aux'!AN485,"")</f>
        <v/>
      </c>
    </row>
    <row r="486" ht="66.0" customHeight="1">
      <c r="A486" s="7" t="str">
        <f>IF(IF('BI-Riscos-Obj-Estrat-aux'!A486="Unidade","","ok")&amp;" "&amp;IF('BI-Riscos-Obj-Estrat-aux'!E486&amp;'BI-Riscos-Obj-Estrat-aux'!K486&amp;'BI-Riscos-Obj-Estrat-aux'!Z486&amp;'BI-Riscos-Obj-Estrat-aux'!AD486="","","ok")&amp;" "&amp;IF('BI-Riscos-Obj-Estrat-aux'!E486='BI-Riscos-Obj-Estrat-aux'!K486,"ok","2&lt;&gt;3")&amp;" "&amp;IF('BI-Riscos-Obj-Estrat-aux'!K486='BI-Riscos-Obj-Estrat-aux'!Z486,"ok","3&lt;&gt;4")&amp;" "&amp;IF('BI-Riscos-Obj-Estrat-aux'!Z486='BI-Riscos-Obj-Estrat-aux'!AD486,"ok","4&lt;&gt;5")="ok ok ok ok ok",1,"")</f>
        <v/>
      </c>
      <c r="B486" s="8" t="str">
        <f t="shared" si="4"/>
        <v/>
      </c>
      <c r="C486" s="8" t="str">
        <f t="shared" si="1"/>
        <v/>
      </c>
      <c r="D486" s="8" t="str">
        <f t="shared" si="2"/>
        <v/>
      </c>
      <c r="E486" s="9" t="str">
        <f t="shared" si="3"/>
        <v/>
      </c>
      <c r="F486" s="9" t="str">
        <f>IF($A486=1,'BI-Riscos-Obj-Estrat-aux'!A486,"")</f>
        <v/>
      </c>
      <c r="G486" s="9" t="str">
        <f>IF($A486=1,'BI-Riscos-Obj-Estrat-aux'!C486,"")</f>
        <v/>
      </c>
      <c r="H486" s="9" t="str">
        <f>IF($A486=1,'BI-Riscos-Obj-Estrat-aux'!D486,"")</f>
        <v/>
      </c>
      <c r="I486" s="9" t="str">
        <f>IF($A486=1,IF(MID('BI-Riscos-Obj-Estrat-aux'!E486,2,1)=".","0","")&amp;'BI-Riscos-Obj-Estrat-aux'!E486,"")</f>
        <v/>
      </c>
      <c r="J486" s="10" t="str">
        <f>IF($A486=1,'BI-Riscos-Obj-Estrat-aux'!B486,"")</f>
        <v/>
      </c>
      <c r="K486" s="10" t="str">
        <f>IF($A486=1,'BI-Riscos-Obj-Estrat-aux'!E486,"")</f>
        <v/>
      </c>
      <c r="L486" s="9" t="str">
        <f>IF($A486=1,'BI-Riscos-Obj-Estrat-aux'!F486,"")</f>
        <v/>
      </c>
      <c r="M486" s="9" t="str">
        <f>IF($A486=1,'BI-Riscos-Obj-Estrat-aux'!G486,"")</f>
        <v/>
      </c>
      <c r="N486" s="9" t="str">
        <f>IF($A486=1,'BI-Riscos-Obj-Estrat-aux'!H486,"")</f>
        <v/>
      </c>
      <c r="O486" s="9" t="str">
        <f>IF($A486=1,'BI-Riscos-Obj-Estrat-aux'!I486,"")</f>
        <v/>
      </c>
      <c r="P486" s="9" t="str">
        <f>IF($A486=1,'BI-Riscos-Obj-Estrat-aux'!J486,"")</f>
        <v/>
      </c>
      <c r="Q486" s="9" t="str">
        <f>IF($A486=1,'BI-Riscos-Obj-Estrat-aux'!K486,"")</f>
        <v/>
      </c>
      <c r="R486" s="9" t="str">
        <f>IF($A486=1,'BI-Riscos-Obj-Estrat-aux'!L486,"")</f>
        <v/>
      </c>
      <c r="S486" s="9" t="str">
        <f>IF($A486=1,'BI-Riscos-Obj-Estrat-aux'!M486,"")</f>
        <v/>
      </c>
      <c r="T486" s="9" t="str">
        <f>IF($A486=1,'BI-Riscos-Obj-Estrat-aux'!N486,"")</f>
        <v/>
      </c>
      <c r="U486" s="9" t="str">
        <f>IF($A486=1,'BI-Riscos-Obj-Estrat-aux'!O486,"")</f>
        <v/>
      </c>
      <c r="V486" s="9" t="str">
        <f>IF($A486=1,'BI-Riscos-Obj-Estrat-aux'!P486,"")</f>
        <v/>
      </c>
      <c r="W486" s="9" t="str">
        <f>IF($A486=1,'BI-Riscos-Obj-Estrat-aux'!Q486,"")</f>
        <v/>
      </c>
      <c r="X486" s="9" t="str">
        <f>IF($A486=1,'BI-Riscos-Obj-Estrat-aux'!R486,"")</f>
        <v/>
      </c>
      <c r="Y486" s="9" t="str">
        <f>IF($A486=1,'BI-Riscos-Obj-Estrat-aux'!S486,"")</f>
        <v/>
      </c>
      <c r="Z486" s="9" t="str">
        <f>IF($A486=1,'BI-Riscos-Obj-Estrat-aux'!T486,"")</f>
        <v/>
      </c>
      <c r="AA486" s="9" t="str">
        <f>IF($A486=1,'BI-Riscos-Obj-Estrat-aux'!U486,"")</f>
        <v/>
      </c>
      <c r="AB486" s="9" t="str">
        <f>IF($A486=1,'BI-Riscos-Obj-Estrat-aux'!V486,"")</f>
        <v/>
      </c>
      <c r="AC486" s="9" t="str">
        <f>IF($A486=1,'BI-Riscos-Obj-Estrat-aux'!W486,"")</f>
        <v/>
      </c>
      <c r="AD486" s="9" t="str">
        <f>IF($A486=1,'BI-Riscos-Obj-Estrat-aux'!X486,"")</f>
        <v/>
      </c>
      <c r="AE486" s="9" t="str">
        <f>IF($A486=1,'BI-Riscos-Obj-Estrat-aux'!Y486,"")</f>
        <v/>
      </c>
      <c r="AF486" s="9" t="str">
        <f>IF($A486=1,'BI-Riscos-Obj-Estrat-aux'!Z486,"")</f>
        <v/>
      </c>
      <c r="AG486" s="9" t="str">
        <f>IF($A486=1,'BI-Riscos-Obj-Estrat-aux'!AA486,"")</f>
        <v/>
      </c>
      <c r="AH486" s="9" t="str">
        <f>IF($A486=1,'BI-Riscos-Obj-Estrat-aux'!AB486,"")</f>
        <v/>
      </c>
      <c r="AI486" s="9" t="str">
        <f>IF($A486=1,'BI-Riscos-Obj-Estrat-aux'!AC486,"")</f>
        <v/>
      </c>
      <c r="AJ486" s="9" t="str">
        <f>IF($A486=1,'BI-Riscos-Obj-Estrat-aux'!AD486,"")</f>
        <v/>
      </c>
      <c r="AK486" s="9" t="str">
        <f>IF($A486=1,'BI-Riscos-Obj-Estrat-aux'!AE486,"")</f>
        <v/>
      </c>
      <c r="AL486" s="9" t="str">
        <f>IF($A486=1,'BI-Riscos-Obj-Estrat-aux'!AF486,"")</f>
        <v/>
      </c>
      <c r="AM486" s="9" t="str">
        <f>IF($A486=1,'BI-Riscos-Obj-Estrat-aux'!AG486,"")</f>
        <v/>
      </c>
      <c r="AN486" s="9" t="str">
        <f>IF($A486=1,'BI-Riscos-Obj-Estrat-aux'!AH486,"")</f>
        <v/>
      </c>
      <c r="AO486" s="9" t="str">
        <f>IF($A486=1,'BI-Riscos-Obj-Estrat-aux'!AI486,"")</f>
        <v/>
      </c>
      <c r="AP486" s="9" t="str">
        <f>IF($A486=1,'BI-Riscos-Obj-Estrat-aux'!AJ486,"")</f>
        <v/>
      </c>
      <c r="AQ486" s="9" t="str">
        <f>IF($A486=1,'BI-Riscos-Obj-Estrat-aux'!AK486,"")</f>
        <v/>
      </c>
      <c r="AR486" s="9" t="str">
        <f>IF($A486=1,'BI-Riscos-Obj-Estrat-aux'!AL486,"")</f>
        <v/>
      </c>
      <c r="AS486" s="9" t="str">
        <f>IF($A486=1,'BI-Riscos-Obj-Estrat-aux'!AM486,"")</f>
        <v/>
      </c>
      <c r="AT486" s="9" t="str">
        <f>IF($A486=1,'BI-Riscos-Obj-Estrat-aux'!AN486,"")</f>
        <v/>
      </c>
    </row>
    <row r="487" ht="66.0" customHeight="1">
      <c r="A487" s="7" t="str">
        <f>IF(IF('BI-Riscos-Obj-Estrat-aux'!A487="Unidade","","ok")&amp;" "&amp;IF('BI-Riscos-Obj-Estrat-aux'!E487&amp;'BI-Riscos-Obj-Estrat-aux'!K487&amp;'BI-Riscos-Obj-Estrat-aux'!Z487&amp;'BI-Riscos-Obj-Estrat-aux'!AD487="","","ok")&amp;" "&amp;IF('BI-Riscos-Obj-Estrat-aux'!E487='BI-Riscos-Obj-Estrat-aux'!K487,"ok","2&lt;&gt;3")&amp;" "&amp;IF('BI-Riscos-Obj-Estrat-aux'!K487='BI-Riscos-Obj-Estrat-aux'!Z487,"ok","3&lt;&gt;4")&amp;" "&amp;IF('BI-Riscos-Obj-Estrat-aux'!Z487='BI-Riscos-Obj-Estrat-aux'!AD487,"ok","4&lt;&gt;5")="ok ok ok ok ok",1,"")</f>
        <v/>
      </c>
      <c r="B487" s="8" t="str">
        <f t="shared" si="4"/>
        <v/>
      </c>
      <c r="C487" s="8" t="str">
        <f t="shared" si="1"/>
        <v/>
      </c>
      <c r="D487" s="8" t="str">
        <f t="shared" si="2"/>
        <v/>
      </c>
      <c r="E487" s="9" t="str">
        <f t="shared" si="3"/>
        <v/>
      </c>
      <c r="F487" s="9" t="str">
        <f>IF($A487=1,'BI-Riscos-Obj-Estrat-aux'!A487,"")</f>
        <v/>
      </c>
      <c r="G487" s="9" t="str">
        <f>IF($A487=1,'BI-Riscos-Obj-Estrat-aux'!C487,"")</f>
        <v/>
      </c>
      <c r="H487" s="9" t="str">
        <f>IF($A487=1,'BI-Riscos-Obj-Estrat-aux'!D487,"")</f>
        <v/>
      </c>
      <c r="I487" s="9" t="str">
        <f>IF($A487=1,IF(MID('BI-Riscos-Obj-Estrat-aux'!E487,2,1)=".","0","")&amp;'BI-Riscos-Obj-Estrat-aux'!E487,"")</f>
        <v/>
      </c>
      <c r="J487" s="10" t="str">
        <f>IF($A487=1,'BI-Riscos-Obj-Estrat-aux'!B487,"")</f>
        <v/>
      </c>
      <c r="K487" s="10" t="str">
        <f>IF($A487=1,'BI-Riscos-Obj-Estrat-aux'!E487,"")</f>
        <v/>
      </c>
      <c r="L487" s="9" t="str">
        <f>IF($A487=1,'BI-Riscos-Obj-Estrat-aux'!F487,"")</f>
        <v/>
      </c>
      <c r="M487" s="9" t="str">
        <f>IF($A487=1,'BI-Riscos-Obj-Estrat-aux'!G487,"")</f>
        <v/>
      </c>
      <c r="N487" s="9" t="str">
        <f>IF($A487=1,'BI-Riscos-Obj-Estrat-aux'!H487,"")</f>
        <v/>
      </c>
      <c r="O487" s="9" t="str">
        <f>IF($A487=1,'BI-Riscos-Obj-Estrat-aux'!I487,"")</f>
        <v/>
      </c>
      <c r="P487" s="9" t="str">
        <f>IF($A487=1,'BI-Riscos-Obj-Estrat-aux'!J487,"")</f>
        <v/>
      </c>
      <c r="Q487" s="9" t="str">
        <f>IF($A487=1,'BI-Riscos-Obj-Estrat-aux'!K487,"")</f>
        <v/>
      </c>
      <c r="R487" s="9" t="str">
        <f>IF($A487=1,'BI-Riscos-Obj-Estrat-aux'!L487,"")</f>
        <v/>
      </c>
      <c r="S487" s="9" t="str">
        <f>IF($A487=1,'BI-Riscos-Obj-Estrat-aux'!M487,"")</f>
        <v/>
      </c>
      <c r="T487" s="9" t="str">
        <f>IF($A487=1,'BI-Riscos-Obj-Estrat-aux'!N487,"")</f>
        <v/>
      </c>
      <c r="U487" s="9" t="str">
        <f>IF($A487=1,'BI-Riscos-Obj-Estrat-aux'!O487,"")</f>
        <v/>
      </c>
      <c r="V487" s="9" t="str">
        <f>IF($A487=1,'BI-Riscos-Obj-Estrat-aux'!P487,"")</f>
        <v/>
      </c>
      <c r="W487" s="9" t="str">
        <f>IF($A487=1,'BI-Riscos-Obj-Estrat-aux'!Q487,"")</f>
        <v/>
      </c>
      <c r="X487" s="9" t="str">
        <f>IF($A487=1,'BI-Riscos-Obj-Estrat-aux'!R487,"")</f>
        <v/>
      </c>
      <c r="Y487" s="9" t="str">
        <f>IF($A487=1,'BI-Riscos-Obj-Estrat-aux'!S487,"")</f>
        <v/>
      </c>
      <c r="Z487" s="9" t="str">
        <f>IF($A487=1,'BI-Riscos-Obj-Estrat-aux'!T487,"")</f>
        <v/>
      </c>
      <c r="AA487" s="9" t="str">
        <f>IF($A487=1,'BI-Riscos-Obj-Estrat-aux'!U487,"")</f>
        <v/>
      </c>
      <c r="AB487" s="9" t="str">
        <f>IF($A487=1,'BI-Riscos-Obj-Estrat-aux'!V487,"")</f>
        <v/>
      </c>
      <c r="AC487" s="9" t="str">
        <f>IF($A487=1,'BI-Riscos-Obj-Estrat-aux'!W487,"")</f>
        <v/>
      </c>
      <c r="AD487" s="9" t="str">
        <f>IF($A487=1,'BI-Riscos-Obj-Estrat-aux'!X487,"")</f>
        <v/>
      </c>
      <c r="AE487" s="9" t="str">
        <f>IF($A487=1,'BI-Riscos-Obj-Estrat-aux'!Y487,"")</f>
        <v/>
      </c>
      <c r="AF487" s="9" t="str">
        <f>IF($A487=1,'BI-Riscos-Obj-Estrat-aux'!Z487,"")</f>
        <v/>
      </c>
      <c r="AG487" s="9" t="str">
        <f>IF($A487=1,'BI-Riscos-Obj-Estrat-aux'!AA487,"")</f>
        <v/>
      </c>
      <c r="AH487" s="9" t="str">
        <f>IF($A487=1,'BI-Riscos-Obj-Estrat-aux'!AB487,"")</f>
        <v/>
      </c>
      <c r="AI487" s="9" t="str">
        <f>IF($A487=1,'BI-Riscos-Obj-Estrat-aux'!AC487,"")</f>
        <v/>
      </c>
      <c r="AJ487" s="9" t="str">
        <f>IF($A487=1,'BI-Riscos-Obj-Estrat-aux'!AD487,"")</f>
        <v/>
      </c>
      <c r="AK487" s="9" t="str">
        <f>IF($A487=1,'BI-Riscos-Obj-Estrat-aux'!AE487,"")</f>
        <v/>
      </c>
      <c r="AL487" s="9" t="str">
        <f>IF($A487=1,'BI-Riscos-Obj-Estrat-aux'!AF487,"")</f>
        <v/>
      </c>
      <c r="AM487" s="9" t="str">
        <f>IF($A487=1,'BI-Riscos-Obj-Estrat-aux'!AG487,"")</f>
        <v/>
      </c>
      <c r="AN487" s="9" t="str">
        <f>IF($A487=1,'BI-Riscos-Obj-Estrat-aux'!AH487,"")</f>
        <v/>
      </c>
      <c r="AO487" s="9" t="str">
        <f>IF($A487=1,'BI-Riscos-Obj-Estrat-aux'!AI487,"")</f>
        <v/>
      </c>
      <c r="AP487" s="9" t="str">
        <f>IF($A487=1,'BI-Riscos-Obj-Estrat-aux'!AJ487,"")</f>
        <v/>
      </c>
      <c r="AQ487" s="9" t="str">
        <f>IF($A487=1,'BI-Riscos-Obj-Estrat-aux'!AK487,"")</f>
        <v/>
      </c>
      <c r="AR487" s="9" t="str">
        <f>IF($A487=1,'BI-Riscos-Obj-Estrat-aux'!AL487,"")</f>
        <v/>
      </c>
      <c r="AS487" s="9" t="str">
        <f>IF($A487=1,'BI-Riscos-Obj-Estrat-aux'!AM487,"")</f>
        <v/>
      </c>
      <c r="AT487" s="9" t="str">
        <f>IF($A487=1,'BI-Riscos-Obj-Estrat-aux'!AN487,"")</f>
        <v/>
      </c>
    </row>
    <row r="488" ht="66.0" customHeight="1">
      <c r="A488" s="7" t="str">
        <f>IF(IF('BI-Riscos-Obj-Estrat-aux'!A488="Unidade","","ok")&amp;" "&amp;IF('BI-Riscos-Obj-Estrat-aux'!E488&amp;'BI-Riscos-Obj-Estrat-aux'!K488&amp;'BI-Riscos-Obj-Estrat-aux'!Z488&amp;'BI-Riscos-Obj-Estrat-aux'!AD488="","","ok")&amp;" "&amp;IF('BI-Riscos-Obj-Estrat-aux'!E488='BI-Riscos-Obj-Estrat-aux'!K488,"ok","2&lt;&gt;3")&amp;" "&amp;IF('BI-Riscos-Obj-Estrat-aux'!K488='BI-Riscos-Obj-Estrat-aux'!Z488,"ok","3&lt;&gt;4")&amp;" "&amp;IF('BI-Riscos-Obj-Estrat-aux'!Z488='BI-Riscos-Obj-Estrat-aux'!AD488,"ok","4&lt;&gt;5")="ok ok ok ok ok",1,"")</f>
        <v/>
      </c>
      <c r="B488" s="8" t="str">
        <f t="shared" si="4"/>
        <v/>
      </c>
      <c r="C488" s="8" t="str">
        <f t="shared" si="1"/>
        <v/>
      </c>
      <c r="D488" s="8" t="str">
        <f t="shared" si="2"/>
        <v/>
      </c>
      <c r="E488" s="9" t="str">
        <f t="shared" si="3"/>
        <v/>
      </c>
      <c r="F488" s="9" t="str">
        <f>IF($A488=1,'BI-Riscos-Obj-Estrat-aux'!A488,"")</f>
        <v/>
      </c>
      <c r="G488" s="9" t="str">
        <f>IF($A488=1,'BI-Riscos-Obj-Estrat-aux'!C488,"")</f>
        <v/>
      </c>
      <c r="H488" s="9" t="str">
        <f>IF($A488=1,'BI-Riscos-Obj-Estrat-aux'!D488,"")</f>
        <v/>
      </c>
      <c r="I488" s="9" t="str">
        <f>IF($A488=1,IF(MID('BI-Riscos-Obj-Estrat-aux'!E488,2,1)=".","0","")&amp;'BI-Riscos-Obj-Estrat-aux'!E488,"")</f>
        <v/>
      </c>
      <c r="J488" s="10" t="str">
        <f>IF($A488=1,'BI-Riscos-Obj-Estrat-aux'!B488,"")</f>
        <v/>
      </c>
      <c r="K488" s="10" t="str">
        <f>IF($A488=1,'BI-Riscos-Obj-Estrat-aux'!E488,"")</f>
        <v/>
      </c>
      <c r="L488" s="9" t="str">
        <f>IF($A488=1,'BI-Riscos-Obj-Estrat-aux'!F488,"")</f>
        <v/>
      </c>
      <c r="M488" s="9" t="str">
        <f>IF($A488=1,'BI-Riscos-Obj-Estrat-aux'!G488,"")</f>
        <v/>
      </c>
      <c r="N488" s="9" t="str">
        <f>IF($A488=1,'BI-Riscos-Obj-Estrat-aux'!H488,"")</f>
        <v/>
      </c>
      <c r="O488" s="9" t="str">
        <f>IF($A488=1,'BI-Riscos-Obj-Estrat-aux'!I488,"")</f>
        <v/>
      </c>
      <c r="P488" s="9" t="str">
        <f>IF($A488=1,'BI-Riscos-Obj-Estrat-aux'!J488,"")</f>
        <v/>
      </c>
      <c r="Q488" s="9" t="str">
        <f>IF($A488=1,'BI-Riscos-Obj-Estrat-aux'!K488,"")</f>
        <v/>
      </c>
      <c r="R488" s="9" t="str">
        <f>IF($A488=1,'BI-Riscos-Obj-Estrat-aux'!L488,"")</f>
        <v/>
      </c>
      <c r="S488" s="9" t="str">
        <f>IF($A488=1,'BI-Riscos-Obj-Estrat-aux'!M488,"")</f>
        <v/>
      </c>
      <c r="T488" s="9" t="str">
        <f>IF($A488=1,'BI-Riscos-Obj-Estrat-aux'!N488,"")</f>
        <v/>
      </c>
      <c r="U488" s="9" t="str">
        <f>IF($A488=1,'BI-Riscos-Obj-Estrat-aux'!O488,"")</f>
        <v/>
      </c>
      <c r="V488" s="9" t="str">
        <f>IF($A488=1,'BI-Riscos-Obj-Estrat-aux'!P488,"")</f>
        <v/>
      </c>
      <c r="W488" s="9" t="str">
        <f>IF($A488=1,'BI-Riscos-Obj-Estrat-aux'!Q488,"")</f>
        <v/>
      </c>
      <c r="X488" s="9" t="str">
        <f>IF($A488=1,'BI-Riscos-Obj-Estrat-aux'!R488,"")</f>
        <v/>
      </c>
      <c r="Y488" s="9" t="str">
        <f>IF($A488=1,'BI-Riscos-Obj-Estrat-aux'!S488,"")</f>
        <v/>
      </c>
      <c r="Z488" s="9" t="str">
        <f>IF($A488=1,'BI-Riscos-Obj-Estrat-aux'!T488,"")</f>
        <v/>
      </c>
      <c r="AA488" s="9" t="str">
        <f>IF($A488=1,'BI-Riscos-Obj-Estrat-aux'!U488,"")</f>
        <v/>
      </c>
      <c r="AB488" s="9" t="str">
        <f>IF($A488=1,'BI-Riscos-Obj-Estrat-aux'!V488,"")</f>
        <v/>
      </c>
      <c r="AC488" s="9" t="str">
        <f>IF($A488=1,'BI-Riscos-Obj-Estrat-aux'!W488,"")</f>
        <v/>
      </c>
      <c r="AD488" s="9" t="str">
        <f>IF($A488=1,'BI-Riscos-Obj-Estrat-aux'!X488,"")</f>
        <v/>
      </c>
      <c r="AE488" s="9" t="str">
        <f>IF($A488=1,'BI-Riscos-Obj-Estrat-aux'!Y488,"")</f>
        <v/>
      </c>
      <c r="AF488" s="9" t="str">
        <f>IF($A488=1,'BI-Riscos-Obj-Estrat-aux'!Z488,"")</f>
        <v/>
      </c>
      <c r="AG488" s="9" t="str">
        <f>IF($A488=1,'BI-Riscos-Obj-Estrat-aux'!AA488,"")</f>
        <v/>
      </c>
      <c r="AH488" s="9" t="str">
        <f>IF($A488=1,'BI-Riscos-Obj-Estrat-aux'!AB488,"")</f>
        <v/>
      </c>
      <c r="AI488" s="9" t="str">
        <f>IF($A488=1,'BI-Riscos-Obj-Estrat-aux'!AC488,"")</f>
        <v/>
      </c>
      <c r="AJ488" s="9" t="str">
        <f>IF($A488=1,'BI-Riscos-Obj-Estrat-aux'!AD488,"")</f>
        <v/>
      </c>
      <c r="AK488" s="9" t="str">
        <f>IF($A488=1,'BI-Riscos-Obj-Estrat-aux'!AE488,"")</f>
        <v/>
      </c>
      <c r="AL488" s="9" t="str">
        <f>IF($A488=1,'BI-Riscos-Obj-Estrat-aux'!AF488,"")</f>
        <v/>
      </c>
      <c r="AM488" s="9" t="str">
        <f>IF($A488=1,'BI-Riscos-Obj-Estrat-aux'!AG488,"")</f>
        <v/>
      </c>
      <c r="AN488" s="9" t="str">
        <f>IF($A488=1,'BI-Riscos-Obj-Estrat-aux'!AH488,"")</f>
        <v/>
      </c>
      <c r="AO488" s="9" t="str">
        <f>IF($A488=1,'BI-Riscos-Obj-Estrat-aux'!AI488,"")</f>
        <v/>
      </c>
      <c r="AP488" s="9" t="str">
        <f>IF($A488=1,'BI-Riscos-Obj-Estrat-aux'!AJ488,"")</f>
        <v/>
      </c>
      <c r="AQ488" s="9" t="str">
        <f>IF($A488=1,'BI-Riscos-Obj-Estrat-aux'!AK488,"")</f>
        <v/>
      </c>
      <c r="AR488" s="9" t="str">
        <f>IF($A488=1,'BI-Riscos-Obj-Estrat-aux'!AL488,"")</f>
        <v/>
      </c>
      <c r="AS488" s="9" t="str">
        <f>IF($A488=1,'BI-Riscos-Obj-Estrat-aux'!AM488,"")</f>
        <v/>
      </c>
      <c r="AT488" s="9" t="str">
        <f>IF($A488=1,'BI-Riscos-Obj-Estrat-aux'!AN488,"")</f>
        <v/>
      </c>
    </row>
    <row r="489" ht="66.0" customHeight="1">
      <c r="A489" s="7" t="str">
        <f>IF(IF('BI-Riscos-Obj-Estrat-aux'!A489="Unidade","","ok")&amp;" "&amp;IF('BI-Riscos-Obj-Estrat-aux'!E489&amp;'BI-Riscos-Obj-Estrat-aux'!K489&amp;'BI-Riscos-Obj-Estrat-aux'!Z489&amp;'BI-Riscos-Obj-Estrat-aux'!AD489="","","ok")&amp;" "&amp;IF('BI-Riscos-Obj-Estrat-aux'!E489='BI-Riscos-Obj-Estrat-aux'!K489,"ok","2&lt;&gt;3")&amp;" "&amp;IF('BI-Riscos-Obj-Estrat-aux'!K489='BI-Riscos-Obj-Estrat-aux'!Z489,"ok","3&lt;&gt;4")&amp;" "&amp;IF('BI-Riscos-Obj-Estrat-aux'!Z489='BI-Riscos-Obj-Estrat-aux'!AD489,"ok","4&lt;&gt;5")="ok ok ok ok ok",1,"")</f>
        <v/>
      </c>
      <c r="B489" s="8" t="str">
        <f t="shared" si="4"/>
        <v/>
      </c>
      <c r="C489" s="8" t="str">
        <f t="shared" si="1"/>
        <v/>
      </c>
      <c r="D489" s="8" t="str">
        <f t="shared" si="2"/>
        <v/>
      </c>
      <c r="E489" s="9" t="str">
        <f t="shared" si="3"/>
        <v/>
      </c>
      <c r="F489" s="9" t="str">
        <f>IF($A489=1,'BI-Riscos-Obj-Estrat-aux'!A489,"")</f>
        <v/>
      </c>
      <c r="G489" s="9" t="str">
        <f>IF($A489=1,'BI-Riscos-Obj-Estrat-aux'!C489,"")</f>
        <v/>
      </c>
      <c r="H489" s="9" t="str">
        <f>IF($A489=1,'BI-Riscos-Obj-Estrat-aux'!D489,"")</f>
        <v/>
      </c>
      <c r="I489" s="9" t="str">
        <f>IF($A489=1,IF(MID('BI-Riscos-Obj-Estrat-aux'!E489,2,1)=".","0","")&amp;'BI-Riscos-Obj-Estrat-aux'!E489,"")</f>
        <v/>
      </c>
      <c r="J489" s="10" t="str">
        <f>IF($A489=1,'BI-Riscos-Obj-Estrat-aux'!B489,"")</f>
        <v/>
      </c>
      <c r="K489" s="10" t="str">
        <f>IF($A489=1,'BI-Riscos-Obj-Estrat-aux'!E489,"")</f>
        <v/>
      </c>
      <c r="L489" s="9" t="str">
        <f>IF($A489=1,'BI-Riscos-Obj-Estrat-aux'!F489,"")</f>
        <v/>
      </c>
      <c r="M489" s="9" t="str">
        <f>IF($A489=1,'BI-Riscos-Obj-Estrat-aux'!G489,"")</f>
        <v/>
      </c>
      <c r="N489" s="9" t="str">
        <f>IF($A489=1,'BI-Riscos-Obj-Estrat-aux'!H489,"")</f>
        <v/>
      </c>
      <c r="O489" s="9" t="str">
        <f>IF($A489=1,'BI-Riscos-Obj-Estrat-aux'!I489,"")</f>
        <v/>
      </c>
      <c r="P489" s="9" t="str">
        <f>IF($A489=1,'BI-Riscos-Obj-Estrat-aux'!J489,"")</f>
        <v/>
      </c>
      <c r="Q489" s="9" t="str">
        <f>IF($A489=1,'BI-Riscos-Obj-Estrat-aux'!K489,"")</f>
        <v/>
      </c>
      <c r="R489" s="9" t="str">
        <f>IF($A489=1,'BI-Riscos-Obj-Estrat-aux'!L489,"")</f>
        <v/>
      </c>
      <c r="S489" s="9" t="str">
        <f>IF($A489=1,'BI-Riscos-Obj-Estrat-aux'!M489,"")</f>
        <v/>
      </c>
      <c r="T489" s="9" t="str">
        <f>IF($A489=1,'BI-Riscos-Obj-Estrat-aux'!N489,"")</f>
        <v/>
      </c>
      <c r="U489" s="9" t="str">
        <f>IF($A489=1,'BI-Riscos-Obj-Estrat-aux'!O489,"")</f>
        <v/>
      </c>
      <c r="V489" s="9" t="str">
        <f>IF($A489=1,'BI-Riscos-Obj-Estrat-aux'!P489,"")</f>
        <v/>
      </c>
      <c r="W489" s="9" t="str">
        <f>IF($A489=1,'BI-Riscos-Obj-Estrat-aux'!Q489,"")</f>
        <v/>
      </c>
      <c r="X489" s="9" t="str">
        <f>IF($A489=1,'BI-Riscos-Obj-Estrat-aux'!R489,"")</f>
        <v/>
      </c>
      <c r="Y489" s="9" t="str">
        <f>IF($A489=1,'BI-Riscos-Obj-Estrat-aux'!S489,"")</f>
        <v/>
      </c>
      <c r="Z489" s="9" t="str">
        <f>IF($A489=1,'BI-Riscos-Obj-Estrat-aux'!T489,"")</f>
        <v/>
      </c>
      <c r="AA489" s="9" t="str">
        <f>IF($A489=1,'BI-Riscos-Obj-Estrat-aux'!U489,"")</f>
        <v/>
      </c>
      <c r="AB489" s="9" t="str">
        <f>IF($A489=1,'BI-Riscos-Obj-Estrat-aux'!V489,"")</f>
        <v/>
      </c>
      <c r="AC489" s="9" t="str">
        <f>IF($A489=1,'BI-Riscos-Obj-Estrat-aux'!W489,"")</f>
        <v/>
      </c>
      <c r="AD489" s="9" t="str">
        <f>IF($A489=1,'BI-Riscos-Obj-Estrat-aux'!X489,"")</f>
        <v/>
      </c>
      <c r="AE489" s="9" t="str">
        <f>IF($A489=1,'BI-Riscos-Obj-Estrat-aux'!Y489,"")</f>
        <v/>
      </c>
      <c r="AF489" s="9" t="str">
        <f>IF($A489=1,'BI-Riscos-Obj-Estrat-aux'!Z489,"")</f>
        <v/>
      </c>
      <c r="AG489" s="9" t="str">
        <f>IF($A489=1,'BI-Riscos-Obj-Estrat-aux'!AA489,"")</f>
        <v/>
      </c>
      <c r="AH489" s="9" t="str">
        <f>IF($A489=1,'BI-Riscos-Obj-Estrat-aux'!AB489,"")</f>
        <v/>
      </c>
      <c r="AI489" s="9" t="str">
        <f>IF($A489=1,'BI-Riscos-Obj-Estrat-aux'!AC489,"")</f>
        <v/>
      </c>
      <c r="AJ489" s="9" t="str">
        <f>IF($A489=1,'BI-Riscos-Obj-Estrat-aux'!AD489,"")</f>
        <v/>
      </c>
      <c r="AK489" s="9" t="str">
        <f>IF($A489=1,'BI-Riscos-Obj-Estrat-aux'!AE489,"")</f>
        <v/>
      </c>
      <c r="AL489" s="9" t="str">
        <f>IF($A489=1,'BI-Riscos-Obj-Estrat-aux'!AF489,"")</f>
        <v/>
      </c>
      <c r="AM489" s="9" t="str">
        <f>IF($A489=1,'BI-Riscos-Obj-Estrat-aux'!AG489,"")</f>
        <v/>
      </c>
      <c r="AN489" s="9" t="str">
        <f>IF($A489=1,'BI-Riscos-Obj-Estrat-aux'!AH489,"")</f>
        <v/>
      </c>
      <c r="AO489" s="9" t="str">
        <f>IF($A489=1,'BI-Riscos-Obj-Estrat-aux'!AI489,"")</f>
        <v/>
      </c>
      <c r="AP489" s="9" t="str">
        <f>IF($A489=1,'BI-Riscos-Obj-Estrat-aux'!AJ489,"")</f>
        <v/>
      </c>
      <c r="AQ489" s="9" t="str">
        <f>IF($A489=1,'BI-Riscos-Obj-Estrat-aux'!AK489,"")</f>
        <v/>
      </c>
      <c r="AR489" s="9" t="str">
        <f>IF($A489=1,'BI-Riscos-Obj-Estrat-aux'!AL489,"")</f>
        <v/>
      </c>
      <c r="AS489" s="9" t="str">
        <f>IF($A489=1,'BI-Riscos-Obj-Estrat-aux'!AM489,"")</f>
        <v/>
      </c>
      <c r="AT489" s="9" t="str">
        <f>IF($A489=1,'BI-Riscos-Obj-Estrat-aux'!AN489,"")</f>
        <v/>
      </c>
    </row>
    <row r="490" ht="66.0" customHeight="1">
      <c r="A490" s="7" t="str">
        <f>IF(IF('BI-Riscos-Obj-Estrat-aux'!A490="Unidade","","ok")&amp;" "&amp;IF('BI-Riscos-Obj-Estrat-aux'!E490&amp;'BI-Riscos-Obj-Estrat-aux'!K490&amp;'BI-Riscos-Obj-Estrat-aux'!Z490&amp;'BI-Riscos-Obj-Estrat-aux'!AD490="","","ok")&amp;" "&amp;IF('BI-Riscos-Obj-Estrat-aux'!E490='BI-Riscos-Obj-Estrat-aux'!K490,"ok","2&lt;&gt;3")&amp;" "&amp;IF('BI-Riscos-Obj-Estrat-aux'!K490='BI-Riscos-Obj-Estrat-aux'!Z490,"ok","3&lt;&gt;4")&amp;" "&amp;IF('BI-Riscos-Obj-Estrat-aux'!Z490='BI-Riscos-Obj-Estrat-aux'!AD490,"ok","4&lt;&gt;5")="ok ok ok ok ok",1,"")</f>
        <v/>
      </c>
      <c r="B490" s="8" t="str">
        <f t="shared" si="4"/>
        <v/>
      </c>
      <c r="C490" s="8" t="str">
        <f t="shared" si="1"/>
        <v/>
      </c>
      <c r="D490" s="8" t="str">
        <f t="shared" si="2"/>
        <v/>
      </c>
      <c r="E490" s="9" t="str">
        <f t="shared" si="3"/>
        <v/>
      </c>
      <c r="F490" s="9" t="str">
        <f>IF($A490=1,'BI-Riscos-Obj-Estrat-aux'!A490,"")</f>
        <v/>
      </c>
      <c r="G490" s="9" t="str">
        <f>IF($A490=1,'BI-Riscos-Obj-Estrat-aux'!C490,"")</f>
        <v/>
      </c>
      <c r="H490" s="9" t="str">
        <f>IF($A490=1,'BI-Riscos-Obj-Estrat-aux'!D490,"")</f>
        <v/>
      </c>
      <c r="I490" s="9" t="str">
        <f>IF($A490=1,IF(MID('BI-Riscos-Obj-Estrat-aux'!E490,2,1)=".","0","")&amp;'BI-Riscos-Obj-Estrat-aux'!E490,"")</f>
        <v/>
      </c>
      <c r="J490" s="10" t="str">
        <f>IF($A490=1,'BI-Riscos-Obj-Estrat-aux'!B490,"")</f>
        <v/>
      </c>
      <c r="K490" s="10" t="str">
        <f>IF($A490=1,'BI-Riscos-Obj-Estrat-aux'!E490,"")</f>
        <v/>
      </c>
      <c r="L490" s="9" t="str">
        <f>IF($A490=1,'BI-Riscos-Obj-Estrat-aux'!F490,"")</f>
        <v/>
      </c>
      <c r="M490" s="9" t="str">
        <f>IF($A490=1,'BI-Riscos-Obj-Estrat-aux'!G490,"")</f>
        <v/>
      </c>
      <c r="N490" s="9" t="str">
        <f>IF($A490=1,'BI-Riscos-Obj-Estrat-aux'!H490,"")</f>
        <v/>
      </c>
      <c r="O490" s="9" t="str">
        <f>IF($A490=1,'BI-Riscos-Obj-Estrat-aux'!I490,"")</f>
        <v/>
      </c>
      <c r="P490" s="9" t="str">
        <f>IF($A490=1,'BI-Riscos-Obj-Estrat-aux'!J490,"")</f>
        <v/>
      </c>
      <c r="Q490" s="9" t="str">
        <f>IF($A490=1,'BI-Riscos-Obj-Estrat-aux'!K490,"")</f>
        <v/>
      </c>
      <c r="R490" s="9" t="str">
        <f>IF($A490=1,'BI-Riscos-Obj-Estrat-aux'!L490,"")</f>
        <v/>
      </c>
      <c r="S490" s="9" t="str">
        <f>IF($A490=1,'BI-Riscos-Obj-Estrat-aux'!M490,"")</f>
        <v/>
      </c>
      <c r="T490" s="9" t="str">
        <f>IF($A490=1,'BI-Riscos-Obj-Estrat-aux'!N490,"")</f>
        <v/>
      </c>
      <c r="U490" s="9" t="str">
        <f>IF($A490=1,'BI-Riscos-Obj-Estrat-aux'!O490,"")</f>
        <v/>
      </c>
      <c r="V490" s="9" t="str">
        <f>IF($A490=1,'BI-Riscos-Obj-Estrat-aux'!P490,"")</f>
        <v/>
      </c>
      <c r="W490" s="9" t="str">
        <f>IF($A490=1,'BI-Riscos-Obj-Estrat-aux'!Q490,"")</f>
        <v/>
      </c>
      <c r="X490" s="9" t="str">
        <f>IF($A490=1,'BI-Riscos-Obj-Estrat-aux'!R490,"")</f>
        <v/>
      </c>
      <c r="Y490" s="9" t="str">
        <f>IF($A490=1,'BI-Riscos-Obj-Estrat-aux'!S490,"")</f>
        <v/>
      </c>
      <c r="Z490" s="9" t="str">
        <f>IF($A490=1,'BI-Riscos-Obj-Estrat-aux'!T490,"")</f>
        <v/>
      </c>
      <c r="AA490" s="9" t="str">
        <f>IF($A490=1,'BI-Riscos-Obj-Estrat-aux'!U490,"")</f>
        <v/>
      </c>
      <c r="AB490" s="9" t="str">
        <f>IF($A490=1,'BI-Riscos-Obj-Estrat-aux'!V490,"")</f>
        <v/>
      </c>
      <c r="AC490" s="9" t="str">
        <f>IF($A490=1,'BI-Riscos-Obj-Estrat-aux'!W490,"")</f>
        <v/>
      </c>
      <c r="AD490" s="9" t="str">
        <f>IF($A490=1,'BI-Riscos-Obj-Estrat-aux'!X490,"")</f>
        <v/>
      </c>
      <c r="AE490" s="9" t="str">
        <f>IF($A490=1,'BI-Riscos-Obj-Estrat-aux'!Y490,"")</f>
        <v/>
      </c>
      <c r="AF490" s="9" t="str">
        <f>IF($A490=1,'BI-Riscos-Obj-Estrat-aux'!Z490,"")</f>
        <v/>
      </c>
      <c r="AG490" s="9" t="str">
        <f>IF($A490=1,'BI-Riscos-Obj-Estrat-aux'!AA490,"")</f>
        <v/>
      </c>
      <c r="AH490" s="9" t="str">
        <f>IF($A490=1,'BI-Riscos-Obj-Estrat-aux'!AB490,"")</f>
        <v/>
      </c>
      <c r="AI490" s="9" t="str">
        <f>IF($A490=1,'BI-Riscos-Obj-Estrat-aux'!AC490,"")</f>
        <v/>
      </c>
      <c r="AJ490" s="9" t="str">
        <f>IF($A490=1,'BI-Riscos-Obj-Estrat-aux'!AD490,"")</f>
        <v/>
      </c>
      <c r="AK490" s="9" t="str">
        <f>IF($A490=1,'BI-Riscos-Obj-Estrat-aux'!AE490,"")</f>
        <v/>
      </c>
      <c r="AL490" s="9" t="str">
        <f>IF($A490=1,'BI-Riscos-Obj-Estrat-aux'!AF490,"")</f>
        <v/>
      </c>
      <c r="AM490" s="9" t="str">
        <f>IF($A490=1,'BI-Riscos-Obj-Estrat-aux'!AG490,"")</f>
        <v/>
      </c>
      <c r="AN490" s="9" t="str">
        <f>IF($A490=1,'BI-Riscos-Obj-Estrat-aux'!AH490,"")</f>
        <v/>
      </c>
      <c r="AO490" s="9" t="str">
        <f>IF($A490=1,'BI-Riscos-Obj-Estrat-aux'!AI490,"")</f>
        <v/>
      </c>
      <c r="AP490" s="9" t="str">
        <f>IF($A490=1,'BI-Riscos-Obj-Estrat-aux'!AJ490,"")</f>
        <v/>
      </c>
      <c r="AQ490" s="9" t="str">
        <f>IF($A490=1,'BI-Riscos-Obj-Estrat-aux'!AK490,"")</f>
        <v/>
      </c>
      <c r="AR490" s="9" t="str">
        <f>IF($A490=1,'BI-Riscos-Obj-Estrat-aux'!AL490,"")</f>
        <v/>
      </c>
      <c r="AS490" s="9" t="str">
        <f>IF($A490=1,'BI-Riscos-Obj-Estrat-aux'!AM490,"")</f>
        <v/>
      </c>
      <c r="AT490" s="9" t="str">
        <f>IF($A490=1,'BI-Riscos-Obj-Estrat-aux'!AN490,"")</f>
        <v/>
      </c>
    </row>
    <row r="491" ht="66.0" customHeight="1">
      <c r="A491" s="7" t="str">
        <f>IF(IF('BI-Riscos-Obj-Estrat-aux'!A491="Unidade","","ok")&amp;" "&amp;IF('BI-Riscos-Obj-Estrat-aux'!E491&amp;'BI-Riscos-Obj-Estrat-aux'!K491&amp;'BI-Riscos-Obj-Estrat-aux'!Z491&amp;'BI-Riscos-Obj-Estrat-aux'!AD491="","","ok")&amp;" "&amp;IF('BI-Riscos-Obj-Estrat-aux'!E491='BI-Riscos-Obj-Estrat-aux'!K491,"ok","2&lt;&gt;3")&amp;" "&amp;IF('BI-Riscos-Obj-Estrat-aux'!K491='BI-Riscos-Obj-Estrat-aux'!Z491,"ok","3&lt;&gt;4")&amp;" "&amp;IF('BI-Riscos-Obj-Estrat-aux'!Z491='BI-Riscos-Obj-Estrat-aux'!AD491,"ok","4&lt;&gt;5")="ok ok ok ok ok",1,"")</f>
        <v/>
      </c>
      <c r="B491" s="8" t="str">
        <f t="shared" si="4"/>
        <v/>
      </c>
      <c r="C491" s="8" t="str">
        <f t="shared" si="1"/>
        <v/>
      </c>
      <c r="D491" s="8" t="str">
        <f t="shared" si="2"/>
        <v/>
      </c>
      <c r="E491" s="9" t="str">
        <f t="shared" si="3"/>
        <v/>
      </c>
      <c r="F491" s="9" t="str">
        <f>IF($A491=1,'BI-Riscos-Obj-Estrat-aux'!A491,"")</f>
        <v/>
      </c>
      <c r="G491" s="9" t="str">
        <f>IF($A491=1,'BI-Riscos-Obj-Estrat-aux'!C491,"")</f>
        <v/>
      </c>
      <c r="H491" s="9" t="str">
        <f>IF($A491=1,'BI-Riscos-Obj-Estrat-aux'!D491,"")</f>
        <v/>
      </c>
      <c r="I491" s="9" t="str">
        <f>IF($A491=1,IF(MID('BI-Riscos-Obj-Estrat-aux'!E491,2,1)=".","0","")&amp;'BI-Riscos-Obj-Estrat-aux'!E491,"")</f>
        <v/>
      </c>
      <c r="J491" s="10" t="str">
        <f>IF($A491=1,'BI-Riscos-Obj-Estrat-aux'!B491,"")</f>
        <v/>
      </c>
      <c r="K491" s="10" t="str">
        <f>IF($A491=1,'BI-Riscos-Obj-Estrat-aux'!E491,"")</f>
        <v/>
      </c>
      <c r="L491" s="9" t="str">
        <f>IF($A491=1,'BI-Riscos-Obj-Estrat-aux'!F491,"")</f>
        <v/>
      </c>
      <c r="M491" s="9" t="str">
        <f>IF($A491=1,'BI-Riscos-Obj-Estrat-aux'!G491,"")</f>
        <v/>
      </c>
      <c r="N491" s="9" t="str">
        <f>IF($A491=1,'BI-Riscos-Obj-Estrat-aux'!H491,"")</f>
        <v/>
      </c>
      <c r="O491" s="9" t="str">
        <f>IF($A491=1,'BI-Riscos-Obj-Estrat-aux'!I491,"")</f>
        <v/>
      </c>
      <c r="P491" s="9" t="str">
        <f>IF($A491=1,'BI-Riscos-Obj-Estrat-aux'!J491,"")</f>
        <v/>
      </c>
      <c r="Q491" s="9" t="str">
        <f>IF($A491=1,'BI-Riscos-Obj-Estrat-aux'!K491,"")</f>
        <v/>
      </c>
      <c r="R491" s="9" t="str">
        <f>IF($A491=1,'BI-Riscos-Obj-Estrat-aux'!L491,"")</f>
        <v/>
      </c>
      <c r="S491" s="9" t="str">
        <f>IF($A491=1,'BI-Riscos-Obj-Estrat-aux'!M491,"")</f>
        <v/>
      </c>
      <c r="T491" s="9" t="str">
        <f>IF($A491=1,'BI-Riscos-Obj-Estrat-aux'!N491,"")</f>
        <v/>
      </c>
      <c r="U491" s="9" t="str">
        <f>IF($A491=1,'BI-Riscos-Obj-Estrat-aux'!O491,"")</f>
        <v/>
      </c>
      <c r="V491" s="9" t="str">
        <f>IF($A491=1,'BI-Riscos-Obj-Estrat-aux'!P491,"")</f>
        <v/>
      </c>
      <c r="W491" s="9" t="str">
        <f>IF($A491=1,'BI-Riscos-Obj-Estrat-aux'!Q491,"")</f>
        <v/>
      </c>
      <c r="X491" s="9" t="str">
        <f>IF($A491=1,'BI-Riscos-Obj-Estrat-aux'!R491,"")</f>
        <v/>
      </c>
      <c r="Y491" s="9" t="str">
        <f>IF($A491=1,'BI-Riscos-Obj-Estrat-aux'!S491,"")</f>
        <v/>
      </c>
      <c r="Z491" s="9" t="str">
        <f>IF($A491=1,'BI-Riscos-Obj-Estrat-aux'!T491,"")</f>
        <v/>
      </c>
      <c r="AA491" s="9" t="str">
        <f>IF($A491=1,'BI-Riscos-Obj-Estrat-aux'!U491,"")</f>
        <v/>
      </c>
      <c r="AB491" s="9" t="str">
        <f>IF($A491=1,'BI-Riscos-Obj-Estrat-aux'!V491,"")</f>
        <v/>
      </c>
      <c r="AC491" s="9" t="str">
        <f>IF($A491=1,'BI-Riscos-Obj-Estrat-aux'!W491,"")</f>
        <v/>
      </c>
      <c r="AD491" s="9" t="str">
        <f>IF($A491=1,'BI-Riscos-Obj-Estrat-aux'!X491,"")</f>
        <v/>
      </c>
      <c r="AE491" s="9" t="str">
        <f>IF($A491=1,'BI-Riscos-Obj-Estrat-aux'!Y491,"")</f>
        <v/>
      </c>
      <c r="AF491" s="9" t="str">
        <f>IF($A491=1,'BI-Riscos-Obj-Estrat-aux'!Z491,"")</f>
        <v/>
      </c>
      <c r="AG491" s="9" t="str">
        <f>IF($A491=1,'BI-Riscos-Obj-Estrat-aux'!AA491,"")</f>
        <v/>
      </c>
      <c r="AH491" s="9" t="str">
        <f>IF($A491=1,'BI-Riscos-Obj-Estrat-aux'!AB491,"")</f>
        <v/>
      </c>
      <c r="AI491" s="9" t="str">
        <f>IF($A491=1,'BI-Riscos-Obj-Estrat-aux'!AC491,"")</f>
        <v/>
      </c>
      <c r="AJ491" s="9" t="str">
        <f>IF($A491=1,'BI-Riscos-Obj-Estrat-aux'!AD491,"")</f>
        <v/>
      </c>
      <c r="AK491" s="9" t="str">
        <f>IF($A491=1,'BI-Riscos-Obj-Estrat-aux'!AE491,"")</f>
        <v/>
      </c>
      <c r="AL491" s="9" t="str">
        <f>IF($A491=1,'BI-Riscos-Obj-Estrat-aux'!AF491,"")</f>
        <v/>
      </c>
      <c r="AM491" s="9" t="str">
        <f>IF($A491=1,'BI-Riscos-Obj-Estrat-aux'!AG491,"")</f>
        <v/>
      </c>
      <c r="AN491" s="9" t="str">
        <f>IF($A491=1,'BI-Riscos-Obj-Estrat-aux'!AH491,"")</f>
        <v/>
      </c>
      <c r="AO491" s="9" t="str">
        <f>IF($A491=1,'BI-Riscos-Obj-Estrat-aux'!AI491,"")</f>
        <v/>
      </c>
      <c r="AP491" s="9" t="str">
        <f>IF($A491=1,'BI-Riscos-Obj-Estrat-aux'!AJ491,"")</f>
        <v/>
      </c>
      <c r="AQ491" s="9" t="str">
        <f>IF($A491=1,'BI-Riscos-Obj-Estrat-aux'!AK491,"")</f>
        <v/>
      </c>
      <c r="AR491" s="9" t="str">
        <f>IF($A491=1,'BI-Riscos-Obj-Estrat-aux'!AL491,"")</f>
        <v/>
      </c>
      <c r="AS491" s="9" t="str">
        <f>IF($A491=1,'BI-Riscos-Obj-Estrat-aux'!AM491,"")</f>
        <v/>
      </c>
      <c r="AT491" s="9" t="str">
        <f>IF($A491=1,'BI-Riscos-Obj-Estrat-aux'!AN491,"")</f>
        <v/>
      </c>
    </row>
    <row r="492" ht="66.0" customHeight="1">
      <c r="A492" s="7" t="str">
        <f>IF(IF('BI-Riscos-Obj-Estrat-aux'!A492="Unidade","","ok")&amp;" "&amp;IF('BI-Riscos-Obj-Estrat-aux'!E492&amp;'BI-Riscos-Obj-Estrat-aux'!K492&amp;'BI-Riscos-Obj-Estrat-aux'!Z492&amp;'BI-Riscos-Obj-Estrat-aux'!AD492="","","ok")&amp;" "&amp;IF('BI-Riscos-Obj-Estrat-aux'!E492='BI-Riscos-Obj-Estrat-aux'!K492,"ok","2&lt;&gt;3")&amp;" "&amp;IF('BI-Riscos-Obj-Estrat-aux'!K492='BI-Riscos-Obj-Estrat-aux'!Z492,"ok","3&lt;&gt;4")&amp;" "&amp;IF('BI-Riscos-Obj-Estrat-aux'!Z492='BI-Riscos-Obj-Estrat-aux'!AD492,"ok","4&lt;&gt;5")="ok ok ok ok ok",1,"")</f>
        <v/>
      </c>
      <c r="B492" s="8" t="str">
        <f t="shared" si="4"/>
        <v/>
      </c>
      <c r="C492" s="8" t="str">
        <f t="shared" si="1"/>
        <v/>
      </c>
      <c r="D492" s="8" t="str">
        <f t="shared" si="2"/>
        <v/>
      </c>
      <c r="E492" s="9" t="str">
        <f t="shared" si="3"/>
        <v/>
      </c>
      <c r="F492" s="9" t="str">
        <f>IF($A492=1,'BI-Riscos-Obj-Estrat-aux'!A492,"")</f>
        <v/>
      </c>
      <c r="G492" s="9" t="str">
        <f>IF($A492=1,'BI-Riscos-Obj-Estrat-aux'!C492,"")</f>
        <v/>
      </c>
      <c r="H492" s="9" t="str">
        <f>IF($A492=1,'BI-Riscos-Obj-Estrat-aux'!D492,"")</f>
        <v/>
      </c>
      <c r="I492" s="9" t="str">
        <f>IF($A492=1,IF(MID('BI-Riscos-Obj-Estrat-aux'!E492,2,1)=".","0","")&amp;'BI-Riscos-Obj-Estrat-aux'!E492,"")</f>
        <v/>
      </c>
      <c r="J492" s="10" t="str">
        <f>IF($A492=1,'BI-Riscos-Obj-Estrat-aux'!B492,"")</f>
        <v/>
      </c>
      <c r="K492" s="10" t="str">
        <f>IF($A492=1,'BI-Riscos-Obj-Estrat-aux'!E492,"")</f>
        <v/>
      </c>
      <c r="L492" s="9" t="str">
        <f>IF($A492=1,'BI-Riscos-Obj-Estrat-aux'!F492,"")</f>
        <v/>
      </c>
      <c r="M492" s="9" t="str">
        <f>IF($A492=1,'BI-Riscos-Obj-Estrat-aux'!G492,"")</f>
        <v/>
      </c>
      <c r="N492" s="9" t="str">
        <f>IF($A492=1,'BI-Riscos-Obj-Estrat-aux'!H492,"")</f>
        <v/>
      </c>
      <c r="O492" s="9" t="str">
        <f>IF($A492=1,'BI-Riscos-Obj-Estrat-aux'!I492,"")</f>
        <v/>
      </c>
      <c r="P492" s="9" t="str">
        <f>IF($A492=1,'BI-Riscos-Obj-Estrat-aux'!J492,"")</f>
        <v/>
      </c>
      <c r="Q492" s="9" t="str">
        <f>IF($A492=1,'BI-Riscos-Obj-Estrat-aux'!K492,"")</f>
        <v/>
      </c>
      <c r="R492" s="9" t="str">
        <f>IF($A492=1,'BI-Riscos-Obj-Estrat-aux'!L492,"")</f>
        <v/>
      </c>
      <c r="S492" s="9" t="str">
        <f>IF($A492=1,'BI-Riscos-Obj-Estrat-aux'!M492,"")</f>
        <v/>
      </c>
      <c r="T492" s="9" t="str">
        <f>IF($A492=1,'BI-Riscos-Obj-Estrat-aux'!N492,"")</f>
        <v/>
      </c>
      <c r="U492" s="9" t="str">
        <f>IF($A492=1,'BI-Riscos-Obj-Estrat-aux'!O492,"")</f>
        <v/>
      </c>
      <c r="V492" s="9" t="str">
        <f>IF($A492=1,'BI-Riscos-Obj-Estrat-aux'!P492,"")</f>
        <v/>
      </c>
      <c r="W492" s="9" t="str">
        <f>IF($A492=1,'BI-Riscos-Obj-Estrat-aux'!Q492,"")</f>
        <v/>
      </c>
      <c r="X492" s="9" t="str">
        <f>IF($A492=1,'BI-Riscos-Obj-Estrat-aux'!R492,"")</f>
        <v/>
      </c>
      <c r="Y492" s="9" t="str">
        <f>IF($A492=1,'BI-Riscos-Obj-Estrat-aux'!S492,"")</f>
        <v/>
      </c>
      <c r="Z492" s="9" t="str">
        <f>IF($A492=1,'BI-Riscos-Obj-Estrat-aux'!T492,"")</f>
        <v/>
      </c>
      <c r="AA492" s="9" t="str">
        <f>IF($A492=1,'BI-Riscos-Obj-Estrat-aux'!U492,"")</f>
        <v/>
      </c>
      <c r="AB492" s="9" t="str">
        <f>IF($A492=1,'BI-Riscos-Obj-Estrat-aux'!V492,"")</f>
        <v/>
      </c>
      <c r="AC492" s="9" t="str">
        <f>IF($A492=1,'BI-Riscos-Obj-Estrat-aux'!W492,"")</f>
        <v/>
      </c>
      <c r="AD492" s="9" t="str">
        <f>IF($A492=1,'BI-Riscos-Obj-Estrat-aux'!X492,"")</f>
        <v/>
      </c>
      <c r="AE492" s="9" t="str">
        <f>IF($A492=1,'BI-Riscos-Obj-Estrat-aux'!Y492,"")</f>
        <v/>
      </c>
      <c r="AF492" s="9" t="str">
        <f>IF($A492=1,'BI-Riscos-Obj-Estrat-aux'!Z492,"")</f>
        <v/>
      </c>
      <c r="AG492" s="9" t="str">
        <f>IF($A492=1,'BI-Riscos-Obj-Estrat-aux'!AA492,"")</f>
        <v/>
      </c>
      <c r="AH492" s="9" t="str">
        <f>IF($A492=1,'BI-Riscos-Obj-Estrat-aux'!AB492,"")</f>
        <v/>
      </c>
      <c r="AI492" s="9" t="str">
        <f>IF($A492=1,'BI-Riscos-Obj-Estrat-aux'!AC492,"")</f>
        <v/>
      </c>
      <c r="AJ492" s="9" t="str">
        <f>IF($A492=1,'BI-Riscos-Obj-Estrat-aux'!AD492,"")</f>
        <v/>
      </c>
      <c r="AK492" s="9" t="str">
        <f>IF($A492=1,'BI-Riscos-Obj-Estrat-aux'!AE492,"")</f>
        <v/>
      </c>
      <c r="AL492" s="9" t="str">
        <f>IF($A492=1,'BI-Riscos-Obj-Estrat-aux'!AF492,"")</f>
        <v/>
      </c>
      <c r="AM492" s="9" t="str">
        <f>IF($A492=1,'BI-Riscos-Obj-Estrat-aux'!AG492,"")</f>
        <v/>
      </c>
      <c r="AN492" s="9" t="str">
        <f>IF($A492=1,'BI-Riscos-Obj-Estrat-aux'!AH492,"")</f>
        <v/>
      </c>
      <c r="AO492" s="9" t="str">
        <f>IF($A492=1,'BI-Riscos-Obj-Estrat-aux'!AI492,"")</f>
        <v/>
      </c>
      <c r="AP492" s="9" t="str">
        <f>IF($A492=1,'BI-Riscos-Obj-Estrat-aux'!AJ492,"")</f>
        <v/>
      </c>
      <c r="AQ492" s="9" t="str">
        <f>IF($A492=1,'BI-Riscos-Obj-Estrat-aux'!AK492,"")</f>
        <v/>
      </c>
      <c r="AR492" s="9" t="str">
        <f>IF($A492=1,'BI-Riscos-Obj-Estrat-aux'!AL492,"")</f>
        <v/>
      </c>
      <c r="AS492" s="9" t="str">
        <f>IF($A492=1,'BI-Riscos-Obj-Estrat-aux'!AM492,"")</f>
        <v/>
      </c>
      <c r="AT492" s="9" t="str">
        <f>IF($A492=1,'BI-Riscos-Obj-Estrat-aux'!AN492,"")</f>
        <v/>
      </c>
    </row>
    <row r="493" ht="66.0" customHeight="1">
      <c r="A493" s="7" t="str">
        <f>IF(IF('BI-Riscos-Obj-Estrat-aux'!A493="Unidade","","ok")&amp;" "&amp;IF('BI-Riscos-Obj-Estrat-aux'!E493&amp;'BI-Riscos-Obj-Estrat-aux'!K493&amp;'BI-Riscos-Obj-Estrat-aux'!Z493&amp;'BI-Riscos-Obj-Estrat-aux'!AD493="","","ok")&amp;" "&amp;IF('BI-Riscos-Obj-Estrat-aux'!E493='BI-Riscos-Obj-Estrat-aux'!K493,"ok","2&lt;&gt;3")&amp;" "&amp;IF('BI-Riscos-Obj-Estrat-aux'!K493='BI-Riscos-Obj-Estrat-aux'!Z493,"ok","3&lt;&gt;4")&amp;" "&amp;IF('BI-Riscos-Obj-Estrat-aux'!Z493='BI-Riscos-Obj-Estrat-aux'!AD493,"ok","4&lt;&gt;5")="ok ok ok ok ok",1,"")</f>
        <v/>
      </c>
      <c r="B493" s="8" t="str">
        <f t="shared" si="4"/>
        <v/>
      </c>
      <c r="C493" s="8" t="str">
        <f t="shared" si="1"/>
        <v/>
      </c>
      <c r="D493" s="8" t="str">
        <f t="shared" si="2"/>
        <v/>
      </c>
      <c r="E493" s="9" t="str">
        <f t="shared" si="3"/>
        <v/>
      </c>
      <c r="F493" s="9" t="str">
        <f>IF($A493=1,'BI-Riscos-Obj-Estrat-aux'!A493,"")</f>
        <v/>
      </c>
      <c r="G493" s="9" t="str">
        <f>IF($A493=1,'BI-Riscos-Obj-Estrat-aux'!C493,"")</f>
        <v/>
      </c>
      <c r="H493" s="9" t="str">
        <f>IF($A493=1,'BI-Riscos-Obj-Estrat-aux'!D493,"")</f>
        <v/>
      </c>
      <c r="I493" s="9" t="str">
        <f>IF($A493=1,IF(MID('BI-Riscos-Obj-Estrat-aux'!E493,2,1)=".","0","")&amp;'BI-Riscos-Obj-Estrat-aux'!E493,"")</f>
        <v/>
      </c>
      <c r="J493" s="10" t="str">
        <f>IF($A493=1,'BI-Riscos-Obj-Estrat-aux'!B493,"")</f>
        <v/>
      </c>
      <c r="K493" s="10" t="str">
        <f>IF($A493=1,'BI-Riscos-Obj-Estrat-aux'!E493,"")</f>
        <v/>
      </c>
      <c r="L493" s="9" t="str">
        <f>IF($A493=1,'BI-Riscos-Obj-Estrat-aux'!F493,"")</f>
        <v/>
      </c>
      <c r="M493" s="9" t="str">
        <f>IF($A493=1,'BI-Riscos-Obj-Estrat-aux'!G493,"")</f>
        <v/>
      </c>
      <c r="N493" s="9" t="str">
        <f>IF($A493=1,'BI-Riscos-Obj-Estrat-aux'!H493,"")</f>
        <v/>
      </c>
      <c r="O493" s="9" t="str">
        <f>IF($A493=1,'BI-Riscos-Obj-Estrat-aux'!I493,"")</f>
        <v/>
      </c>
      <c r="P493" s="9" t="str">
        <f>IF($A493=1,'BI-Riscos-Obj-Estrat-aux'!J493,"")</f>
        <v/>
      </c>
      <c r="Q493" s="9" t="str">
        <f>IF($A493=1,'BI-Riscos-Obj-Estrat-aux'!K493,"")</f>
        <v/>
      </c>
      <c r="R493" s="9" t="str">
        <f>IF($A493=1,'BI-Riscos-Obj-Estrat-aux'!L493,"")</f>
        <v/>
      </c>
      <c r="S493" s="9" t="str">
        <f>IF($A493=1,'BI-Riscos-Obj-Estrat-aux'!M493,"")</f>
        <v/>
      </c>
      <c r="T493" s="9" t="str">
        <f>IF($A493=1,'BI-Riscos-Obj-Estrat-aux'!N493,"")</f>
        <v/>
      </c>
      <c r="U493" s="9" t="str">
        <f>IF($A493=1,'BI-Riscos-Obj-Estrat-aux'!O493,"")</f>
        <v/>
      </c>
      <c r="V493" s="9" t="str">
        <f>IF($A493=1,'BI-Riscos-Obj-Estrat-aux'!P493,"")</f>
        <v/>
      </c>
      <c r="W493" s="9" t="str">
        <f>IF($A493=1,'BI-Riscos-Obj-Estrat-aux'!Q493,"")</f>
        <v/>
      </c>
      <c r="X493" s="9" t="str">
        <f>IF($A493=1,'BI-Riscos-Obj-Estrat-aux'!R493,"")</f>
        <v/>
      </c>
      <c r="Y493" s="9" t="str">
        <f>IF($A493=1,'BI-Riscos-Obj-Estrat-aux'!S493,"")</f>
        <v/>
      </c>
      <c r="Z493" s="9" t="str">
        <f>IF($A493=1,'BI-Riscos-Obj-Estrat-aux'!T493,"")</f>
        <v/>
      </c>
      <c r="AA493" s="9" t="str">
        <f>IF($A493=1,'BI-Riscos-Obj-Estrat-aux'!U493,"")</f>
        <v/>
      </c>
      <c r="AB493" s="9" t="str">
        <f>IF($A493=1,'BI-Riscos-Obj-Estrat-aux'!V493,"")</f>
        <v/>
      </c>
      <c r="AC493" s="9" t="str">
        <f>IF($A493=1,'BI-Riscos-Obj-Estrat-aux'!W493,"")</f>
        <v/>
      </c>
      <c r="AD493" s="9" t="str">
        <f>IF($A493=1,'BI-Riscos-Obj-Estrat-aux'!X493,"")</f>
        <v/>
      </c>
      <c r="AE493" s="9" t="str">
        <f>IF($A493=1,'BI-Riscos-Obj-Estrat-aux'!Y493,"")</f>
        <v/>
      </c>
      <c r="AF493" s="9" t="str">
        <f>IF($A493=1,'BI-Riscos-Obj-Estrat-aux'!Z493,"")</f>
        <v/>
      </c>
      <c r="AG493" s="9" t="str">
        <f>IF($A493=1,'BI-Riscos-Obj-Estrat-aux'!AA493,"")</f>
        <v/>
      </c>
      <c r="AH493" s="9" t="str">
        <f>IF($A493=1,'BI-Riscos-Obj-Estrat-aux'!AB493,"")</f>
        <v/>
      </c>
      <c r="AI493" s="9" t="str">
        <f>IF($A493=1,'BI-Riscos-Obj-Estrat-aux'!AC493,"")</f>
        <v/>
      </c>
      <c r="AJ493" s="9" t="str">
        <f>IF($A493=1,'BI-Riscos-Obj-Estrat-aux'!AD493,"")</f>
        <v/>
      </c>
      <c r="AK493" s="9" t="str">
        <f>IF($A493=1,'BI-Riscos-Obj-Estrat-aux'!AE493,"")</f>
        <v/>
      </c>
      <c r="AL493" s="9" t="str">
        <f>IF($A493=1,'BI-Riscos-Obj-Estrat-aux'!AF493,"")</f>
        <v/>
      </c>
      <c r="AM493" s="9" t="str">
        <f>IF($A493=1,'BI-Riscos-Obj-Estrat-aux'!AG493,"")</f>
        <v/>
      </c>
      <c r="AN493" s="9" t="str">
        <f>IF($A493=1,'BI-Riscos-Obj-Estrat-aux'!AH493,"")</f>
        <v/>
      </c>
      <c r="AO493" s="9" t="str">
        <f>IF($A493=1,'BI-Riscos-Obj-Estrat-aux'!AI493,"")</f>
        <v/>
      </c>
      <c r="AP493" s="9" t="str">
        <f>IF($A493=1,'BI-Riscos-Obj-Estrat-aux'!AJ493,"")</f>
        <v/>
      </c>
      <c r="AQ493" s="9" t="str">
        <f>IF($A493=1,'BI-Riscos-Obj-Estrat-aux'!AK493,"")</f>
        <v/>
      </c>
      <c r="AR493" s="9" t="str">
        <f>IF($A493=1,'BI-Riscos-Obj-Estrat-aux'!AL493,"")</f>
        <v/>
      </c>
      <c r="AS493" s="9" t="str">
        <f>IF($A493=1,'BI-Riscos-Obj-Estrat-aux'!AM493,"")</f>
        <v/>
      </c>
      <c r="AT493" s="9" t="str">
        <f>IF($A493=1,'BI-Riscos-Obj-Estrat-aux'!AN493,"")</f>
        <v/>
      </c>
    </row>
    <row r="494" ht="66.0" customHeight="1">
      <c r="A494" s="7" t="str">
        <f>IF(IF('BI-Riscos-Obj-Estrat-aux'!A494="Unidade","","ok")&amp;" "&amp;IF('BI-Riscos-Obj-Estrat-aux'!E494&amp;'BI-Riscos-Obj-Estrat-aux'!K494&amp;'BI-Riscos-Obj-Estrat-aux'!Z494&amp;'BI-Riscos-Obj-Estrat-aux'!AD494="","","ok")&amp;" "&amp;IF('BI-Riscos-Obj-Estrat-aux'!E494='BI-Riscos-Obj-Estrat-aux'!K494,"ok","2&lt;&gt;3")&amp;" "&amp;IF('BI-Riscos-Obj-Estrat-aux'!K494='BI-Riscos-Obj-Estrat-aux'!Z494,"ok","3&lt;&gt;4")&amp;" "&amp;IF('BI-Riscos-Obj-Estrat-aux'!Z494='BI-Riscos-Obj-Estrat-aux'!AD494,"ok","4&lt;&gt;5")="ok ok ok ok ok",1,"")</f>
        <v/>
      </c>
      <c r="B494" s="8" t="str">
        <f t="shared" si="4"/>
        <v/>
      </c>
      <c r="C494" s="8" t="str">
        <f t="shared" si="1"/>
        <v/>
      </c>
      <c r="D494" s="8" t="str">
        <f t="shared" si="2"/>
        <v/>
      </c>
      <c r="E494" s="9" t="str">
        <f t="shared" si="3"/>
        <v/>
      </c>
      <c r="F494" s="9" t="str">
        <f>IF($A494=1,'BI-Riscos-Obj-Estrat-aux'!A494,"")</f>
        <v/>
      </c>
      <c r="G494" s="9" t="str">
        <f>IF($A494=1,'BI-Riscos-Obj-Estrat-aux'!C494,"")</f>
        <v/>
      </c>
      <c r="H494" s="9" t="str">
        <f>IF($A494=1,'BI-Riscos-Obj-Estrat-aux'!D494,"")</f>
        <v/>
      </c>
      <c r="I494" s="9" t="str">
        <f>IF($A494=1,IF(MID('BI-Riscos-Obj-Estrat-aux'!E494,2,1)=".","0","")&amp;'BI-Riscos-Obj-Estrat-aux'!E494,"")</f>
        <v/>
      </c>
      <c r="J494" s="10" t="str">
        <f>IF($A494=1,'BI-Riscos-Obj-Estrat-aux'!B494,"")</f>
        <v/>
      </c>
      <c r="K494" s="10" t="str">
        <f>IF($A494=1,'BI-Riscos-Obj-Estrat-aux'!E494,"")</f>
        <v/>
      </c>
      <c r="L494" s="9" t="str">
        <f>IF($A494=1,'BI-Riscos-Obj-Estrat-aux'!F494,"")</f>
        <v/>
      </c>
      <c r="M494" s="9" t="str">
        <f>IF($A494=1,'BI-Riscos-Obj-Estrat-aux'!G494,"")</f>
        <v/>
      </c>
      <c r="N494" s="9" t="str">
        <f>IF($A494=1,'BI-Riscos-Obj-Estrat-aux'!H494,"")</f>
        <v/>
      </c>
      <c r="O494" s="9" t="str">
        <f>IF($A494=1,'BI-Riscos-Obj-Estrat-aux'!I494,"")</f>
        <v/>
      </c>
      <c r="P494" s="9" t="str">
        <f>IF($A494=1,'BI-Riscos-Obj-Estrat-aux'!J494,"")</f>
        <v/>
      </c>
      <c r="Q494" s="9" t="str">
        <f>IF($A494=1,'BI-Riscos-Obj-Estrat-aux'!K494,"")</f>
        <v/>
      </c>
      <c r="R494" s="9" t="str">
        <f>IF($A494=1,'BI-Riscos-Obj-Estrat-aux'!L494,"")</f>
        <v/>
      </c>
      <c r="S494" s="9" t="str">
        <f>IF($A494=1,'BI-Riscos-Obj-Estrat-aux'!M494,"")</f>
        <v/>
      </c>
      <c r="T494" s="9" t="str">
        <f>IF($A494=1,'BI-Riscos-Obj-Estrat-aux'!N494,"")</f>
        <v/>
      </c>
      <c r="U494" s="9" t="str">
        <f>IF($A494=1,'BI-Riscos-Obj-Estrat-aux'!O494,"")</f>
        <v/>
      </c>
      <c r="V494" s="9" t="str">
        <f>IF($A494=1,'BI-Riscos-Obj-Estrat-aux'!P494,"")</f>
        <v/>
      </c>
      <c r="W494" s="9" t="str">
        <f>IF($A494=1,'BI-Riscos-Obj-Estrat-aux'!Q494,"")</f>
        <v/>
      </c>
      <c r="X494" s="9" t="str">
        <f>IF($A494=1,'BI-Riscos-Obj-Estrat-aux'!R494,"")</f>
        <v/>
      </c>
      <c r="Y494" s="9" t="str">
        <f>IF($A494=1,'BI-Riscos-Obj-Estrat-aux'!S494,"")</f>
        <v/>
      </c>
      <c r="Z494" s="9" t="str">
        <f>IF($A494=1,'BI-Riscos-Obj-Estrat-aux'!T494,"")</f>
        <v/>
      </c>
      <c r="AA494" s="9" t="str">
        <f>IF($A494=1,'BI-Riscos-Obj-Estrat-aux'!U494,"")</f>
        <v/>
      </c>
      <c r="AB494" s="9" t="str">
        <f>IF($A494=1,'BI-Riscos-Obj-Estrat-aux'!V494,"")</f>
        <v/>
      </c>
      <c r="AC494" s="9" t="str">
        <f>IF($A494=1,'BI-Riscos-Obj-Estrat-aux'!W494,"")</f>
        <v/>
      </c>
      <c r="AD494" s="9" t="str">
        <f>IF($A494=1,'BI-Riscos-Obj-Estrat-aux'!X494,"")</f>
        <v/>
      </c>
      <c r="AE494" s="9" t="str">
        <f>IF($A494=1,'BI-Riscos-Obj-Estrat-aux'!Y494,"")</f>
        <v/>
      </c>
      <c r="AF494" s="9" t="str">
        <f>IF($A494=1,'BI-Riscos-Obj-Estrat-aux'!Z494,"")</f>
        <v/>
      </c>
      <c r="AG494" s="9" t="str">
        <f>IF($A494=1,'BI-Riscos-Obj-Estrat-aux'!AA494,"")</f>
        <v/>
      </c>
      <c r="AH494" s="9" t="str">
        <f>IF($A494=1,'BI-Riscos-Obj-Estrat-aux'!AB494,"")</f>
        <v/>
      </c>
      <c r="AI494" s="9" t="str">
        <f>IF($A494=1,'BI-Riscos-Obj-Estrat-aux'!AC494,"")</f>
        <v/>
      </c>
      <c r="AJ494" s="9" t="str">
        <f>IF($A494=1,'BI-Riscos-Obj-Estrat-aux'!AD494,"")</f>
        <v/>
      </c>
      <c r="AK494" s="9" t="str">
        <f>IF($A494=1,'BI-Riscos-Obj-Estrat-aux'!AE494,"")</f>
        <v/>
      </c>
      <c r="AL494" s="9" t="str">
        <f>IF($A494=1,'BI-Riscos-Obj-Estrat-aux'!AF494,"")</f>
        <v/>
      </c>
      <c r="AM494" s="9" t="str">
        <f>IF($A494=1,'BI-Riscos-Obj-Estrat-aux'!AG494,"")</f>
        <v/>
      </c>
      <c r="AN494" s="9" t="str">
        <f>IF($A494=1,'BI-Riscos-Obj-Estrat-aux'!AH494,"")</f>
        <v/>
      </c>
      <c r="AO494" s="9" t="str">
        <f>IF($A494=1,'BI-Riscos-Obj-Estrat-aux'!AI494,"")</f>
        <v/>
      </c>
      <c r="AP494" s="9" t="str">
        <f>IF($A494=1,'BI-Riscos-Obj-Estrat-aux'!AJ494,"")</f>
        <v/>
      </c>
      <c r="AQ494" s="9" t="str">
        <f>IF($A494=1,'BI-Riscos-Obj-Estrat-aux'!AK494,"")</f>
        <v/>
      </c>
      <c r="AR494" s="9" t="str">
        <f>IF($A494=1,'BI-Riscos-Obj-Estrat-aux'!AL494,"")</f>
        <v/>
      </c>
      <c r="AS494" s="9" t="str">
        <f>IF($A494=1,'BI-Riscos-Obj-Estrat-aux'!AM494,"")</f>
        <v/>
      </c>
      <c r="AT494" s="9" t="str">
        <f>IF($A494=1,'BI-Riscos-Obj-Estrat-aux'!AN494,"")</f>
        <v/>
      </c>
    </row>
    <row r="495" ht="66.0" customHeight="1">
      <c r="A495" s="7" t="str">
        <f>IF(IF('BI-Riscos-Obj-Estrat-aux'!A495="Unidade","","ok")&amp;" "&amp;IF('BI-Riscos-Obj-Estrat-aux'!E495&amp;'BI-Riscos-Obj-Estrat-aux'!K495&amp;'BI-Riscos-Obj-Estrat-aux'!Z495&amp;'BI-Riscos-Obj-Estrat-aux'!AD495="","","ok")&amp;" "&amp;IF('BI-Riscos-Obj-Estrat-aux'!E495='BI-Riscos-Obj-Estrat-aux'!K495,"ok","2&lt;&gt;3")&amp;" "&amp;IF('BI-Riscos-Obj-Estrat-aux'!K495='BI-Riscos-Obj-Estrat-aux'!Z495,"ok","3&lt;&gt;4")&amp;" "&amp;IF('BI-Riscos-Obj-Estrat-aux'!Z495='BI-Riscos-Obj-Estrat-aux'!AD495,"ok","4&lt;&gt;5")="ok ok ok ok ok",1,"")</f>
        <v/>
      </c>
      <c r="B495" s="8" t="str">
        <f t="shared" si="4"/>
        <v/>
      </c>
      <c r="C495" s="8" t="str">
        <f t="shared" si="1"/>
        <v/>
      </c>
      <c r="D495" s="8" t="str">
        <f t="shared" si="2"/>
        <v/>
      </c>
      <c r="E495" s="9" t="str">
        <f t="shared" si="3"/>
        <v/>
      </c>
      <c r="F495" s="9" t="str">
        <f>IF($A495=1,'BI-Riscos-Obj-Estrat-aux'!A495,"")</f>
        <v/>
      </c>
      <c r="G495" s="9" t="str">
        <f>IF($A495=1,'BI-Riscos-Obj-Estrat-aux'!C495,"")</f>
        <v/>
      </c>
      <c r="H495" s="9" t="str">
        <f>IF($A495=1,'BI-Riscos-Obj-Estrat-aux'!D495,"")</f>
        <v/>
      </c>
      <c r="I495" s="9" t="str">
        <f>IF($A495=1,IF(MID('BI-Riscos-Obj-Estrat-aux'!E495,2,1)=".","0","")&amp;'BI-Riscos-Obj-Estrat-aux'!E495,"")</f>
        <v/>
      </c>
      <c r="J495" s="10" t="str">
        <f>IF($A495=1,'BI-Riscos-Obj-Estrat-aux'!B495,"")</f>
        <v/>
      </c>
      <c r="K495" s="10" t="str">
        <f>IF($A495=1,'BI-Riscos-Obj-Estrat-aux'!E495,"")</f>
        <v/>
      </c>
      <c r="L495" s="9" t="str">
        <f>IF($A495=1,'BI-Riscos-Obj-Estrat-aux'!F495,"")</f>
        <v/>
      </c>
      <c r="M495" s="9" t="str">
        <f>IF($A495=1,'BI-Riscos-Obj-Estrat-aux'!G495,"")</f>
        <v/>
      </c>
      <c r="N495" s="9" t="str">
        <f>IF($A495=1,'BI-Riscos-Obj-Estrat-aux'!H495,"")</f>
        <v/>
      </c>
      <c r="O495" s="9" t="str">
        <f>IF($A495=1,'BI-Riscos-Obj-Estrat-aux'!I495,"")</f>
        <v/>
      </c>
      <c r="P495" s="9" t="str">
        <f>IF($A495=1,'BI-Riscos-Obj-Estrat-aux'!J495,"")</f>
        <v/>
      </c>
      <c r="Q495" s="9" t="str">
        <f>IF($A495=1,'BI-Riscos-Obj-Estrat-aux'!K495,"")</f>
        <v/>
      </c>
      <c r="R495" s="9" t="str">
        <f>IF($A495=1,'BI-Riscos-Obj-Estrat-aux'!L495,"")</f>
        <v/>
      </c>
      <c r="S495" s="9" t="str">
        <f>IF($A495=1,'BI-Riscos-Obj-Estrat-aux'!M495,"")</f>
        <v/>
      </c>
      <c r="T495" s="9" t="str">
        <f>IF($A495=1,'BI-Riscos-Obj-Estrat-aux'!N495,"")</f>
        <v/>
      </c>
      <c r="U495" s="9" t="str">
        <f>IF($A495=1,'BI-Riscos-Obj-Estrat-aux'!O495,"")</f>
        <v/>
      </c>
      <c r="V495" s="9" t="str">
        <f>IF($A495=1,'BI-Riscos-Obj-Estrat-aux'!P495,"")</f>
        <v/>
      </c>
      <c r="W495" s="9" t="str">
        <f>IF($A495=1,'BI-Riscos-Obj-Estrat-aux'!Q495,"")</f>
        <v/>
      </c>
      <c r="X495" s="9" t="str">
        <f>IF($A495=1,'BI-Riscos-Obj-Estrat-aux'!R495,"")</f>
        <v/>
      </c>
      <c r="Y495" s="9" t="str">
        <f>IF($A495=1,'BI-Riscos-Obj-Estrat-aux'!S495,"")</f>
        <v/>
      </c>
      <c r="Z495" s="9" t="str">
        <f>IF($A495=1,'BI-Riscos-Obj-Estrat-aux'!T495,"")</f>
        <v/>
      </c>
      <c r="AA495" s="9" t="str">
        <f>IF($A495=1,'BI-Riscos-Obj-Estrat-aux'!U495,"")</f>
        <v/>
      </c>
      <c r="AB495" s="9" t="str">
        <f>IF($A495=1,'BI-Riscos-Obj-Estrat-aux'!V495,"")</f>
        <v/>
      </c>
      <c r="AC495" s="9" t="str">
        <f>IF($A495=1,'BI-Riscos-Obj-Estrat-aux'!W495,"")</f>
        <v/>
      </c>
      <c r="AD495" s="9" t="str">
        <f>IF($A495=1,'BI-Riscos-Obj-Estrat-aux'!X495,"")</f>
        <v/>
      </c>
      <c r="AE495" s="9" t="str">
        <f>IF($A495=1,'BI-Riscos-Obj-Estrat-aux'!Y495,"")</f>
        <v/>
      </c>
      <c r="AF495" s="9" t="str">
        <f>IF($A495=1,'BI-Riscos-Obj-Estrat-aux'!Z495,"")</f>
        <v/>
      </c>
      <c r="AG495" s="9" t="str">
        <f>IF($A495=1,'BI-Riscos-Obj-Estrat-aux'!AA495,"")</f>
        <v/>
      </c>
      <c r="AH495" s="9" t="str">
        <f>IF($A495=1,'BI-Riscos-Obj-Estrat-aux'!AB495,"")</f>
        <v/>
      </c>
      <c r="AI495" s="9" t="str">
        <f>IF($A495=1,'BI-Riscos-Obj-Estrat-aux'!AC495,"")</f>
        <v/>
      </c>
      <c r="AJ495" s="9" t="str">
        <f>IF($A495=1,'BI-Riscos-Obj-Estrat-aux'!AD495,"")</f>
        <v/>
      </c>
      <c r="AK495" s="9" t="str">
        <f>IF($A495=1,'BI-Riscos-Obj-Estrat-aux'!AE495,"")</f>
        <v/>
      </c>
      <c r="AL495" s="9" t="str">
        <f>IF($A495=1,'BI-Riscos-Obj-Estrat-aux'!AF495,"")</f>
        <v/>
      </c>
      <c r="AM495" s="9" t="str">
        <f>IF($A495=1,'BI-Riscos-Obj-Estrat-aux'!AG495,"")</f>
        <v/>
      </c>
      <c r="AN495" s="9" t="str">
        <f>IF($A495=1,'BI-Riscos-Obj-Estrat-aux'!AH495,"")</f>
        <v/>
      </c>
      <c r="AO495" s="9" t="str">
        <f>IF($A495=1,'BI-Riscos-Obj-Estrat-aux'!AI495,"")</f>
        <v/>
      </c>
      <c r="AP495" s="9" t="str">
        <f>IF($A495=1,'BI-Riscos-Obj-Estrat-aux'!AJ495,"")</f>
        <v/>
      </c>
      <c r="AQ495" s="9" t="str">
        <f>IF($A495=1,'BI-Riscos-Obj-Estrat-aux'!AK495,"")</f>
        <v/>
      </c>
      <c r="AR495" s="9" t="str">
        <f>IF($A495=1,'BI-Riscos-Obj-Estrat-aux'!AL495,"")</f>
        <v/>
      </c>
      <c r="AS495" s="9" t="str">
        <f>IF($A495=1,'BI-Riscos-Obj-Estrat-aux'!AM495,"")</f>
        <v/>
      </c>
      <c r="AT495" s="9" t="str">
        <f>IF($A495=1,'BI-Riscos-Obj-Estrat-aux'!AN495,"")</f>
        <v/>
      </c>
    </row>
    <row r="496" ht="66.0" customHeight="1">
      <c r="A496" s="7" t="str">
        <f>IF(IF('BI-Riscos-Obj-Estrat-aux'!A496="Unidade","","ok")&amp;" "&amp;IF('BI-Riscos-Obj-Estrat-aux'!E496&amp;'BI-Riscos-Obj-Estrat-aux'!K496&amp;'BI-Riscos-Obj-Estrat-aux'!Z496&amp;'BI-Riscos-Obj-Estrat-aux'!AD496="","","ok")&amp;" "&amp;IF('BI-Riscos-Obj-Estrat-aux'!E496='BI-Riscos-Obj-Estrat-aux'!K496,"ok","2&lt;&gt;3")&amp;" "&amp;IF('BI-Riscos-Obj-Estrat-aux'!K496='BI-Riscos-Obj-Estrat-aux'!Z496,"ok","3&lt;&gt;4")&amp;" "&amp;IF('BI-Riscos-Obj-Estrat-aux'!Z496='BI-Riscos-Obj-Estrat-aux'!AD496,"ok","4&lt;&gt;5")="ok ok ok ok ok",1,"")</f>
        <v/>
      </c>
      <c r="B496" s="8" t="str">
        <f t="shared" si="4"/>
        <v/>
      </c>
      <c r="C496" s="8" t="str">
        <f t="shared" si="1"/>
        <v/>
      </c>
      <c r="D496" s="8" t="str">
        <f t="shared" si="2"/>
        <v/>
      </c>
      <c r="E496" s="9" t="str">
        <f t="shared" si="3"/>
        <v/>
      </c>
      <c r="F496" s="9" t="str">
        <f>IF($A496=1,'BI-Riscos-Obj-Estrat-aux'!A496,"")</f>
        <v/>
      </c>
      <c r="G496" s="9" t="str">
        <f>IF($A496=1,'BI-Riscos-Obj-Estrat-aux'!C496,"")</f>
        <v/>
      </c>
      <c r="H496" s="9" t="str">
        <f>IF($A496=1,'BI-Riscos-Obj-Estrat-aux'!D496,"")</f>
        <v/>
      </c>
      <c r="I496" s="9" t="str">
        <f>IF($A496=1,IF(MID('BI-Riscos-Obj-Estrat-aux'!E496,2,1)=".","0","")&amp;'BI-Riscos-Obj-Estrat-aux'!E496,"")</f>
        <v/>
      </c>
      <c r="J496" s="10" t="str">
        <f>IF($A496=1,'BI-Riscos-Obj-Estrat-aux'!B496,"")</f>
        <v/>
      </c>
      <c r="K496" s="10" t="str">
        <f>IF($A496=1,'BI-Riscos-Obj-Estrat-aux'!E496,"")</f>
        <v/>
      </c>
      <c r="L496" s="9" t="str">
        <f>IF($A496=1,'BI-Riscos-Obj-Estrat-aux'!F496,"")</f>
        <v/>
      </c>
      <c r="M496" s="9" t="str">
        <f>IF($A496=1,'BI-Riscos-Obj-Estrat-aux'!G496,"")</f>
        <v/>
      </c>
      <c r="N496" s="9" t="str">
        <f>IF($A496=1,'BI-Riscos-Obj-Estrat-aux'!H496,"")</f>
        <v/>
      </c>
      <c r="O496" s="9" t="str">
        <f>IF($A496=1,'BI-Riscos-Obj-Estrat-aux'!I496,"")</f>
        <v/>
      </c>
      <c r="P496" s="9" t="str">
        <f>IF($A496=1,'BI-Riscos-Obj-Estrat-aux'!J496,"")</f>
        <v/>
      </c>
      <c r="Q496" s="9" t="str">
        <f>IF($A496=1,'BI-Riscos-Obj-Estrat-aux'!K496,"")</f>
        <v/>
      </c>
      <c r="R496" s="9" t="str">
        <f>IF($A496=1,'BI-Riscos-Obj-Estrat-aux'!L496,"")</f>
        <v/>
      </c>
      <c r="S496" s="9" t="str">
        <f>IF($A496=1,'BI-Riscos-Obj-Estrat-aux'!M496,"")</f>
        <v/>
      </c>
      <c r="T496" s="9" t="str">
        <f>IF($A496=1,'BI-Riscos-Obj-Estrat-aux'!N496,"")</f>
        <v/>
      </c>
      <c r="U496" s="9" t="str">
        <f>IF($A496=1,'BI-Riscos-Obj-Estrat-aux'!O496,"")</f>
        <v/>
      </c>
      <c r="V496" s="9" t="str">
        <f>IF($A496=1,'BI-Riscos-Obj-Estrat-aux'!P496,"")</f>
        <v/>
      </c>
      <c r="W496" s="9" t="str">
        <f>IF($A496=1,'BI-Riscos-Obj-Estrat-aux'!Q496,"")</f>
        <v/>
      </c>
      <c r="X496" s="9" t="str">
        <f>IF($A496=1,'BI-Riscos-Obj-Estrat-aux'!R496,"")</f>
        <v/>
      </c>
      <c r="Y496" s="9" t="str">
        <f>IF($A496=1,'BI-Riscos-Obj-Estrat-aux'!S496,"")</f>
        <v/>
      </c>
      <c r="Z496" s="9" t="str">
        <f>IF($A496=1,'BI-Riscos-Obj-Estrat-aux'!T496,"")</f>
        <v/>
      </c>
      <c r="AA496" s="9" t="str">
        <f>IF($A496=1,'BI-Riscos-Obj-Estrat-aux'!U496,"")</f>
        <v/>
      </c>
      <c r="AB496" s="9" t="str">
        <f>IF($A496=1,'BI-Riscos-Obj-Estrat-aux'!V496,"")</f>
        <v/>
      </c>
      <c r="AC496" s="9" t="str">
        <f>IF($A496=1,'BI-Riscos-Obj-Estrat-aux'!W496,"")</f>
        <v/>
      </c>
      <c r="AD496" s="9" t="str">
        <f>IF($A496=1,'BI-Riscos-Obj-Estrat-aux'!X496,"")</f>
        <v/>
      </c>
      <c r="AE496" s="9" t="str">
        <f>IF($A496=1,'BI-Riscos-Obj-Estrat-aux'!Y496,"")</f>
        <v/>
      </c>
      <c r="AF496" s="9" t="str">
        <f>IF($A496=1,'BI-Riscos-Obj-Estrat-aux'!Z496,"")</f>
        <v/>
      </c>
      <c r="AG496" s="9" t="str">
        <f>IF($A496=1,'BI-Riscos-Obj-Estrat-aux'!AA496,"")</f>
        <v/>
      </c>
      <c r="AH496" s="9" t="str">
        <f>IF($A496=1,'BI-Riscos-Obj-Estrat-aux'!AB496,"")</f>
        <v/>
      </c>
      <c r="AI496" s="9" t="str">
        <f>IF($A496=1,'BI-Riscos-Obj-Estrat-aux'!AC496,"")</f>
        <v/>
      </c>
      <c r="AJ496" s="9" t="str">
        <f>IF($A496=1,'BI-Riscos-Obj-Estrat-aux'!AD496,"")</f>
        <v/>
      </c>
      <c r="AK496" s="9" t="str">
        <f>IF($A496=1,'BI-Riscos-Obj-Estrat-aux'!AE496,"")</f>
        <v/>
      </c>
      <c r="AL496" s="9" t="str">
        <f>IF($A496=1,'BI-Riscos-Obj-Estrat-aux'!AF496,"")</f>
        <v/>
      </c>
      <c r="AM496" s="9" t="str">
        <f>IF($A496=1,'BI-Riscos-Obj-Estrat-aux'!AG496,"")</f>
        <v/>
      </c>
      <c r="AN496" s="9" t="str">
        <f>IF($A496=1,'BI-Riscos-Obj-Estrat-aux'!AH496,"")</f>
        <v/>
      </c>
      <c r="AO496" s="9" t="str">
        <f>IF($A496=1,'BI-Riscos-Obj-Estrat-aux'!AI496,"")</f>
        <v/>
      </c>
      <c r="AP496" s="9" t="str">
        <f>IF($A496=1,'BI-Riscos-Obj-Estrat-aux'!AJ496,"")</f>
        <v/>
      </c>
      <c r="AQ496" s="9" t="str">
        <f>IF($A496=1,'BI-Riscos-Obj-Estrat-aux'!AK496,"")</f>
        <v/>
      </c>
      <c r="AR496" s="9" t="str">
        <f>IF($A496=1,'BI-Riscos-Obj-Estrat-aux'!AL496,"")</f>
        <v/>
      </c>
      <c r="AS496" s="9" t="str">
        <f>IF($A496=1,'BI-Riscos-Obj-Estrat-aux'!AM496,"")</f>
        <v/>
      </c>
      <c r="AT496" s="9" t="str">
        <f>IF($A496=1,'BI-Riscos-Obj-Estrat-aux'!AN496,"")</f>
        <v/>
      </c>
    </row>
    <row r="497" ht="66.0" customHeight="1">
      <c r="A497" s="7" t="str">
        <f>IF(IF('BI-Riscos-Obj-Estrat-aux'!A497="Unidade","","ok")&amp;" "&amp;IF('BI-Riscos-Obj-Estrat-aux'!E497&amp;'BI-Riscos-Obj-Estrat-aux'!K497&amp;'BI-Riscos-Obj-Estrat-aux'!Z497&amp;'BI-Riscos-Obj-Estrat-aux'!AD497="","","ok")&amp;" "&amp;IF('BI-Riscos-Obj-Estrat-aux'!E497='BI-Riscos-Obj-Estrat-aux'!K497,"ok","2&lt;&gt;3")&amp;" "&amp;IF('BI-Riscos-Obj-Estrat-aux'!K497='BI-Riscos-Obj-Estrat-aux'!Z497,"ok","3&lt;&gt;4")&amp;" "&amp;IF('BI-Riscos-Obj-Estrat-aux'!Z497='BI-Riscos-Obj-Estrat-aux'!AD497,"ok","4&lt;&gt;5")="ok ok ok ok ok",1,"")</f>
        <v/>
      </c>
      <c r="B497" s="8" t="str">
        <f t="shared" si="4"/>
        <v/>
      </c>
      <c r="C497" s="8" t="str">
        <f t="shared" si="1"/>
        <v/>
      </c>
      <c r="D497" s="8" t="str">
        <f t="shared" si="2"/>
        <v/>
      </c>
      <c r="E497" s="9" t="str">
        <f t="shared" si="3"/>
        <v/>
      </c>
      <c r="F497" s="9" t="str">
        <f>IF($A497=1,'BI-Riscos-Obj-Estrat-aux'!A497,"")</f>
        <v/>
      </c>
      <c r="G497" s="9" t="str">
        <f>IF($A497=1,'BI-Riscos-Obj-Estrat-aux'!C497,"")</f>
        <v/>
      </c>
      <c r="H497" s="9" t="str">
        <f>IF($A497=1,'BI-Riscos-Obj-Estrat-aux'!D497,"")</f>
        <v/>
      </c>
      <c r="I497" s="9" t="str">
        <f>IF($A497=1,IF(MID('BI-Riscos-Obj-Estrat-aux'!E497,2,1)=".","0","")&amp;'BI-Riscos-Obj-Estrat-aux'!E497,"")</f>
        <v/>
      </c>
      <c r="J497" s="10" t="str">
        <f>IF($A497=1,'BI-Riscos-Obj-Estrat-aux'!B497,"")</f>
        <v/>
      </c>
      <c r="K497" s="10" t="str">
        <f>IF($A497=1,'BI-Riscos-Obj-Estrat-aux'!E497,"")</f>
        <v/>
      </c>
      <c r="L497" s="9" t="str">
        <f>IF($A497=1,'BI-Riscos-Obj-Estrat-aux'!F497,"")</f>
        <v/>
      </c>
      <c r="M497" s="9" t="str">
        <f>IF($A497=1,'BI-Riscos-Obj-Estrat-aux'!G497,"")</f>
        <v/>
      </c>
      <c r="N497" s="9" t="str">
        <f>IF($A497=1,'BI-Riscos-Obj-Estrat-aux'!H497,"")</f>
        <v/>
      </c>
      <c r="O497" s="9" t="str">
        <f>IF($A497=1,'BI-Riscos-Obj-Estrat-aux'!I497,"")</f>
        <v/>
      </c>
      <c r="P497" s="9" t="str">
        <f>IF($A497=1,'BI-Riscos-Obj-Estrat-aux'!J497,"")</f>
        <v/>
      </c>
      <c r="Q497" s="9" t="str">
        <f>IF($A497=1,'BI-Riscos-Obj-Estrat-aux'!K497,"")</f>
        <v/>
      </c>
      <c r="R497" s="9" t="str">
        <f>IF($A497=1,'BI-Riscos-Obj-Estrat-aux'!L497,"")</f>
        <v/>
      </c>
      <c r="S497" s="9" t="str">
        <f>IF($A497=1,'BI-Riscos-Obj-Estrat-aux'!M497,"")</f>
        <v/>
      </c>
      <c r="T497" s="9" t="str">
        <f>IF($A497=1,'BI-Riscos-Obj-Estrat-aux'!N497,"")</f>
        <v/>
      </c>
      <c r="U497" s="9" t="str">
        <f>IF($A497=1,'BI-Riscos-Obj-Estrat-aux'!O497,"")</f>
        <v/>
      </c>
      <c r="V497" s="9" t="str">
        <f>IF($A497=1,'BI-Riscos-Obj-Estrat-aux'!P497,"")</f>
        <v/>
      </c>
      <c r="W497" s="9" t="str">
        <f>IF($A497=1,'BI-Riscos-Obj-Estrat-aux'!Q497,"")</f>
        <v/>
      </c>
      <c r="X497" s="9" t="str">
        <f>IF($A497=1,'BI-Riscos-Obj-Estrat-aux'!R497,"")</f>
        <v/>
      </c>
      <c r="Y497" s="9" t="str">
        <f>IF($A497=1,'BI-Riscos-Obj-Estrat-aux'!S497,"")</f>
        <v/>
      </c>
      <c r="Z497" s="9" t="str">
        <f>IF($A497=1,'BI-Riscos-Obj-Estrat-aux'!T497,"")</f>
        <v/>
      </c>
      <c r="AA497" s="9" t="str">
        <f>IF($A497=1,'BI-Riscos-Obj-Estrat-aux'!U497,"")</f>
        <v/>
      </c>
      <c r="AB497" s="9" t="str">
        <f>IF($A497=1,'BI-Riscos-Obj-Estrat-aux'!V497,"")</f>
        <v/>
      </c>
      <c r="AC497" s="9" t="str">
        <f>IF($A497=1,'BI-Riscos-Obj-Estrat-aux'!W497,"")</f>
        <v/>
      </c>
      <c r="AD497" s="9" t="str">
        <f>IF($A497=1,'BI-Riscos-Obj-Estrat-aux'!X497,"")</f>
        <v/>
      </c>
      <c r="AE497" s="9" t="str">
        <f>IF($A497=1,'BI-Riscos-Obj-Estrat-aux'!Y497,"")</f>
        <v/>
      </c>
      <c r="AF497" s="9" t="str">
        <f>IF($A497=1,'BI-Riscos-Obj-Estrat-aux'!Z497,"")</f>
        <v/>
      </c>
      <c r="AG497" s="9" t="str">
        <f>IF($A497=1,'BI-Riscos-Obj-Estrat-aux'!AA497,"")</f>
        <v/>
      </c>
      <c r="AH497" s="9" t="str">
        <f>IF($A497=1,'BI-Riscos-Obj-Estrat-aux'!AB497,"")</f>
        <v/>
      </c>
      <c r="AI497" s="9" t="str">
        <f>IF($A497=1,'BI-Riscos-Obj-Estrat-aux'!AC497,"")</f>
        <v/>
      </c>
      <c r="AJ497" s="9" t="str">
        <f>IF($A497=1,'BI-Riscos-Obj-Estrat-aux'!AD497,"")</f>
        <v/>
      </c>
      <c r="AK497" s="9" t="str">
        <f>IF($A497=1,'BI-Riscos-Obj-Estrat-aux'!AE497,"")</f>
        <v/>
      </c>
      <c r="AL497" s="9" t="str">
        <f>IF($A497=1,'BI-Riscos-Obj-Estrat-aux'!AF497,"")</f>
        <v/>
      </c>
      <c r="AM497" s="9" t="str">
        <f>IF($A497=1,'BI-Riscos-Obj-Estrat-aux'!AG497,"")</f>
        <v/>
      </c>
      <c r="AN497" s="9" t="str">
        <f>IF($A497=1,'BI-Riscos-Obj-Estrat-aux'!AH497,"")</f>
        <v/>
      </c>
      <c r="AO497" s="9" t="str">
        <f>IF($A497=1,'BI-Riscos-Obj-Estrat-aux'!AI497,"")</f>
        <v/>
      </c>
      <c r="AP497" s="9" t="str">
        <f>IF($A497=1,'BI-Riscos-Obj-Estrat-aux'!AJ497,"")</f>
        <v/>
      </c>
      <c r="AQ497" s="9" t="str">
        <f>IF($A497=1,'BI-Riscos-Obj-Estrat-aux'!AK497,"")</f>
        <v/>
      </c>
      <c r="AR497" s="9" t="str">
        <f>IF($A497=1,'BI-Riscos-Obj-Estrat-aux'!AL497,"")</f>
        <v/>
      </c>
      <c r="AS497" s="9" t="str">
        <f>IF($A497=1,'BI-Riscos-Obj-Estrat-aux'!AM497,"")</f>
        <v/>
      </c>
      <c r="AT497" s="9" t="str">
        <f>IF($A497=1,'BI-Riscos-Obj-Estrat-aux'!AN497,"")</f>
        <v/>
      </c>
    </row>
    <row r="498" ht="66.0" customHeight="1">
      <c r="A498" s="7" t="str">
        <f>IF(IF('BI-Riscos-Obj-Estrat-aux'!A498="Unidade","","ok")&amp;" "&amp;IF('BI-Riscos-Obj-Estrat-aux'!E498&amp;'BI-Riscos-Obj-Estrat-aux'!K498&amp;'BI-Riscos-Obj-Estrat-aux'!Z498&amp;'BI-Riscos-Obj-Estrat-aux'!AD498="","","ok")&amp;" "&amp;IF('BI-Riscos-Obj-Estrat-aux'!E498='BI-Riscos-Obj-Estrat-aux'!K498,"ok","2&lt;&gt;3")&amp;" "&amp;IF('BI-Riscos-Obj-Estrat-aux'!K498='BI-Riscos-Obj-Estrat-aux'!Z498,"ok","3&lt;&gt;4")&amp;" "&amp;IF('BI-Riscos-Obj-Estrat-aux'!Z498='BI-Riscos-Obj-Estrat-aux'!AD498,"ok","4&lt;&gt;5")="ok ok ok ok ok",1,"")</f>
        <v/>
      </c>
      <c r="B498" s="8" t="str">
        <f t="shared" si="4"/>
        <v/>
      </c>
      <c r="C498" s="8" t="str">
        <f t="shared" si="1"/>
        <v/>
      </c>
      <c r="D498" s="8" t="str">
        <f t="shared" si="2"/>
        <v/>
      </c>
      <c r="E498" s="9" t="str">
        <f t="shared" si="3"/>
        <v/>
      </c>
      <c r="F498" s="9" t="str">
        <f>IF($A498=1,'BI-Riscos-Obj-Estrat-aux'!A498,"")</f>
        <v/>
      </c>
      <c r="G498" s="9" t="str">
        <f>IF($A498=1,'BI-Riscos-Obj-Estrat-aux'!C498,"")</f>
        <v/>
      </c>
      <c r="H498" s="9" t="str">
        <f>IF($A498=1,'BI-Riscos-Obj-Estrat-aux'!D498,"")</f>
        <v/>
      </c>
      <c r="I498" s="9" t="str">
        <f>IF($A498=1,IF(MID('BI-Riscos-Obj-Estrat-aux'!E498,2,1)=".","0","")&amp;'BI-Riscos-Obj-Estrat-aux'!E498,"")</f>
        <v/>
      </c>
      <c r="J498" s="10" t="str">
        <f>IF($A498=1,'BI-Riscos-Obj-Estrat-aux'!B498,"")</f>
        <v/>
      </c>
      <c r="K498" s="10" t="str">
        <f>IF($A498=1,'BI-Riscos-Obj-Estrat-aux'!E498,"")</f>
        <v/>
      </c>
      <c r="L498" s="9" t="str">
        <f>IF($A498=1,'BI-Riscos-Obj-Estrat-aux'!F498,"")</f>
        <v/>
      </c>
      <c r="M498" s="9" t="str">
        <f>IF($A498=1,'BI-Riscos-Obj-Estrat-aux'!G498,"")</f>
        <v/>
      </c>
      <c r="N498" s="9" t="str">
        <f>IF($A498=1,'BI-Riscos-Obj-Estrat-aux'!H498,"")</f>
        <v/>
      </c>
      <c r="O498" s="9" t="str">
        <f>IF($A498=1,'BI-Riscos-Obj-Estrat-aux'!I498,"")</f>
        <v/>
      </c>
      <c r="P498" s="9" t="str">
        <f>IF($A498=1,'BI-Riscos-Obj-Estrat-aux'!J498,"")</f>
        <v/>
      </c>
      <c r="Q498" s="9" t="str">
        <f>IF($A498=1,'BI-Riscos-Obj-Estrat-aux'!K498,"")</f>
        <v/>
      </c>
      <c r="R498" s="9" t="str">
        <f>IF($A498=1,'BI-Riscos-Obj-Estrat-aux'!L498,"")</f>
        <v/>
      </c>
      <c r="S498" s="9" t="str">
        <f>IF($A498=1,'BI-Riscos-Obj-Estrat-aux'!M498,"")</f>
        <v/>
      </c>
      <c r="T498" s="9" t="str">
        <f>IF($A498=1,'BI-Riscos-Obj-Estrat-aux'!N498,"")</f>
        <v/>
      </c>
      <c r="U498" s="9" t="str">
        <f>IF($A498=1,'BI-Riscos-Obj-Estrat-aux'!O498,"")</f>
        <v/>
      </c>
      <c r="V498" s="9" t="str">
        <f>IF($A498=1,'BI-Riscos-Obj-Estrat-aux'!P498,"")</f>
        <v/>
      </c>
      <c r="W498" s="9" t="str">
        <f>IF($A498=1,'BI-Riscos-Obj-Estrat-aux'!Q498,"")</f>
        <v/>
      </c>
      <c r="X498" s="9" t="str">
        <f>IF($A498=1,'BI-Riscos-Obj-Estrat-aux'!R498,"")</f>
        <v/>
      </c>
      <c r="Y498" s="9" t="str">
        <f>IF($A498=1,'BI-Riscos-Obj-Estrat-aux'!S498,"")</f>
        <v/>
      </c>
      <c r="Z498" s="9" t="str">
        <f>IF($A498=1,'BI-Riscos-Obj-Estrat-aux'!T498,"")</f>
        <v/>
      </c>
      <c r="AA498" s="9" t="str">
        <f>IF($A498=1,'BI-Riscos-Obj-Estrat-aux'!U498,"")</f>
        <v/>
      </c>
      <c r="AB498" s="9" t="str">
        <f>IF($A498=1,'BI-Riscos-Obj-Estrat-aux'!V498,"")</f>
        <v/>
      </c>
      <c r="AC498" s="9" t="str">
        <f>IF($A498=1,'BI-Riscos-Obj-Estrat-aux'!W498,"")</f>
        <v/>
      </c>
      <c r="AD498" s="9" t="str">
        <f>IF($A498=1,'BI-Riscos-Obj-Estrat-aux'!X498,"")</f>
        <v/>
      </c>
      <c r="AE498" s="9" t="str">
        <f>IF($A498=1,'BI-Riscos-Obj-Estrat-aux'!Y498,"")</f>
        <v/>
      </c>
      <c r="AF498" s="9" t="str">
        <f>IF($A498=1,'BI-Riscos-Obj-Estrat-aux'!Z498,"")</f>
        <v/>
      </c>
      <c r="AG498" s="9" t="str">
        <f>IF($A498=1,'BI-Riscos-Obj-Estrat-aux'!AA498,"")</f>
        <v/>
      </c>
      <c r="AH498" s="9" t="str">
        <f>IF($A498=1,'BI-Riscos-Obj-Estrat-aux'!AB498,"")</f>
        <v/>
      </c>
      <c r="AI498" s="9" t="str">
        <f>IF($A498=1,'BI-Riscos-Obj-Estrat-aux'!AC498,"")</f>
        <v/>
      </c>
      <c r="AJ498" s="9" t="str">
        <f>IF($A498=1,'BI-Riscos-Obj-Estrat-aux'!AD498,"")</f>
        <v/>
      </c>
      <c r="AK498" s="9" t="str">
        <f>IF($A498=1,'BI-Riscos-Obj-Estrat-aux'!AE498,"")</f>
        <v/>
      </c>
      <c r="AL498" s="9" t="str">
        <f>IF($A498=1,'BI-Riscos-Obj-Estrat-aux'!AF498,"")</f>
        <v/>
      </c>
      <c r="AM498" s="9" t="str">
        <f>IF($A498=1,'BI-Riscos-Obj-Estrat-aux'!AG498,"")</f>
        <v/>
      </c>
      <c r="AN498" s="9" t="str">
        <f>IF($A498=1,'BI-Riscos-Obj-Estrat-aux'!AH498,"")</f>
        <v/>
      </c>
      <c r="AO498" s="9" t="str">
        <f>IF($A498=1,'BI-Riscos-Obj-Estrat-aux'!AI498,"")</f>
        <v/>
      </c>
      <c r="AP498" s="9" t="str">
        <f>IF($A498=1,'BI-Riscos-Obj-Estrat-aux'!AJ498,"")</f>
        <v/>
      </c>
      <c r="AQ498" s="9" t="str">
        <f>IF($A498=1,'BI-Riscos-Obj-Estrat-aux'!AK498,"")</f>
        <v/>
      </c>
      <c r="AR498" s="9" t="str">
        <f>IF($A498=1,'BI-Riscos-Obj-Estrat-aux'!AL498,"")</f>
        <v/>
      </c>
      <c r="AS498" s="9" t="str">
        <f>IF($A498=1,'BI-Riscos-Obj-Estrat-aux'!AM498,"")</f>
        <v/>
      </c>
      <c r="AT498" s="9" t="str">
        <f>IF($A498=1,'BI-Riscos-Obj-Estrat-aux'!AN498,"")</f>
        <v/>
      </c>
    </row>
    <row r="499" ht="66.0" customHeight="1">
      <c r="A499" s="7" t="str">
        <f>IF(IF('BI-Riscos-Obj-Estrat-aux'!A499="Unidade","","ok")&amp;" "&amp;IF('BI-Riscos-Obj-Estrat-aux'!E499&amp;'BI-Riscos-Obj-Estrat-aux'!K499&amp;'BI-Riscos-Obj-Estrat-aux'!Z499&amp;'BI-Riscos-Obj-Estrat-aux'!AD499="","","ok")&amp;" "&amp;IF('BI-Riscos-Obj-Estrat-aux'!E499='BI-Riscos-Obj-Estrat-aux'!K499,"ok","2&lt;&gt;3")&amp;" "&amp;IF('BI-Riscos-Obj-Estrat-aux'!K499='BI-Riscos-Obj-Estrat-aux'!Z499,"ok","3&lt;&gt;4")&amp;" "&amp;IF('BI-Riscos-Obj-Estrat-aux'!Z499='BI-Riscos-Obj-Estrat-aux'!AD499,"ok","4&lt;&gt;5")="ok ok ok ok ok",1,"")</f>
        <v/>
      </c>
      <c r="B499" s="8" t="str">
        <f t="shared" si="4"/>
        <v/>
      </c>
      <c r="C499" s="8" t="str">
        <f t="shared" si="1"/>
        <v/>
      </c>
      <c r="D499" s="8" t="str">
        <f t="shared" si="2"/>
        <v/>
      </c>
      <c r="E499" s="9" t="str">
        <f t="shared" si="3"/>
        <v/>
      </c>
      <c r="F499" s="9" t="str">
        <f>IF($A499=1,'BI-Riscos-Obj-Estrat-aux'!A499,"")</f>
        <v/>
      </c>
      <c r="G499" s="9" t="str">
        <f>IF($A499=1,'BI-Riscos-Obj-Estrat-aux'!C499,"")</f>
        <v/>
      </c>
      <c r="H499" s="9" t="str">
        <f>IF($A499=1,'BI-Riscos-Obj-Estrat-aux'!D499,"")</f>
        <v/>
      </c>
      <c r="I499" s="9" t="str">
        <f>IF($A499=1,IF(MID('BI-Riscos-Obj-Estrat-aux'!E499,2,1)=".","0","")&amp;'BI-Riscos-Obj-Estrat-aux'!E499,"")</f>
        <v/>
      </c>
      <c r="J499" s="10" t="str">
        <f>IF($A499=1,'BI-Riscos-Obj-Estrat-aux'!B499,"")</f>
        <v/>
      </c>
      <c r="K499" s="10" t="str">
        <f>IF($A499=1,'BI-Riscos-Obj-Estrat-aux'!E499,"")</f>
        <v/>
      </c>
      <c r="L499" s="9" t="str">
        <f>IF($A499=1,'BI-Riscos-Obj-Estrat-aux'!F499,"")</f>
        <v/>
      </c>
      <c r="M499" s="9" t="str">
        <f>IF($A499=1,'BI-Riscos-Obj-Estrat-aux'!G499,"")</f>
        <v/>
      </c>
      <c r="N499" s="9" t="str">
        <f>IF($A499=1,'BI-Riscos-Obj-Estrat-aux'!H499,"")</f>
        <v/>
      </c>
      <c r="O499" s="9" t="str">
        <f>IF($A499=1,'BI-Riscos-Obj-Estrat-aux'!I499,"")</f>
        <v/>
      </c>
      <c r="P499" s="9" t="str">
        <f>IF($A499=1,'BI-Riscos-Obj-Estrat-aux'!J499,"")</f>
        <v/>
      </c>
      <c r="Q499" s="9" t="str">
        <f>IF($A499=1,'BI-Riscos-Obj-Estrat-aux'!K499,"")</f>
        <v/>
      </c>
      <c r="R499" s="9" t="str">
        <f>IF($A499=1,'BI-Riscos-Obj-Estrat-aux'!L499,"")</f>
        <v/>
      </c>
      <c r="S499" s="9" t="str">
        <f>IF($A499=1,'BI-Riscos-Obj-Estrat-aux'!M499,"")</f>
        <v/>
      </c>
      <c r="T499" s="9" t="str">
        <f>IF($A499=1,'BI-Riscos-Obj-Estrat-aux'!N499,"")</f>
        <v/>
      </c>
      <c r="U499" s="9" t="str">
        <f>IF($A499=1,'BI-Riscos-Obj-Estrat-aux'!O499,"")</f>
        <v/>
      </c>
      <c r="V499" s="9" t="str">
        <f>IF($A499=1,'BI-Riscos-Obj-Estrat-aux'!P499,"")</f>
        <v/>
      </c>
      <c r="W499" s="9" t="str">
        <f>IF($A499=1,'BI-Riscos-Obj-Estrat-aux'!Q499,"")</f>
        <v/>
      </c>
      <c r="X499" s="9" t="str">
        <f>IF($A499=1,'BI-Riscos-Obj-Estrat-aux'!R499,"")</f>
        <v/>
      </c>
      <c r="Y499" s="9" t="str">
        <f>IF($A499=1,'BI-Riscos-Obj-Estrat-aux'!S499,"")</f>
        <v/>
      </c>
      <c r="Z499" s="9" t="str">
        <f>IF($A499=1,'BI-Riscos-Obj-Estrat-aux'!T499,"")</f>
        <v/>
      </c>
      <c r="AA499" s="9" t="str">
        <f>IF($A499=1,'BI-Riscos-Obj-Estrat-aux'!U499,"")</f>
        <v/>
      </c>
      <c r="AB499" s="9" t="str">
        <f>IF($A499=1,'BI-Riscos-Obj-Estrat-aux'!V499,"")</f>
        <v/>
      </c>
      <c r="AC499" s="9" t="str">
        <f>IF($A499=1,'BI-Riscos-Obj-Estrat-aux'!W499,"")</f>
        <v/>
      </c>
      <c r="AD499" s="9" t="str">
        <f>IF($A499=1,'BI-Riscos-Obj-Estrat-aux'!X499,"")</f>
        <v/>
      </c>
      <c r="AE499" s="9" t="str">
        <f>IF($A499=1,'BI-Riscos-Obj-Estrat-aux'!Y499,"")</f>
        <v/>
      </c>
      <c r="AF499" s="9" t="str">
        <f>IF($A499=1,'BI-Riscos-Obj-Estrat-aux'!Z499,"")</f>
        <v/>
      </c>
      <c r="AG499" s="9" t="str">
        <f>IF($A499=1,'BI-Riscos-Obj-Estrat-aux'!AA499,"")</f>
        <v/>
      </c>
      <c r="AH499" s="9" t="str">
        <f>IF($A499=1,'BI-Riscos-Obj-Estrat-aux'!AB499,"")</f>
        <v/>
      </c>
      <c r="AI499" s="9" t="str">
        <f>IF($A499=1,'BI-Riscos-Obj-Estrat-aux'!AC499,"")</f>
        <v/>
      </c>
      <c r="AJ499" s="9" t="str">
        <f>IF($A499=1,'BI-Riscos-Obj-Estrat-aux'!AD499,"")</f>
        <v/>
      </c>
      <c r="AK499" s="9" t="str">
        <f>IF($A499=1,'BI-Riscos-Obj-Estrat-aux'!AE499,"")</f>
        <v/>
      </c>
      <c r="AL499" s="9" t="str">
        <f>IF($A499=1,'BI-Riscos-Obj-Estrat-aux'!AF499,"")</f>
        <v/>
      </c>
      <c r="AM499" s="9" t="str">
        <f>IF($A499=1,'BI-Riscos-Obj-Estrat-aux'!AG499,"")</f>
        <v/>
      </c>
      <c r="AN499" s="9" t="str">
        <f>IF($A499=1,'BI-Riscos-Obj-Estrat-aux'!AH499,"")</f>
        <v/>
      </c>
      <c r="AO499" s="9" t="str">
        <f>IF($A499=1,'BI-Riscos-Obj-Estrat-aux'!AI499,"")</f>
        <v/>
      </c>
      <c r="AP499" s="9" t="str">
        <f>IF($A499=1,'BI-Riscos-Obj-Estrat-aux'!AJ499,"")</f>
        <v/>
      </c>
      <c r="AQ499" s="9" t="str">
        <f>IF($A499=1,'BI-Riscos-Obj-Estrat-aux'!AK499,"")</f>
        <v/>
      </c>
      <c r="AR499" s="9" t="str">
        <f>IF($A499=1,'BI-Riscos-Obj-Estrat-aux'!AL499,"")</f>
        <v/>
      </c>
      <c r="AS499" s="9" t="str">
        <f>IF($A499=1,'BI-Riscos-Obj-Estrat-aux'!AM499,"")</f>
        <v/>
      </c>
      <c r="AT499" s="9" t="str">
        <f>IF($A499=1,'BI-Riscos-Obj-Estrat-aux'!AN499,"")</f>
        <v/>
      </c>
    </row>
    <row r="500" ht="66.0" customHeight="1">
      <c r="A500" s="7" t="str">
        <f>IF(IF('BI-Riscos-Obj-Estrat-aux'!A500="Unidade","","ok")&amp;" "&amp;IF('BI-Riscos-Obj-Estrat-aux'!E500&amp;'BI-Riscos-Obj-Estrat-aux'!K500&amp;'BI-Riscos-Obj-Estrat-aux'!Z500&amp;'BI-Riscos-Obj-Estrat-aux'!AD500="","","ok")&amp;" "&amp;IF('BI-Riscos-Obj-Estrat-aux'!E500='BI-Riscos-Obj-Estrat-aux'!K500,"ok","2&lt;&gt;3")&amp;" "&amp;IF('BI-Riscos-Obj-Estrat-aux'!K500='BI-Riscos-Obj-Estrat-aux'!Z500,"ok","3&lt;&gt;4")&amp;" "&amp;IF('BI-Riscos-Obj-Estrat-aux'!Z500='BI-Riscos-Obj-Estrat-aux'!AD500,"ok","4&lt;&gt;5")="ok ok ok ok ok",1,"")</f>
        <v/>
      </c>
      <c r="B500" s="8" t="str">
        <f t="shared" si="4"/>
        <v/>
      </c>
      <c r="C500" s="8" t="str">
        <f t="shared" si="1"/>
        <v/>
      </c>
      <c r="D500" s="8" t="str">
        <f t="shared" si="2"/>
        <v/>
      </c>
      <c r="E500" s="9" t="str">
        <f t="shared" si="3"/>
        <v/>
      </c>
      <c r="F500" s="9" t="str">
        <f>IF($A500=1,'BI-Riscos-Obj-Estrat-aux'!A500,"")</f>
        <v/>
      </c>
      <c r="G500" s="9" t="str">
        <f>IF($A500=1,'BI-Riscos-Obj-Estrat-aux'!C500,"")</f>
        <v/>
      </c>
      <c r="H500" s="9" t="str">
        <f>IF($A500=1,'BI-Riscos-Obj-Estrat-aux'!D500,"")</f>
        <v/>
      </c>
      <c r="I500" s="9" t="str">
        <f>IF($A500=1,IF(MID('BI-Riscos-Obj-Estrat-aux'!E500,2,1)=".","0","")&amp;'BI-Riscos-Obj-Estrat-aux'!E500,"")</f>
        <v/>
      </c>
      <c r="J500" s="10" t="str">
        <f>IF($A500=1,'BI-Riscos-Obj-Estrat-aux'!B500,"")</f>
        <v/>
      </c>
      <c r="K500" s="10" t="str">
        <f>IF($A500=1,'BI-Riscos-Obj-Estrat-aux'!E500,"")</f>
        <v/>
      </c>
      <c r="L500" s="9" t="str">
        <f>IF($A500=1,'BI-Riscos-Obj-Estrat-aux'!F500,"")</f>
        <v/>
      </c>
      <c r="M500" s="9" t="str">
        <f>IF($A500=1,'BI-Riscos-Obj-Estrat-aux'!G500,"")</f>
        <v/>
      </c>
      <c r="N500" s="9" t="str">
        <f>IF($A500=1,'BI-Riscos-Obj-Estrat-aux'!H500,"")</f>
        <v/>
      </c>
      <c r="O500" s="9" t="str">
        <f>IF($A500=1,'BI-Riscos-Obj-Estrat-aux'!I500,"")</f>
        <v/>
      </c>
      <c r="P500" s="9" t="str">
        <f>IF($A500=1,'BI-Riscos-Obj-Estrat-aux'!J500,"")</f>
        <v/>
      </c>
      <c r="Q500" s="9" t="str">
        <f>IF($A500=1,'BI-Riscos-Obj-Estrat-aux'!K500,"")</f>
        <v/>
      </c>
      <c r="R500" s="9" t="str">
        <f>IF($A500=1,'BI-Riscos-Obj-Estrat-aux'!L500,"")</f>
        <v/>
      </c>
      <c r="S500" s="9" t="str">
        <f>IF($A500=1,'BI-Riscos-Obj-Estrat-aux'!M500,"")</f>
        <v/>
      </c>
      <c r="T500" s="9" t="str">
        <f>IF($A500=1,'BI-Riscos-Obj-Estrat-aux'!N500,"")</f>
        <v/>
      </c>
      <c r="U500" s="9" t="str">
        <f>IF($A500=1,'BI-Riscos-Obj-Estrat-aux'!O500,"")</f>
        <v/>
      </c>
      <c r="V500" s="9" t="str">
        <f>IF($A500=1,'BI-Riscos-Obj-Estrat-aux'!P500,"")</f>
        <v/>
      </c>
      <c r="W500" s="9" t="str">
        <f>IF($A500=1,'BI-Riscos-Obj-Estrat-aux'!Q500,"")</f>
        <v/>
      </c>
      <c r="X500" s="9" t="str">
        <f>IF($A500=1,'BI-Riscos-Obj-Estrat-aux'!R500,"")</f>
        <v/>
      </c>
      <c r="Y500" s="9" t="str">
        <f>IF($A500=1,'BI-Riscos-Obj-Estrat-aux'!S500,"")</f>
        <v/>
      </c>
      <c r="Z500" s="9" t="str">
        <f>IF($A500=1,'BI-Riscos-Obj-Estrat-aux'!T500,"")</f>
        <v/>
      </c>
      <c r="AA500" s="9" t="str">
        <f>IF($A500=1,'BI-Riscos-Obj-Estrat-aux'!U500,"")</f>
        <v/>
      </c>
      <c r="AB500" s="9" t="str">
        <f>IF($A500=1,'BI-Riscos-Obj-Estrat-aux'!V500,"")</f>
        <v/>
      </c>
      <c r="AC500" s="9" t="str">
        <f>IF($A500=1,'BI-Riscos-Obj-Estrat-aux'!W500,"")</f>
        <v/>
      </c>
      <c r="AD500" s="9" t="str">
        <f>IF($A500=1,'BI-Riscos-Obj-Estrat-aux'!X500,"")</f>
        <v/>
      </c>
      <c r="AE500" s="9" t="str">
        <f>IF($A500=1,'BI-Riscos-Obj-Estrat-aux'!Y500,"")</f>
        <v/>
      </c>
      <c r="AF500" s="9" t="str">
        <f>IF($A500=1,'BI-Riscos-Obj-Estrat-aux'!Z500,"")</f>
        <v/>
      </c>
      <c r="AG500" s="9" t="str">
        <f>IF($A500=1,'BI-Riscos-Obj-Estrat-aux'!AA500,"")</f>
        <v/>
      </c>
      <c r="AH500" s="9" t="str">
        <f>IF($A500=1,'BI-Riscos-Obj-Estrat-aux'!AB500,"")</f>
        <v/>
      </c>
      <c r="AI500" s="9" t="str">
        <f>IF($A500=1,'BI-Riscos-Obj-Estrat-aux'!AC500,"")</f>
        <v/>
      </c>
      <c r="AJ500" s="9" t="str">
        <f>IF($A500=1,'BI-Riscos-Obj-Estrat-aux'!AD500,"")</f>
        <v/>
      </c>
      <c r="AK500" s="9" t="str">
        <f>IF($A500=1,'BI-Riscos-Obj-Estrat-aux'!AE500,"")</f>
        <v/>
      </c>
      <c r="AL500" s="9" t="str">
        <f>IF($A500=1,'BI-Riscos-Obj-Estrat-aux'!AF500,"")</f>
        <v/>
      </c>
      <c r="AM500" s="9" t="str">
        <f>IF($A500=1,'BI-Riscos-Obj-Estrat-aux'!AG500,"")</f>
        <v/>
      </c>
      <c r="AN500" s="9" t="str">
        <f>IF($A500=1,'BI-Riscos-Obj-Estrat-aux'!AH500,"")</f>
        <v/>
      </c>
      <c r="AO500" s="9" t="str">
        <f>IF($A500=1,'BI-Riscos-Obj-Estrat-aux'!AI500,"")</f>
        <v/>
      </c>
      <c r="AP500" s="9" t="str">
        <f>IF($A500=1,'BI-Riscos-Obj-Estrat-aux'!AJ500,"")</f>
        <v/>
      </c>
      <c r="AQ500" s="9" t="str">
        <f>IF($A500=1,'BI-Riscos-Obj-Estrat-aux'!AK500,"")</f>
        <v/>
      </c>
      <c r="AR500" s="9" t="str">
        <f>IF($A500=1,'BI-Riscos-Obj-Estrat-aux'!AL500,"")</f>
        <v/>
      </c>
      <c r="AS500" s="9" t="str">
        <f>IF($A500=1,'BI-Riscos-Obj-Estrat-aux'!AM500,"")</f>
        <v/>
      </c>
      <c r="AT500" s="9" t="str">
        <f>IF($A500=1,'BI-Riscos-Obj-Estrat-aux'!AN500,"")</f>
        <v/>
      </c>
    </row>
    <row r="501" ht="66.0" customHeight="1">
      <c r="A501" s="7" t="str">
        <f>IF(IF('BI-Riscos-Obj-Estrat-aux'!A501="Unidade","","ok")&amp;" "&amp;IF('BI-Riscos-Obj-Estrat-aux'!E501&amp;'BI-Riscos-Obj-Estrat-aux'!K501&amp;'BI-Riscos-Obj-Estrat-aux'!Z501&amp;'BI-Riscos-Obj-Estrat-aux'!AD501="","","ok")&amp;" "&amp;IF('BI-Riscos-Obj-Estrat-aux'!E501='BI-Riscos-Obj-Estrat-aux'!K501,"ok","2&lt;&gt;3")&amp;" "&amp;IF('BI-Riscos-Obj-Estrat-aux'!K501='BI-Riscos-Obj-Estrat-aux'!Z501,"ok","3&lt;&gt;4")&amp;" "&amp;IF('BI-Riscos-Obj-Estrat-aux'!Z501='BI-Riscos-Obj-Estrat-aux'!AD501,"ok","4&lt;&gt;5")="ok ok ok ok ok",1,"")</f>
        <v/>
      </c>
      <c r="B501" s="8" t="str">
        <f t="shared" si="4"/>
        <v/>
      </c>
      <c r="C501" s="8" t="str">
        <f t="shared" si="1"/>
        <v/>
      </c>
      <c r="D501" s="8" t="str">
        <f t="shared" si="2"/>
        <v/>
      </c>
      <c r="E501" s="9" t="str">
        <f t="shared" si="3"/>
        <v/>
      </c>
      <c r="F501" s="9" t="str">
        <f>IF($A501=1,'BI-Riscos-Obj-Estrat-aux'!A501,"")</f>
        <v/>
      </c>
      <c r="G501" s="9" t="str">
        <f>IF($A501=1,'BI-Riscos-Obj-Estrat-aux'!C501,"")</f>
        <v/>
      </c>
      <c r="H501" s="9" t="str">
        <f>IF($A501=1,'BI-Riscos-Obj-Estrat-aux'!D501,"")</f>
        <v/>
      </c>
      <c r="I501" s="9" t="str">
        <f>IF($A501=1,IF(MID('BI-Riscos-Obj-Estrat-aux'!E501,2,1)=".","0","")&amp;'BI-Riscos-Obj-Estrat-aux'!E501,"")</f>
        <v/>
      </c>
      <c r="J501" s="10" t="str">
        <f>IF($A501=1,'BI-Riscos-Obj-Estrat-aux'!B501,"")</f>
        <v/>
      </c>
      <c r="K501" s="10" t="str">
        <f>IF($A501=1,'BI-Riscos-Obj-Estrat-aux'!E501,"")</f>
        <v/>
      </c>
      <c r="L501" s="9" t="str">
        <f>IF($A501=1,'BI-Riscos-Obj-Estrat-aux'!F501,"")</f>
        <v/>
      </c>
      <c r="M501" s="9" t="str">
        <f>IF($A501=1,'BI-Riscos-Obj-Estrat-aux'!G501,"")</f>
        <v/>
      </c>
      <c r="N501" s="9" t="str">
        <f>IF($A501=1,'BI-Riscos-Obj-Estrat-aux'!H501,"")</f>
        <v/>
      </c>
      <c r="O501" s="9" t="str">
        <f>IF($A501=1,'BI-Riscos-Obj-Estrat-aux'!I501,"")</f>
        <v/>
      </c>
      <c r="P501" s="9" t="str">
        <f>IF($A501=1,'BI-Riscos-Obj-Estrat-aux'!J501,"")</f>
        <v/>
      </c>
      <c r="Q501" s="9" t="str">
        <f>IF($A501=1,'BI-Riscos-Obj-Estrat-aux'!K501,"")</f>
        <v/>
      </c>
      <c r="R501" s="9" t="str">
        <f>IF($A501=1,'BI-Riscos-Obj-Estrat-aux'!L501,"")</f>
        <v/>
      </c>
      <c r="S501" s="9" t="str">
        <f>IF($A501=1,'BI-Riscos-Obj-Estrat-aux'!M501,"")</f>
        <v/>
      </c>
      <c r="T501" s="9" t="str">
        <f>IF($A501=1,'BI-Riscos-Obj-Estrat-aux'!N501,"")</f>
        <v/>
      </c>
      <c r="U501" s="9" t="str">
        <f>IF($A501=1,'BI-Riscos-Obj-Estrat-aux'!O501,"")</f>
        <v/>
      </c>
      <c r="V501" s="9" t="str">
        <f>IF($A501=1,'BI-Riscos-Obj-Estrat-aux'!P501,"")</f>
        <v/>
      </c>
      <c r="W501" s="9" t="str">
        <f>IF($A501=1,'BI-Riscos-Obj-Estrat-aux'!Q501,"")</f>
        <v/>
      </c>
      <c r="X501" s="9" t="str">
        <f>IF($A501=1,'BI-Riscos-Obj-Estrat-aux'!R501,"")</f>
        <v/>
      </c>
      <c r="Y501" s="9" t="str">
        <f>IF($A501=1,'BI-Riscos-Obj-Estrat-aux'!S501,"")</f>
        <v/>
      </c>
      <c r="Z501" s="9" t="str">
        <f>IF($A501=1,'BI-Riscos-Obj-Estrat-aux'!T501,"")</f>
        <v/>
      </c>
      <c r="AA501" s="9" t="str">
        <f>IF($A501=1,'BI-Riscos-Obj-Estrat-aux'!U501,"")</f>
        <v/>
      </c>
      <c r="AB501" s="9" t="str">
        <f>IF($A501=1,'BI-Riscos-Obj-Estrat-aux'!V501,"")</f>
        <v/>
      </c>
      <c r="AC501" s="9" t="str">
        <f>IF($A501=1,'BI-Riscos-Obj-Estrat-aux'!W501,"")</f>
        <v/>
      </c>
      <c r="AD501" s="9" t="str">
        <f>IF($A501=1,'BI-Riscos-Obj-Estrat-aux'!X501,"")</f>
        <v/>
      </c>
      <c r="AE501" s="9" t="str">
        <f>IF($A501=1,'BI-Riscos-Obj-Estrat-aux'!Y501,"")</f>
        <v/>
      </c>
      <c r="AF501" s="9" t="str">
        <f>IF($A501=1,'BI-Riscos-Obj-Estrat-aux'!Z501,"")</f>
        <v/>
      </c>
      <c r="AG501" s="9" t="str">
        <f>IF($A501=1,'BI-Riscos-Obj-Estrat-aux'!AA501,"")</f>
        <v/>
      </c>
      <c r="AH501" s="9" t="str">
        <f>IF($A501=1,'BI-Riscos-Obj-Estrat-aux'!AB501,"")</f>
        <v/>
      </c>
      <c r="AI501" s="9" t="str">
        <f>IF($A501=1,'BI-Riscos-Obj-Estrat-aux'!AC501,"")</f>
        <v/>
      </c>
      <c r="AJ501" s="9" t="str">
        <f>IF($A501=1,'BI-Riscos-Obj-Estrat-aux'!AD501,"")</f>
        <v/>
      </c>
      <c r="AK501" s="9" t="str">
        <f>IF($A501=1,'BI-Riscos-Obj-Estrat-aux'!AE501,"")</f>
        <v/>
      </c>
      <c r="AL501" s="9" t="str">
        <f>IF($A501=1,'BI-Riscos-Obj-Estrat-aux'!AF501,"")</f>
        <v/>
      </c>
      <c r="AM501" s="9" t="str">
        <f>IF($A501=1,'BI-Riscos-Obj-Estrat-aux'!AG501,"")</f>
        <v/>
      </c>
      <c r="AN501" s="9" t="str">
        <f>IF($A501=1,'BI-Riscos-Obj-Estrat-aux'!AH501,"")</f>
        <v/>
      </c>
      <c r="AO501" s="9" t="str">
        <f>IF($A501=1,'BI-Riscos-Obj-Estrat-aux'!AI501,"")</f>
        <v/>
      </c>
      <c r="AP501" s="9" t="str">
        <f>IF($A501=1,'BI-Riscos-Obj-Estrat-aux'!AJ501,"")</f>
        <v/>
      </c>
      <c r="AQ501" s="9" t="str">
        <f>IF($A501=1,'BI-Riscos-Obj-Estrat-aux'!AK501,"")</f>
        <v/>
      </c>
      <c r="AR501" s="9" t="str">
        <f>IF($A501=1,'BI-Riscos-Obj-Estrat-aux'!AL501,"")</f>
        <v/>
      </c>
      <c r="AS501" s="9" t="str">
        <f>IF($A501=1,'BI-Riscos-Obj-Estrat-aux'!AM501,"")</f>
        <v/>
      </c>
      <c r="AT501" s="9" t="str">
        <f>IF($A501=1,'BI-Riscos-Obj-Estrat-aux'!AN501,"")</f>
        <v/>
      </c>
    </row>
    <row r="502" ht="66.0" customHeight="1">
      <c r="A502" s="7" t="str">
        <f>IF(IF('BI-Riscos-Obj-Estrat-aux'!A502="Unidade","","ok")&amp;" "&amp;IF('BI-Riscos-Obj-Estrat-aux'!E502&amp;'BI-Riscos-Obj-Estrat-aux'!K502&amp;'BI-Riscos-Obj-Estrat-aux'!Z502&amp;'BI-Riscos-Obj-Estrat-aux'!AD502="","","ok")&amp;" "&amp;IF('BI-Riscos-Obj-Estrat-aux'!E502='BI-Riscos-Obj-Estrat-aux'!K502,"ok","2&lt;&gt;3")&amp;" "&amp;IF('BI-Riscos-Obj-Estrat-aux'!K502='BI-Riscos-Obj-Estrat-aux'!Z502,"ok","3&lt;&gt;4")&amp;" "&amp;IF('BI-Riscos-Obj-Estrat-aux'!Z502='BI-Riscos-Obj-Estrat-aux'!AD502,"ok","4&lt;&gt;5")="ok ok ok ok ok",1,"")</f>
        <v/>
      </c>
      <c r="B502" s="8" t="str">
        <f t="shared" si="4"/>
        <v/>
      </c>
      <c r="C502" s="8" t="str">
        <f t="shared" si="1"/>
        <v/>
      </c>
      <c r="D502" s="8" t="str">
        <f t="shared" si="2"/>
        <v/>
      </c>
      <c r="E502" s="9" t="str">
        <f t="shared" si="3"/>
        <v/>
      </c>
      <c r="F502" s="9" t="str">
        <f>IF($A502=1,'BI-Riscos-Obj-Estrat-aux'!A502,"")</f>
        <v/>
      </c>
      <c r="G502" s="9" t="str">
        <f>IF($A502=1,'BI-Riscos-Obj-Estrat-aux'!C502,"")</f>
        <v/>
      </c>
      <c r="H502" s="9" t="str">
        <f>IF($A502=1,'BI-Riscos-Obj-Estrat-aux'!D502,"")</f>
        <v/>
      </c>
      <c r="I502" s="9" t="str">
        <f>IF($A502=1,IF(MID('BI-Riscos-Obj-Estrat-aux'!E502,2,1)=".","0","")&amp;'BI-Riscos-Obj-Estrat-aux'!E502,"")</f>
        <v/>
      </c>
      <c r="J502" s="10" t="str">
        <f>IF($A502=1,'BI-Riscos-Obj-Estrat-aux'!B502,"")</f>
        <v/>
      </c>
      <c r="K502" s="10" t="str">
        <f>IF($A502=1,'BI-Riscos-Obj-Estrat-aux'!E502,"")</f>
        <v/>
      </c>
      <c r="L502" s="9" t="str">
        <f>IF($A502=1,'BI-Riscos-Obj-Estrat-aux'!F502,"")</f>
        <v/>
      </c>
      <c r="M502" s="9" t="str">
        <f>IF($A502=1,'BI-Riscos-Obj-Estrat-aux'!G502,"")</f>
        <v/>
      </c>
      <c r="N502" s="9" t="str">
        <f>IF($A502=1,'BI-Riscos-Obj-Estrat-aux'!H502,"")</f>
        <v/>
      </c>
      <c r="O502" s="9" t="str">
        <f>IF($A502=1,'BI-Riscos-Obj-Estrat-aux'!I502,"")</f>
        <v/>
      </c>
      <c r="P502" s="9" t="str">
        <f>IF($A502=1,'BI-Riscos-Obj-Estrat-aux'!J502,"")</f>
        <v/>
      </c>
      <c r="Q502" s="9" t="str">
        <f>IF($A502=1,'BI-Riscos-Obj-Estrat-aux'!K502,"")</f>
        <v/>
      </c>
      <c r="R502" s="9" t="str">
        <f>IF($A502=1,'BI-Riscos-Obj-Estrat-aux'!L502,"")</f>
        <v/>
      </c>
      <c r="S502" s="9" t="str">
        <f>IF($A502=1,'BI-Riscos-Obj-Estrat-aux'!M502,"")</f>
        <v/>
      </c>
      <c r="T502" s="9" t="str">
        <f>IF($A502=1,'BI-Riscos-Obj-Estrat-aux'!N502,"")</f>
        <v/>
      </c>
      <c r="U502" s="9" t="str">
        <f>IF($A502=1,'BI-Riscos-Obj-Estrat-aux'!O502,"")</f>
        <v/>
      </c>
      <c r="V502" s="9" t="str">
        <f>IF($A502=1,'BI-Riscos-Obj-Estrat-aux'!P502,"")</f>
        <v/>
      </c>
      <c r="W502" s="9" t="str">
        <f>IF($A502=1,'BI-Riscos-Obj-Estrat-aux'!Q502,"")</f>
        <v/>
      </c>
      <c r="X502" s="9" t="str">
        <f>IF($A502=1,'BI-Riscos-Obj-Estrat-aux'!R502,"")</f>
        <v/>
      </c>
      <c r="Y502" s="9" t="str">
        <f>IF($A502=1,'BI-Riscos-Obj-Estrat-aux'!S502,"")</f>
        <v/>
      </c>
      <c r="Z502" s="9" t="str">
        <f>IF($A502=1,'BI-Riscos-Obj-Estrat-aux'!T502,"")</f>
        <v/>
      </c>
      <c r="AA502" s="9" t="str">
        <f>IF($A502=1,'BI-Riscos-Obj-Estrat-aux'!U502,"")</f>
        <v/>
      </c>
      <c r="AB502" s="9" t="str">
        <f>IF($A502=1,'BI-Riscos-Obj-Estrat-aux'!V502,"")</f>
        <v/>
      </c>
      <c r="AC502" s="9" t="str">
        <f>IF($A502=1,'BI-Riscos-Obj-Estrat-aux'!W502,"")</f>
        <v/>
      </c>
      <c r="AD502" s="9" t="str">
        <f>IF($A502=1,'BI-Riscos-Obj-Estrat-aux'!X502,"")</f>
        <v/>
      </c>
      <c r="AE502" s="9" t="str">
        <f>IF($A502=1,'BI-Riscos-Obj-Estrat-aux'!Y502,"")</f>
        <v/>
      </c>
      <c r="AF502" s="9" t="str">
        <f>IF($A502=1,'BI-Riscos-Obj-Estrat-aux'!Z502,"")</f>
        <v/>
      </c>
      <c r="AG502" s="9" t="str">
        <f>IF($A502=1,'BI-Riscos-Obj-Estrat-aux'!AA502,"")</f>
        <v/>
      </c>
      <c r="AH502" s="9" t="str">
        <f>IF($A502=1,'BI-Riscos-Obj-Estrat-aux'!AB502,"")</f>
        <v/>
      </c>
      <c r="AI502" s="9" t="str">
        <f>IF($A502=1,'BI-Riscos-Obj-Estrat-aux'!AC502,"")</f>
        <v/>
      </c>
      <c r="AJ502" s="9" t="str">
        <f>IF($A502=1,'BI-Riscos-Obj-Estrat-aux'!AD502,"")</f>
        <v/>
      </c>
      <c r="AK502" s="9" t="str">
        <f>IF($A502=1,'BI-Riscos-Obj-Estrat-aux'!AE502,"")</f>
        <v/>
      </c>
      <c r="AL502" s="9" t="str">
        <f>IF($A502=1,'BI-Riscos-Obj-Estrat-aux'!AF502,"")</f>
        <v/>
      </c>
      <c r="AM502" s="9" t="str">
        <f>IF($A502=1,'BI-Riscos-Obj-Estrat-aux'!AG502,"")</f>
        <v/>
      </c>
      <c r="AN502" s="9" t="str">
        <f>IF($A502=1,'BI-Riscos-Obj-Estrat-aux'!AH502,"")</f>
        <v/>
      </c>
      <c r="AO502" s="9" t="str">
        <f>IF($A502=1,'BI-Riscos-Obj-Estrat-aux'!AI502,"")</f>
        <v/>
      </c>
      <c r="AP502" s="9" t="str">
        <f>IF($A502=1,'BI-Riscos-Obj-Estrat-aux'!AJ502,"")</f>
        <v/>
      </c>
      <c r="AQ502" s="9" t="str">
        <f>IF($A502=1,'BI-Riscos-Obj-Estrat-aux'!AK502,"")</f>
        <v/>
      </c>
      <c r="AR502" s="9" t="str">
        <f>IF($A502=1,'BI-Riscos-Obj-Estrat-aux'!AL502,"")</f>
        <v/>
      </c>
      <c r="AS502" s="9" t="str">
        <f>IF($A502=1,'BI-Riscos-Obj-Estrat-aux'!AM502,"")</f>
        <v/>
      </c>
      <c r="AT502" s="9" t="str">
        <f>IF($A502=1,'BI-Riscos-Obj-Estrat-aux'!AN502,"")</f>
        <v/>
      </c>
    </row>
    <row r="503" ht="66.0" customHeight="1">
      <c r="A503" s="7" t="str">
        <f>IF(IF('BI-Riscos-Obj-Estrat-aux'!A503="Unidade","","ok")&amp;" "&amp;IF('BI-Riscos-Obj-Estrat-aux'!E503&amp;'BI-Riscos-Obj-Estrat-aux'!K503&amp;'BI-Riscos-Obj-Estrat-aux'!Z503&amp;'BI-Riscos-Obj-Estrat-aux'!AD503="","","ok")&amp;" "&amp;IF('BI-Riscos-Obj-Estrat-aux'!E503='BI-Riscos-Obj-Estrat-aux'!K503,"ok","2&lt;&gt;3")&amp;" "&amp;IF('BI-Riscos-Obj-Estrat-aux'!K503='BI-Riscos-Obj-Estrat-aux'!Z503,"ok","3&lt;&gt;4")&amp;" "&amp;IF('BI-Riscos-Obj-Estrat-aux'!Z503='BI-Riscos-Obj-Estrat-aux'!AD503,"ok","4&lt;&gt;5")="ok ok ok ok ok",1,"")</f>
        <v/>
      </c>
      <c r="B503" s="8" t="str">
        <f t="shared" si="4"/>
        <v/>
      </c>
      <c r="C503" s="8" t="str">
        <f t="shared" si="1"/>
        <v/>
      </c>
      <c r="D503" s="8" t="str">
        <f t="shared" si="2"/>
        <v/>
      </c>
      <c r="E503" s="9" t="str">
        <f t="shared" si="3"/>
        <v/>
      </c>
      <c r="F503" s="9" t="str">
        <f>IF($A503=1,'BI-Riscos-Obj-Estrat-aux'!A503,"")</f>
        <v/>
      </c>
      <c r="G503" s="9" t="str">
        <f>IF($A503=1,'BI-Riscos-Obj-Estrat-aux'!C503,"")</f>
        <v/>
      </c>
      <c r="H503" s="9" t="str">
        <f>IF($A503=1,'BI-Riscos-Obj-Estrat-aux'!D503,"")</f>
        <v/>
      </c>
      <c r="I503" s="9" t="str">
        <f>IF($A503=1,IF(MID('BI-Riscos-Obj-Estrat-aux'!E503,2,1)=".","0","")&amp;'BI-Riscos-Obj-Estrat-aux'!E503,"")</f>
        <v/>
      </c>
      <c r="J503" s="10" t="str">
        <f>IF($A503=1,'BI-Riscos-Obj-Estrat-aux'!B503,"")</f>
        <v/>
      </c>
      <c r="K503" s="10" t="str">
        <f>IF($A503=1,'BI-Riscos-Obj-Estrat-aux'!E503,"")</f>
        <v/>
      </c>
      <c r="L503" s="9" t="str">
        <f>IF($A503=1,'BI-Riscos-Obj-Estrat-aux'!F503,"")</f>
        <v/>
      </c>
      <c r="M503" s="9" t="str">
        <f>IF($A503=1,'BI-Riscos-Obj-Estrat-aux'!G503,"")</f>
        <v/>
      </c>
      <c r="N503" s="9" t="str">
        <f>IF($A503=1,'BI-Riscos-Obj-Estrat-aux'!H503,"")</f>
        <v/>
      </c>
      <c r="O503" s="9" t="str">
        <f>IF($A503=1,'BI-Riscos-Obj-Estrat-aux'!I503,"")</f>
        <v/>
      </c>
      <c r="P503" s="9" t="str">
        <f>IF($A503=1,'BI-Riscos-Obj-Estrat-aux'!J503,"")</f>
        <v/>
      </c>
      <c r="Q503" s="9" t="str">
        <f>IF($A503=1,'BI-Riscos-Obj-Estrat-aux'!K503,"")</f>
        <v/>
      </c>
      <c r="R503" s="9" t="str">
        <f>IF($A503=1,'BI-Riscos-Obj-Estrat-aux'!L503,"")</f>
        <v/>
      </c>
      <c r="S503" s="9" t="str">
        <f>IF($A503=1,'BI-Riscos-Obj-Estrat-aux'!M503,"")</f>
        <v/>
      </c>
      <c r="T503" s="9" t="str">
        <f>IF($A503=1,'BI-Riscos-Obj-Estrat-aux'!N503,"")</f>
        <v/>
      </c>
      <c r="U503" s="9" t="str">
        <f>IF($A503=1,'BI-Riscos-Obj-Estrat-aux'!O503,"")</f>
        <v/>
      </c>
      <c r="V503" s="9" t="str">
        <f>IF($A503=1,'BI-Riscos-Obj-Estrat-aux'!P503,"")</f>
        <v/>
      </c>
      <c r="W503" s="9" t="str">
        <f>IF($A503=1,'BI-Riscos-Obj-Estrat-aux'!Q503,"")</f>
        <v/>
      </c>
      <c r="X503" s="9" t="str">
        <f>IF($A503=1,'BI-Riscos-Obj-Estrat-aux'!R503,"")</f>
        <v/>
      </c>
      <c r="Y503" s="9" t="str">
        <f>IF($A503=1,'BI-Riscos-Obj-Estrat-aux'!S503,"")</f>
        <v/>
      </c>
      <c r="Z503" s="9" t="str">
        <f>IF($A503=1,'BI-Riscos-Obj-Estrat-aux'!T503,"")</f>
        <v/>
      </c>
      <c r="AA503" s="9" t="str">
        <f>IF($A503=1,'BI-Riscos-Obj-Estrat-aux'!U503,"")</f>
        <v/>
      </c>
      <c r="AB503" s="9" t="str">
        <f>IF($A503=1,'BI-Riscos-Obj-Estrat-aux'!V503,"")</f>
        <v/>
      </c>
      <c r="AC503" s="9" t="str">
        <f>IF($A503=1,'BI-Riscos-Obj-Estrat-aux'!W503,"")</f>
        <v/>
      </c>
      <c r="AD503" s="9" t="str">
        <f>IF($A503=1,'BI-Riscos-Obj-Estrat-aux'!X503,"")</f>
        <v/>
      </c>
      <c r="AE503" s="9" t="str">
        <f>IF($A503=1,'BI-Riscos-Obj-Estrat-aux'!Y503,"")</f>
        <v/>
      </c>
      <c r="AF503" s="9" t="str">
        <f>IF($A503=1,'BI-Riscos-Obj-Estrat-aux'!Z503,"")</f>
        <v/>
      </c>
      <c r="AG503" s="9" t="str">
        <f>IF($A503=1,'BI-Riscos-Obj-Estrat-aux'!AA503,"")</f>
        <v/>
      </c>
      <c r="AH503" s="9" t="str">
        <f>IF($A503=1,'BI-Riscos-Obj-Estrat-aux'!AB503,"")</f>
        <v/>
      </c>
      <c r="AI503" s="9" t="str">
        <f>IF($A503=1,'BI-Riscos-Obj-Estrat-aux'!AC503,"")</f>
        <v/>
      </c>
      <c r="AJ503" s="9" t="str">
        <f>IF($A503=1,'BI-Riscos-Obj-Estrat-aux'!AD503,"")</f>
        <v/>
      </c>
      <c r="AK503" s="9" t="str">
        <f>IF($A503=1,'BI-Riscos-Obj-Estrat-aux'!AE503,"")</f>
        <v/>
      </c>
      <c r="AL503" s="9" t="str">
        <f>IF($A503=1,'BI-Riscos-Obj-Estrat-aux'!AF503,"")</f>
        <v/>
      </c>
      <c r="AM503" s="9" t="str">
        <f>IF($A503=1,'BI-Riscos-Obj-Estrat-aux'!AG503,"")</f>
        <v/>
      </c>
      <c r="AN503" s="9" t="str">
        <f>IF($A503=1,'BI-Riscos-Obj-Estrat-aux'!AH503,"")</f>
        <v/>
      </c>
      <c r="AO503" s="9" t="str">
        <f>IF($A503=1,'BI-Riscos-Obj-Estrat-aux'!AI503,"")</f>
        <v/>
      </c>
      <c r="AP503" s="9" t="str">
        <f>IF($A503=1,'BI-Riscos-Obj-Estrat-aux'!AJ503,"")</f>
        <v/>
      </c>
      <c r="AQ503" s="9" t="str">
        <f>IF($A503=1,'BI-Riscos-Obj-Estrat-aux'!AK503,"")</f>
        <v/>
      </c>
      <c r="AR503" s="9" t="str">
        <f>IF($A503=1,'BI-Riscos-Obj-Estrat-aux'!AL503,"")</f>
        <v/>
      </c>
      <c r="AS503" s="9" t="str">
        <f>IF($A503=1,'BI-Riscos-Obj-Estrat-aux'!AM503,"")</f>
        <v/>
      </c>
      <c r="AT503" s="9" t="str">
        <f>IF($A503=1,'BI-Riscos-Obj-Estrat-aux'!AN503,"")</f>
        <v/>
      </c>
    </row>
    <row r="504" ht="66.0" customHeight="1">
      <c r="A504" s="7" t="str">
        <f>IF(IF('BI-Riscos-Obj-Estrat-aux'!A504="Unidade","","ok")&amp;" "&amp;IF('BI-Riscos-Obj-Estrat-aux'!E504&amp;'BI-Riscos-Obj-Estrat-aux'!K504&amp;'BI-Riscos-Obj-Estrat-aux'!Z504&amp;'BI-Riscos-Obj-Estrat-aux'!AD504="","","ok")&amp;" "&amp;IF('BI-Riscos-Obj-Estrat-aux'!E504='BI-Riscos-Obj-Estrat-aux'!K504,"ok","2&lt;&gt;3")&amp;" "&amp;IF('BI-Riscos-Obj-Estrat-aux'!K504='BI-Riscos-Obj-Estrat-aux'!Z504,"ok","3&lt;&gt;4")&amp;" "&amp;IF('BI-Riscos-Obj-Estrat-aux'!Z504='BI-Riscos-Obj-Estrat-aux'!AD504,"ok","4&lt;&gt;5")="ok ok ok ok ok",1,"")</f>
        <v/>
      </c>
      <c r="B504" s="8" t="str">
        <f t="shared" si="4"/>
        <v/>
      </c>
      <c r="C504" s="8" t="str">
        <f t="shared" si="1"/>
        <v/>
      </c>
      <c r="D504" s="8" t="str">
        <f t="shared" si="2"/>
        <v/>
      </c>
      <c r="E504" s="9" t="str">
        <f t="shared" si="3"/>
        <v/>
      </c>
      <c r="F504" s="9" t="str">
        <f>IF($A504=1,'BI-Riscos-Obj-Estrat-aux'!A504,"")</f>
        <v/>
      </c>
      <c r="G504" s="9" t="str">
        <f>IF($A504=1,'BI-Riscos-Obj-Estrat-aux'!C504,"")</f>
        <v/>
      </c>
      <c r="H504" s="9" t="str">
        <f>IF($A504=1,'BI-Riscos-Obj-Estrat-aux'!D504,"")</f>
        <v/>
      </c>
      <c r="I504" s="9" t="str">
        <f>IF($A504=1,IF(MID('BI-Riscos-Obj-Estrat-aux'!E504,2,1)=".","0","")&amp;'BI-Riscos-Obj-Estrat-aux'!E504,"")</f>
        <v/>
      </c>
      <c r="J504" s="10" t="str">
        <f>IF($A504=1,'BI-Riscos-Obj-Estrat-aux'!B504,"")</f>
        <v/>
      </c>
      <c r="K504" s="10" t="str">
        <f>IF($A504=1,'BI-Riscos-Obj-Estrat-aux'!E504,"")</f>
        <v/>
      </c>
      <c r="L504" s="9" t="str">
        <f>IF($A504=1,'BI-Riscos-Obj-Estrat-aux'!F504,"")</f>
        <v/>
      </c>
      <c r="M504" s="9" t="str">
        <f>IF($A504=1,'BI-Riscos-Obj-Estrat-aux'!G504,"")</f>
        <v/>
      </c>
      <c r="N504" s="9" t="str">
        <f>IF($A504=1,'BI-Riscos-Obj-Estrat-aux'!H504,"")</f>
        <v/>
      </c>
      <c r="O504" s="9" t="str">
        <f>IF($A504=1,'BI-Riscos-Obj-Estrat-aux'!I504,"")</f>
        <v/>
      </c>
      <c r="P504" s="9" t="str">
        <f>IF($A504=1,'BI-Riscos-Obj-Estrat-aux'!J504,"")</f>
        <v/>
      </c>
      <c r="Q504" s="9" t="str">
        <f>IF($A504=1,'BI-Riscos-Obj-Estrat-aux'!K504,"")</f>
        <v/>
      </c>
      <c r="R504" s="9" t="str">
        <f>IF($A504=1,'BI-Riscos-Obj-Estrat-aux'!L504,"")</f>
        <v/>
      </c>
      <c r="S504" s="9" t="str">
        <f>IF($A504=1,'BI-Riscos-Obj-Estrat-aux'!M504,"")</f>
        <v/>
      </c>
      <c r="T504" s="9" t="str">
        <f>IF($A504=1,'BI-Riscos-Obj-Estrat-aux'!N504,"")</f>
        <v/>
      </c>
      <c r="U504" s="9" t="str">
        <f>IF($A504=1,'BI-Riscos-Obj-Estrat-aux'!O504,"")</f>
        <v/>
      </c>
      <c r="V504" s="9" t="str">
        <f>IF($A504=1,'BI-Riscos-Obj-Estrat-aux'!P504,"")</f>
        <v/>
      </c>
      <c r="W504" s="9" t="str">
        <f>IF($A504=1,'BI-Riscos-Obj-Estrat-aux'!Q504,"")</f>
        <v/>
      </c>
      <c r="X504" s="9" t="str">
        <f>IF($A504=1,'BI-Riscos-Obj-Estrat-aux'!R504,"")</f>
        <v/>
      </c>
      <c r="Y504" s="9" t="str">
        <f>IF($A504=1,'BI-Riscos-Obj-Estrat-aux'!S504,"")</f>
        <v/>
      </c>
      <c r="Z504" s="9" t="str">
        <f>IF($A504=1,'BI-Riscos-Obj-Estrat-aux'!T504,"")</f>
        <v/>
      </c>
      <c r="AA504" s="9" t="str">
        <f>IF($A504=1,'BI-Riscos-Obj-Estrat-aux'!U504,"")</f>
        <v/>
      </c>
      <c r="AB504" s="9" t="str">
        <f>IF($A504=1,'BI-Riscos-Obj-Estrat-aux'!V504,"")</f>
        <v/>
      </c>
      <c r="AC504" s="9" t="str">
        <f>IF($A504=1,'BI-Riscos-Obj-Estrat-aux'!W504,"")</f>
        <v/>
      </c>
      <c r="AD504" s="9" t="str">
        <f>IF($A504=1,'BI-Riscos-Obj-Estrat-aux'!X504,"")</f>
        <v/>
      </c>
      <c r="AE504" s="9" t="str">
        <f>IF($A504=1,'BI-Riscos-Obj-Estrat-aux'!Y504,"")</f>
        <v/>
      </c>
      <c r="AF504" s="9" t="str">
        <f>IF($A504=1,'BI-Riscos-Obj-Estrat-aux'!Z504,"")</f>
        <v/>
      </c>
      <c r="AG504" s="9" t="str">
        <f>IF($A504=1,'BI-Riscos-Obj-Estrat-aux'!AA504,"")</f>
        <v/>
      </c>
      <c r="AH504" s="9" t="str">
        <f>IF($A504=1,'BI-Riscos-Obj-Estrat-aux'!AB504,"")</f>
        <v/>
      </c>
      <c r="AI504" s="9" t="str">
        <f>IF($A504=1,'BI-Riscos-Obj-Estrat-aux'!AC504,"")</f>
        <v/>
      </c>
      <c r="AJ504" s="9" t="str">
        <f>IF($A504=1,'BI-Riscos-Obj-Estrat-aux'!AD504,"")</f>
        <v/>
      </c>
      <c r="AK504" s="9" t="str">
        <f>IF($A504=1,'BI-Riscos-Obj-Estrat-aux'!AE504,"")</f>
        <v/>
      </c>
      <c r="AL504" s="9" t="str">
        <f>IF($A504=1,'BI-Riscos-Obj-Estrat-aux'!AF504,"")</f>
        <v/>
      </c>
      <c r="AM504" s="9" t="str">
        <f>IF($A504=1,'BI-Riscos-Obj-Estrat-aux'!AG504,"")</f>
        <v/>
      </c>
      <c r="AN504" s="9" t="str">
        <f>IF($A504=1,'BI-Riscos-Obj-Estrat-aux'!AH504,"")</f>
        <v/>
      </c>
      <c r="AO504" s="9" t="str">
        <f>IF($A504=1,'BI-Riscos-Obj-Estrat-aux'!AI504,"")</f>
        <v/>
      </c>
      <c r="AP504" s="9" t="str">
        <f>IF($A504=1,'BI-Riscos-Obj-Estrat-aux'!AJ504,"")</f>
        <v/>
      </c>
      <c r="AQ504" s="9" t="str">
        <f>IF($A504=1,'BI-Riscos-Obj-Estrat-aux'!AK504,"")</f>
        <v/>
      </c>
      <c r="AR504" s="9" t="str">
        <f>IF($A504=1,'BI-Riscos-Obj-Estrat-aux'!AL504,"")</f>
        <v/>
      </c>
      <c r="AS504" s="9" t="str">
        <f>IF($A504=1,'BI-Riscos-Obj-Estrat-aux'!AM504,"")</f>
        <v/>
      </c>
      <c r="AT504" s="9" t="str">
        <f>IF($A504=1,'BI-Riscos-Obj-Estrat-aux'!AN504,"")</f>
        <v/>
      </c>
    </row>
    <row r="505" ht="66.0" customHeight="1">
      <c r="A505" s="7" t="str">
        <f>IF(IF('BI-Riscos-Obj-Estrat-aux'!A505="Unidade","","ok")&amp;" "&amp;IF('BI-Riscos-Obj-Estrat-aux'!E505&amp;'BI-Riscos-Obj-Estrat-aux'!K505&amp;'BI-Riscos-Obj-Estrat-aux'!Z505&amp;'BI-Riscos-Obj-Estrat-aux'!AD505="","","ok")&amp;" "&amp;IF('BI-Riscos-Obj-Estrat-aux'!E505='BI-Riscos-Obj-Estrat-aux'!K505,"ok","2&lt;&gt;3")&amp;" "&amp;IF('BI-Riscos-Obj-Estrat-aux'!K505='BI-Riscos-Obj-Estrat-aux'!Z505,"ok","3&lt;&gt;4")&amp;" "&amp;IF('BI-Riscos-Obj-Estrat-aux'!Z505='BI-Riscos-Obj-Estrat-aux'!AD505,"ok","4&lt;&gt;5")="ok ok ok ok ok",1,"")</f>
        <v/>
      </c>
      <c r="B505" s="8" t="str">
        <f t="shared" si="4"/>
        <v/>
      </c>
      <c r="C505" s="8" t="str">
        <f t="shared" si="1"/>
        <v/>
      </c>
      <c r="D505" s="8" t="str">
        <f t="shared" si="2"/>
        <v/>
      </c>
      <c r="E505" s="9" t="str">
        <f t="shared" si="3"/>
        <v/>
      </c>
      <c r="F505" s="9" t="str">
        <f>IF($A505=1,'BI-Riscos-Obj-Estrat-aux'!A505,"")</f>
        <v/>
      </c>
      <c r="G505" s="9" t="str">
        <f>IF($A505=1,'BI-Riscos-Obj-Estrat-aux'!C505,"")</f>
        <v/>
      </c>
      <c r="H505" s="9" t="str">
        <f>IF($A505=1,'BI-Riscos-Obj-Estrat-aux'!D505,"")</f>
        <v/>
      </c>
      <c r="I505" s="9" t="str">
        <f>IF($A505=1,IF(MID('BI-Riscos-Obj-Estrat-aux'!E505,2,1)=".","0","")&amp;'BI-Riscos-Obj-Estrat-aux'!E505,"")</f>
        <v/>
      </c>
      <c r="J505" s="10" t="str">
        <f>IF($A505=1,'BI-Riscos-Obj-Estrat-aux'!B505,"")</f>
        <v/>
      </c>
      <c r="K505" s="10" t="str">
        <f>IF($A505=1,'BI-Riscos-Obj-Estrat-aux'!E505,"")</f>
        <v/>
      </c>
      <c r="L505" s="9" t="str">
        <f>IF($A505=1,'BI-Riscos-Obj-Estrat-aux'!F505,"")</f>
        <v/>
      </c>
      <c r="M505" s="9" t="str">
        <f>IF($A505=1,'BI-Riscos-Obj-Estrat-aux'!G505,"")</f>
        <v/>
      </c>
      <c r="N505" s="9" t="str">
        <f>IF($A505=1,'BI-Riscos-Obj-Estrat-aux'!H505,"")</f>
        <v/>
      </c>
      <c r="O505" s="9" t="str">
        <f>IF($A505=1,'BI-Riscos-Obj-Estrat-aux'!I505,"")</f>
        <v/>
      </c>
      <c r="P505" s="9" t="str">
        <f>IF($A505=1,'BI-Riscos-Obj-Estrat-aux'!J505,"")</f>
        <v/>
      </c>
      <c r="Q505" s="9" t="str">
        <f>IF($A505=1,'BI-Riscos-Obj-Estrat-aux'!K505,"")</f>
        <v/>
      </c>
      <c r="R505" s="9" t="str">
        <f>IF($A505=1,'BI-Riscos-Obj-Estrat-aux'!L505,"")</f>
        <v/>
      </c>
      <c r="S505" s="9" t="str">
        <f>IF($A505=1,'BI-Riscos-Obj-Estrat-aux'!M505,"")</f>
        <v/>
      </c>
      <c r="T505" s="9" t="str">
        <f>IF($A505=1,'BI-Riscos-Obj-Estrat-aux'!N505,"")</f>
        <v/>
      </c>
      <c r="U505" s="9" t="str">
        <f>IF($A505=1,'BI-Riscos-Obj-Estrat-aux'!O505,"")</f>
        <v/>
      </c>
      <c r="V505" s="9" t="str">
        <f>IF($A505=1,'BI-Riscos-Obj-Estrat-aux'!P505,"")</f>
        <v/>
      </c>
      <c r="W505" s="9" t="str">
        <f>IF($A505=1,'BI-Riscos-Obj-Estrat-aux'!Q505,"")</f>
        <v/>
      </c>
      <c r="X505" s="9" t="str">
        <f>IF($A505=1,'BI-Riscos-Obj-Estrat-aux'!R505,"")</f>
        <v/>
      </c>
      <c r="Y505" s="9" t="str">
        <f>IF($A505=1,'BI-Riscos-Obj-Estrat-aux'!S505,"")</f>
        <v/>
      </c>
      <c r="Z505" s="9" t="str">
        <f>IF($A505=1,'BI-Riscos-Obj-Estrat-aux'!T505,"")</f>
        <v/>
      </c>
      <c r="AA505" s="9" t="str">
        <f>IF($A505=1,'BI-Riscos-Obj-Estrat-aux'!U505,"")</f>
        <v/>
      </c>
      <c r="AB505" s="9" t="str">
        <f>IF($A505=1,'BI-Riscos-Obj-Estrat-aux'!V505,"")</f>
        <v/>
      </c>
      <c r="AC505" s="9" t="str">
        <f>IF($A505=1,'BI-Riscos-Obj-Estrat-aux'!W505,"")</f>
        <v/>
      </c>
      <c r="AD505" s="9" t="str">
        <f>IF($A505=1,'BI-Riscos-Obj-Estrat-aux'!X505,"")</f>
        <v/>
      </c>
      <c r="AE505" s="9" t="str">
        <f>IF($A505=1,'BI-Riscos-Obj-Estrat-aux'!Y505,"")</f>
        <v/>
      </c>
      <c r="AF505" s="9" t="str">
        <f>IF($A505=1,'BI-Riscos-Obj-Estrat-aux'!Z505,"")</f>
        <v/>
      </c>
      <c r="AG505" s="9" t="str">
        <f>IF($A505=1,'BI-Riscos-Obj-Estrat-aux'!AA505,"")</f>
        <v/>
      </c>
      <c r="AH505" s="9" t="str">
        <f>IF($A505=1,'BI-Riscos-Obj-Estrat-aux'!AB505,"")</f>
        <v/>
      </c>
      <c r="AI505" s="9" t="str">
        <f>IF($A505=1,'BI-Riscos-Obj-Estrat-aux'!AC505,"")</f>
        <v/>
      </c>
      <c r="AJ505" s="9" t="str">
        <f>IF($A505=1,'BI-Riscos-Obj-Estrat-aux'!AD505,"")</f>
        <v/>
      </c>
      <c r="AK505" s="9" t="str">
        <f>IF($A505=1,'BI-Riscos-Obj-Estrat-aux'!AE505,"")</f>
        <v/>
      </c>
      <c r="AL505" s="9" t="str">
        <f>IF($A505=1,'BI-Riscos-Obj-Estrat-aux'!AF505,"")</f>
        <v/>
      </c>
      <c r="AM505" s="9" t="str">
        <f>IF($A505=1,'BI-Riscos-Obj-Estrat-aux'!AG505,"")</f>
        <v/>
      </c>
      <c r="AN505" s="9" t="str">
        <f>IF($A505=1,'BI-Riscos-Obj-Estrat-aux'!AH505,"")</f>
        <v/>
      </c>
      <c r="AO505" s="9" t="str">
        <f>IF($A505=1,'BI-Riscos-Obj-Estrat-aux'!AI505,"")</f>
        <v/>
      </c>
      <c r="AP505" s="9" t="str">
        <f>IF($A505=1,'BI-Riscos-Obj-Estrat-aux'!AJ505,"")</f>
        <v/>
      </c>
      <c r="AQ505" s="9" t="str">
        <f>IF($A505=1,'BI-Riscos-Obj-Estrat-aux'!AK505,"")</f>
        <v/>
      </c>
      <c r="AR505" s="9" t="str">
        <f>IF($A505=1,'BI-Riscos-Obj-Estrat-aux'!AL505,"")</f>
        <v/>
      </c>
      <c r="AS505" s="9" t="str">
        <f>IF($A505=1,'BI-Riscos-Obj-Estrat-aux'!AM505,"")</f>
        <v/>
      </c>
      <c r="AT505" s="9" t="str">
        <f>IF($A505=1,'BI-Riscos-Obj-Estrat-aux'!AN505,"")</f>
        <v/>
      </c>
    </row>
    <row r="506" ht="66.0" customHeight="1">
      <c r="A506" s="7" t="str">
        <f>IF(IF('BI-Riscos-Obj-Estrat-aux'!A506="Unidade","","ok")&amp;" "&amp;IF('BI-Riscos-Obj-Estrat-aux'!E506&amp;'BI-Riscos-Obj-Estrat-aux'!K506&amp;'BI-Riscos-Obj-Estrat-aux'!Z506&amp;'BI-Riscos-Obj-Estrat-aux'!AD506="","","ok")&amp;" "&amp;IF('BI-Riscos-Obj-Estrat-aux'!E506='BI-Riscos-Obj-Estrat-aux'!K506,"ok","2&lt;&gt;3")&amp;" "&amp;IF('BI-Riscos-Obj-Estrat-aux'!K506='BI-Riscos-Obj-Estrat-aux'!Z506,"ok","3&lt;&gt;4")&amp;" "&amp;IF('BI-Riscos-Obj-Estrat-aux'!Z506='BI-Riscos-Obj-Estrat-aux'!AD506,"ok","4&lt;&gt;5")="ok ok ok ok ok",1,"")</f>
        <v/>
      </c>
      <c r="B506" s="8" t="str">
        <f t="shared" si="4"/>
        <v/>
      </c>
      <c r="C506" s="8" t="str">
        <f t="shared" si="1"/>
        <v/>
      </c>
      <c r="D506" s="8" t="str">
        <f t="shared" si="2"/>
        <v/>
      </c>
      <c r="E506" s="9" t="str">
        <f t="shared" si="3"/>
        <v/>
      </c>
      <c r="F506" s="9" t="str">
        <f>IF($A506=1,'BI-Riscos-Obj-Estrat-aux'!A506,"")</f>
        <v/>
      </c>
      <c r="G506" s="9" t="str">
        <f>IF($A506=1,'BI-Riscos-Obj-Estrat-aux'!C506,"")</f>
        <v/>
      </c>
      <c r="H506" s="9" t="str">
        <f>IF($A506=1,'BI-Riscos-Obj-Estrat-aux'!D506,"")</f>
        <v/>
      </c>
      <c r="I506" s="9" t="str">
        <f>IF($A506=1,IF(MID('BI-Riscos-Obj-Estrat-aux'!E506,2,1)=".","0","")&amp;'BI-Riscos-Obj-Estrat-aux'!E506,"")</f>
        <v/>
      </c>
      <c r="J506" s="10" t="str">
        <f>IF($A506=1,'BI-Riscos-Obj-Estrat-aux'!B506,"")</f>
        <v/>
      </c>
      <c r="K506" s="10" t="str">
        <f>IF($A506=1,'BI-Riscos-Obj-Estrat-aux'!E506,"")</f>
        <v/>
      </c>
      <c r="L506" s="9" t="str">
        <f>IF($A506=1,'BI-Riscos-Obj-Estrat-aux'!F506,"")</f>
        <v/>
      </c>
      <c r="M506" s="9" t="str">
        <f>IF($A506=1,'BI-Riscos-Obj-Estrat-aux'!G506,"")</f>
        <v/>
      </c>
      <c r="N506" s="9" t="str">
        <f>IF($A506=1,'BI-Riscos-Obj-Estrat-aux'!H506,"")</f>
        <v/>
      </c>
      <c r="O506" s="9" t="str">
        <f>IF($A506=1,'BI-Riscos-Obj-Estrat-aux'!I506,"")</f>
        <v/>
      </c>
      <c r="P506" s="9" t="str">
        <f>IF($A506=1,'BI-Riscos-Obj-Estrat-aux'!J506,"")</f>
        <v/>
      </c>
      <c r="Q506" s="9" t="str">
        <f>IF($A506=1,'BI-Riscos-Obj-Estrat-aux'!K506,"")</f>
        <v/>
      </c>
      <c r="R506" s="9" t="str">
        <f>IF($A506=1,'BI-Riscos-Obj-Estrat-aux'!L506,"")</f>
        <v/>
      </c>
      <c r="S506" s="9" t="str">
        <f>IF($A506=1,'BI-Riscos-Obj-Estrat-aux'!M506,"")</f>
        <v/>
      </c>
      <c r="T506" s="9" t="str">
        <f>IF($A506=1,'BI-Riscos-Obj-Estrat-aux'!N506,"")</f>
        <v/>
      </c>
      <c r="U506" s="9" t="str">
        <f>IF($A506=1,'BI-Riscos-Obj-Estrat-aux'!O506,"")</f>
        <v/>
      </c>
      <c r="V506" s="9" t="str">
        <f>IF($A506=1,'BI-Riscos-Obj-Estrat-aux'!P506,"")</f>
        <v/>
      </c>
      <c r="W506" s="9" t="str">
        <f>IF($A506=1,'BI-Riscos-Obj-Estrat-aux'!Q506,"")</f>
        <v/>
      </c>
      <c r="X506" s="9" t="str">
        <f>IF($A506=1,'BI-Riscos-Obj-Estrat-aux'!R506,"")</f>
        <v/>
      </c>
      <c r="Y506" s="9" t="str">
        <f>IF($A506=1,'BI-Riscos-Obj-Estrat-aux'!S506,"")</f>
        <v/>
      </c>
      <c r="Z506" s="9" t="str">
        <f>IF($A506=1,'BI-Riscos-Obj-Estrat-aux'!T506,"")</f>
        <v/>
      </c>
      <c r="AA506" s="9" t="str">
        <f>IF($A506=1,'BI-Riscos-Obj-Estrat-aux'!U506,"")</f>
        <v/>
      </c>
      <c r="AB506" s="9" t="str">
        <f>IF($A506=1,'BI-Riscos-Obj-Estrat-aux'!V506,"")</f>
        <v/>
      </c>
      <c r="AC506" s="9" t="str">
        <f>IF($A506=1,'BI-Riscos-Obj-Estrat-aux'!W506,"")</f>
        <v/>
      </c>
      <c r="AD506" s="9" t="str">
        <f>IF($A506=1,'BI-Riscos-Obj-Estrat-aux'!X506,"")</f>
        <v/>
      </c>
      <c r="AE506" s="9" t="str">
        <f>IF($A506=1,'BI-Riscos-Obj-Estrat-aux'!Y506,"")</f>
        <v/>
      </c>
      <c r="AF506" s="9" t="str">
        <f>IF($A506=1,'BI-Riscos-Obj-Estrat-aux'!Z506,"")</f>
        <v/>
      </c>
      <c r="AG506" s="9" t="str">
        <f>IF($A506=1,'BI-Riscos-Obj-Estrat-aux'!AA506,"")</f>
        <v/>
      </c>
      <c r="AH506" s="9" t="str">
        <f>IF($A506=1,'BI-Riscos-Obj-Estrat-aux'!AB506,"")</f>
        <v/>
      </c>
      <c r="AI506" s="9" t="str">
        <f>IF($A506=1,'BI-Riscos-Obj-Estrat-aux'!AC506,"")</f>
        <v/>
      </c>
      <c r="AJ506" s="9" t="str">
        <f>IF($A506=1,'BI-Riscos-Obj-Estrat-aux'!AD506,"")</f>
        <v/>
      </c>
      <c r="AK506" s="9" t="str">
        <f>IF($A506=1,'BI-Riscos-Obj-Estrat-aux'!AE506,"")</f>
        <v/>
      </c>
      <c r="AL506" s="9" t="str">
        <f>IF($A506=1,'BI-Riscos-Obj-Estrat-aux'!AF506,"")</f>
        <v/>
      </c>
      <c r="AM506" s="9" t="str">
        <f>IF($A506=1,'BI-Riscos-Obj-Estrat-aux'!AG506,"")</f>
        <v/>
      </c>
      <c r="AN506" s="9" t="str">
        <f>IF($A506=1,'BI-Riscos-Obj-Estrat-aux'!AH506,"")</f>
        <v/>
      </c>
      <c r="AO506" s="9" t="str">
        <f>IF($A506=1,'BI-Riscos-Obj-Estrat-aux'!AI506,"")</f>
        <v/>
      </c>
      <c r="AP506" s="9" t="str">
        <f>IF($A506=1,'BI-Riscos-Obj-Estrat-aux'!AJ506,"")</f>
        <v/>
      </c>
      <c r="AQ506" s="9" t="str">
        <f>IF($A506=1,'BI-Riscos-Obj-Estrat-aux'!AK506,"")</f>
        <v/>
      </c>
      <c r="AR506" s="9" t="str">
        <f>IF($A506=1,'BI-Riscos-Obj-Estrat-aux'!AL506,"")</f>
        <v/>
      </c>
      <c r="AS506" s="9" t="str">
        <f>IF($A506=1,'BI-Riscos-Obj-Estrat-aux'!AM506,"")</f>
        <v/>
      </c>
      <c r="AT506" s="9" t="str">
        <f>IF($A506=1,'BI-Riscos-Obj-Estrat-aux'!AN506,"")</f>
        <v/>
      </c>
    </row>
    <row r="507" ht="66.0" customHeight="1">
      <c r="A507" s="7" t="str">
        <f>IF(IF('BI-Riscos-Obj-Estrat-aux'!A507="Unidade","","ok")&amp;" "&amp;IF('BI-Riscos-Obj-Estrat-aux'!E507&amp;'BI-Riscos-Obj-Estrat-aux'!K507&amp;'BI-Riscos-Obj-Estrat-aux'!Z507&amp;'BI-Riscos-Obj-Estrat-aux'!AD507="","","ok")&amp;" "&amp;IF('BI-Riscos-Obj-Estrat-aux'!E507='BI-Riscos-Obj-Estrat-aux'!K507,"ok","2&lt;&gt;3")&amp;" "&amp;IF('BI-Riscos-Obj-Estrat-aux'!K507='BI-Riscos-Obj-Estrat-aux'!Z507,"ok","3&lt;&gt;4")&amp;" "&amp;IF('BI-Riscos-Obj-Estrat-aux'!Z507='BI-Riscos-Obj-Estrat-aux'!AD507,"ok","4&lt;&gt;5")="ok ok ok ok ok",1,"")</f>
        <v/>
      </c>
      <c r="B507" s="8" t="str">
        <f t="shared" si="4"/>
        <v/>
      </c>
      <c r="C507" s="8" t="str">
        <f t="shared" si="1"/>
        <v/>
      </c>
      <c r="D507" s="8" t="str">
        <f t="shared" si="2"/>
        <v/>
      </c>
      <c r="E507" s="9" t="str">
        <f t="shared" si="3"/>
        <v/>
      </c>
      <c r="F507" s="9" t="str">
        <f>IF($A507=1,'BI-Riscos-Obj-Estrat-aux'!A507,"")</f>
        <v/>
      </c>
      <c r="G507" s="9" t="str">
        <f>IF($A507=1,'BI-Riscos-Obj-Estrat-aux'!C507,"")</f>
        <v/>
      </c>
      <c r="H507" s="9" t="str">
        <f>IF($A507=1,'BI-Riscos-Obj-Estrat-aux'!D507,"")</f>
        <v/>
      </c>
      <c r="I507" s="9" t="str">
        <f>IF($A507=1,IF(MID('BI-Riscos-Obj-Estrat-aux'!E507,2,1)=".","0","")&amp;'BI-Riscos-Obj-Estrat-aux'!E507,"")</f>
        <v/>
      </c>
      <c r="J507" s="10" t="str">
        <f>IF($A507=1,'BI-Riscos-Obj-Estrat-aux'!B507,"")</f>
        <v/>
      </c>
      <c r="K507" s="10" t="str">
        <f>IF($A507=1,'BI-Riscos-Obj-Estrat-aux'!E507,"")</f>
        <v/>
      </c>
      <c r="L507" s="9" t="str">
        <f>IF($A507=1,'BI-Riscos-Obj-Estrat-aux'!F507,"")</f>
        <v/>
      </c>
      <c r="M507" s="9" t="str">
        <f>IF($A507=1,'BI-Riscos-Obj-Estrat-aux'!G507,"")</f>
        <v/>
      </c>
      <c r="N507" s="9" t="str">
        <f>IF($A507=1,'BI-Riscos-Obj-Estrat-aux'!H507,"")</f>
        <v/>
      </c>
      <c r="O507" s="9" t="str">
        <f>IF($A507=1,'BI-Riscos-Obj-Estrat-aux'!I507,"")</f>
        <v/>
      </c>
      <c r="P507" s="9" t="str">
        <f>IF($A507=1,'BI-Riscos-Obj-Estrat-aux'!J507,"")</f>
        <v/>
      </c>
      <c r="Q507" s="9" t="str">
        <f>IF($A507=1,'BI-Riscos-Obj-Estrat-aux'!K507,"")</f>
        <v/>
      </c>
      <c r="R507" s="9" t="str">
        <f>IF($A507=1,'BI-Riscos-Obj-Estrat-aux'!L507,"")</f>
        <v/>
      </c>
      <c r="S507" s="9" t="str">
        <f>IF($A507=1,'BI-Riscos-Obj-Estrat-aux'!M507,"")</f>
        <v/>
      </c>
      <c r="T507" s="9" t="str">
        <f>IF($A507=1,'BI-Riscos-Obj-Estrat-aux'!N507,"")</f>
        <v/>
      </c>
      <c r="U507" s="9" t="str">
        <f>IF($A507=1,'BI-Riscos-Obj-Estrat-aux'!O507,"")</f>
        <v/>
      </c>
      <c r="V507" s="9" t="str">
        <f>IF($A507=1,'BI-Riscos-Obj-Estrat-aux'!P507,"")</f>
        <v/>
      </c>
      <c r="W507" s="9" t="str">
        <f>IF($A507=1,'BI-Riscos-Obj-Estrat-aux'!Q507,"")</f>
        <v/>
      </c>
      <c r="X507" s="9" t="str">
        <f>IF($A507=1,'BI-Riscos-Obj-Estrat-aux'!R507,"")</f>
        <v/>
      </c>
      <c r="Y507" s="9" t="str">
        <f>IF($A507=1,'BI-Riscos-Obj-Estrat-aux'!S507,"")</f>
        <v/>
      </c>
      <c r="Z507" s="9" t="str">
        <f>IF($A507=1,'BI-Riscos-Obj-Estrat-aux'!T507,"")</f>
        <v/>
      </c>
      <c r="AA507" s="9" t="str">
        <f>IF($A507=1,'BI-Riscos-Obj-Estrat-aux'!U507,"")</f>
        <v/>
      </c>
      <c r="AB507" s="9" t="str">
        <f>IF($A507=1,'BI-Riscos-Obj-Estrat-aux'!V507,"")</f>
        <v/>
      </c>
      <c r="AC507" s="9" t="str">
        <f>IF($A507=1,'BI-Riscos-Obj-Estrat-aux'!W507,"")</f>
        <v/>
      </c>
      <c r="AD507" s="9" t="str">
        <f>IF($A507=1,'BI-Riscos-Obj-Estrat-aux'!X507,"")</f>
        <v/>
      </c>
      <c r="AE507" s="9" t="str">
        <f>IF($A507=1,'BI-Riscos-Obj-Estrat-aux'!Y507,"")</f>
        <v/>
      </c>
      <c r="AF507" s="9" t="str">
        <f>IF($A507=1,'BI-Riscos-Obj-Estrat-aux'!Z507,"")</f>
        <v/>
      </c>
      <c r="AG507" s="9" t="str">
        <f>IF($A507=1,'BI-Riscos-Obj-Estrat-aux'!AA507,"")</f>
        <v/>
      </c>
      <c r="AH507" s="9" t="str">
        <f>IF($A507=1,'BI-Riscos-Obj-Estrat-aux'!AB507,"")</f>
        <v/>
      </c>
      <c r="AI507" s="9" t="str">
        <f>IF($A507=1,'BI-Riscos-Obj-Estrat-aux'!AC507,"")</f>
        <v/>
      </c>
      <c r="AJ507" s="9" t="str">
        <f>IF($A507=1,'BI-Riscos-Obj-Estrat-aux'!AD507,"")</f>
        <v/>
      </c>
      <c r="AK507" s="9" t="str">
        <f>IF($A507=1,'BI-Riscos-Obj-Estrat-aux'!AE507,"")</f>
        <v/>
      </c>
      <c r="AL507" s="9" t="str">
        <f>IF($A507=1,'BI-Riscos-Obj-Estrat-aux'!AF507,"")</f>
        <v/>
      </c>
      <c r="AM507" s="9" t="str">
        <f>IF($A507=1,'BI-Riscos-Obj-Estrat-aux'!AG507,"")</f>
        <v/>
      </c>
      <c r="AN507" s="9" t="str">
        <f>IF($A507=1,'BI-Riscos-Obj-Estrat-aux'!AH507,"")</f>
        <v/>
      </c>
      <c r="AO507" s="9" t="str">
        <f>IF($A507=1,'BI-Riscos-Obj-Estrat-aux'!AI507,"")</f>
        <v/>
      </c>
      <c r="AP507" s="9" t="str">
        <f>IF($A507=1,'BI-Riscos-Obj-Estrat-aux'!AJ507,"")</f>
        <v/>
      </c>
      <c r="AQ507" s="9" t="str">
        <f>IF($A507=1,'BI-Riscos-Obj-Estrat-aux'!AK507,"")</f>
        <v/>
      </c>
      <c r="AR507" s="9" t="str">
        <f>IF($A507=1,'BI-Riscos-Obj-Estrat-aux'!AL507,"")</f>
        <v/>
      </c>
      <c r="AS507" s="9" t="str">
        <f>IF($A507=1,'BI-Riscos-Obj-Estrat-aux'!AM507,"")</f>
        <v/>
      </c>
      <c r="AT507" s="9" t="str">
        <f>IF($A507=1,'BI-Riscos-Obj-Estrat-aux'!AN507,"")</f>
        <v/>
      </c>
    </row>
    <row r="508" ht="66.0" customHeight="1">
      <c r="A508" s="7" t="str">
        <f>IF(IF('BI-Riscos-Obj-Estrat-aux'!A508="Unidade","","ok")&amp;" "&amp;IF('BI-Riscos-Obj-Estrat-aux'!E508&amp;'BI-Riscos-Obj-Estrat-aux'!K508&amp;'BI-Riscos-Obj-Estrat-aux'!Z508&amp;'BI-Riscos-Obj-Estrat-aux'!AD508="","","ok")&amp;" "&amp;IF('BI-Riscos-Obj-Estrat-aux'!E508='BI-Riscos-Obj-Estrat-aux'!K508,"ok","2&lt;&gt;3")&amp;" "&amp;IF('BI-Riscos-Obj-Estrat-aux'!K508='BI-Riscos-Obj-Estrat-aux'!Z508,"ok","3&lt;&gt;4")&amp;" "&amp;IF('BI-Riscos-Obj-Estrat-aux'!Z508='BI-Riscos-Obj-Estrat-aux'!AD508,"ok","4&lt;&gt;5")="ok ok ok ok ok",1,"")</f>
        <v/>
      </c>
      <c r="B508" s="8" t="str">
        <f t="shared" si="4"/>
        <v/>
      </c>
      <c r="C508" s="8" t="str">
        <f t="shared" si="1"/>
        <v/>
      </c>
      <c r="D508" s="8" t="str">
        <f t="shared" si="2"/>
        <v/>
      </c>
      <c r="E508" s="9" t="str">
        <f t="shared" si="3"/>
        <v/>
      </c>
      <c r="F508" s="9" t="str">
        <f>IF($A508=1,'BI-Riscos-Obj-Estrat-aux'!A508,"")</f>
        <v/>
      </c>
      <c r="G508" s="9" t="str">
        <f>IF($A508=1,'BI-Riscos-Obj-Estrat-aux'!C508,"")</f>
        <v/>
      </c>
      <c r="H508" s="9" t="str">
        <f>IF($A508=1,'BI-Riscos-Obj-Estrat-aux'!D508,"")</f>
        <v/>
      </c>
      <c r="I508" s="9" t="str">
        <f>IF($A508=1,IF(MID('BI-Riscos-Obj-Estrat-aux'!E508,2,1)=".","0","")&amp;'BI-Riscos-Obj-Estrat-aux'!E508,"")</f>
        <v/>
      </c>
      <c r="J508" s="10" t="str">
        <f>IF($A508=1,'BI-Riscos-Obj-Estrat-aux'!B508,"")</f>
        <v/>
      </c>
      <c r="K508" s="10" t="str">
        <f>IF($A508=1,'BI-Riscos-Obj-Estrat-aux'!E508,"")</f>
        <v/>
      </c>
      <c r="L508" s="9" t="str">
        <f>IF($A508=1,'BI-Riscos-Obj-Estrat-aux'!F508,"")</f>
        <v/>
      </c>
      <c r="M508" s="9" t="str">
        <f>IF($A508=1,'BI-Riscos-Obj-Estrat-aux'!G508,"")</f>
        <v/>
      </c>
      <c r="N508" s="9" t="str">
        <f>IF($A508=1,'BI-Riscos-Obj-Estrat-aux'!H508,"")</f>
        <v/>
      </c>
      <c r="O508" s="9" t="str">
        <f>IF($A508=1,'BI-Riscos-Obj-Estrat-aux'!I508,"")</f>
        <v/>
      </c>
      <c r="P508" s="9" t="str">
        <f>IF($A508=1,'BI-Riscos-Obj-Estrat-aux'!J508,"")</f>
        <v/>
      </c>
      <c r="Q508" s="9" t="str">
        <f>IF($A508=1,'BI-Riscos-Obj-Estrat-aux'!K508,"")</f>
        <v/>
      </c>
      <c r="R508" s="9" t="str">
        <f>IF($A508=1,'BI-Riscos-Obj-Estrat-aux'!L508,"")</f>
        <v/>
      </c>
      <c r="S508" s="9" t="str">
        <f>IF($A508=1,'BI-Riscos-Obj-Estrat-aux'!M508,"")</f>
        <v/>
      </c>
      <c r="T508" s="9" t="str">
        <f>IF($A508=1,'BI-Riscos-Obj-Estrat-aux'!N508,"")</f>
        <v/>
      </c>
      <c r="U508" s="9" t="str">
        <f>IF($A508=1,'BI-Riscos-Obj-Estrat-aux'!O508,"")</f>
        <v/>
      </c>
      <c r="V508" s="9" t="str">
        <f>IF($A508=1,'BI-Riscos-Obj-Estrat-aux'!P508,"")</f>
        <v/>
      </c>
      <c r="W508" s="9" t="str">
        <f>IF($A508=1,'BI-Riscos-Obj-Estrat-aux'!Q508,"")</f>
        <v/>
      </c>
      <c r="X508" s="9" t="str">
        <f>IF($A508=1,'BI-Riscos-Obj-Estrat-aux'!R508,"")</f>
        <v/>
      </c>
      <c r="Y508" s="9" t="str">
        <f>IF($A508=1,'BI-Riscos-Obj-Estrat-aux'!S508,"")</f>
        <v/>
      </c>
      <c r="Z508" s="9" t="str">
        <f>IF($A508=1,'BI-Riscos-Obj-Estrat-aux'!T508,"")</f>
        <v/>
      </c>
      <c r="AA508" s="9" t="str">
        <f>IF($A508=1,'BI-Riscos-Obj-Estrat-aux'!U508,"")</f>
        <v/>
      </c>
      <c r="AB508" s="9" t="str">
        <f>IF($A508=1,'BI-Riscos-Obj-Estrat-aux'!V508,"")</f>
        <v/>
      </c>
      <c r="AC508" s="9" t="str">
        <f>IF($A508=1,'BI-Riscos-Obj-Estrat-aux'!W508,"")</f>
        <v/>
      </c>
      <c r="AD508" s="9" t="str">
        <f>IF($A508=1,'BI-Riscos-Obj-Estrat-aux'!X508,"")</f>
        <v/>
      </c>
      <c r="AE508" s="9" t="str">
        <f>IF($A508=1,'BI-Riscos-Obj-Estrat-aux'!Y508,"")</f>
        <v/>
      </c>
      <c r="AF508" s="9" t="str">
        <f>IF($A508=1,'BI-Riscos-Obj-Estrat-aux'!Z508,"")</f>
        <v/>
      </c>
      <c r="AG508" s="9" t="str">
        <f>IF($A508=1,'BI-Riscos-Obj-Estrat-aux'!AA508,"")</f>
        <v/>
      </c>
      <c r="AH508" s="9" t="str">
        <f>IF($A508=1,'BI-Riscos-Obj-Estrat-aux'!AB508,"")</f>
        <v/>
      </c>
      <c r="AI508" s="9" t="str">
        <f>IF($A508=1,'BI-Riscos-Obj-Estrat-aux'!AC508,"")</f>
        <v/>
      </c>
      <c r="AJ508" s="9" t="str">
        <f>IF($A508=1,'BI-Riscos-Obj-Estrat-aux'!AD508,"")</f>
        <v/>
      </c>
      <c r="AK508" s="9" t="str">
        <f>IF($A508=1,'BI-Riscos-Obj-Estrat-aux'!AE508,"")</f>
        <v/>
      </c>
      <c r="AL508" s="9" t="str">
        <f>IF($A508=1,'BI-Riscos-Obj-Estrat-aux'!AF508,"")</f>
        <v/>
      </c>
      <c r="AM508" s="9" t="str">
        <f>IF($A508=1,'BI-Riscos-Obj-Estrat-aux'!AG508,"")</f>
        <v/>
      </c>
      <c r="AN508" s="9" t="str">
        <f>IF($A508=1,'BI-Riscos-Obj-Estrat-aux'!AH508,"")</f>
        <v/>
      </c>
      <c r="AO508" s="9" t="str">
        <f>IF($A508=1,'BI-Riscos-Obj-Estrat-aux'!AI508,"")</f>
        <v/>
      </c>
      <c r="AP508" s="9" t="str">
        <f>IF($A508=1,'BI-Riscos-Obj-Estrat-aux'!AJ508,"")</f>
        <v/>
      </c>
      <c r="AQ508" s="9" t="str">
        <f>IF($A508=1,'BI-Riscos-Obj-Estrat-aux'!AK508,"")</f>
        <v/>
      </c>
      <c r="AR508" s="9" t="str">
        <f>IF($A508=1,'BI-Riscos-Obj-Estrat-aux'!AL508,"")</f>
        <v/>
      </c>
      <c r="AS508" s="9" t="str">
        <f>IF($A508=1,'BI-Riscos-Obj-Estrat-aux'!AM508,"")</f>
        <v/>
      </c>
      <c r="AT508" s="9" t="str">
        <f>IF($A508=1,'BI-Riscos-Obj-Estrat-aux'!AN508,"")</f>
        <v/>
      </c>
    </row>
    <row r="509" ht="66.0" customHeight="1">
      <c r="A509" s="7" t="str">
        <f>IF(IF('BI-Riscos-Obj-Estrat-aux'!A509="Unidade","","ok")&amp;" "&amp;IF('BI-Riscos-Obj-Estrat-aux'!E509&amp;'BI-Riscos-Obj-Estrat-aux'!K509&amp;'BI-Riscos-Obj-Estrat-aux'!Z509&amp;'BI-Riscos-Obj-Estrat-aux'!AD509="","","ok")&amp;" "&amp;IF('BI-Riscos-Obj-Estrat-aux'!E509='BI-Riscos-Obj-Estrat-aux'!K509,"ok","2&lt;&gt;3")&amp;" "&amp;IF('BI-Riscos-Obj-Estrat-aux'!K509='BI-Riscos-Obj-Estrat-aux'!Z509,"ok","3&lt;&gt;4")&amp;" "&amp;IF('BI-Riscos-Obj-Estrat-aux'!Z509='BI-Riscos-Obj-Estrat-aux'!AD509,"ok","4&lt;&gt;5")="ok ok ok ok ok",1,"")</f>
        <v/>
      </c>
      <c r="B509" s="8" t="str">
        <f t="shared" si="4"/>
        <v/>
      </c>
      <c r="C509" s="8" t="str">
        <f t="shared" si="1"/>
        <v/>
      </c>
      <c r="D509" s="8" t="str">
        <f t="shared" si="2"/>
        <v/>
      </c>
      <c r="E509" s="9" t="str">
        <f t="shared" si="3"/>
        <v/>
      </c>
      <c r="F509" s="9" t="str">
        <f>IF($A509=1,'BI-Riscos-Obj-Estrat-aux'!A509,"")</f>
        <v/>
      </c>
      <c r="G509" s="9" t="str">
        <f>IF($A509=1,'BI-Riscos-Obj-Estrat-aux'!C509,"")</f>
        <v/>
      </c>
      <c r="H509" s="9" t="str">
        <f>IF($A509=1,'BI-Riscos-Obj-Estrat-aux'!D509,"")</f>
        <v/>
      </c>
      <c r="I509" s="9" t="str">
        <f>IF($A509=1,IF(MID('BI-Riscos-Obj-Estrat-aux'!E509,2,1)=".","0","")&amp;'BI-Riscos-Obj-Estrat-aux'!E509,"")</f>
        <v/>
      </c>
      <c r="J509" s="10" t="str">
        <f>IF($A509=1,'BI-Riscos-Obj-Estrat-aux'!B509,"")</f>
        <v/>
      </c>
      <c r="K509" s="10" t="str">
        <f>IF($A509=1,'BI-Riscos-Obj-Estrat-aux'!E509,"")</f>
        <v/>
      </c>
      <c r="L509" s="9" t="str">
        <f>IF($A509=1,'BI-Riscos-Obj-Estrat-aux'!F509,"")</f>
        <v/>
      </c>
      <c r="M509" s="9" t="str">
        <f>IF($A509=1,'BI-Riscos-Obj-Estrat-aux'!G509,"")</f>
        <v/>
      </c>
      <c r="N509" s="9" t="str">
        <f>IF($A509=1,'BI-Riscos-Obj-Estrat-aux'!H509,"")</f>
        <v/>
      </c>
      <c r="O509" s="9" t="str">
        <f>IF($A509=1,'BI-Riscos-Obj-Estrat-aux'!I509,"")</f>
        <v/>
      </c>
      <c r="P509" s="9" t="str">
        <f>IF($A509=1,'BI-Riscos-Obj-Estrat-aux'!J509,"")</f>
        <v/>
      </c>
      <c r="Q509" s="9" t="str">
        <f>IF($A509=1,'BI-Riscos-Obj-Estrat-aux'!K509,"")</f>
        <v/>
      </c>
      <c r="R509" s="9" t="str">
        <f>IF($A509=1,'BI-Riscos-Obj-Estrat-aux'!L509,"")</f>
        <v/>
      </c>
      <c r="S509" s="9" t="str">
        <f>IF($A509=1,'BI-Riscos-Obj-Estrat-aux'!M509,"")</f>
        <v/>
      </c>
      <c r="T509" s="9" t="str">
        <f>IF($A509=1,'BI-Riscos-Obj-Estrat-aux'!N509,"")</f>
        <v/>
      </c>
      <c r="U509" s="9" t="str">
        <f>IF($A509=1,'BI-Riscos-Obj-Estrat-aux'!O509,"")</f>
        <v/>
      </c>
      <c r="V509" s="9" t="str">
        <f>IF($A509=1,'BI-Riscos-Obj-Estrat-aux'!P509,"")</f>
        <v/>
      </c>
      <c r="W509" s="9" t="str">
        <f>IF($A509=1,'BI-Riscos-Obj-Estrat-aux'!Q509,"")</f>
        <v/>
      </c>
      <c r="X509" s="9" t="str">
        <f>IF($A509=1,'BI-Riscos-Obj-Estrat-aux'!R509,"")</f>
        <v/>
      </c>
      <c r="Y509" s="9" t="str">
        <f>IF($A509=1,'BI-Riscos-Obj-Estrat-aux'!S509,"")</f>
        <v/>
      </c>
      <c r="Z509" s="9" t="str">
        <f>IF($A509=1,'BI-Riscos-Obj-Estrat-aux'!T509,"")</f>
        <v/>
      </c>
      <c r="AA509" s="9" t="str">
        <f>IF($A509=1,'BI-Riscos-Obj-Estrat-aux'!U509,"")</f>
        <v/>
      </c>
      <c r="AB509" s="9" t="str">
        <f>IF($A509=1,'BI-Riscos-Obj-Estrat-aux'!V509,"")</f>
        <v/>
      </c>
      <c r="AC509" s="9" t="str">
        <f>IF($A509=1,'BI-Riscos-Obj-Estrat-aux'!W509,"")</f>
        <v/>
      </c>
      <c r="AD509" s="9" t="str">
        <f>IF($A509=1,'BI-Riscos-Obj-Estrat-aux'!X509,"")</f>
        <v/>
      </c>
      <c r="AE509" s="9" t="str">
        <f>IF($A509=1,'BI-Riscos-Obj-Estrat-aux'!Y509,"")</f>
        <v/>
      </c>
      <c r="AF509" s="9" t="str">
        <f>IF($A509=1,'BI-Riscos-Obj-Estrat-aux'!Z509,"")</f>
        <v/>
      </c>
      <c r="AG509" s="9" t="str">
        <f>IF($A509=1,'BI-Riscos-Obj-Estrat-aux'!AA509,"")</f>
        <v/>
      </c>
      <c r="AH509" s="9" t="str">
        <f>IF($A509=1,'BI-Riscos-Obj-Estrat-aux'!AB509,"")</f>
        <v/>
      </c>
      <c r="AI509" s="9" t="str">
        <f>IF($A509=1,'BI-Riscos-Obj-Estrat-aux'!AC509,"")</f>
        <v/>
      </c>
      <c r="AJ509" s="9" t="str">
        <f>IF($A509=1,'BI-Riscos-Obj-Estrat-aux'!AD509,"")</f>
        <v/>
      </c>
      <c r="AK509" s="9" t="str">
        <f>IF($A509=1,'BI-Riscos-Obj-Estrat-aux'!AE509,"")</f>
        <v/>
      </c>
      <c r="AL509" s="9" t="str">
        <f>IF($A509=1,'BI-Riscos-Obj-Estrat-aux'!AF509,"")</f>
        <v/>
      </c>
      <c r="AM509" s="9" t="str">
        <f>IF($A509=1,'BI-Riscos-Obj-Estrat-aux'!AG509,"")</f>
        <v/>
      </c>
      <c r="AN509" s="9" t="str">
        <f>IF($A509=1,'BI-Riscos-Obj-Estrat-aux'!AH509,"")</f>
        <v/>
      </c>
      <c r="AO509" s="9" t="str">
        <f>IF($A509=1,'BI-Riscos-Obj-Estrat-aux'!AI509,"")</f>
        <v/>
      </c>
      <c r="AP509" s="9" t="str">
        <f>IF($A509=1,'BI-Riscos-Obj-Estrat-aux'!AJ509,"")</f>
        <v/>
      </c>
      <c r="AQ509" s="9" t="str">
        <f>IF($A509=1,'BI-Riscos-Obj-Estrat-aux'!AK509,"")</f>
        <v/>
      </c>
      <c r="AR509" s="9" t="str">
        <f>IF($A509=1,'BI-Riscos-Obj-Estrat-aux'!AL509,"")</f>
        <v/>
      </c>
      <c r="AS509" s="9" t="str">
        <f>IF($A509=1,'BI-Riscos-Obj-Estrat-aux'!AM509,"")</f>
        <v/>
      </c>
      <c r="AT509" s="9" t="str">
        <f>IF($A509=1,'BI-Riscos-Obj-Estrat-aux'!AN509,"")</f>
        <v/>
      </c>
    </row>
    <row r="510" ht="66.0" customHeight="1">
      <c r="A510" s="7" t="str">
        <f>IF(IF('BI-Riscos-Obj-Estrat-aux'!A510="Unidade","","ok")&amp;" "&amp;IF('BI-Riscos-Obj-Estrat-aux'!E510&amp;'BI-Riscos-Obj-Estrat-aux'!K510&amp;'BI-Riscos-Obj-Estrat-aux'!Z510&amp;'BI-Riscos-Obj-Estrat-aux'!AD510="","","ok")&amp;" "&amp;IF('BI-Riscos-Obj-Estrat-aux'!E510='BI-Riscos-Obj-Estrat-aux'!K510,"ok","2&lt;&gt;3")&amp;" "&amp;IF('BI-Riscos-Obj-Estrat-aux'!K510='BI-Riscos-Obj-Estrat-aux'!Z510,"ok","3&lt;&gt;4")&amp;" "&amp;IF('BI-Riscos-Obj-Estrat-aux'!Z510='BI-Riscos-Obj-Estrat-aux'!AD510,"ok","4&lt;&gt;5")="ok ok ok ok ok",1,"")</f>
        <v/>
      </c>
      <c r="B510" s="8" t="str">
        <f t="shared" si="4"/>
        <v/>
      </c>
      <c r="C510" s="8" t="str">
        <f t="shared" si="1"/>
        <v/>
      </c>
      <c r="D510" s="8" t="str">
        <f t="shared" si="2"/>
        <v/>
      </c>
      <c r="E510" s="9" t="str">
        <f t="shared" si="3"/>
        <v/>
      </c>
      <c r="F510" s="9" t="str">
        <f>IF($A510=1,'BI-Riscos-Obj-Estrat-aux'!A510,"")</f>
        <v/>
      </c>
      <c r="G510" s="9" t="str">
        <f>IF($A510=1,'BI-Riscos-Obj-Estrat-aux'!C510,"")</f>
        <v/>
      </c>
      <c r="H510" s="9" t="str">
        <f>IF($A510=1,'BI-Riscos-Obj-Estrat-aux'!D510,"")</f>
        <v/>
      </c>
      <c r="I510" s="9" t="str">
        <f>IF($A510=1,IF(MID('BI-Riscos-Obj-Estrat-aux'!E510,2,1)=".","0","")&amp;'BI-Riscos-Obj-Estrat-aux'!E510,"")</f>
        <v/>
      </c>
      <c r="J510" s="10" t="str">
        <f>IF($A510=1,'BI-Riscos-Obj-Estrat-aux'!B510,"")</f>
        <v/>
      </c>
      <c r="K510" s="10" t="str">
        <f>IF($A510=1,'BI-Riscos-Obj-Estrat-aux'!E510,"")</f>
        <v/>
      </c>
      <c r="L510" s="9" t="str">
        <f>IF($A510=1,'BI-Riscos-Obj-Estrat-aux'!F510,"")</f>
        <v/>
      </c>
      <c r="M510" s="9" t="str">
        <f>IF($A510=1,'BI-Riscos-Obj-Estrat-aux'!G510,"")</f>
        <v/>
      </c>
      <c r="N510" s="9" t="str">
        <f>IF($A510=1,'BI-Riscos-Obj-Estrat-aux'!H510,"")</f>
        <v/>
      </c>
      <c r="O510" s="9" t="str">
        <f>IF($A510=1,'BI-Riscos-Obj-Estrat-aux'!I510,"")</f>
        <v/>
      </c>
      <c r="P510" s="9" t="str">
        <f>IF($A510=1,'BI-Riscos-Obj-Estrat-aux'!J510,"")</f>
        <v/>
      </c>
      <c r="Q510" s="9" t="str">
        <f>IF($A510=1,'BI-Riscos-Obj-Estrat-aux'!K510,"")</f>
        <v/>
      </c>
      <c r="R510" s="9" t="str">
        <f>IF($A510=1,'BI-Riscos-Obj-Estrat-aux'!L510,"")</f>
        <v/>
      </c>
      <c r="S510" s="9" t="str">
        <f>IF($A510=1,'BI-Riscos-Obj-Estrat-aux'!M510,"")</f>
        <v/>
      </c>
      <c r="T510" s="9" t="str">
        <f>IF($A510=1,'BI-Riscos-Obj-Estrat-aux'!N510,"")</f>
        <v/>
      </c>
      <c r="U510" s="9" t="str">
        <f>IF($A510=1,'BI-Riscos-Obj-Estrat-aux'!O510,"")</f>
        <v/>
      </c>
      <c r="V510" s="9" t="str">
        <f>IF($A510=1,'BI-Riscos-Obj-Estrat-aux'!P510,"")</f>
        <v/>
      </c>
      <c r="W510" s="9" t="str">
        <f>IF($A510=1,'BI-Riscos-Obj-Estrat-aux'!Q510,"")</f>
        <v/>
      </c>
      <c r="X510" s="9" t="str">
        <f>IF($A510=1,'BI-Riscos-Obj-Estrat-aux'!R510,"")</f>
        <v/>
      </c>
      <c r="Y510" s="9" t="str">
        <f>IF($A510=1,'BI-Riscos-Obj-Estrat-aux'!S510,"")</f>
        <v/>
      </c>
      <c r="Z510" s="9" t="str">
        <f>IF($A510=1,'BI-Riscos-Obj-Estrat-aux'!T510,"")</f>
        <v/>
      </c>
      <c r="AA510" s="9" t="str">
        <f>IF($A510=1,'BI-Riscos-Obj-Estrat-aux'!U510,"")</f>
        <v/>
      </c>
      <c r="AB510" s="9" t="str">
        <f>IF($A510=1,'BI-Riscos-Obj-Estrat-aux'!V510,"")</f>
        <v/>
      </c>
      <c r="AC510" s="9" t="str">
        <f>IF($A510=1,'BI-Riscos-Obj-Estrat-aux'!W510,"")</f>
        <v/>
      </c>
      <c r="AD510" s="9" t="str">
        <f>IF($A510=1,'BI-Riscos-Obj-Estrat-aux'!X510,"")</f>
        <v/>
      </c>
      <c r="AE510" s="9" t="str">
        <f>IF($A510=1,'BI-Riscos-Obj-Estrat-aux'!Y510,"")</f>
        <v/>
      </c>
      <c r="AF510" s="9" t="str">
        <f>IF($A510=1,'BI-Riscos-Obj-Estrat-aux'!Z510,"")</f>
        <v/>
      </c>
      <c r="AG510" s="9" t="str">
        <f>IF($A510=1,'BI-Riscos-Obj-Estrat-aux'!AA510,"")</f>
        <v/>
      </c>
      <c r="AH510" s="9" t="str">
        <f>IF($A510=1,'BI-Riscos-Obj-Estrat-aux'!AB510,"")</f>
        <v/>
      </c>
      <c r="AI510" s="9" t="str">
        <f>IF($A510=1,'BI-Riscos-Obj-Estrat-aux'!AC510,"")</f>
        <v/>
      </c>
      <c r="AJ510" s="9" t="str">
        <f>IF($A510=1,'BI-Riscos-Obj-Estrat-aux'!AD510,"")</f>
        <v/>
      </c>
      <c r="AK510" s="9" t="str">
        <f>IF($A510=1,'BI-Riscos-Obj-Estrat-aux'!AE510,"")</f>
        <v/>
      </c>
      <c r="AL510" s="9" t="str">
        <f>IF($A510=1,'BI-Riscos-Obj-Estrat-aux'!AF510,"")</f>
        <v/>
      </c>
      <c r="AM510" s="9" t="str">
        <f>IF($A510=1,'BI-Riscos-Obj-Estrat-aux'!AG510,"")</f>
        <v/>
      </c>
      <c r="AN510" s="9" t="str">
        <f>IF($A510=1,'BI-Riscos-Obj-Estrat-aux'!AH510,"")</f>
        <v/>
      </c>
      <c r="AO510" s="9" t="str">
        <f>IF($A510=1,'BI-Riscos-Obj-Estrat-aux'!AI510,"")</f>
        <v/>
      </c>
      <c r="AP510" s="9" t="str">
        <f>IF($A510=1,'BI-Riscos-Obj-Estrat-aux'!AJ510,"")</f>
        <v/>
      </c>
      <c r="AQ510" s="9" t="str">
        <f>IF($A510=1,'BI-Riscos-Obj-Estrat-aux'!AK510,"")</f>
        <v/>
      </c>
      <c r="AR510" s="9" t="str">
        <f>IF($A510=1,'BI-Riscos-Obj-Estrat-aux'!AL510,"")</f>
        <v/>
      </c>
      <c r="AS510" s="9" t="str">
        <f>IF($A510=1,'BI-Riscos-Obj-Estrat-aux'!AM510,"")</f>
        <v/>
      </c>
      <c r="AT510" s="9" t="str">
        <f>IF($A510=1,'BI-Riscos-Obj-Estrat-aux'!AN510,"")</f>
        <v/>
      </c>
    </row>
    <row r="511" ht="66.0" customHeight="1">
      <c r="A511" s="7" t="str">
        <f>IF(IF('BI-Riscos-Obj-Estrat-aux'!A511="Unidade","","ok")&amp;" "&amp;IF('BI-Riscos-Obj-Estrat-aux'!E511&amp;'BI-Riscos-Obj-Estrat-aux'!K511&amp;'BI-Riscos-Obj-Estrat-aux'!Z511&amp;'BI-Riscos-Obj-Estrat-aux'!AD511="","","ok")&amp;" "&amp;IF('BI-Riscos-Obj-Estrat-aux'!E511='BI-Riscos-Obj-Estrat-aux'!K511,"ok","2&lt;&gt;3")&amp;" "&amp;IF('BI-Riscos-Obj-Estrat-aux'!K511='BI-Riscos-Obj-Estrat-aux'!Z511,"ok","3&lt;&gt;4")&amp;" "&amp;IF('BI-Riscos-Obj-Estrat-aux'!Z511='BI-Riscos-Obj-Estrat-aux'!AD511,"ok","4&lt;&gt;5")="ok ok ok ok ok",1,"")</f>
        <v/>
      </c>
      <c r="B511" s="8" t="str">
        <f t="shared" si="4"/>
        <v/>
      </c>
      <c r="C511" s="8" t="str">
        <f t="shared" si="1"/>
        <v/>
      </c>
      <c r="D511" s="8" t="str">
        <f t="shared" si="2"/>
        <v/>
      </c>
      <c r="E511" s="9" t="str">
        <f t="shared" si="3"/>
        <v/>
      </c>
      <c r="F511" s="9" t="str">
        <f>IF($A511=1,'BI-Riscos-Obj-Estrat-aux'!A511,"")</f>
        <v/>
      </c>
      <c r="G511" s="9" t="str">
        <f>IF($A511=1,'BI-Riscos-Obj-Estrat-aux'!C511,"")</f>
        <v/>
      </c>
      <c r="H511" s="9" t="str">
        <f>IF($A511=1,'BI-Riscos-Obj-Estrat-aux'!D511,"")</f>
        <v/>
      </c>
      <c r="I511" s="9" t="str">
        <f>IF($A511=1,IF(MID('BI-Riscos-Obj-Estrat-aux'!E511,2,1)=".","0","")&amp;'BI-Riscos-Obj-Estrat-aux'!E511,"")</f>
        <v/>
      </c>
      <c r="J511" s="10" t="str">
        <f>IF($A511=1,'BI-Riscos-Obj-Estrat-aux'!B511,"")</f>
        <v/>
      </c>
      <c r="K511" s="10" t="str">
        <f>IF($A511=1,'BI-Riscos-Obj-Estrat-aux'!E511,"")</f>
        <v/>
      </c>
      <c r="L511" s="9" t="str">
        <f>IF($A511=1,'BI-Riscos-Obj-Estrat-aux'!F511,"")</f>
        <v/>
      </c>
      <c r="M511" s="9" t="str">
        <f>IF($A511=1,'BI-Riscos-Obj-Estrat-aux'!G511,"")</f>
        <v/>
      </c>
      <c r="N511" s="9" t="str">
        <f>IF($A511=1,'BI-Riscos-Obj-Estrat-aux'!H511,"")</f>
        <v/>
      </c>
      <c r="O511" s="9" t="str">
        <f>IF($A511=1,'BI-Riscos-Obj-Estrat-aux'!I511,"")</f>
        <v/>
      </c>
      <c r="P511" s="9" t="str">
        <f>IF($A511=1,'BI-Riscos-Obj-Estrat-aux'!J511,"")</f>
        <v/>
      </c>
      <c r="Q511" s="9" t="str">
        <f>IF($A511=1,'BI-Riscos-Obj-Estrat-aux'!K511,"")</f>
        <v/>
      </c>
      <c r="R511" s="9" t="str">
        <f>IF($A511=1,'BI-Riscos-Obj-Estrat-aux'!L511,"")</f>
        <v/>
      </c>
      <c r="S511" s="9" t="str">
        <f>IF($A511=1,'BI-Riscos-Obj-Estrat-aux'!M511,"")</f>
        <v/>
      </c>
      <c r="T511" s="9" t="str">
        <f>IF($A511=1,'BI-Riscos-Obj-Estrat-aux'!N511,"")</f>
        <v/>
      </c>
      <c r="U511" s="9" t="str">
        <f>IF($A511=1,'BI-Riscos-Obj-Estrat-aux'!O511,"")</f>
        <v/>
      </c>
      <c r="V511" s="9" t="str">
        <f>IF($A511=1,'BI-Riscos-Obj-Estrat-aux'!P511,"")</f>
        <v/>
      </c>
      <c r="W511" s="9" t="str">
        <f>IF($A511=1,'BI-Riscos-Obj-Estrat-aux'!Q511,"")</f>
        <v/>
      </c>
      <c r="X511" s="9" t="str">
        <f>IF($A511=1,'BI-Riscos-Obj-Estrat-aux'!R511,"")</f>
        <v/>
      </c>
      <c r="Y511" s="9" t="str">
        <f>IF($A511=1,'BI-Riscos-Obj-Estrat-aux'!S511,"")</f>
        <v/>
      </c>
      <c r="Z511" s="9" t="str">
        <f>IF($A511=1,'BI-Riscos-Obj-Estrat-aux'!T511,"")</f>
        <v/>
      </c>
      <c r="AA511" s="9" t="str">
        <f>IF($A511=1,'BI-Riscos-Obj-Estrat-aux'!U511,"")</f>
        <v/>
      </c>
      <c r="AB511" s="9" t="str">
        <f>IF($A511=1,'BI-Riscos-Obj-Estrat-aux'!V511,"")</f>
        <v/>
      </c>
      <c r="AC511" s="9" t="str">
        <f>IF($A511=1,'BI-Riscos-Obj-Estrat-aux'!W511,"")</f>
        <v/>
      </c>
      <c r="AD511" s="9" t="str">
        <f>IF($A511=1,'BI-Riscos-Obj-Estrat-aux'!X511,"")</f>
        <v/>
      </c>
      <c r="AE511" s="9" t="str">
        <f>IF($A511=1,'BI-Riscos-Obj-Estrat-aux'!Y511,"")</f>
        <v/>
      </c>
      <c r="AF511" s="9" t="str">
        <f>IF($A511=1,'BI-Riscos-Obj-Estrat-aux'!Z511,"")</f>
        <v/>
      </c>
      <c r="AG511" s="9" t="str">
        <f>IF($A511=1,'BI-Riscos-Obj-Estrat-aux'!AA511,"")</f>
        <v/>
      </c>
      <c r="AH511" s="9" t="str">
        <f>IF($A511=1,'BI-Riscos-Obj-Estrat-aux'!AB511,"")</f>
        <v/>
      </c>
      <c r="AI511" s="9" t="str">
        <f>IF($A511=1,'BI-Riscos-Obj-Estrat-aux'!AC511,"")</f>
        <v/>
      </c>
      <c r="AJ511" s="9" t="str">
        <f>IF($A511=1,'BI-Riscos-Obj-Estrat-aux'!AD511,"")</f>
        <v/>
      </c>
      <c r="AK511" s="9" t="str">
        <f>IF($A511=1,'BI-Riscos-Obj-Estrat-aux'!AE511,"")</f>
        <v/>
      </c>
      <c r="AL511" s="9" t="str">
        <f>IF($A511=1,'BI-Riscos-Obj-Estrat-aux'!AF511,"")</f>
        <v/>
      </c>
      <c r="AM511" s="9" t="str">
        <f>IF($A511=1,'BI-Riscos-Obj-Estrat-aux'!AG511,"")</f>
        <v/>
      </c>
      <c r="AN511" s="9" t="str">
        <f>IF($A511=1,'BI-Riscos-Obj-Estrat-aux'!AH511,"")</f>
        <v/>
      </c>
      <c r="AO511" s="9" t="str">
        <f>IF($A511=1,'BI-Riscos-Obj-Estrat-aux'!AI511,"")</f>
        <v/>
      </c>
      <c r="AP511" s="9" t="str">
        <f>IF($A511=1,'BI-Riscos-Obj-Estrat-aux'!AJ511,"")</f>
        <v/>
      </c>
      <c r="AQ511" s="9" t="str">
        <f>IF($A511=1,'BI-Riscos-Obj-Estrat-aux'!AK511,"")</f>
        <v/>
      </c>
      <c r="AR511" s="9" t="str">
        <f>IF($A511=1,'BI-Riscos-Obj-Estrat-aux'!AL511,"")</f>
        <v/>
      </c>
      <c r="AS511" s="9" t="str">
        <f>IF($A511=1,'BI-Riscos-Obj-Estrat-aux'!AM511,"")</f>
        <v/>
      </c>
      <c r="AT511" s="9" t="str">
        <f>IF($A511=1,'BI-Riscos-Obj-Estrat-aux'!AN511,"")</f>
        <v/>
      </c>
    </row>
    <row r="512" ht="66.0" customHeight="1">
      <c r="A512" s="7" t="str">
        <f>IF(IF('BI-Riscos-Obj-Estrat-aux'!A512="Unidade","","ok")&amp;" "&amp;IF('BI-Riscos-Obj-Estrat-aux'!E512&amp;'BI-Riscos-Obj-Estrat-aux'!K512&amp;'BI-Riscos-Obj-Estrat-aux'!Z512&amp;'BI-Riscos-Obj-Estrat-aux'!AD512="","","ok")&amp;" "&amp;IF('BI-Riscos-Obj-Estrat-aux'!E512='BI-Riscos-Obj-Estrat-aux'!K512,"ok","2&lt;&gt;3")&amp;" "&amp;IF('BI-Riscos-Obj-Estrat-aux'!K512='BI-Riscos-Obj-Estrat-aux'!Z512,"ok","3&lt;&gt;4")&amp;" "&amp;IF('BI-Riscos-Obj-Estrat-aux'!Z512='BI-Riscos-Obj-Estrat-aux'!AD512,"ok","4&lt;&gt;5")="ok ok ok ok ok",1,"")</f>
        <v/>
      </c>
      <c r="B512" s="8" t="str">
        <f t="shared" si="4"/>
        <v/>
      </c>
      <c r="C512" s="8" t="str">
        <f t="shared" si="1"/>
        <v/>
      </c>
      <c r="D512" s="8" t="str">
        <f t="shared" si="2"/>
        <v/>
      </c>
      <c r="E512" s="9" t="str">
        <f t="shared" si="3"/>
        <v/>
      </c>
      <c r="F512" s="9" t="str">
        <f>IF($A512=1,'BI-Riscos-Obj-Estrat-aux'!A512,"")</f>
        <v/>
      </c>
      <c r="G512" s="9" t="str">
        <f>IF($A512=1,'BI-Riscos-Obj-Estrat-aux'!C512,"")</f>
        <v/>
      </c>
      <c r="H512" s="9" t="str">
        <f>IF($A512=1,'BI-Riscos-Obj-Estrat-aux'!D512,"")</f>
        <v/>
      </c>
      <c r="I512" s="9" t="str">
        <f>IF($A512=1,IF(MID('BI-Riscos-Obj-Estrat-aux'!E512,2,1)=".","0","")&amp;'BI-Riscos-Obj-Estrat-aux'!E512,"")</f>
        <v/>
      </c>
      <c r="J512" s="10" t="str">
        <f>IF($A512=1,'BI-Riscos-Obj-Estrat-aux'!B512,"")</f>
        <v/>
      </c>
      <c r="K512" s="10" t="str">
        <f>IF($A512=1,'BI-Riscos-Obj-Estrat-aux'!E512,"")</f>
        <v/>
      </c>
      <c r="L512" s="9" t="str">
        <f>IF($A512=1,'BI-Riscos-Obj-Estrat-aux'!F512,"")</f>
        <v/>
      </c>
      <c r="M512" s="9" t="str">
        <f>IF($A512=1,'BI-Riscos-Obj-Estrat-aux'!G512,"")</f>
        <v/>
      </c>
      <c r="N512" s="9" t="str">
        <f>IF($A512=1,'BI-Riscos-Obj-Estrat-aux'!H512,"")</f>
        <v/>
      </c>
      <c r="O512" s="9" t="str">
        <f>IF($A512=1,'BI-Riscos-Obj-Estrat-aux'!I512,"")</f>
        <v/>
      </c>
      <c r="P512" s="9" t="str">
        <f>IF($A512=1,'BI-Riscos-Obj-Estrat-aux'!J512,"")</f>
        <v/>
      </c>
      <c r="Q512" s="9" t="str">
        <f>IF($A512=1,'BI-Riscos-Obj-Estrat-aux'!K512,"")</f>
        <v/>
      </c>
      <c r="R512" s="9" t="str">
        <f>IF($A512=1,'BI-Riscos-Obj-Estrat-aux'!L512,"")</f>
        <v/>
      </c>
      <c r="S512" s="9" t="str">
        <f>IF($A512=1,'BI-Riscos-Obj-Estrat-aux'!M512,"")</f>
        <v/>
      </c>
      <c r="T512" s="9" t="str">
        <f>IF($A512=1,'BI-Riscos-Obj-Estrat-aux'!N512,"")</f>
        <v/>
      </c>
      <c r="U512" s="9" t="str">
        <f>IF($A512=1,'BI-Riscos-Obj-Estrat-aux'!O512,"")</f>
        <v/>
      </c>
      <c r="V512" s="9" t="str">
        <f>IF($A512=1,'BI-Riscos-Obj-Estrat-aux'!P512,"")</f>
        <v/>
      </c>
      <c r="W512" s="9" t="str">
        <f>IF($A512=1,'BI-Riscos-Obj-Estrat-aux'!Q512,"")</f>
        <v/>
      </c>
      <c r="X512" s="9" t="str">
        <f>IF($A512=1,'BI-Riscos-Obj-Estrat-aux'!R512,"")</f>
        <v/>
      </c>
      <c r="Y512" s="9" t="str">
        <f>IF($A512=1,'BI-Riscos-Obj-Estrat-aux'!S512,"")</f>
        <v/>
      </c>
      <c r="Z512" s="9" t="str">
        <f>IF($A512=1,'BI-Riscos-Obj-Estrat-aux'!T512,"")</f>
        <v/>
      </c>
      <c r="AA512" s="9" t="str">
        <f>IF($A512=1,'BI-Riscos-Obj-Estrat-aux'!U512,"")</f>
        <v/>
      </c>
      <c r="AB512" s="9" t="str">
        <f>IF($A512=1,'BI-Riscos-Obj-Estrat-aux'!V512,"")</f>
        <v/>
      </c>
      <c r="AC512" s="9" t="str">
        <f>IF($A512=1,'BI-Riscos-Obj-Estrat-aux'!W512,"")</f>
        <v/>
      </c>
      <c r="AD512" s="9" t="str">
        <f>IF($A512=1,'BI-Riscos-Obj-Estrat-aux'!X512,"")</f>
        <v/>
      </c>
      <c r="AE512" s="9" t="str">
        <f>IF($A512=1,'BI-Riscos-Obj-Estrat-aux'!Y512,"")</f>
        <v/>
      </c>
      <c r="AF512" s="9" t="str">
        <f>IF($A512=1,'BI-Riscos-Obj-Estrat-aux'!Z512,"")</f>
        <v/>
      </c>
      <c r="AG512" s="9" t="str">
        <f>IF($A512=1,'BI-Riscos-Obj-Estrat-aux'!AA512,"")</f>
        <v/>
      </c>
      <c r="AH512" s="9" t="str">
        <f>IF($A512=1,'BI-Riscos-Obj-Estrat-aux'!AB512,"")</f>
        <v/>
      </c>
      <c r="AI512" s="9" t="str">
        <f>IF($A512=1,'BI-Riscos-Obj-Estrat-aux'!AC512,"")</f>
        <v/>
      </c>
      <c r="AJ512" s="9" t="str">
        <f>IF($A512=1,'BI-Riscos-Obj-Estrat-aux'!AD512,"")</f>
        <v/>
      </c>
      <c r="AK512" s="9" t="str">
        <f>IF($A512=1,'BI-Riscos-Obj-Estrat-aux'!AE512,"")</f>
        <v/>
      </c>
      <c r="AL512" s="9" t="str">
        <f>IF($A512=1,'BI-Riscos-Obj-Estrat-aux'!AF512,"")</f>
        <v/>
      </c>
      <c r="AM512" s="9" t="str">
        <f>IF($A512=1,'BI-Riscos-Obj-Estrat-aux'!AG512,"")</f>
        <v/>
      </c>
      <c r="AN512" s="9" t="str">
        <f>IF($A512=1,'BI-Riscos-Obj-Estrat-aux'!AH512,"")</f>
        <v/>
      </c>
      <c r="AO512" s="9" t="str">
        <f>IF($A512=1,'BI-Riscos-Obj-Estrat-aux'!AI512,"")</f>
        <v/>
      </c>
      <c r="AP512" s="9" t="str">
        <f>IF($A512=1,'BI-Riscos-Obj-Estrat-aux'!AJ512,"")</f>
        <v/>
      </c>
      <c r="AQ512" s="9" t="str">
        <f>IF($A512=1,'BI-Riscos-Obj-Estrat-aux'!AK512,"")</f>
        <v/>
      </c>
      <c r="AR512" s="9" t="str">
        <f>IF($A512=1,'BI-Riscos-Obj-Estrat-aux'!AL512,"")</f>
        <v/>
      </c>
      <c r="AS512" s="9" t="str">
        <f>IF($A512=1,'BI-Riscos-Obj-Estrat-aux'!AM512,"")</f>
        <v/>
      </c>
      <c r="AT512" s="9" t="str">
        <f>IF($A512=1,'BI-Riscos-Obj-Estrat-aux'!AN512,"")</f>
        <v/>
      </c>
    </row>
    <row r="513" ht="66.0" customHeight="1">
      <c r="A513" s="7" t="str">
        <f>IF(IF('BI-Riscos-Obj-Estrat-aux'!A513="Unidade","","ok")&amp;" "&amp;IF('BI-Riscos-Obj-Estrat-aux'!E513&amp;'BI-Riscos-Obj-Estrat-aux'!K513&amp;'BI-Riscos-Obj-Estrat-aux'!Z513&amp;'BI-Riscos-Obj-Estrat-aux'!AD513="","","ok")&amp;" "&amp;IF('BI-Riscos-Obj-Estrat-aux'!E513='BI-Riscos-Obj-Estrat-aux'!K513,"ok","2&lt;&gt;3")&amp;" "&amp;IF('BI-Riscos-Obj-Estrat-aux'!K513='BI-Riscos-Obj-Estrat-aux'!Z513,"ok","3&lt;&gt;4")&amp;" "&amp;IF('BI-Riscos-Obj-Estrat-aux'!Z513='BI-Riscos-Obj-Estrat-aux'!AD513,"ok","4&lt;&gt;5")="ok ok ok ok ok",1,"")</f>
        <v/>
      </c>
      <c r="B513" s="8" t="str">
        <f t="shared" si="4"/>
        <v/>
      </c>
      <c r="C513" s="8" t="str">
        <f t="shared" si="1"/>
        <v/>
      </c>
      <c r="D513" s="8" t="str">
        <f t="shared" si="2"/>
        <v/>
      </c>
      <c r="E513" s="9" t="str">
        <f t="shared" si="3"/>
        <v/>
      </c>
      <c r="F513" s="9" t="str">
        <f>IF($A513=1,'BI-Riscos-Obj-Estrat-aux'!A513,"")</f>
        <v/>
      </c>
      <c r="G513" s="9" t="str">
        <f>IF($A513=1,'BI-Riscos-Obj-Estrat-aux'!C513,"")</f>
        <v/>
      </c>
      <c r="H513" s="9" t="str">
        <f>IF($A513=1,'BI-Riscos-Obj-Estrat-aux'!D513,"")</f>
        <v/>
      </c>
      <c r="I513" s="9" t="str">
        <f>IF($A513=1,IF(MID('BI-Riscos-Obj-Estrat-aux'!E513,2,1)=".","0","")&amp;'BI-Riscos-Obj-Estrat-aux'!E513,"")</f>
        <v/>
      </c>
      <c r="J513" s="10" t="str">
        <f>IF($A513=1,'BI-Riscos-Obj-Estrat-aux'!B513,"")</f>
        <v/>
      </c>
      <c r="K513" s="10" t="str">
        <f>IF($A513=1,'BI-Riscos-Obj-Estrat-aux'!E513,"")</f>
        <v/>
      </c>
      <c r="L513" s="9" t="str">
        <f>IF($A513=1,'BI-Riscos-Obj-Estrat-aux'!F513,"")</f>
        <v/>
      </c>
      <c r="M513" s="9" t="str">
        <f>IF($A513=1,'BI-Riscos-Obj-Estrat-aux'!G513,"")</f>
        <v/>
      </c>
      <c r="N513" s="9" t="str">
        <f>IF($A513=1,'BI-Riscos-Obj-Estrat-aux'!H513,"")</f>
        <v/>
      </c>
      <c r="O513" s="9" t="str">
        <f>IF($A513=1,'BI-Riscos-Obj-Estrat-aux'!I513,"")</f>
        <v/>
      </c>
      <c r="P513" s="9" t="str">
        <f>IF($A513=1,'BI-Riscos-Obj-Estrat-aux'!J513,"")</f>
        <v/>
      </c>
      <c r="Q513" s="9" t="str">
        <f>IF($A513=1,'BI-Riscos-Obj-Estrat-aux'!K513,"")</f>
        <v/>
      </c>
      <c r="R513" s="9" t="str">
        <f>IF($A513=1,'BI-Riscos-Obj-Estrat-aux'!L513,"")</f>
        <v/>
      </c>
      <c r="S513" s="9" t="str">
        <f>IF($A513=1,'BI-Riscos-Obj-Estrat-aux'!M513,"")</f>
        <v/>
      </c>
      <c r="T513" s="9" t="str">
        <f>IF($A513=1,'BI-Riscos-Obj-Estrat-aux'!N513,"")</f>
        <v/>
      </c>
      <c r="U513" s="9" t="str">
        <f>IF($A513=1,'BI-Riscos-Obj-Estrat-aux'!O513,"")</f>
        <v/>
      </c>
      <c r="V513" s="9" t="str">
        <f>IF($A513=1,'BI-Riscos-Obj-Estrat-aux'!P513,"")</f>
        <v/>
      </c>
      <c r="W513" s="9" t="str">
        <f>IF($A513=1,'BI-Riscos-Obj-Estrat-aux'!Q513,"")</f>
        <v/>
      </c>
      <c r="X513" s="9" t="str">
        <f>IF($A513=1,'BI-Riscos-Obj-Estrat-aux'!R513,"")</f>
        <v/>
      </c>
      <c r="Y513" s="9" t="str">
        <f>IF($A513=1,'BI-Riscos-Obj-Estrat-aux'!S513,"")</f>
        <v/>
      </c>
      <c r="Z513" s="9" t="str">
        <f>IF($A513=1,'BI-Riscos-Obj-Estrat-aux'!T513,"")</f>
        <v/>
      </c>
      <c r="AA513" s="9" t="str">
        <f>IF($A513=1,'BI-Riscos-Obj-Estrat-aux'!U513,"")</f>
        <v/>
      </c>
      <c r="AB513" s="9" t="str">
        <f>IF($A513=1,'BI-Riscos-Obj-Estrat-aux'!V513,"")</f>
        <v/>
      </c>
      <c r="AC513" s="9" t="str">
        <f>IF($A513=1,'BI-Riscos-Obj-Estrat-aux'!W513,"")</f>
        <v/>
      </c>
      <c r="AD513" s="9" t="str">
        <f>IF($A513=1,'BI-Riscos-Obj-Estrat-aux'!X513,"")</f>
        <v/>
      </c>
      <c r="AE513" s="9" t="str">
        <f>IF($A513=1,'BI-Riscos-Obj-Estrat-aux'!Y513,"")</f>
        <v/>
      </c>
      <c r="AF513" s="9" t="str">
        <f>IF($A513=1,'BI-Riscos-Obj-Estrat-aux'!Z513,"")</f>
        <v/>
      </c>
      <c r="AG513" s="9" t="str">
        <f>IF($A513=1,'BI-Riscos-Obj-Estrat-aux'!AA513,"")</f>
        <v/>
      </c>
      <c r="AH513" s="9" t="str">
        <f>IF($A513=1,'BI-Riscos-Obj-Estrat-aux'!AB513,"")</f>
        <v/>
      </c>
      <c r="AI513" s="9" t="str">
        <f>IF($A513=1,'BI-Riscos-Obj-Estrat-aux'!AC513,"")</f>
        <v/>
      </c>
      <c r="AJ513" s="9" t="str">
        <f>IF($A513=1,'BI-Riscos-Obj-Estrat-aux'!AD513,"")</f>
        <v/>
      </c>
      <c r="AK513" s="9" t="str">
        <f>IF($A513=1,'BI-Riscos-Obj-Estrat-aux'!AE513,"")</f>
        <v/>
      </c>
      <c r="AL513" s="9" t="str">
        <f>IF($A513=1,'BI-Riscos-Obj-Estrat-aux'!AF513,"")</f>
        <v/>
      </c>
      <c r="AM513" s="9" t="str">
        <f>IF($A513=1,'BI-Riscos-Obj-Estrat-aux'!AG513,"")</f>
        <v/>
      </c>
      <c r="AN513" s="9" t="str">
        <f>IF($A513=1,'BI-Riscos-Obj-Estrat-aux'!AH513,"")</f>
        <v/>
      </c>
      <c r="AO513" s="9" t="str">
        <f>IF($A513=1,'BI-Riscos-Obj-Estrat-aux'!AI513,"")</f>
        <v/>
      </c>
      <c r="AP513" s="9" t="str">
        <f>IF($A513=1,'BI-Riscos-Obj-Estrat-aux'!AJ513,"")</f>
        <v/>
      </c>
      <c r="AQ513" s="9" t="str">
        <f>IF($A513=1,'BI-Riscos-Obj-Estrat-aux'!AK513,"")</f>
        <v/>
      </c>
      <c r="AR513" s="9" t="str">
        <f>IF($A513=1,'BI-Riscos-Obj-Estrat-aux'!AL513,"")</f>
        <v/>
      </c>
      <c r="AS513" s="9" t="str">
        <f>IF($A513=1,'BI-Riscos-Obj-Estrat-aux'!AM513,"")</f>
        <v/>
      </c>
      <c r="AT513" s="9" t="str">
        <f>IF($A513=1,'BI-Riscos-Obj-Estrat-aux'!AN513,"")</f>
        <v/>
      </c>
    </row>
    <row r="514" ht="66.0" customHeight="1">
      <c r="A514" s="7" t="str">
        <f>IF(IF('BI-Riscos-Obj-Estrat-aux'!A514="Unidade","","ok")&amp;" "&amp;IF('BI-Riscos-Obj-Estrat-aux'!E514&amp;'BI-Riscos-Obj-Estrat-aux'!K514&amp;'BI-Riscos-Obj-Estrat-aux'!Z514&amp;'BI-Riscos-Obj-Estrat-aux'!AD514="","","ok")&amp;" "&amp;IF('BI-Riscos-Obj-Estrat-aux'!E514='BI-Riscos-Obj-Estrat-aux'!K514,"ok","2&lt;&gt;3")&amp;" "&amp;IF('BI-Riscos-Obj-Estrat-aux'!K514='BI-Riscos-Obj-Estrat-aux'!Z514,"ok","3&lt;&gt;4")&amp;" "&amp;IF('BI-Riscos-Obj-Estrat-aux'!Z514='BI-Riscos-Obj-Estrat-aux'!AD514,"ok","4&lt;&gt;5")="ok ok ok ok ok",1,"")</f>
        <v/>
      </c>
      <c r="B514" s="8" t="str">
        <f t="shared" si="4"/>
        <v/>
      </c>
      <c r="C514" s="8" t="str">
        <f t="shared" si="1"/>
        <v/>
      </c>
      <c r="D514" s="8" t="str">
        <f t="shared" si="2"/>
        <v/>
      </c>
      <c r="E514" s="9" t="str">
        <f t="shared" si="3"/>
        <v/>
      </c>
      <c r="F514" s="9" t="str">
        <f>IF($A514=1,'BI-Riscos-Obj-Estrat-aux'!A514,"")</f>
        <v/>
      </c>
      <c r="G514" s="9" t="str">
        <f>IF($A514=1,'BI-Riscos-Obj-Estrat-aux'!C514,"")</f>
        <v/>
      </c>
      <c r="H514" s="9" t="str">
        <f>IF($A514=1,'BI-Riscos-Obj-Estrat-aux'!D514,"")</f>
        <v/>
      </c>
      <c r="I514" s="9" t="str">
        <f>IF($A514=1,IF(MID('BI-Riscos-Obj-Estrat-aux'!E514,2,1)=".","0","")&amp;'BI-Riscos-Obj-Estrat-aux'!E514,"")</f>
        <v/>
      </c>
      <c r="J514" s="10" t="str">
        <f>IF($A514=1,'BI-Riscos-Obj-Estrat-aux'!B514,"")</f>
        <v/>
      </c>
      <c r="K514" s="10" t="str">
        <f>IF($A514=1,'BI-Riscos-Obj-Estrat-aux'!E514,"")</f>
        <v/>
      </c>
      <c r="L514" s="9" t="str">
        <f>IF($A514=1,'BI-Riscos-Obj-Estrat-aux'!F514,"")</f>
        <v/>
      </c>
      <c r="M514" s="9" t="str">
        <f>IF($A514=1,'BI-Riscos-Obj-Estrat-aux'!G514,"")</f>
        <v/>
      </c>
      <c r="N514" s="9" t="str">
        <f>IF($A514=1,'BI-Riscos-Obj-Estrat-aux'!H514,"")</f>
        <v/>
      </c>
      <c r="O514" s="9" t="str">
        <f>IF($A514=1,'BI-Riscos-Obj-Estrat-aux'!I514,"")</f>
        <v/>
      </c>
      <c r="P514" s="9" t="str">
        <f>IF($A514=1,'BI-Riscos-Obj-Estrat-aux'!J514,"")</f>
        <v/>
      </c>
      <c r="Q514" s="9" t="str">
        <f>IF($A514=1,'BI-Riscos-Obj-Estrat-aux'!K514,"")</f>
        <v/>
      </c>
      <c r="R514" s="9" t="str">
        <f>IF($A514=1,'BI-Riscos-Obj-Estrat-aux'!L514,"")</f>
        <v/>
      </c>
      <c r="S514" s="9" t="str">
        <f>IF($A514=1,'BI-Riscos-Obj-Estrat-aux'!M514,"")</f>
        <v/>
      </c>
      <c r="T514" s="9" t="str">
        <f>IF($A514=1,'BI-Riscos-Obj-Estrat-aux'!N514,"")</f>
        <v/>
      </c>
      <c r="U514" s="9" t="str">
        <f>IF($A514=1,'BI-Riscos-Obj-Estrat-aux'!O514,"")</f>
        <v/>
      </c>
      <c r="V514" s="9" t="str">
        <f>IF($A514=1,'BI-Riscos-Obj-Estrat-aux'!P514,"")</f>
        <v/>
      </c>
      <c r="W514" s="9" t="str">
        <f>IF($A514=1,'BI-Riscos-Obj-Estrat-aux'!Q514,"")</f>
        <v/>
      </c>
      <c r="X514" s="9" t="str">
        <f>IF($A514=1,'BI-Riscos-Obj-Estrat-aux'!R514,"")</f>
        <v/>
      </c>
      <c r="Y514" s="9" t="str">
        <f>IF($A514=1,'BI-Riscos-Obj-Estrat-aux'!S514,"")</f>
        <v/>
      </c>
      <c r="Z514" s="9" t="str">
        <f>IF($A514=1,'BI-Riscos-Obj-Estrat-aux'!T514,"")</f>
        <v/>
      </c>
      <c r="AA514" s="9" t="str">
        <f>IF($A514=1,'BI-Riscos-Obj-Estrat-aux'!U514,"")</f>
        <v/>
      </c>
      <c r="AB514" s="9" t="str">
        <f>IF($A514=1,'BI-Riscos-Obj-Estrat-aux'!V514,"")</f>
        <v/>
      </c>
      <c r="AC514" s="9" t="str">
        <f>IF($A514=1,'BI-Riscos-Obj-Estrat-aux'!W514,"")</f>
        <v/>
      </c>
      <c r="AD514" s="9" t="str">
        <f>IF($A514=1,'BI-Riscos-Obj-Estrat-aux'!X514,"")</f>
        <v/>
      </c>
      <c r="AE514" s="9" t="str">
        <f>IF($A514=1,'BI-Riscos-Obj-Estrat-aux'!Y514,"")</f>
        <v/>
      </c>
      <c r="AF514" s="9" t="str">
        <f>IF($A514=1,'BI-Riscos-Obj-Estrat-aux'!Z514,"")</f>
        <v/>
      </c>
      <c r="AG514" s="9" t="str">
        <f>IF($A514=1,'BI-Riscos-Obj-Estrat-aux'!AA514,"")</f>
        <v/>
      </c>
      <c r="AH514" s="9" t="str">
        <f>IF($A514=1,'BI-Riscos-Obj-Estrat-aux'!AB514,"")</f>
        <v/>
      </c>
      <c r="AI514" s="9" t="str">
        <f>IF($A514=1,'BI-Riscos-Obj-Estrat-aux'!AC514,"")</f>
        <v/>
      </c>
      <c r="AJ514" s="9" t="str">
        <f>IF($A514=1,'BI-Riscos-Obj-Estrat-aux'!AD514,"")</f>
        <v/>
      </c>
      <c r="AK514" s="9" t="str">
        <f>IF($A514=1,'BI-Riscos-Obj-Estrat-aux'!AE514,"")</f>
        <v/>
      </c>
      <c r="AL514" s="9" t="str">
        <f>IF($A514=1,'BI-Riscos-Obj-Estrat-aux'!AF514,"")</f>
        <v/>
      </c>
      <c r="AM514" s="9" t="str">
        <f>IF($A514=1,'BI-Riscos-Obj-Estrat-aux'!AG514,"")</f>
        <v/>
      </c>
      <c r="AN514" s="9" t="str">
        <f>IF($A514=1,'BI-Riscos-Obj-Estrat-aux'!AH514,"")</f>
        <v/>
      </c>
      <c r="AO514" s="9" t="str">
        <f>IF($A514=1,'BI-Riscos-Obj-Estrat-aux'!AI514,"")</f>
        <v/>
      </c>
      <c r="AP514" s="9" t="str">
        <f>IF($A514=1,'BI-Riscos-Obj-Estrat-aux'!AJ514,"")</f>
        <v/>
      </c>
      <c r="AQ514" s="9" t="str">
        <f>IF($A514=1,'BI-Riscos-Obj-Estrat-aux'!AK514,"")</f>
        <v/>
      </c>
      <c r="AR514" s="9" t="str">
        <f>IF($A514=1,'BI-Riscos-Obj-Estrat-aux'!AL514,"")</f>
        <v/>
      </c>
      <c r="AS514" s="9" t="str">
        <f>IF($A514=1,'BI-Riscos-Obj-Estrat-aux'!AM514,"")</f>
        <v/>
      </c>
      <c r="AT514" s="9" t="str">
        <f>IF($A514=1,'BI-Riscos-Obj-Estrat-aux'!AN514,"")</f>
        <v/>
      </c>
    </row>
    <row r="515" ht="66.0" customHeight="1">
      <c r="A515" s="7" t="str">
        <f>IF(IF('BI-Riscos-Obj-Estrat-aux'!A515="Unidade","","ok")&amp;" "&amp;IF('BI-Riscos-Obj-Estrat-aux'!E515&amp;'BI-Riscos-Obj-Estrat-aux'!K515&amp;'BI-Riscos-Obj-Estrat-aux'!Z515&amp;'BI-Riscos-Obj-Estrat-aux'!AD515="","","ok")&amp;" "&amp;IF('BI-Riscos-Obj-Estrat-aux'!E515='BI-Riscos-Obj-Estrat-aux'!K515,"ok","2&lt;&gt;3")&amp;" "&amp;IF('BI-Riscos-Obj-Estrat-aux'!K515='BI-Riscos-Obj-Estrat-aux'!Z515,"ok","3&lt;&gt;4")&amp;" "&amp;IF('BI-Riscos-Obj-Estrat-aux'!Z515='BI-Riscos-Obj-Estrat-aux'!AD515,"ok","4&lt;&gt;5")="ok ok ok ok ok",1,"")</f>
        <v/>
      </c>
      <c r="B515" s="8" t="str">
        <f t="shared" si="4"/>
        <v/>
      </c>
      <c r="C515" s="8" t="str">
        <f t="shared" si="1"/>
        <v/>
      </c>
      <c r="D515" s="8" t="str">
        <f t="shared" si="2"/>
        <v/>
      </c>
      <c r="E515" s="9" t="str">
        <f t="shared" si="3"/>
        <v/>
      </c>
      <c r="F515" s="9" t="str">
        <f>IF($A515=1,'BI-Riscos-Obj-Estrat-aux'!A515,"")</f>
        <v/>
      </c>
      <c r="G515" s="9" t="str">
        <f>IF($A515=1,'BI-Riscos-Obj-Estrat-aux'!C515,"")</f>
        <v/>
      </c>
      <c r="H515" s="9" t="str">
        <f>IF($A515=1,'BI-Riscos-Obj-Estrat-aux'!D515,"")</f>
        <v/>
      </c>
      <c r="I515" s="9" t="str">
        <f>IF($A515=1,IF(MID('BI-Riscos-Obj-Estrat-aux'!E515,2,1)=".","0","")&amp;'BI-Riscos-Obj-Estrat-aux'!E515,"")</f>
        <v/>
      </c>
      <c r="J515" s="10" t="str">
        <f>IF($A515=1,'BI-Riscos-Obj-Estrat-aux'!B515,"")</f>
        <v/>
      </c>
      <c r="K515" s="10" t="str">
        <f>IF($A515=1,'BI-Riscos-Obj-Estrat-aux'!E515,"")</f>
        <v/>
      </c>
      <c r="L515" s="9" t="str">
        <f>IF($A515=1,'BI-Riscos-Obj-Estrat-aux'!F515,"")</f>
        <v/>
      </c>
      <c r="M515" s="9" t="str">
        <f>IF($A515=1,'BI-Riscos-Obj-Estrat-aux'!G515,"")</f>
        <v/>
      </c>
      <c r="N515" s="9" t="str">
        <f>IF($A515=1,'BI-Riscos-Obj-Estrat-aux'!H515,"")</f>
        <v/>
      </c>
      <c r="O515" s="9" t="str">
        <f>IF($A515=1,'BI-Riscos-Obj-Estrat-aux'!I515,"")</f>
        <v/>
      </c>
      <c r="P515" s="9" t="str">
        <f>IF($A515=1,'BI-Riscos-Obj-Estrat-aux'!J515,"")</f>
        <v/>
      </c>
      <c r="Q515" s="9" t="str">
        <f>IF($A515=1,'BI-Riscos-Obj-Estrat-aux'!K515,"")</f>
        <v/>
      </c>
      <c r="R515" s="9" t="str">
        <f>IF($A515=1,'BI-Riscos-Obj-Estrat-aux'!L515,"")</f>
        <v/>
      </c>
      <c r="S515" s="9" t="str">
        <f>IF($A515=1,'BI-Riscos-Obj-Estrat-aux'!M515,"")</f>
        <v/>
      </c>
      <c r="T515" s="9" t="str">
        <f>IF($A515=1,'BI-Riscos-Obj-Estrat-aux'!N515,"")</f>
        <v/>
      </c>
      <c r="U515" s="9" t="str">
        <f>IF($A515=1,'BI-Riscos-Obj-Estrat-aux'!O515,"")</f>
        <v/>
      </c>
      <c r="V515" s="9" t="str">
        <f>IF($A515=1,'BI-Riscos-Obj-Estrat-aux'!P515,"")</f>
        <v/>
      </c>
      <c r="W515" s="9" t="str">
        <f>IF($A515=1,'BI-Riscos-Obj-Estrat-aux'!Q515,"")</f>
        <v/>
      </c>
      <c r="X515" s="9" t="str">
        <f>IF($A515=1,'BI-Riscos-Obj-Estrat-aux'!R515,"")</f>
        <v/>
      </c>
      <c r="Y515" s="9" t="str">
        <f>IF($A515=1,'BI-Riscos-Obj-Estrat-aux'!S515,"")</f>
        <v/>
      </c>
      <c r="Z515" s="9" t="str">
        <f>IF($A515=1,'BI-Riscos-Obj-Estrat-aux'!T515,"")</f>
        <v/>
      </c>
      <c r="AA515" s="9" t="str">
        <f>IF($A515=1,'BI-Riscos-Obj-Estrat-aux'!U515,"")</f>
        <v/>
      </c>
      <c r="AB515" s="9" t="str">
        <f>IF($A515=1,'BI-Riscos-Obj-Estrat-aux'!V515,"")</f>
        <v/>
      </c>
      <c r="AC515" s="9" t="str">
        <f>IF($A515=1,'BI-Riscos-Obj-Estrat-aux'!W515,"")</f>
        <v/>
      </c>
      <c r="AD515" s="9" t="str">
        <f>IF($A515=1,'BI-Riscos-Obj-Estrat-aux'!X515,"")</f>
        <v/>
      </c>
      <c r="AE515" s="9" t="str">
        <f>IF($A515=1,'BI-Riscos-Obj-Estrat-aux'!Y515,"")</f>
        <v/>
      </c>
      <c r="AF515" s="9" t="str">
        <f>IF($A515=1,'BI-Riscos-Obj-Estrat-aux'!Z515,"")</f>
        <v/>
      </c>
      <c r="AG515" s="9" t="str">
        <f>IF($A515=1,'BI-Riscos-Obj-Estrat-aux'!AA515,"")</f>
        <v/>
      </c>
      <c r="AH515" s="9" t="str">
        <f>IF($A515=1,'BI-Riscos-Obj-Estrat-aux'!AB515,"")</f>
        <v/>
      </c>
      <c r="AI515" s="9" t="str">
        <f>IF($A515=1,'BI-Riscos-Obj-Estrat-aux'!AC515,"")</f>
        <v/>
      </c>
      <c r="AJ515" s="9" t="str">
        <f>IF($A515=1,'BI-Riscos-Obj-Estrat-aux'!AD515,"")</f>
        <v/>
      </c>
      <c r="AK515" s="9" t="str">
        <f>IF($A515=1,'BI-Riscos-Obj-Estrat-aux'!AE515,"")</f>
        <v/>
      </c>
      <c r="AL515" s="9" t="str">
        <f>IF($A515=1,'BI-Riscos-Obj-Estrat-aux'!AF515,"")</f>
        <v/>
      </c>
      <c r="AM515" s="9" t="str">
        <f>IF($A515=1,'BI-Riscos-Obj-Estrat-aux'!AG515,"")</f>
        <v/>
      </c>
      <c r="AN515" s="9" t="str">
        <f>IF($A515=1,'BI-Riscos-Obj-Estrat-aux'!AH515,"")</f>
        <v/>
      </c>
      <c r="AO515" s="9" t="str">
        <f>IF($A515=1,'BI-Riscos-Obj-Estrat-aux'!AI515,"")</f>
        <v/>
      </c>
      <c r="AP515" s="9" t="str">
        <f>IF($A515=1,'BI-Riscos-Obj-Estrat-aux'!AJ515,"")</f>
        <v/>
      </c>
      <c r="AQ515" s="9" t="str">
        <f>IF($A515=1,'BI-Riscos-Obj-Estrat-aux'!AK515,"")</f>
        <v/>
      </c>
      <c r="AR515" s="9" t="str">
        <f>IF($A515=1,'BI-Riscos-Obj-Estrat-aux'!AL515,"")</f>
        <v/>
      </c>
      <c r="AS515" s="9" t="str">
        <f>IF($A515=1,'BI-Riscos-Obj-Estrat-aux'!AM515,"")</f>
        <v/>
      </c>
      <c r="AT515" s="9" t="str">
        <f>IF($A515=1,'BI-Riscos-Obj-Estrat-aux'!AN515,"")</f>
        <v/>
      </c>
    </row>
    <row r="516" ht="66.0" customHeight="1">
      <c r="A516" s="7" t="str">
        <f>IF(IF('BI-Riscos-Obj-Estrat-aux'!A516="Unidade","","ok")&amp;" "&amp;IF('BI-Riscos-Obj-Estrat-aux'!E516&amp;'BI-Riscos-Obj-Estrat-aux'!K516&amp;'BI-Riscos-Obj-Estrat-aux'!Z516&amp;'BI-Riscos-Obj-Estrat-aux'!AD516="","","ok")&amp;" "&amp;IF('BI-Riscos-Obj-Estrat-aux'!E516='BI-Riscos-Obj-Estrat-aux'!K516,"ok","2&lt;&gt;3")&amp;" "&amp;IF('BI-Riscos-Obj-Estrat-aux'!K516='BI-Riscos-Obj-Estrat-aux'!Z516,"ok","3&lt;&gt;4")&amp;" "&amp;IF('BI-Riscos-Obj-Estrat-aux'!Z516='BI-Riscos-Obj-Estrat-aux'!AD516,"ok","4&lt;&gt;5")="ok ok ok ok ok",1,"")</f>
        <v/>
      </c>
      <c r="B516" s="8" t="str">
        <f t="shared" si="4"/>
        <v/>
      </c>
      <c r="C516" s="8" t="str">
        <f t="shared" si="1"/>
        <v/>
      </c>
      <c r="D516" s="8" t="str">
        <f t="shared" si="2"/>
        <v/>
      </c>
      <c r="E516" s="9" t="str">
        <f t="shared" si="3"/>
        <v/>
      </c>
      <c r="F516" s="9" t="str">
        <f>IF($A516=1,'BI-Riscos-Obj-Estrat-aux'!A516,"")</f>
        <v/>
      </c>
      <c r="G516" s="9" t="str">
        <f>IF($A516=1,'BI-Riscos-Obj-Estrat-aux'!C516,"")</f>
        <v/>
      </c>
      <c r="H516" s="9" t="str">
        <f>IF($A516=1,'BI-Riscos-Obj-Estrat-aux'!D516,"")</f>
        <v/>
      </c>
      <c r="I516" s="9" t="str">
        <f>IF($A516=1,IF(MID('BI-Riscos-Obj-Estrat-aux'!E516,2,1)=".","0","")&amp;'BI-Riscos-Obj-Estrat-aux'!E516,"")</f>
        <v/>
      </c>
      <c r="J516" s="10" t="str">
        <f>IF($A516=1,'BI-Riscos-Obj-Estrat-aux'!B516,"")</f>
        <v/>
      </c>
      <c r="K516" s="10" t="str">
        <f>IF($A516=1,'BI-Riscos-Obj-Estrat-aux'!E516,"")</f>
        <v/>
      </c>
      <c r="L516" s="9" t="str">
        <f>IF($A516=1,'BI-Riscos-Obj-Estrat-aux'!F516,"")</f>
        <v/>
      </c>
      <c r="M516" s="9" t="str">
        <f>IF($A516=1,'BI-Riscos-Obj-Estrat-aux'!G516,"")</f>
        <v/>
      </c>
      <c r="N516" s="9" t="str">
        <f>IF($A516=1,'BI-Riscos-Obj-Estrat-aux'!H516,"")</f>
        <v/>
      </c>
      <c r="O516" s="9" t="str">
        <f>IF($A516=1,'BI-Riscos-Obj-Estrat-aux'!I516,"")</f>
        <v/>
      </c>
      <c r="P516" s="9" t="str">
        <f>IF($A516=1,'BI-Riscos-Obj-Estrat-aux'!J516,"")</f>
        <v/>
      </c>
      <c r="Q516" s="9" t="str">
        <f>IF($A516=1,'BI-Riscos-Obj-Estrat-aux'!K516,"")</f>
        <v/>
      </c>
      <c r="R516" s="9" t="str">
        <f>IF($A516=1,'BI-Riscos-Obj-Estrat-aux'!L516,"")</f>
        <v/>
      </c>
      <c r="S516" s="9" t="str">
        <f>IF($A516=1,'BI-Riscos-Obj-Estrat-aux'!M516,"")</f>
        <v/>
      </c>
      <c r="T516" s="9" t="str">
        <f>IF($A516=1,'BI-Riscos-Obj-Estrat-aux'!N516,"")</f>
        <v/>
      </c>
      <c r="U516" s="9" t="str">
        <f>IF($A516=1,'BI-Riscos-Obj-Estrat-aux'!O516,"")</f>
        <v/>
      </c>
      <c r="V516" s="9" t="str">
        <f>IF($A516=1,'BI-Riscos-Obj-Estrat-aux'!P516,"")</f>
        <v/>
      </c>
      <c r="W516" s="9" t="str">
        <f>IF($A516=1,'BI-Riscos-Obj-Estrat-aux'!Q516,"")</f>
        <v/>
      </c>
      <c r="X516" s="9" t="str">
        <f>IF($A516=1,'BI-Riscos-Obj-Estrat-aux'!R516,"")</f>
        <v/>
      </c>
      <c r="Y516" s="9" t="str">
        <f>IF($A516=1,'BI-Riscos-Obj-Estrat-aux'!S516,"")</f>
        <v/>
      </c>
      <c r="Z516" s="9" t="str">
        <f>IF($A516=1,'BI-Riscos-Obj-Estrat-aux'!T516,"")</f>
        <v/>
      </c>
      <c r="AA516" s="9" t="str">
        <f>IF($A516=1,'BI-Riscos-Obj-Estrat-aux'!U516,"")</f>
        <v/>
      </c>
      <c r="AB516" s="9" t="str">
        <f>IF($A516=1,'BI-Riscos-Obj-Estrat-aux'!V516,"")</f>
        <v/>
      </c>
      <c r="AC516" s="9" t="str">
        <f>IF($A516=1,'BI-Riscos-Obj-Estrat-aux'!W516,"")</f>
        <v/>
      </c>
      <c r="AD516" s="9" t="str">
        <f>IF($A516=1,'BI-Riscos-Obj-Estrat-aux'!X516,"")</f>
        <v/>
      </c>
      <c r="AE516" s="9" t="str">
        <f>IF($A516=1,'BI-Riscos-Obj-Estrat-aux'!Y516,"")</f>
        <v/>
      </c>
      <c r="AF516" s="9" t="str">
        <f>IF($A516=1,'BI-Riscos-Obj-Estrat-aux'!Z516,"")</f>
        <v/>
      </c>
      <c r="AG516" s="9" t="str">
        <f>IF($A516=1,'BI-Riscos-Obj-Estrat-aux'!AA516,"")</f>
        <v/>
      </c>
      <c r="AH516" s="9" t="str">
        <f>IF($A516=1,'BI-Riscos-Obj-Estrat-aux'!AB516,"")</f>
        <v/>
      </c>
      <c r="AI516" s="9" t="str">
        <f>IF($A516=1,'BI-Riscos-Obj-Estrat-aux'!AC516,"")</f>
        <v/>
      </c>
      <c r="AJ516" s="9" t="str">
        <f>IF($A516=1,'BI-Riscos-Obj-Estrat-aux'!AD516,"")</f>
        <v/>
      </c>
      <c r="AK516" s="9" t="str">
        <f>IF($A516=1,'BI-Riscos-Obj-Estrat-aux'!AE516,"")</f>
        <v/>
      </c>
      <c r="AL516" s="9" t="str">
        <f>IF($A516=1,'BI-Riscos-Obj-Estrat-aux'!AF516,"")</f>
        <v/>
      </c>
      <c r="AM516" s="9" t="str">
        <f>IF($A516=1,'BI-Riscos-Obj-Estrat-aux'!AG516,"")</f>
        <v/>
      </c>
      <c r="AN516" s="9" t="str">
        <f>IF($A516=1,'BI-Riscos-Obj-Estrat-aux'!AH516,"")</f>
        <v/>
      </c>
      <c r="AO516" s="9" t="str">
        <f>IF($A516=1,'BI-Riscos-Obj-Estrat-aux'!AI516,"")</f>
        <v/>
      </c>
      <c r="AP516" s="9" t="str">
        <f>IF($A516=1,'BI-Riscos-Obj-Estrat-aux'!AJ516,"")</f>
        <v/>
      </c>
      <c r="AQ516" s="9" t="str">
        <f>IF($A516=1,'BI-Riscos-Obj-Estrat-aux'!AK516,"")</f>
        <v/>
      </c>
      <c r="AR516" s="9" t="str">
        <f>IF($A516=1,'BI-Riscos-Obj-Estrat-aux'!AL516,"")</f>
        <v/>
      </c>
      <c r="AS516" s="9" t="str">
        <f>IF($A516=1,'BI-Riscos-Obj-Estrat-aux'!AM516,"")</f>
        <v/>
      </c>
      <c r="AT516" s="9" t="str">
        <f>IF($A516=1,'BI-Riscos-Obj-Estrat-aux'!AN516,"")</f>
        <v/>
      </c>
    </row>
    <row r="517" ht="66.0" customHeight="1">
      <c r="A517" s="7" t="str">
        <f>IF(IF('BI-Riscos-Obj-Estrat-aux'!A517="Unidade","","ok")&amp;" "&amp;IF('BI-Riscos-Obj-Estrat-aux'!E517&amp;'BI-Riscos-Obj-Estrat-aux'!K517&amp;'BI-Riscos-Obj-Estrat-aux'!Z517&amp;'BI-Riscos-Obj-Estrat-aux'!AD517="","","ok")&amp;" "&amp;IF('BI-Riscos-Obj-Estrat-aux'!E517='BI-Riscos-Obj-Estrat-aux'!K517,"ok","2&lt;&gt;3")&amp;" "&amp;IF('BI-Riscos-Obj-Estrat-aux'!K517='BI-Riscos-Obj-Estrat-aux'!Z517,"ok","3&lt;&gt;4")&amp;" "&amp;IF('BI-Riscos-Obj-Estrat-aux'!Z517='BI-Riscos-Obj-Estrat-aux'!AD517,"ok","4&lt;&gt;5")="ok ok ok ok ok",1,"")</f>
        <v/>
      </c>
      <c r="B517" s="8" t="str">
        <f t="shared" si="4"/>
        <v/>
      </c>
      <c r="C517" s="8" t="str">
        <f t="shared" si="1"/>
        <v/>
      </c>
      <c r="D517" s="8" t="str">
        <f t="shared" si="2"/>
        <v/>
      </c>
      <c r="E517" s="9" t="str">
        <f t="shared" si="3"/>
        <v/>
      </c>
      <c r="F517" s="9" t="str">
        <f>IF($A517=1,'BI-Riscos-Obj-Estrat-aux'!A517,"")</f>
        <v/>
      </c>
      <c r="G517" s="9" t="str">
        <f>IF($A517=1,'BI-Riscos-Obj-Estrat-aux'!C517,"")</f>
        <v/>
      </c>
      <c r="H517" s="9" t="str">
        <f>IF($A517=1,'BI-Riscos-Obj-Estrat-aux'!D517,"")</f>
        <v/>
      </c>
      <c r="I517" s="9" t="str">
        <f>IF($A517=1,IF(MID('BI-Riscos-Obj-Estrat-aux'!E517,2,1)=".","0","")&amp;'BI-Riscos-Obj-Estrat-aux'!E517,"")</f>
        <v/>
      </c>
      <c r="J517" s="10" t="str">
        <f>IF($A517=1,'BI-Riscos-Obj-Estrat-aux'!B517,"")</f>
        <v/>
      </c>
      <c r="K517" s="10" t="str">
        <f>IF($A517=1,'BI-Riscos-Obj-Estrat-aux'!E517,"")</f>
        <v/>
      </c>
      <c r="L517" s="9" t="str">
        <f>IF($A517=1,'BI-Riscos-Obj-Estrat-aux'!F517,"")</f>
        <v/>
      </c>
      <c r="M517" s="9" t="str">
        <f>IF($A517=1,'BI-Riscos-Obj-Estrat-aux'!G517,"")</f>
        <v/>
      </c>
      <c r="N517" s="9" t="str">
        <f>IF($A517=1,'BI-Riscos-Obj-Estrat-aux'!H517,"")</f>
        <v/>
      </c>
      <c r="O517" s="9" t="str">
        <f>IF($A517=1,'BI-Riscos-Obj-Estrat-aux'!I517,"")</f>
        <v/>
      </c>
      <c r="P517" s="9" t="str">
        <f>IF($A517=1,'BI-Riscos-Obj-Estrat-aux'!J517,"")</f>
        <v/>
      </c>
      <c r="Q517" s="9" t="str">
        <f>IF($A517=1,'BI-Riscos-Obj-Estrat-aux'!K517,"")</f>
        <v/>
      </c>
      <c r="R517" s="9" t="str">
        <f>IF($A517=1,'BI-Riscos-Obj-Estrat-aux'!L517,"")</f>
        <v/>
      </c>
      <c r="S517" s="9" t="str">
        <f>IF($A517=1,'BI-Riscos-Obj-Estrat-aux'!M517,"")</f>
        <v/>
      </c>
      <c r="T517" s="9" t="str">
        <f>IF($A517=1,'BI-Riscos-Obj-Estrat-aux'!N517,"")</f>
        <v/>
      </c>
      <c r="U517" s="9" t="str">
        <f>IF($A517=1,'BI-Riscos-Obj-Estrat-aux'!O517,"")</f>
        <v/>
      </c>
      <c r="V517" s="9" t="str">
        <f>IF($A517=1,'BI-Riscos-Obj-Estrat-aux'!P517,"")</f>
        <v/>
      </c>
      <c r="W517" s="9" t="str">
        <f>IF($A517=1,'BI-Riscos-Obj-Estrat-aux'!Q517,"")</f>
        <v/>
      </c>
      <c r="X517" s="9" t="str">
        <f>IF($A517=1,'BI-Riscos-Obj-Estrat-aux'!R517,"")</f>
        <v/>
      </c>
      <c r="Y517" s="9" t="str">
        <f>IF($A517=1,'BI-Riscos-Obj-Estrat-aux'!S517,"")</f>
        <v/>
      </c>
      <c r="Z517" s="9" t="str">
        <f>IF($A517=1,'BI-Riscos-Obj-Estrat-aux'!T517,"")</f>
        <v/>
      </c>
      <c r="AA517" s="9" t="str">
        <f>IF($A517=1,'BI-Riscos-Obj-Estrat-aux'!U517,"")</f>
        <v/>
      </c>
      <c r="AB517" s="9" t="str">
        <f>IF($A517=1,'BI-Riscos-Obj-Estrat-aux'!V517,"")</f>
        <v/>
      </c>
      <c r="AC517" s="9" t="str">
        <f>IF($A517=1,'BI-Riscos-Obj-Estrat-aux'!W517,"")</f>
        <v/>
      </c>
      <c r="AD517" s="9" t="str">
        <f>IF($A517=1,'BI-Riscos-Obj-Estrat-aux'!X517,"")</f>
        <v/>
      </c>
      <c r="AE517" s="9" t="str">
        <f>IF($A517=1,'BI-Riscos-Obj-Estrat-aux'!Y517,"")</f>
        <v/>
      </c>
      <c r="AF517" s="9" t="str">
        <f>IF($A517=1,'BI-Riscos-Obj-Estrat-aux'!Z517,"")</f>
        <v/>
      </c>
      <c r="AG517" s="9" t="str">
        <f>IF($A517=1,'BI-Riscos-Obj-Estrat-aux'!AA517,"")</f>
        <v/>
      </c>
      <c r="AH517" s="9" t="str">
        <f>IF($A517=1,'BI-Riscos-Obj-Estrat-aux'!AB517,"")</f>
        <v/>
      </c>
      <c r="AI517" s="9" t="str">
        <f>IF($A517=1,'BI-Riscos-Obj-Estrat-aux'!AC517,"")</f>
        <v/>
      </c>
      <c r="AJ517" s="9" t="str">
        <f>IF($A517=1,'BI-Riscos-Obj-Estrat-aux'!AD517,"")</f>
        <v/>
      </c>
      <c r="AK517" s="9" t="str">
        <f>IF($A517=1,'BI-Riscos-Obj-Estrat-aux'!AE517,"")</f>
        <v/>
      </c>
      <c r="AL517" s="9" t="str">
        <f>IF($A517=1,'BI-Riscos-Obj-Estrat-aux'!AF517,"")</f>
        <v/>
      </c>
      <c r="AM517" s="9" t="str">
        <f>IF($A517=1,'BI-Riscos-Obj-Estrat-aux'!AG517,"")</f>
        <v/>
      </c>
      <c r="AN517" s="9" t="str">
        <f>IF($A517=1,'BI-Riscos-Obj-Estrat-aux'!AH517,"")</f>
        <v/>
      </c>
      <c r="AO517" s="9" t="str">
        <f>IF($A517=1,'BI-Riscos-Obj-Estrat-aux'!AI517,"")</f>
        <v/>
      </c>
      <c r="AP517" s="9" t="str">
        <f>IF($A517=1,'BI-Riscos-Obj-Estrat-aux'!AJ517,"")</f>
        <v/>
      </c>
      <c r="AQ517" s="9" t="str">
        <f>IF($A517=1,'BI-Riscos-Obj-Estrat-aux'!AK517,"")</f>
        <v/>
      </c>
      <c r="AR517" s="9" t="str">
        <f>IF($A517=1,'BI-Riscos-Obj-Estrat-aux'!AL517,"")</f>
        <v/>
      </c>
      <c r="AS517" s="9" t="str">
        <f>IF($A517=1,'BI-Riscos-Obj-Estrat-aux'!AM517,"")</f>
        <v/>
      </c>
      <c r="AT517" s="9" t="str">
        <f>IF($A517=1,'BI-Riscos-Obj-Estrat-aux'!AN517,"")</f>
        <v/>
      </c>
    </row>
    <row r="518" ht="66.0" customHeight="1">
      <c r="A518" s="7" t="str">
        <f>IF(IF('BI-Riscos-Obj-Estrat-aux'!A518="Unidade","","ok")&amp;" "&amp;IF('BI-Riscos-Obj-Estrat-aux'!E518&amp;'BI-Riscos-Obj-Estrat-aux'!K518&amp;'BI-Riscos-Obj-Estrat-aux'!Z518&amp;'BI-Riscos-Obj-Estrat-aux'!AD518="","","ok")&amp;" "&amp;IF('BI-Riscos-Obj-Estrat-aux'!E518='BI-Riscos-Obj-Estrat-aux'!K518,"ok","2&lt;&gt;3")&amp;" "&amp;IF('BI-Riscos-Obj-Estrat-aux'!K518='BI-Riscos-Obj-Estrat-aux'!Z518,"ok","3&lt;&gt;4")&amp;" "&amp;IF('BI-Riscos-Obj-Estrat-aux'!Z518='BI-Riscos-Obj-Estrat-aux'!AD518,"ok","4&lt;&gt;5")="ok ok ok ok ok",1,"")</f>
        <v/>
      </c>
      <c r="B518" s="8" t="str">
        <f t="shared" si="4"/>
        <v/>
      </c>
      <c r="C518" s="8" t="str">
        <f t="shared" si="1"/>
        <v/>
      </c>
      <c r="D518" s="8" t="str">
        <f t="shared" si="2"/>
        <v/>
      </c>
      <c r="E518" s="9" t="str">
        <f t="shared" si="3"/>
        <v/>
      </c>
      <c r="F518" s="9" t="str">
        <f>IF($A518=1,'BI-Riscos-Obj-Estrat-aux'!A518,"")</f>
        <v/>
      </c>
      <c r="G518" s="9" t="str">
        <f>IF($A518=1,'BI-Riscos-Obj-Estrat-aux'!C518,"")</f>
        <v/>
      </c>
      <c r="H518" s="9" t="str">
        <f>IF($A518=1,'BI-Riscos-Obj-Estrat-aux'!D518,"")</f>
        <v/>
      </c>
      <c r="I518" s="9" t="str">
        <f>IF($A518=1,IF(MID('BI-Riscos-Obj-Estrat-aux'!E518,2,1)=".","0","")&amp;'BI-Riscos-Obj-Estrat-aux'!E518,"")</f>
        <v/>
      </c>
      <c r="J518" s="10" t="str">
        <f>IF($A518=1,'BI-Riscos-Obj-Estrat-aux'!B518,"")</f>
        <v/>
      </c>
      <c r="K518" s="10" t="str">
        <f>IF($A518=1,'BI-Riscos-Obj-Estrat-aux'!E518,"")</f>
        <v/>
      </c>
      <c r="L518" s="9" t="str">
        <f>IF($A518=1,'BI-Riscos-Obj-Estrat-aux'!F518,"")</f>
        <v/>
      </c>
      <c r="M518" s="9" t="str">
        <f>IF($A518=1,'BI-Riscos-Obj-Estrat-aux'!G518,"")</f>
        <v/>
      </c>
      <c r="N518" s="9" t="str">
        <f>IF($A518=1,'BI-Riscos-Obj-Estrat-aux'!H518,"")</f>
        <v/>
      </c>
      <c r="O518" s="9" t="str">
        <f>IF($A518=1,'BI-Riscos-Obj-Estrat-aux'!I518,"")</f>
        <v/>
      </c>
      <c r="P518" s="9" t="str">
        <f>IF($A518=1,'BI-Riscos-Obj-Estrat-aux'!J518,"")</f>
        <v/>
      </c>
      <c r="Q518" s="9" t="str">
        <f>IF($A518=1,'BI-Riscos-Obj-Estrat-aux'!K518,"")</f>
        <v/>
      </c>
      <c r="R518" s="9" t="str">
        <f>IF($A518=1,'BI-Riscos-Obj-Estrat-aux'!L518,"")</f>
        <v/>
      </c>
      <c r="S518" s="9" t="str">
        <f>IF($A518=1,'BI-Riscos-Obj-Estrat-aux'!M518,"")</f>
        <v/>
      </c>
      <c r="T518" s="9" t="str">
        <f>IF($A518=1,'BI-Riscos-Obj-Estrat-aux'!N518,"")</f>
        <v/>
      </c>
      <c r="U518" s="9" t="str">
        <f>IF($A518=1,'BI-Riscos-Obj-Estrat-aux'!O518,"")</f>
        <v/>
      </c>
      <c r="V518" s="9" t="str">
        <f>IF($A518=1,'BI-Riscos-Obj-Estrat-aux'!P518,"")</f>
        <v/>
      </c>
      <c r="W518" s="9" t="str">
        <f>IF($A518=1,'BI-Riscos-Obj-Estrat-aux'!Q518,"")</f>
        <v/>
      </c>
      <c r="X518" s="9" t="str">
        <f>IF($A518=1,'BI-Riscos-Obj-Estrat-aux'!R518,"")</f>
        <v/>
      </c>
      <c r="Y518" s="9" t="str">
        <f>IF($A518=1,'BI-Riscos-Obj-Estrat-aux'!S518,"")</f>
        <v/>
      </c>
      <c r="Z518" s="9" t="str">
        <f>IF($A518=1,'BI-Riscos-Obj-Estrat-aux'!T518,"")</f>
        <v/>
      </c>
      <c r="AA518" s="9" t="str">
        <f>IF($A518=1,'BI-Riscos-Obj-Estrat-aux'!U518,"")</f>
        <v/>
      </c>
      <c r="AB518" s="9" t="str">
        <f>IF($A518=1,'BI-Riscos-Obj-Estrat-aux'!V518,"")</f>
        <v/>
      </c>
      <c r="AC518" s="9" t="str">
        <f>IF($A518=1,'BI-Riscos-Obj-Estrat-aux'!W518,"")</f>
        <v/>
      </c>
      <c r="AD518" s="9" t="str">
        <f>IF($A518=1,'BI-Riscos-Obj-Estrat-aux'!X518,"")</f>
        <v/>
      </c>
      <c r="AE518" s="9" t="str">
        <f>IF($A518=1,'BI-Riscos-Obj-Estrat-aux'!Y518,"")</f>
        <v/>
      </c>
      <c r="AF518" s="9" t="str">
        <f>IF($A518=1,'BI-Riscos-Obj-Estrat-aux'!Z518,"")</f>
        <v/>
      </c>
      <c r="AG518" s="9" t="str">
        <f>IF($A518=1,'BI-Riscos-Obj-Estrat-aux'!AA518,"")</f>
        <v/>
      </c>
      <c r="AH518" s="9" t="str">
        <f>IF($A518=1,'BI-Riscos-Obj-Estrat-aux'!AB518,"")</f>
        <v/>
      </c>
      <c r="AI518" s="9" t="str">
        <f>IF($A518=1,'BI-Riscos-Obj-Estrat-aux'!AC518,"")</f>
        <v/>
      </c>
      <c r="AJ518" s="9" t="str">
        <f>IF($A518=1,'BI-Riscos-Obj-Estrat-aux'!AD518,"")</f>
        <v/>
      </c>
      <c r="AK518" s="9" t="str">
        <f>IF($A518=1,'BI-Riscos-Obj-Estrat-aux'!AE518,"")</f>
        <v/>
      </c>
      <c r="AL518" s="9" t="str">
        <f>IF($A518=1,'BI-Riscos-Obj-Estrat-aux'!AF518,"")</f>
        <v/>
      </c>
      <c r="AM518" s="9" t="str">
        <f>IF($A518=1,'BI-Riscos-Obj-Estrat-aux'!AG518,"")</f>
        <v/>
      </c>
      <c r="AN518" s="9" t="str">
        <f>IF($A518=1,'BI-Riscos-Obj-Estrat-aux'!AH518,"")</f>
        <v/>
      </c>
      <c r="AO518" s="9" t="str">
        <f>IF($A518=1,'BI-Riscos-Obj-Estrat-aux'!AI518,"")</f>
        <v/>
      </c>
      <c r="AP518" s="9" t="str">
        <f>IF($A518=1,'BI-Riscos-Obj-Estrat-aux'!AJ518,"")</f>
        <v/>
      </c>
      <c r="AQ518" s="9" t="str">
        <f>IF($A518=1,'BI-Riscos-Obj-Estrat-aux'!AK518,"")</f>
        <v/>
      </c>
      <c r="AR518" s="9" t="str">
        <f>IF($A518=1,'BI-Riscos-Obj-Estrat-aux'!AL518,"")</f>
        <v/>
      </c>
      <c r="AS518" s="9" t="str">
        <f>IF($A518=1,'BI-Riscos-Obj-Estrat-aux'!AM518,"")</f>
        <v/>
      </c>
      <c r="AT518" s="9" t="str">
        <f>IF($A518=1,'BI-Riscos-Obj-Estrat-aux'!AN518,"")</f>
        <v/>
      </c>
    </row>
    <row r="519" ht="66.0" customHeight="1">
      <c r="A519" s="7" t="str">
        <f>IF(IF('BI-Riscos-Obj-Estrat-aux'!A519="Unidade","","ok")&amp;" "&amp;IF('BI-Riscos-Obj-Estrat-aux'!E519&amp;'BI-Riscos-Obj-Estrat-aux'!K519&amp;'BI-Riscos-Obj-Estrat-aux'!Z519&amp;'BI-Riscos-Obj-Estrat-aux'!AD519="","","ok")&amp;" "&amp;IF('BI-Riscos-Obj-Estrat-aux'!E519='BI-Riscos-Obj-Estrat-aux'!K519,"ok","2&lt;&gt;3")&amp;" "&amp;IF('BI-Riscos-Obj-Estrat-aux'!K519='BI-Riscos-Obj-Estrat-aux'!Z519,"ok","3&lt;&gt;4")&amp;" "&amp;IF('BI-Riscos-Obj-Estrat-aux'!Z519='BI-Riscos-Obj-Estrat-aux'!AD519,"ok","4&lt;&gt;5")="ok ok ok ok ok",1,"")</f>
        <v/>
      </c>
      <c r="B519" s="8" t="str">
        <f t="shared" si="4"/>
        <v/>
      </c>
      <c r="C519" s="8" t="str">
        <f t="shared" si="1"/>
        <v/>
      </c>
      <c r="D519" s="8" t="str">
        <f t="shared" si="2"/>
        <v/>
      </c>
      <c r="E519" s="9" t="str">
        <f t="shared" si="3"/>
        <v/>
      </c>
      <c r="F519" s="9" t="str">
        <f>IF($A519=1,'BI-Riscos-Obj-Estrat-aux'!A519,"")</f>
        <v/>
      </c>
      <c r="G519" s="9" t="str">
        <f>IF($A519=1,'BI-Riscos-Obj-Estrat-aux'!C519,"")</f>
        <v/>
      </c>
      <c r="H519" s="9" t="str">
        <f>IF($A519=1,'BI-Riscos-Obj-Estrat-aux'!D519,"")</f>
        <v/>
      </c>
      <c r="I519" s="9" t="str">
        <f>IF($A519=1,IF(MID('BI-Riscos-Obj-Estrat-aux'!E519,2,1)=".","0","")&amp;'BI-Riscos-Obj-Estrat-aux'!E519,"")</f>
        <v/>
      </c>
      <c r="J519" s="10" t="str">
        <f>IF($A519=1,'BI-Riscos-Obj-Estrat-aux'!B519,"")</f>
        <v/>
      </c>
      <c r="K519" s="10" t="str">
        <f>IF($A519=1,'BI-Riscos-Obj-Estrat-aux'!E519,"")</f>
        <v/>
      </c>
      <c r="L519" s="9" t="str">
        <f>IF($A519=1,'BI-Riscos-Obj-Estrat-aux'!F519,"")</f>
        <v/>
      </c>
      <c r="M519" s="9" t="str">
        <f>IF($A519=1,'BI-Riscos-Obj-Estrat-aux'!G519,"")</f>
        <v/>
      </c>
      <c r="N519" s="9" t="str">
        <f>IF($A519=1,'BI-Riscos-Obj-Estrat-aux'!H519,"")</f>
        <v/>
      </c>
      <c r="O519" s="9" t="str">
        <f>IF($A519=1,'BI-Riscos-Obj-Estrat-aux'!I519,"")</f>
        <v/>
      </c>
      <c r="P519" s="9" t="str">
        <f>IF($A519=1,'BI-Riscos-Obj-Estrat-aux'!J519,"")</f>
        <v/>
      </c>
      <c r="Q519" s="9" t="str">
        <f>IF($A519=1,'BI-Riscos-Obj-Estrat-aux'!K519,"")</f>
        <v/>
      </c>
      <c r="R519" s="9" t="str">
        <f>IF($A519=1,'BI-Riscos-Obj-Estrat-aux'!L519,"")</f>
        <v/>
      </c>
      <c r="S519" s="9" t="str">
        <f>IF($A519=1,'BI-Riscos-Obj-Estrat-aux'!M519,"")</f>
        <v/>
      </c>
      <c r="T519" s="9" t="str">
        <f>IF($A519=1,'BI-Riscos-Obj-Estrat-aux'!N519,"")</f>
        <v/>
      </c>
      <c r="U519" s="9" t="str">
        <f>IF($A519=1,'BI-Riscos-Obj-Estrat-aux'!O519,"")</f>
        <v/>
      </c>
      <c r="V519" s="9" t="str">
        <f>IF($A519=1,'BI-Riscos-Obj-Estrat-aux'!P519,"")</f>
        <v/>
      </c>
      <c r="W519" s="9" t="str">
        <f>IF($A519=1,'BI-Riscos-Obj-Estrat-aux'!Q519,"")</f>
        <v/>
      </c>
      <c r="X519" s="9" t="str">
        <f>IF($A519=1,'BI-Riscos-Obj-Estrat-aux'!R519,"")</f>
        <v/>
      </c>
      <c r="Y519" s="9" t="str">
        <f>IF($A519=1,'BI-Riscos-Obj-Estrat-aux'!S519,"")</f>
        <v/>
      </c>
      <c r="Z519" s="9" t="str">
        <f>IF($A519=1,'BI-Riscos-Obj-Estrat-aux'!T519,"")</f>
        <v/>
      </c>
      <c r="AA519" s="9" t="str">
        <f>IF($A519=1,'BI-Riscos-Obj-Estrat-aux'!U519,"")</f>
        <v/>
      </c>
      <c r="AB519" s="9" t="str">
        <f>IF($A519=1,'BI-Riscos-Obj-Estrat-aux'!V519,"")</f>
        <v/>
      </c>
      <c r="AC519" s="9" t="str">
        <f>IF($A519=1,'BI-Riscos-Obj-Estrat-aux'!W519,"")</f>
        <v/>
      </c>
      <c r="AD519" s="9" t="str">
        <f>IF($A519=1,'BI-Riscos-Obj-Estrat-aux'!X519,"")</f>
        <v/>
      </c>
      <c r="AE519" s="9" t="str">
        <f>IF($A519=1,'BI-Riscos-Obj-Estrat-aux'!Y519,"")</f>
        <v/>
      </c>
      <c r="AF519" s="9" t="str">
        <f>IF($A519=1,'BI-Riscos-Obj-Estrat-aux'!Z519,"")</f>
        <v/>
      </c>
      <c r="AG519" s="9" t="str">
        <f>IF($A519=1,'BI-Riscos-Obj-Estrat-aux'!AA519,"")</f>
        <v/>
      </c>
      <c r="AH519" s="9" t="str">
        <f>IF($A519=1,'BI-Riscos-Obj-Estrat-aux'!AB519,"")</f>
        <v/>
      </c>
      <c r="AI519" s="9" t="str">
        <f>IF($A519=1,'BI-Riscos-Obj-Estrat-aux'!AC519,"")</f>
        <v/>
      </c>
      <c r="AJ519" s="9" t="str">
        <f>IF($A519=1,'BI-Riscos-Obj-Estrat-aux'!AD519,"")</f>
        <v/>
      </c>
      <c r="AK519" s="9" t="str">
        <f>IF($A519=1,'BI-Riscos-Obj-Estrat-aux'!AE519,"")</f>
        <v/>
      </c>
      <c r="AL519" s="9" t="str">
        <f>IF($A519=1,'BI-Riscos-Obj-Estrat-aux'!AF519,"")</f>
        <v/>
      </c>
      <c r="AM519" s="9" t="str">
        <f>IF($A519=1,'BI-Riscos-Obj-Estrat-aux'!AG519,"")</f>
        <v/>
      </c>
      <c r="AN519" s="9" t="str">
        <f>IF($A519=1,'BI-Riscos-Obj-Estrat-aux'!AH519,"")</f>
        <v/>
      </c>
      <c r="AO519" s="9" t="str">
        <f>IF($A519=1,'BI-Riscos-Obj-Estrat-aux'!AI519,"")</f>
        <v/>
      </c>
      <c r="AP519" s="9" t="str">
        <f>IF($A519=1,'BI-Riscos-Obj-Estrat-aux'!AJ519,"")</f>
        <v/>
      </c>
      <c r="AQ519" s="9" t="str">
        <f>IF($A519=1,'BI-Riscos-Obj-Estrat-aux'!AK519,"")</f>
        <v/>
      </c>
      <c r="AR519" s="9" t="str">
        <f>IF($A519=1,'BI-Riscos-Obj-Estrat-aux'!AL519,"")</f>
        <v/>
      </c>
      <c r="AS519" s="9" t="str">
        <f>IF($A519=1,'BI-Riscos-Obj-Estrat-aux'!AM519,"")</f>
        <v/>
      </c>
      <c r="AT519" s="9" t="str">
        <f>IF($A519=1,'BI-Riscos-Obj-Estrat-aux'!AN519,"")</f>
        <v/>
      </c>
    </row>
    <row r="520" ht="66.0" customHeight="1">
      <c r="A520" s="7" t="str">
        <f>IF(IF('BI-Riscos-Obj-Estrat-aux'!A520="Unidade","","ok")&amp;" "&amp;IF('BI-Riscos-Obj-Estrat-aux'!E520&amp;'BI-Riscos-Obj-Estrat-aux'!K520&amp;'BI-Riscos-Obj-Estrat-aux'!Z520&amp;'BI-Riscos-Obj-Estrat-aux'!AD520="","","ok")&amp;" "&amp;IF('BI-Riscos-Obj-Estrat-aux'!E520='BI-Riscos-Obj-Estrat-aux'!K520,"ok","2&lt;&gt;3")&amp;" "&amp;IF('BI-Riscos-Obj-Estrat-aux'!K520='BI-Riscos-Obj-Estrat-aux'!Z520,"ok","3&lt;&gt;4")&amp;" "&amp;IF('BI-Riscos-Obj-Estrat-aux'!Z520='BI-Riscos-Obj-Estrat-aux'!AD520,"ok","4&lt;&gt;5")="ok ok ok ok ok",1,"")</f>
        <v/>
      </c>
      <c r="B520" s="8" t="str">
        <f t="shared" si="4"/>
        <v/>
      </c>
      <c r="C520" s="8" t="str">
        <f t="shared" si="1"/>
        <v/>
      </c>
      <c r="D520" s="8" t="str">
        <f t="shared" si="2"/>
        <v/>
      </c>
      <c r="E520" s="9" t="str">
        <f t="shared" si="3"/>
        <v/>
      </c>
      <c r="F520" s="9" t="str">
        <f>IF($A520=1,'BI-Riscos-Obj-Estrat-aux'!A520,"")</f>
        <v/>
      </c>
      <c r="G520" s="9" t="str">
        <f>IF($A520=1,'BI-Riscos-Obj-Estrat-aux'!C520,"")</f>
        <v/>
      </c>
      <c r="H520" s="9" t="str">
        <f>IF($A520=1,'BI-Riscos-Obj-Estrat-aux'!D520,"")</f>
        <v/>
      </c>
      <c r="I520" s="9" t="str">
        <f>IF($A520=1,IF(MID('BI-Riscos-Obj-Estrat-aux'!E520,2,1)=".","0","")&amp;'BI-Riscos-Obj-Estrat-aux'!E520,"")</f>
        <v/>
      </c>
      <c r="J520" s="10" t="str">
        <f>IF($A520=1,'BI-Riscos-Obj-Estrat-aux'!B520,"")</f>
        <v/>
      </c>
      <c r="K520" s="10" t="str">
        <f>IF($A520=1,'BI-Riscos-Obj-Estrat-aux'!E520,"")</f>
        <v/>
      </c>
      <c r="L520" s="9" t="str">
        <f>IF($A520=1,'BI-Riscos-Obj-Estrat-aux'!F520,"")</f>
        <v/>
      </c>
      <c r="M520" s="9" t="str">
        <f>IF($A520=1,'BI-Riscos-Obj-Estrat-aux'!G520,"")</f>
        <v/>
      </c>
      <c r="N520" s="9" t="str">
        <f>IF($A520=1,'BI-Riscos-Obj-Estrat-aux'!H520,"")</f>
        <v/>
      </c>
      <c r="O520" s="9" t="str">
        <f>IF($A520=1,'BI-Riscos-Obj-Estrat-aux'!I520,"")</f>
        <v/>
      </c>
      <c r="P520" s="9" t="str">
        <f>IF($A520=1,'BI-Riscos-Obj-Estrat-aux'!J520,"")</f>
        <v/>
      </c>
      <c r="Q520" s="9" t="str">
        <f>IF($A520=1,'BI-Riscos-Obj-Estrat-aux'!K520,"")</f>
        <v/>
      </c>
      <c r="R520" s="9" t="str">
        <f>IF($A520=1,'BI-Riscos-Obj-Estrat-aux'!L520,"")</f>
        <v/>
      </c>
      <c r="S520" s="9" t="str">
        <f>IF($A520=1,'BI-Riscos-Obj-Estrat-aux'!M520,"")</f>
        <v/>
      </c>
      <c r="T520" s="9" t="str">
        <f>IF($A520=1,'BI-Riscos-Obj-Estrat-aux'!N520,"")</f>
        <v/>
      </c>
      <c r="U520" s="9" t="str">
        <f>IF($A520=1,'BI-Riscos-Obj-Estrat-aux'!O520,"")</f>
        <v/>
      </c>
      <c r="V520" s="9" t="str">
        <f>IF($A520=1,'BI-Riscos-Obj-Estrat-aux'!P520,"")</f>
        <v/>
      </c>
      <c r="W520" s="9" t="str">
        <f>IF($A520=1,'BI-Riscos-Obj-Estrat-aux'!Q520,"")</f>
        <v/>
      </c>
      <c r="X520" s="9" t="str">
        <f>IF($A520=1,'BI-Riscos-Obj-Estrat-aux'!R520,"")</f>
        <v/>
      </c>
      <c r="Y520" s="9" t="str">
        <f>IF($A520=1,'BI-Riscos-Obj-Estrat-aux'!S520,"")</f>
        <v/>
      </c>
      <c r="Z520" s="9" t="str">
        <f>IF($A520=1,'BI-Riscos-Obj-Estrat-aux'!T520,"")</f>
        <v/>
      </c>
      <c r="AA520" s="9" t="str">
        <f>IF($A520=1,'BI-Riscos-Obj-Estrat-aux'!U520,"")</f>
        <v/>
      </c>
      <c r="AB520" s="9" t="str">
        <f>IF($A520=1,'BI-Riscos-Obj-Estrat-aux'!V520,"")</f>
        <v/>
      </c>
      <c r="AC520" s="9" t="str">
        <f>IF($A520=1,'BI-Riscos-Obj-Estrat-aux'!W520,"")</f>
        <v/>
      </c>
      <c r="AD520" s="9" t="str">
        <f>IF($A520=1,'BI-Riscos-Obj-Estrat-aux'!X520,"")</f>
        <v/>
      </c>
      <c r="AE520" s="9" t="str">
        <f>IF($A520=1,'BI-Riscos-Obj-Estrat-aux'!Y520,"")</f>
        <v/>
      </c>
      <c r="AF520" s="9" t="str">
        <f>IF($A520=1,'BI-Riscos-Obj-Estrat-aux'!Z520,"")</f>
        <v/>
      </c>
      <c r="AG520" s="9" t="str">
        <f>IF($A520=1,'BI-Riscos-Obj-Estrat-aux'!AA520,"")</f>
        <v/>
      </c>
      <c r="AH520" s="9" t="str">
        <f>IF($A520=1,'BI-Riscos-Obj-Estrat-aux'!AB520,"")</f>
        <v/>
      </c>
      <c r="AI520" s="9" t="str">
        <f>IF($A520=1,'BI-Riscos-Obj-Estrat-aux'!AC520,"")</f>
        <v/>
      </c>
      <c r="AJ520" s="9" t="str">
        <f>IF($A520=1,'BI-Riscos-Obj-Estrat-aux'!AD520,"")</f>
        <v/>
      </c>
      <c r="AK520" s="9" t="str">
        <f>IF($A520=1,'BI-Riscos-Obj-Estrat-aux'!AE520,"")</f>
        <v/>
      </c>
      <c r="AL520" s="9" t="str">
        <f>IF($A520=1,'BI-Riscos-Obj-Estrat-aux'!AF520,"")</f>
        <v/>
      </c>
      <c r="AM520" s="9" t="str">
        <f>IF($A520=1,'BI-Riscos-Obj-Estrat-aux'!AG520,"")</f>
        <v/>
      </c>
      <c r="AN520" s="9" t="str">
        <f>IF($A520=1,'BI-Riscos-Obj-Estrat-aux'!AH520,"")</f>
        <v/>
      </c>
      <c r="AO520" s="9" t="str">
        <f>IF($A520=1,'BI-Riscos-Obj-Estrat-aux'!AI520,"")</f>
        <v/>
      </c>
      <c r="AP520" s="9" t="str">
        <f>IF($A520=1,'BI-Riscos-Obj-Estrat-aux'!AJ520,"")</f>
        <v/>
      </c>
      <c r="AQ520" s="9" t="str">
        <f>IF($A520=1,'BI-Riscos-Obj-Estrat-aux'!AK520,"")</f>
        <v/>
      </c>
      <c r="AR520" s="9" t="str">
        <f>IF($A520=1,'BI-Riscos-Obj-Estrat-aux'!AL520,"")</f>
        <v/>
      </c>
      <c r="AS520" s="9" t="str">
        <f>IF($A520=1,'BI-Riscos-Obj-Estrat-aux'!AM520,"")</f>
        <v/>
      </c>
      <c r="AT520" s="9" t="str">
        <f>IF($A520=1,'BI-Riscos-Obj-Estrat-aux'!AN520,"")</f>
        <v/>
      </c>
    </row>
    <row r="521" ht="66.0" customHeight="1">
      <c r="A521" s="7" t="str">
        <f>IF(IF('BI-Riscos-Obj-Estrat-aux'!A521="Unidade","","ok")&amp;" "&amp;IF('BI-Riscos-Obj-Estrat-aux'!E521&amp;'BI-Riscos-Obj-Estrat-aux'!K521&amp;'BI-Riscos-Obj-Estrat-aux'!Z521&amp;'BI-Riscos-Obj-Estrat-aux'!AD521="","","ok")&amp;" "&amp;IF('BI-Riscos-Obj-Estrat-aux'!E521='BI-Riscos-Obj-Estrat-aux'!K521,"ok","2&lt;&gt;3")&amp;" "&amp;IF('BI-Riscos-Obj-Estrat-aux'!K521='BI-Riscos-Obj-Estrat-aux'!Z521,"ok","3&lt;&gt;4")&amp;" "&amp;IF('BI-Riscos-Obj-Estrat-aux'!Z521='BI-Riscos-Obj-Estrat-aux'!AD521,"ok","4&lt;&gt;5")="ok ok ok ok ok",1,"")</f>
        <v/>
      </c>
      <c r="B521" s="8" t="str">
        <f t="shared" si="4"/>
        <v/>
      </c>
      <c r="C521" s="8" t="str">
        <f t="shared" si="1"/>
        <v/>
      </c>
      <c r="D521" s="8" t="str">
        <f t="shared" si="2"/>
        <v/>
      </c>
      <c r="E521" s="9" t="str">
        <f t="shared" si="3"/>
        <v/>
      </c>
      <c r="F521" s="9" t="str">
        <f>IF($A521=1,'BI-Riscos-Obj-Estrat-aux'!A521,"")</f>
        <v/>
      </c>
      <c r="G521" s="9" t="str">
        <f>IF($A521=1,'BI-Riscos-Obj-Estrat-aux'!C521,"")</f>
        <v/>
      </c>
      <c r="H521" s="9" t="str">
        <f>IF($A521=1,'BI-Riscos-Obj-Estrat-aux'!D521,"")</f>
        <v/>
      </c>
      <c r="I521" s="9" t="str">
        <f>IF($A521=1,IF(MID('BI-Riscos-Obj-Estrat-aux'!E521,2,1)=".","0","")&amp;'BI-Riscos-Obj-Estrat-aux'!E521,"")</f>
        <v/>
      </c>
      <c r="J521" s="10" t="str">
        <f>IF($A521=1,'BI-Riscos-Obj-Estrat-aux'!B521,"")</f>
        <v/>
      </c>
      <c r="K521" s="10" t="str">
        <f>IF($A521=1,'BI-Riscos-Obj-Estrat-aux'!E521,"")</f>
        <v/>
      </c>
      <c r="L521" s="9" t="str">
        <f>IF($A521=1,'BI-Riscos-Obj-Estrat-aux'!F521,"")</f>
        <v/>
      </c>
      <c r="M521" s="9" t="str">
        <f>IF($A521=1,'BI-Riscos-Obj-Estrat-aux'!G521,"")</f>
        <v/>
      </c>
      <c r="N521" s="9" t="str">
        <f>IF($A521=1,'BI-Riscos-Obj-Estrat-aux'!H521,"")</f>
        <v/>
      </c>
      <c r="O521" s="9" t="str">
        <f>IF($A521=1,'BI-Riscos-Obj-Estrat-aux'!I521,"")</f>
        <v/>
      </c>
      <c r="P521" s="9" t="str">
        <f>IF($A521=1,'BI-Riscos-Obj-Estrat-aux'!J521,"")</f>
        <v/>
      </c>
      <c r="Q521" s="9" t="str">
        <f>IF($A521=1,'BI-Riscos-Obj-Estrat-aux'!K521,"")</f>
        <v/>
      </c>
      <c r="R521" s="9" t="str">
        <f>IF($A521=1,'BI-Riscos-Obj-Estrat-aux'!L521,"")</f>
        <v/>
      </c>
      <c r="S521" s="9" t="str">
        <f>IF($A521=1,'BI-Riscos-Obj-Estrat-aux'!M521,"")</f>
        <v/>
      </c>
      <c r="T521" s="9" t="str">
        <f>IF($A521=1,'BI-Riscos-Obj-Estrat-aux'!N521,"")</f>
        <v/>
      </c>
      <c r="U521" s="9" t="str">
        <f>IF($A521=1,'BI-Riscos-Obj-Estrat-aux'!O521,"")</f>
        <v/>
      </c>
      <c r="V521" s="9" t="str">
        <f>IF($A521=1,'BI-Riscos-Obj-Estrat-aux'!P521,"")</f>
        <v/>
      </c>
      <c r="W521" s="9" t="str">
        <f>IF($A521=1,'BI-Riscos-Obj-Estrat-aux'!Q521,"")</f>
        <v/>
      </c>
      <c r="X521" s="9" t="str">
        <f>IF($A521=1,'BI-Riscos-Obj-Estrat-aux'!R521,"")</f>
        <v/>
      </c>
      <c r="Y521" s="9" t="str">
        <f>IF($A521=1,'BI-Riscos-Obj-Estrat-aux'!S521,"")</f>
        <v/>
      </c>
      <c r="Z521" s="9" t="str">
        <f>IF($A521=1,'BI-Riscos-Obj-Estrat-aux'!T521,"")</f>
        <v/>
      </c>
      <c r="AA521" s="9" t="str">
        <f>IF($A521=1,'BI-Riscos-Obj-Estrat-aux'!U521,"")</f>
        <v/>
      </c>
      <c r="AB521" s="9" t="str">
        <f>IF($A521=1,'BI-Riscos-Obj-Estrat-aux'!V521,"")</f>
        <v/>
      </c>
      <c r="AC521" s="9" t="str">
        <f>IF($A521=1,'BI-Riscos-Obj-Estrat-aux'!W521,"")</f>
        <v/>
      </c>
      <c r="AD521" s="9" t="str">
        <f>IF($A521=1,'BI-Riscos-Obj-Estrat-aux'!X521,"")</f>
        <v/>
      </c>
      <c r="AE521" s="9" t="str">
        <f>IF($A521=1,'BI-Riscos-Obj-Estrat-aux'!Y521,"")</f>
        <v/>
      </c>
      <c r="AF521" s="9" t="str">
        <f>IF($A521=1,'BI-Riscos-Obj-Estrat-aux'!Z521,"")</f>
        <v/>
      </c>
      <c r="AG521" s="9" t="str">
        <f>IF($A521=1,'BI-Riscos-Obj-Estrat-aux'!AA521,"")</f>
        <v/>
      </c>
      <c r="AH521" s="9" t="str">
        <f>IF($A521=1,'BI-Riscos-Obj-Estrat-aux'!AB521,"")</f>
        <v/>
      </c>
      <c r="AI521" s="9" t="str">
        <f>IF($A521=1,'BI-Riscos-Obj-Estrat-aux'!AC521,"")</f>
        <v/>
      </c>
      <c r="AJ521" s="9" t="str">
        <f>IF($A521=1,'BI-Riscos-Obj-Estrat-aux'!AD521,"")</f>
        <v/>
      </c>
      <c r="AK521" s="9" t="str">
        <f>IF($A521=1,'BI-Riscos-Obj-Estrat-aux'!AE521,"")</f>
        <v/>
      </c>
      <c r="AL521" s="9" t="str">
        <f>IF($A521=1,'BI-Riscos-Obj-Estrat-aux'!AF521,"")</f>
        <v/>
      </c>
      <c r="AM521" s="9" t="str">
        <f>IF($A521=1,'BI-Riscos-Obj-Estrat-aux'!AG521,"")</f>
        <v/>
      </c>
      <c r="AN521" s="9" t="str">
        <f>IF($A521=1,'BI-Riscos-Obj-Estrat-aux'!AH521,"")</f>
        <v/>
      </c>
      <c r="AO521" s="9" t="str">
        <f>IF($A521=1,'BI-Riscos-Obj-Estrat-aux'!AI521,"")</f>
        <v/>
      </c>
      <c r="AP521" s="9" t="str">
        <f>IF($A521=1,'BI-Riscos-Obj-Estrat-aux'!AJ521,"")</f>
        <v/>
      </c>
      <c r="AQ521" s="9" t="str">
        <f>IF($A521=1,'BI-Riscos-Obj-Estrat-aux'!AK521,"")</f>
        <v/>
      </c>
      <c r="AR521" s="9" t="str">
        <f>IF($A521=1,'BI-Riscos-Obj-Estrat-aux'!AL521,"")</f>
        <v/>
      </c>
      <c r="AS521" s="9" t="str">
        <f>IF($A521=1,'BI-Riscos-Obj-Estrat-aux'!AM521,"")</f>
        <v/>
      </c>
      <c r="AT521" s="9" t="str">
        <f>IF($A521=1,'BI-Riscos-Obj-Estrat-aux'!AN521,"")</f>
        <v/>
      </c>
    </row>
    <row r="522" ht="66.0" customHeight="1">
      <c r="A522" s="7" t="str">
        <f>IF(IF('BI-Riscos-Obj-Estrat-aux'!A522="Unidade","","ok")&amp;" "&amp;IF('BI-Riscos-Obj-Estrat-aux'!E522&amp;'BI-Riscos-Obj-Estrat-aux'!K522&amp;'BI-Riscos-Obj-Estrat-aux'!Z522&amp;'BI-Riscos-Obj-Estrat-aux'!AD522="","","ok")&amp;" "&amp;IF('BI-Riscos-Obj-Estrat-aux'!E522='BI-Riscos-Obj-Estrat-aux'!K522,"ok","2&lt;&gt;3")&amp;" "&amp;IF('BI-Riscos-Obj-Estrat-aux'!K522='BI-Riscos-Obj-Estrat-aux'!Z522,"ok","3&lt;&gt;4")&amp;" "&amp;IF('BI-Riscos-Obj-Estrat-aux'!Z522='BI-Riscos-Obj-Estrat-aux'!AD522,"ok","4&lt;&gt;5")="ok ok ok ok ok",1,"")</f>
        <v/>
      </c>
      <c r="B522" s="8" t="str">
        <f t="shared" si="4"/>
        <v/>
      </c>
      <c r="C522" s="8" t="str">
        <f t="shared" si="1"/>
        <v/>
      </c>
      <c r="D522" s="8" t="str">
        <f t="shared" si="2"/>
        <v/>
      </c>
      <c r="E522" s="9" t="str">
        <f t="shared" si="3"/>
        <v/>
      </c>
      <c r="F522" s="9" t="str">
        <f>IF($A522=1,'BI-Riscos-Obj-Estrat-aux'!A522,"")</f>
        <v/>
      </c>
      <c r="G522" s="9" t="str">
        <f>IF($A522=1,'BI-Riscos-Obj-Estrat-aux'!C522,"")</f>
        <v/>
      </c>
      <c r="H522" s="9" t="str">
        <f>IF($A522=1,'BI-Riscos-Obj-Estrat-aux'!D522,"")</f>
        <v/>
      </c>
      <c r="I522" s="9" t="str">
        <f>IF($A522=1,IF(MID('BI-Riscos-Obj-Estrat-aux'!E522,2,1)=".","0","")&amp;'BI-Riscos-Obj-Estrat-aux'!E522,"")</f>
        <v/>
      </c>
      <c r="J522" s="10" t="str">
        <f>IF($A522=1,'BI-Riscos-Obj-Estrat-aux'!B522,"")</f>
        <v/>
      </c>
      <c r="K522" s="10" t="str">
        <f>IF($A522=1,'BI-Riscos-Obj-Estrat-aux'!E522,"")</f>
        <v/>
      </c>
      <c r="L522" s="9" t="str">
        <f>IF($A522=1,'BI-Riscos-Obj-Estrat-aux'!F522,"")</f>
        <v/>
      </c>
      <c r="M522" s="9" t="str">
        <f>IF($A522=1,'BI-Riscos-Obj-Estrat-aux'!G522,"")</f>
        <v/>
      </c>
      <c r="N522" s="9" t="str">
        <f>IF($A522=1,'BI-Riscos-Obj-Estrat-aux'!H522,"")</f>
        <v/>
      </c>
      <c r="O522" s="9" t="str">
        <f>IF($A522=1,'BI-Riscos-Obj-Estrat-aux'!I522,"")</f>
        <v/>
      </c>
      <c r="P522" s="9" t="str">
        <f>IF($A522=1,'BI-Riscos-Obj-Estrat-aux'!J522,"")</f>
        <v/>
      </c>
      <c r="Q522" s="9" t="str">
        <f>IF($A522=1,'BI-Riscos-Obj-Estrat-aux'!K522,"")</f>
        <v/>
      </c>
      <c r="R522" s="9" t="str">
        <f>IF($A522=1,'BI-Riscos-Obj-Estrat-aux'!L522,"")</f>
        <v/>
      </c>
      <c r="S522" s="9" t="str">
        <f>IF($A522=1,'BI-Riscos-Obj-Estrat-aux'!M522,"")</f>
        <v/>
      </c>
      <c r="T522" s="9" t="str">
        <f>IF($A522=1,'BI-Riscos-Obj-Estrat-aux'!N522,"")</f>
        <v/>
      </c>
      <c r="U522" s="9" t="str">
        <f>IF($A522=1,'BI-Riscos-Obj-Estrat-aux'!O522,"")</f>
        <v/>
      </c>
      <c r="V522" s="9" t="str">
        <f>IF($A522=1,'BI-Riscos-Obj-Estrat-aux'!P522,"")</f>
        <v/>
      </c>
      <c r="W522" s="9" t="str">
        <f>IF($A522=1,'BI-Riscos-Obj-Estrat-aux'!Q522,"")</f>
        <v/>
      </c>
      <c r="X522" s="9" t="str">
        <f>IF($A522=1,'BI-Riscos-Obj-Estrat-aux'!R522,"")</f>
        <v/>
      </c>
      <c r="Y522" s="9" t="str">
        <f>IF($A522=1,'BI-Riscos-Obj-Estrat-aux'!S522,"")</f>
        <v/>
      </c>
      <c r="Z522" s="9" t="str">
        <f>IF($A522=1,'BI-Riscos-Obj-Estrat-aux'!T522,"")</f>
        <v/>
      </c>
      <c r="AA522" s="9" t="str">
        <f>IF($A522=1,'BI-Riscos-Obj-Estrat-aux'!U522,"")</f>
        <v/>
      </c>
      <c r="AB522" s="9" t="str">
        <f>IF($A522=1,'BI-Riscos-Obj-Estrat-aux'!V522,"")</f>
        <v/>
      </c>
      <c r="AC522" s="9" t="str">
        <f>IF($A522=1,'BI-Riscos-Obj-Estrat-aux'!W522,"")</f>
        <v/>
      </c>
      <c r="AD522" s="9" t="str">
        <f>IF($A522=1,'BI-Riscos-Obj-Estrat-aux'!X522,"")</f>
        <v/>
      </c>
      <c r="AE522" s="9" t="str">
        <f>IF($A522=1,'BI-Riscos-Obj-Estrat-aux'!Y522,"")</f>
        <v/>
      </c>
      <c r="AF522" s="9" t="str">
        <f>IF($A522=1,'BI-Riscos-Obj-Estrat-aux'!Z522,"")</f>
        <v/>
      </c>
      <c r="AG522" s="9" t="str">
        <f>IF($A522=1,'BI-Riscos-Obj-Estrat-aux'!AA522,"")</f>
        <v/>
      </c>
      <c r="AH522" s="9" t="str">
        <f>IF($A522=1,'BI-Riscos-Obj-Estrat-aux'!AB522,"")</f>
        <v/>
      </c>
      <c r="AI522" s="9" t="str">
        <f>IF($A522=1,'BI-Riscos-Obj-Estrat-aux'!AC522,"")</f>
        <v/>
      </c>
      <c r="AJ522" s="9" t="str">
        <f>IF($A522=1,'BI-Riscos-Obj-Estrat-aux'!AD522,"")</f>
        <v/>
      </c>
      <c r="AK522" s="9" t="str">
        <f>IF($A522=1,'BI-Riscos-Obj-Estrat-aux'!AE522,"")</f>
        <v/>
      </c>
      <c r="AL522" s="9" t="str">
        <f>IF($A522=1,'BI-Riscos-Obj-Estrat-aux'!AF522,"")</f>
        <v/>
      </c>
      <c r="AM522" s="9" t="str">
        <f>IF($A522=1,'BI-Riscos-Obj-Estrat-aux'!AG522,"")</f>
        <v/>
      </c>
      <c r="AN522" s="9" t="str">
        <f>IF($A522=1,'BI-Riscos-Obj-Estrat-aux'!AH522,"")</f>
        <v/>
      </c>
      <c r="AO522" s="9" t="str">
        <f>IF($A522=1,'BI-Riscos-Obj-Estrat-aux'!AI522,"")</f>
        <v/>
      </c>
      <c r="AP522" s="9" t="str">
        <f>IF($A522=1,'BI-Riscos-Obj-Estrat-aux'!AJ522,"")</f>
        <v/>
      </c>
      <c r="AQ522" s="9" t="str">
        <f>IF($A522=1,'BI-Riscos-Obj-Estrat-aux'!AK522,"")</f>
        <v/>
      </c>
      <c r="AR522" s="9" t="str">
        <f>IF($A522=1,'BI-Riscos-Obj-Estrat-aux'!AL522,"")</f>
        <v/>
      </c>
      <c r="AS522" s="9" t="str">
        <f>IF($A522=1,'BI-Riscos-Obj-Estrat-aux'!AM522,"")</f>
        <v/>
      </c>
      <c r="AT522" s="9" t="str">
        <f>IF($A522=1,'BI-Riscos-Obj-Estrat-aux'!AN522,"")</f>
        <v/>
      </c>
    </row>
    <row r="523" ht="66.0" customHeight="1">
      <c r="A523" s="7" t="str">
        <f>IF(IF('BI-Riscos-Obj-Estrat-aux'!A523="Unidade","","ok")&amp;" "&amp;IF('BI-Riscos-Obj-Estrat-aux'!E523&amp;'BI-Riscos-Obj-Estrat-aux'!K523&amp;'BI-Riscos-Obj-Estrat-aux'!Z523&amp;'BI-Riscos-Obj-Estrat-aux'!AD523="","","ok")&amp;" "&amp;IF('BI-Riscos-Obj-Estrat-aux'!E523='BI-Riscos-Obj-Estrat-aux'!K523,"ok","2&lt;&gt;3")&amp;" "&amp;IF('BI-Riscos-Obj-Estrat-aux'!K523='BI-Riscos-Obj-Estrat-aux'!Z523,"ok","3&lt;&gt;4")&amp;" "&amp;IF('BI-Riscos-Obj-Estrat-aux'!Z523='BI-Riscos-Obj-Estrat-aux'!AD523,"ok","4&lt;&gt;5")="ok ok ok ok ok",1,"")</f>
        <v/>
      </c>
      <c r="B523" s="8" t="str">
        <f t="shared" si="4"/>
        <v/>
      </c>
      <c r="C523" s="8" t="str">
        <f t="shared" si="1"/>
        <v/>
      </c>
      <c r="D523" s="8" t="str">
        <f t="shared" si="2"/>
        <v/>
      </c>
      <c r="E523" s="9" t="str">
        <f t="shared" si="3"/>
        <v/>
      </c>
      <c r="F523" s="9" t="str">
        <f>IF($A523=1,'BI-Riscos-Obj-Estrat-aux'!A523,"")</f>
        <v/>
      </c>
      <c r="G523" s="9" t="str">
        <f>IF($A523=1,'BI-Riscos-Obj-Estrat-aux'!C523,"")</f>
        <v/>
      </c>
      <c r="H523" s="9" t="str">
        <f>IF($A523=1,'BI-Riscos-Obj-Estrat-aux'!D523,"")</f>
        <v/>
      </c>
      <c r="I523" s="9" t="str">
        <f>IF($A523=1,IF(MID('BI-Riscos-Obj-Estrat-aux'!E523,2,1)=".","0","")&amp;'BI-Riscos-Obj-Estrat-aux'!E523,"")</f>
        <v/>
      </c>
      <c r="J523" s="10" t="str">
        <f>IF($A523=1,'BI-Riscos-Obj-Estrat-aux'!B523,"")</f>
        <v/>
      </c>
      <c r="K523" s="10" t="str">
        <f>IF($A523=1,'BI-Riscos-Obj-Estrat-aux'!E523,"")</f>
        <v/>
      </c>
      <c r="L523" s="9" t="str">
        <f>IF($A523=1,'BI-Riscos-Obj-Estrat-aux'!F523,"")</f>
        <v/>
      </c>
      <c r="M523" s="9" t="str">
        <f>IF($A523=1,'BI-Riscos-Obj-Estrat-aux'!G523,"")</f>
        <v/>
      </c>
      <c r="N523" s="9" t="str">
        <f>IF($A523=1,'BI-Riscos-Obj-Estrat-aux'!H523,"")</f>
        <v/>
      </c>
      <c r="O523" s="9" t="str">
        <f>IF($A523=1,'BI-Riscos-Obj-Estrat-aux'!I523,"")</f>
        <v/>
      </c>
      <c r="P523" s="9" t="str">
        <f>IF($A523=1,'BI-Riscos-Obj-Estrat-aux'!J523,"")</f>
        <v/>
      </c>
      <c r="Q523" s="9" t="str">
        <f>IF($A523=1,'BI-Riscos-Obj-Estrat-aux'!K523,"")</f>
        <v/>
      </c>
      <c r="R523" s="9" t="str">
        <f>IF($A523=1,'BI-Riscos-Obj-Estrat-aux'!L523,"")</f>
        <v/>
      </c>
      <c r="S523" s="9" t="str">
        <f>IF($A523=1,'BI-Riscos-Obj-Estrat-aux'!M523,"")</f>
        <v/>
      </c>
      <c r="T523" s="9" t="str">
        <f>IF($A523=1,'BI-Riscos-Obj-Estrat-aux'!N523,"")</f>
        <v/>
      </c>
      <c r="U523" s="9" t="str">
        <f>IF($A523=1,'BI-Riscos-Obj-Estrat-aux'!O523,"")</f>
        <v/>
      </c>
      <c r="V523" s="9" t="str">
        <f>IF($A523=1,'BI-Riscos-Obj-Estrat-aux'!P523,"")</f>
        <v/>
      </c>
      <c r="W523" s="9" t="str">
        <f>IF($A523=1,'BI-Riscos-Obj-Estrat-aux'!Q523,"")</f>
        <v/>
      </c>
      <c r="X523" s="9" t="str">
        <f>IF($A523=1,'BI-Riscos-Obj-Estrat-aux'!R523,"")</f>
        <v/>
      </c>
      <c r="Y523" s="9" t="str">
        <f>IF($A523=1,'BI-Riscos-Obj-Estrat-aux'!S523,"")</f>
        <v/>
      </c>
      <c r="Z523" s="9" t="str">
        <f>IF($A523=1,'BI-Riscos-Obj-Estrat-aux'!T523,"")</f>
        <v/>
      </c>
      <c r="AA523" s="9" t="str">
        <f>IF($A523=1,'BI-Riscos-Obj-Estrat-aux'!U523,"")</f>
        <v/>
      </c>
      <c r="AB523" s="9" t="str">
        <f>IF($A523=1,'BI-Riscos-Obj-Estrat-aux'!V523,"")</f>
        <v/>
      </c>
      <c r="AC523" s="9" t="str">
        <f>IF($A523=1,'BI-Riscos-Obj-Estrat-aux'!W523,"")</f>
        <v/>
      </c>
      <c r="AD523" s="9" t="str">
        <f>IF($A523=1,'BI-Riscos-Obj-Estrat-aux'!X523,"")</f>
        <v/>
      </c>
      <c r="AE523" s="9" t="str">
        <f>IF($A523=1,'BI-Riscos-Obj-Estrat-aux'!Y523,"")</f>
        <v/>
      </c>
      <c r="AF523" s="9" t="str">
        <f>IF($A523=1,'BI-Riscos-Obj-Estrat-aux'!Z523,"")</f>
        <v/>
      </c>
      <c r="AG523" s="9" t="str">
        <f>IF($A523=1,'BI-Riscos-Obj-Estrat-aux'!AA523,"")</f>
        <v/>
      </c>
      <c r="AH523" s="9" t="str">
        <f>IF($A523=1,'BI-Riscos-Obj-Estrat-aux'!AB523,"")</f>
        <v/>
      </c>
      <c r="AI523" s="9" t="str">
        <f>IF($A523=1,'BI-Riscos-Obj-Estrat-aux'!AC523,"")</f>
        <v/>
      </c>
      <c r="AJ523" s="9" t="str">
        <f>IF($A523=1,'BI-Riscos-Obj-Estrat-aux'!AD523,"")</f>
        <v/>
      </c>
      <c r="AK523" s="9" t="str">
        <f>IF($A523=1,'BI-Riscos-Obj-Estrat-aux'!AE523,"")</f>
        <v/>
      </c>
      <c r="AL523" s="9" t="str">
        <f>IF($A523=1,'BI-Riscos-Obj-Estrat-aux'!AF523,"")</f>
        <v/>
      </c>
      <c r="AM523" s="9" t="str">
        <f>IF($A523=1,'BI-Riscos-Obj-Estrat-aux'!AG523,"")</f>
        <v/>
      </c>
      <c r="AN523" s="9" t="str">
        <f>IF($A523=1,'BI-Riscos-Obj-Estrat-aux'!AH523,"")</f>
        <v/>
      </c>
      <c r="AO523" s="9" t="str">
        <f>IF($A523=1,'BI-Riscos-Obj-Estrat-aux'!AI523,"")</f>
        <v/>
      </c>
      <c r="AP523" s="9" t="str">
        <f>IF($A523=1,'BI-Riscos-Obj-Estrat-aux'!AJ523,"")</f>
        <v/>
      </c>
      <c r="AQ523" s="9" t="str">
        <f>IF($A523=1,'BI-Riscos-Obj-Estrat-aux'!AK523,"")</f>
        <v/>
      </c>
      <c r="AR523" s="9" t="str">
        <f>IF($A523=1,'BI-Riscos-Obj-Estrat-aux'!AL523,"")</f>
        <v/>
      </c>
      <c r="AS523" s="9" t="str">
        <f>IF($A523=1,'BI-Riscos-Obj-Estrat-aux'!AM523,"")</f>
        <v/>
      </c>
      <c r="AT523" s="9" t="str">
        <f>IF($A523=1,'BI-Riscos-Obj-Estrat-aux'!AN523,"")</f>
        <v/>
      </c>
    </row>
    <row r="524" ht="66.0" customHeight="1">
      <c r="A524" s="7" t="str">
        <f>IF(IF('BI-Riscos-Obj-Estrat-aux'!A524="Unidade","","ok")&amp;" "&amp;IF('BI-Riscos-Obj-Estrat-aux'!E524&amp;'BI-Riscos-Obj-Estrat-aux'!K524&amp;'BI-Riscos-Obj-Estrat-aux'!Z524&amp;'BI-Riscos-Obj-Estrat-aux'!AD524="","","ok")&amp;" "&amp;IF('BI-Riscos-Obj-Estrat-aux'!E524='BI-Riscos-Obj-Estrat-aux'!K524,"ok","2&lt;&gt;3")&amp;" "&amp;IF('BI-Riscos-Obj-Estrat-aux'!K524='BI-Riscos-Obj-Estrat-aux'!Z524,"ok","3&lt;&gt;4")&amp;" "&amp;IF('BI-Riscos-Obj-Estrat-aux'!Z524='BI-Riscos-Obj-Estrat-aux'!AD524,"ok","4&lt;&gt;5")="ok ok ok ok ok",1,"")</f>
        <v/>
      </c>
      <c r="B524" s="8" t="str">
        <f t="shared" si="4"/>
        <v/>
      </c>
      <c r="C524" s="8" t="str">
        <f t="shared" si="1"/>
        <v/>
      </c>
      <c r="D524" s="8" t="str">
        <f t="shared" si="2"/>
        <v/>
      </c>
      <c r="E524" s="9" t="str">
        <f t="shared" si="3"/>
        <v/>
      </c>
      <c r="F524" s="9" t="str">
        <f>IF($A524=1,'BI-Riscos-Obj-Estrat-aux'!A524,"")</f>
        <v/>
      </c>
      <c r="G524" s="9" t="str">
        <f>IF($A524=1,'BI-Riscos-Obj-Estrat-aux'!C524,"")</f>
        <v/>
      </c>
      <c r="H524" s="9" t="str">
        <f>IF($A524=1,'BI-Riscos-Obj-Estrat-aux'!D524,"")</f>
        <v/>
      </c>
      <c r="I524" s="9" t="str">
        <f>IF($A524=1,IF(MID('BI-Riscos-Obj-Estrat-aux'!E524,2,1)=".","0","")&amp;'BI-Riscos-Obj-Estrat-aux'!E524,"")</f>
        <v/>
      </c>
      <c r="J524" s="10" t="str">
        <f>IF($A524=1,'BI-Riscos-Obj-Estrat-aux'!B524,"")</f>
        <v/>
      </c>
      <c r="K524" s="10" t="str">
        <f>IF($A524=1,'BI-Riscos-Obj-Estrat-aux'!E524,"")</f>
        <v/>
      </c>
      <c r="L524" s="9" t="str">
        <f>IF($A524=1,'BI-Riscos-Obj-Estrat-aux'!F524,"")</f>
        <v/>
      </c>
      <c r="M524" s="9" t="str">
        <f>IF($A524=1,'BI-Riscos-Obj-Estrat-aux'!G524,"")</f>
        <v/>
      </c>
      <c r="N524" s="9" t="str">
        <f>IF($A524=1,'BI-Riscos-Obj-Estrat-aux'!H524,"")</f>
        <v/>
      </c>
      <c r="O524" s="9" t="str">
        <f>IF($A524=1,'BI-Riscos-Obj-Estrat-aux'!I524,"")</f>
        <v/>
      </c>
      <c r="P524" s="9" t="str">
        <f>IF($A524=1,'BI-Riscos-Obj-Estrat-aux'!J524,"")</f>
        <v/>
      </c>
      <c r="Q524" s="9" t="str">
        <f>IF($A524=1,'BI-Riscos-Obj-Estrat-aux'!K524,"")</f>
        <v/>
      </c>
      <c r="R524" s="9" t="str">
        <f>IF($A524=1,'BI-Riscos-Obj-Estrat-aux'!L524,"")</f>
        <v/>
      </c>
      <c r="S524" s="9" t="str">
        <f>IF($A524=1,'BI-Riscos-Obj-Estrat-aux'!M524,"")</f>
        <v/>
      </c>
      <c r="T524" s="9" t="str">
        <f>IF($A524=1,'BI-Riscos-Obj-Estrat-aux'!N524,"")</f>
        <v/>
      </c>
      <c r="U524" s="9" t="str">
        <f>IF($A524=1,'BI-Riscos-Obj-Estrat-aux'!O524,"")</f>
        <v/>
      </c>
      <c r="V524" s="9" t="str">
        <f>IF($A524=1,'BI-Riscos-Obj-Estrat-aux'!P524,"")</f>
        <v/>
      </c>
      <c r="W524" s="9" t="str">
        <f>IF($A524=1,'BI-Riscos-Obj-Estrat-aux'!Q524,"")</f>
        <v/>
      </c>
      <c r="X524" s="9" t="str">
        <f>IF($A524=1,'BI-Riscos-Obj-Estrat-aux'!R524,"")</f>
        <v/>
      </c>
      <c r="Y524" s="9" t="str">
        <f>IF($A524=1,'BI-Riscos-Obj-Estrat-aux'!S524,"")</f>
        <v/>
      </c>
      <c r="Z524" s="9" t="str">
        <f>IF($A524=1,'BI-Riscos-Obj-Estrat-aux'!T524,"")</f>
        <v/>
      </c>
      <c r="AA524" s="9" t="str">
        <f>IF($A524=1,'BI-Riscos-Obj-Estrat-aux'!U524,"")</f>
        <v/>
      </c>
      <c r="AB524" s="9" t="str">
        <f>IF($A524=1,'BI-Riscos-Obj-Estrat-aux'!V524,"")</f>
        <v/>
      </c>
      <c r="AC524" s="9" t="str">
        <f>IF($A524=1,'BI-Riscos-Obj-Estrat-aux'!W524,"")</f>
        <v/>
      </c>
      <c r="AD524" s="9" t="str">
        <f>IF($A524=1,'BI-Riscos-Obj-Estrat-aux'!X524,"")</f>
        <v/>
      </c>
      <c r="AE524" s="9" t="str">
        <f>IF($A524=1,'BI-Riscos-Obj-Estrat-aux'!Y524,"")</f>
        <v/>
      </c>
      <c r="AF524" s="9" t="str">
        <f>IF($A524=1,'BI-Riscos-Obj-Estrat-aux'!Z524,"")</f>
        <v/>
      </c>
      <c r="AG524" s="9" t="str">
        <f>IF($A524=1,'BI-Riscos-Obj-Estrat-aux'!AA524,"")</f>
        <v/>
      </c>
      <c r="AH524" s="9" t="str">
        <f>IF($A524=1,'BI-Riscos-Obj-Estrat-aux'!AB524,"")</f>
        <v/>
      </c>
      <c r="AI524" s="9" t="str">
        <f>IF($A524=1,'BI-Riscos-Obj-Estrat-aux'!AC524,"")</f>
        <v/>
      </c>
      <c r="AJ524" s="9" t="str">
        <f>IF($A524=1,'BI-Riscos-Obj-Estrat-aux'!AD524,"")</f>
        <v/>
      </c>
      <c r="AK524" s="9" t="str">
        <f>IF($A524=1,'BI-Riscos-Obj-Estrat-aux'!AE524,"")</f>
        <v/>
      </c>
      <c r="AL524" s="9" t="str">
        <f>IF($A524=1,'BI-Riscos-Obj-Estrat-aux'!AF524,"")</f>
        <v/>
      </c>
      <c r="AM524" s="9" t="str">
        <f>IF($A524=1,'BI-Riscos-Obj-Estrat-aux'!AG524,"")</f>
        <v/>
      </c>
      <c r="AN524" s="9" t="str">
        <f>IF($A524=1,'BI-Riscos-Obj-Estrat-aux'!AH524,"")</f>
        <v/>
      </c>
      <c r="AO524" s="9" t="str">
        <f>IF($A524=1,'BI-Riscos-Obj-Estrat-aux'!AI524,"")</f>
        <v/>
      </c>
      <c r="AP524" s="9" t="str">
        <f>IF($A524=1,'BI-Riscos-Obj-Estrat-aux'!AJ524,"")</f>
        <v/>
      </c>
      <c r="AQ524" s="9" t="str">
        <f>IF($A524=1,'BI-Riscos-Obj-Estrat-aux'!AK524,"")</f>
        <v/>
      </c>
      <c r="AR524" s="9" t="str">
        <f>IF($A524=1,'BI-Riscos-Obj-Estrat-aux'!AL524,"")</f>
        <v/>
      </c>
      <c r="AS524" s="9" t="str">
        <f>IF($A524=1,'BI-Riscos-Obj-Estrat-aux'!AM524,"")</f>
        <v/>
      </c>
      <c r="AT524" s="9" t="str">
        <f>IF($A524=1,'BI-Riscos-Obj-Estrat-aux'!AN524,"")</f>
        <v/>
      </c>
    </row>
    <row r="525" ht="66.0" customHeight="1">
      <c r="A525" s="7" t="str">
        <f>IF(IF('BI-Riscos-Obj-Estrat-aux'!A525="Unidade","","ok")&amp;" "&amp;IF('BI-Riscos-Obj-Estrat-aux'!E525&amp;'BI-Riscos-Obj-Estrat-aux'!K525&amp;'BI-Riscos-Obj-Estrat-aux'!Z525&amp;'BI-Riscos-Obj-Estrat-aux'!AD525="","","ok")&amp;" "&amp;IF('BI-Riscos-Obj-Estrat-aux'!E525='BI-Riscos-Obj-Estrat-aux'!K525,"ok","2&lt;&gt;3")&amp;" "&amp;IF('BI-Riscos-Obj-Estrat-aux'!K525='BI-Riscos-Obj-Estrat-aux'!Z525,"ok","3&lt;&gt;4")&amp;" "&amp;IF('BI-Riscos-Obj-Estrat-aux'!Z525='BI-Riscos-Obj-Estrat-aux'!AD525,"ok","4&lt;&gt;5")="ok ok ok ok ok",1,"")</f>
        <v/>
      </c>
      <c r="B525" s="8" t="str">
        <f t="shared" si="4"/>
        <v/>
      </c>
      <c r="C525" s="8" t="str">
        <f t="shared" si="1"/>
        <v/>
      </c>
      <c r="D525" s="8" t="str">
        <f t="shared" si="2"/>
        <v/>
      </c>
      <c r="E525" s="9" t="str">
        <f t="shared" si="3"/>
        <v/>
      </c>
      <c r="F525" s="9" t="str">
        <f>IF($A525=1,'BI-Riscos-Obj-Estrat-aux'!A525,"")</f>
        <v/>
      </c>
      <c r="G525" s="9" t="str">
        <f>IF($A525=1,'BI-Riscos-Obj-Estrat-aux'!C525,"")</f>
        <v/>
      </c>
      <c r="H525" s="9" t="str">
        <f>IF($A525=1,'BI-Riscos-Obj-Estrat-aux'!D525,"")</f>
        <v/>
      </c>
      <c r="I525" s="9" t="str">
        <f>IF($A525=1,IF(MID('BI-Riscos-Obj-Estrat-aux'!E525,2,1)=".","0","")&amp;'BI-Riscos-Obj-Estrat-aux'!E525,"")</f>
        <v/>
      </c>
      <c r="J525" s="10" t="str">
        <f>IF($A525=1,'BI-Riscos-Obj-Estrat-aux'!B525,"")</f>
        <v/>
      </c>
      <c r="K525" s="10" t="str">
        <f>IF($A525=1,'BI-Riscos-Obj-Estrat-aux'!E525,"")</f>
        <v/>
      </c>
      <c r="L525" s="9" t="str">
        <f>IF($A525=1,'BI-Riscos-Obj-Estrat-aux'!F525,"")</f>
        <v/>
      </c>
      <c r="M525" s="9" t="str">
        <f>IF($A525=1,'BI-Riscos-Obj-Estrat-aux'!G525,"")</f>
        <v/>
      </c>
      <c r="N525" s="9" t="str">
        <f>IF($A525=1,'BI-Riscos-Obj-Estrat-aux'!H525,"")</f>
        <v/>
      </c>
      <c r="O525" s="9" t="str">
        <f>IF($A525=1,'BI-Riscos-Obj-Estrat-aux'!I525,"")</f>
        <v/>
      </c>
      <c r="P525" s="9" t="str">
        <f>IF($A525=1,'BI-Riscos-Obj-Estrat-aux'!J525,"")</f>
        <v/>
      </c>
      <c r="Q525" s="9" t="str">
        <f>IF($A525=1,'BI-Riscos-Obj-Estrat-aux'!K525,"")</f>
        <v/>
      </c>
      <c r="R525" s="9" t="str">
        <f>IF($A525=1,'BI-Riscos-Obj-Estrat-aux'!L525,"")</f>
        <v/>
      </c>
      <c r="S525" s="9" t="str">
        <f>IF($A525=1,'BI-Riscos-Obj-Estrat-aux'!M525,"")</f>
        <v/>
      </c>
      <c r="T525" s="9" t="str">
        <f>IF($A525=1,'BI-Riscos-Obj-Estrat-aux'!N525,"")</f>
        <v/>
      </c>
      <c r="U525" s="9" t="str">
        <f>IF($A525=1,'BI-Riscos-Obj-Estrat-aux'!O525,"")</f>
        <v/>
      </c>
      <c r="V525" s="9" t="str">
        <f>IF($A525=1,'BI-Riscos-Obj-Estrat-aux'!P525,"")</f>
        <v/>
      </c>
      <c r="W525" s="9" t="str">
        <f>IF($A525=1,'BI-Riscos-Obj-Estrat-aux'!Q525,"")</f>
        <v/>
      </c>
      <c r="X525" s="9" t="str">
        <f>IF($A525=1,'BI-Riscos-Obj-Estrat-aux'!R525,"")</f>
        <v/>
      </c>
      <c r="Y525" s="9" t="str">
        <f>IF($A525=1,'BI-Riscos-Obj-Estrat-aux'!S525,"")</f>
        <v/>
      </c>
      <c r="Z525" s="9" t="str">
        <f>IF($A525=1,'BI-Riscos-Obj-Estrat-aux'!T525,"")</f>
        <v/>
      </c>
      <c r="AA525" s="9" t="str">
        <f>IF($A525=1,'BI-Riscos-Obj-Estrat-aux'!U525,"")</f>
        <v/>
      </c>
      <c r="AB525" s="9" t="str">
        <f>IF($A525=1,'BI-Riscos-Obj-Estrat-aux'!V525,"")</f>
        <v/>
      </c>
      <c r="AC525" s="9" t="str">
        <f>IF($A525=1,'BI-Riscos-Obj-Estrat-aux'!W525,"")</f>
        <v/>
      </c>
      <c r="AD525" s="9" t="str">
        <f>IF($A525=1,'BI-Riscos-Obj-Estrat-aux'!X525,"")</f>
        <v/>
      </c>
      <c r="AE525" s="9" t="str">
        <f>IF($A525=1,'BI-Riscos-Obj-Estrat-aux'!Y525,"")</f>
        <v/>
      </c>
      <c r="AF525" s="9" t="str">
        <f>IF($A525=1,'BI-Riscos-Obj-Estrat-aux'!Z525,"")</f>
        <v/>
      </c>
      <c r="AG525" s="9" t="str">
        <f>IF($A525=1,'BI-Riscos-Obj-Estrat-aux'!AA525,"")</f>
        <v/>
      </c>
      <c r="AH525" s="9" t="str">
        <f>IF($A525=1,'BI-Riscos-Obj-Estrat-aux'!AB525,"")</f>
        <v/>
      </c>
      <c r="AI525" s="9" t="str">
        <f>IF($A525=1,'BI-Riscos-Obj-Estrat-aux'!AC525,"")</f>
        <v/>
      </c>
      <c r="AJ525" s="9" t="str">
        <f>IF($A525=1,'BI-Riscos-Obj-Estrat-aux'!AD525,"")</f>
        <v/>
      </c>
      <c r="AK525" s="9" t="str">
        <f>IF($A525=1,'BI-Riscos-Obj-Estrat-aux'!AE525,"")</f>
        <v/>
      </c>
      <c r="AL525" s="9" t="str">
        <f>IF($A525=1,'BI-Riscos-Obj-Estrat-aux'!AF525,"")</f>
        <v/>
      </c>
      <c r="AM525" s="9" t="str">
        <f>IF($A525=1,'BI-Riscos-Obj-Estrat-aux'!AG525,"")</f>
        <v/>
      </c>
      <c r="AN525" s="9" t="str">
        <f>IF($A525=1,'BI-Riscos-Obj-Estrat-aux'!AH525,"")</f>
        <v/>
      </c>
      <c r="AO525" s="9" t="str">
        <f>IF($A525=1,'BI-Riscos-Obj-Estrat-aux'!AI525,"")</f>
        <v/>
      </c>
      <c r="AP525" s="9" t="str">
        <f>IF($A525=1,'BI-Riscos-Obj-Estrat-aux'!AJ525,"")</f>
        <v/>
      </c>
      <c r="AQ525" s="9" t="str">
        <f>IF($A525=1,'BI-Riscos-Obj-Estrat-aux'!AK525,"")</f>
        <v/>
      </c>
      <c r="AR525" s="9" t="str">
        <f>IF($A525=1,'BI-Riscos-Obj-Estrat-aux'!AL525,"")</f>
        <v/>
      </c>
      <c r="AS525" s="9" t="str">
        <f>IF($A525=1,'BI-Riscos-Obj-Estrat-aux'!AM525,"")</f>
        <v/>
      </c>
      <c r="AT525" s="9" t="str">
        <f>IF($A525=1,'BI-Riscos-Obj-Estrat-aux'!AN525,"")</f>
        <v/>
      </c>
    </row>
    <row r="526" ht="66.0" customHeight="1">
      <c r="A526" s="7" t="str">
        <f>IF(IF('BI-Riscos-Obj-Estrat-aux'!A526="Unidade","","ok")&amp;" "&amp;IF('BI-Riscos-Obj-Estrat-aux'!E526&amp;'BI-Riscos-Obj-Estrat-aux'!K526&amp;'BI-Riscos-Obj-Estrat-aux'!Z526&amp;'BI-Riscos-Obj-Estrat-aux'!AD526="","","ok")&amp;" "&amp;IF('BI-Riscos-Obj-Estrat-aux'!E526='BI-Riscos-Obj-Estrat-aux'!K526,"ok","2&lt;&gt;3")&amp;" "&amp;IF('BI-Riscos-Obj-Estrat-aux'!K526='BI-Riscos-Obj-Estrat-aux'!Z526,"ok","3&lt;&gt;4")&amp;" "&amp;IF('BI-Riscos-Obj-Estrat-aux'!Z526='BI-Riscos-Obj-Estrat-aux'!AD526,"ok","4&lt;&gt;5")="ok ok ok ok ok",1,"")</f>
        <v/>
      </c>
      <c r="B526" s="8" t="str">
        <f t="shared" si="4"/>
        <v/>
      </c>
      <c r="C526" s="8" t="str">
        <f t="shared" si="1"/>
        <v/>
      </c>
      <c r="D526" s="8" t="str">
        <f t="shared" si="2"/>
        <v/>
      </c>
      <c r="E526" s="9" t="str">
        <f t="shared" si="3"/>
        <v/>
      </c>
      <c r="F526" s="9" t="str">
        <f>IF($A526=1,'BI-Riscos-Obj-Estrat-aux'!A526,"")</f>
        <v/>
      </c>
      <c r="G526" s="9" t="str">
        <f>IF($A526=1,'BI-Riscos-Obj-Estrat-aux'!C526,"")</f>
        <v/>
      </c>
      <c r="H526" s="9" t="str">
        <f>IF($A526=1,'BI-Riscos-Obj-Estrat-aux'!D526,"")</f>
        <v/>
      </c>
      <c r="I526" s="9" t="str">
        <f>IF($A526=1,IF(MID('BI-Riscos-Obj-Estrat-aux'!E526,2,1)=".","0","")&amp;'BI-Riscos-Obj-Estrat-aux'!E526,"")</f>
        <v/>
      </c>
      <c r="J526" s="10" t="str">
        <f>IF($A526=1,'BI-Riscos-Obj-Estrat-aux'!B526,"")</f>
        <v/>
      </c>
      <c r="K526" s="10" t="str">
        <f>IF($A526=1,'BI-Riscos-Obj-Estrat-aux'!E526,"")</f>
        <v/>
      </c>
      <c r="L526" s="9" t="str">
        <f>IF($A526=1,'BI-Riscos-Obj-Estrat-aux'!F526,"")</f>
        <v/>
      </c>
      <c r="M526" s="9" t="str">
        <f>IF($A526=1,'BI-Riscos-Obj-Estrat-aux'!G526,"")</f>
        <v/>
      </c>
      <c r="N526" s="9" t="str">
        <f>IF($A526=1,'BI-Riscos-Obj-Estrat-aux'!H526,"")</f>
        <v/>
      </c>
      <c r="O526" s="9" t="str">
        <f>IF($A526=1,'BI-Riscos-Obj-Estrat-aux'!I526,"")</f>
        <v/>
      </c>
      <c r="P526" s="9" t="str">
        <f>IF($A526=1,'BI-Riscos-Obj-Estrat-aux'!J526,"")</f>
        <v/>
      </c>
      <c r="Q526" s="9" t="str">
        <f>IF($A526=1,'BI-Riscos-Obj-Estrat-aux'!K526,"")</f>
        <v/>
      </c>
      <c r="R526" s="9" t="str">
        <f>IF($A526=1,'BI-Riscos-Obj-Estrat-aux'!L526,"")</f>
        <v/>
      </c>
      <c r="S526" s="9" t="str">
        <f>IF($A526=1,'BI-Riscos-Obj-Estrat-aux'!M526,"")</f>
        <v/>
      </c>
      <c r="T526" s="9" t="str">
        <f>IF($A526=1,'BI-Riscos-Obj-Estrat-aux'!N526,"")</f>
        <v/>
      </c>
      <c r="U526" s="9" t="str">
        <f>IF($A526=1,'BI-Riscos-Obj-Estrat-aux'!O526,"")</f>
        <v/>
      </c>
      <c r="V526" s="9" t="str">
        <f>IF($A526=1,'BI-Riscos-Obj-Estrat-aux'!P526,"")</f>
        <v/>
      </c>
      <c r="W526" s="9" t="str">
        <f>IF($A526=1,'BI-Riscos-Obj-Estrat-aux'!Q526,"")</f>
        <v/>
      </c>
      <c r="X526" s="9" t="str">
        <f>IF($A526=1,'BI-Riscos-Obj-Estrat-aux'!R526,"")</f>
        <v/>
      </c>
      <c r="Y526" s="9" t="str">
        <f>IF($A526=1,'BI-Riscos-Obj-Estrat-aux'!S526,"")</f>
        <v/>
      </c>
      <c r="Z526" s="9" t="str">
        <f>IF($A526=1,'BI-Riscos-Obj-Estrat-aux'!T526,"")</f>
        <v/>
      </c>
      <c r="AA526" s="9" t="str">
        <f>IF($A526=1,'BI-Riscos-Obj-Estrat-aux'!U526,"")</f>
        <v/>
      </c>
      <c r="AB526" s="9" t="str">
        <f>IF($A526=1,'BI-Riscos-Obj-Estrat-aux'!V526,"")</f>
        <v/>
      </c>
      <c r="AC526" s="9" t="str">
        <f>IF($A526=1,'BI-Riscos-Obj-Estrat-aux'!W526,"")</f>
        <v/>
      </c>
      <c r="AD526" s="9" t="str">
        <f>IF($A526=1,'BI-Riscos-Obj-Estrat-aux'!X526,"")</f>
        <v/>
      </c>
      <c r="AE526" s="9" t="str">
        <f>IF($A526=1,'BI-Riscos-Obj-Estrat-aux'!Y526,"")</f>
        <v/>
      </c>
      <c r="AF526" s="9" t="str">
        <f>IF($A526=1,'BI-Riscos-Obj-Estrat-aux'!Z526,"")</f>
        <v/>
      </c>
      <c r="AG526" s="9" t="str">
        <f>IF($A526=1,'BI-Riscos-Obj-Estrat-aux'!AA526,"")</f>
        <v/>
      </c>
      <c r="AH526" s="9" t="str">
        <f>IF($A526=1,'BI-Riscos-Obj-Estrat-aux'!AB526,"")</f>
        <v/>
      </c>
      <c r="AI526" s="9" t="str">
        <f>IF($A526=1,'BI-Riscos-Obj-Estrat-aux'!AC526,"")</f>
        <v/>
      </c>
      <c r="AJ526" s="9" t="str">
        <f>IF($A526=1,'BI-Riscos-Obj-Estrat-aux'!AD526,"")</f>
        <v/>
      </c>
      <c r="AK526" s="9" t="str">
        <f>IF($A526=1,'BI-Riscos-Obj-Estrat-aux'!AE526,"")</f>
        <v/>
      </c>
      <c r="AL526" s="9" t="str">
        <f>IF($A526=1,'BI-Riscos-Obj-Estrat-aux'!AF526,"")</f>
        <v/>
      </c>
      <c r="AM526" s="9" t="str">
        <f>IF($A526=1,'BI-Riscos-Obj-Estrat-aux'!AG526,"")</f>
        <v/>
      </c>
      <c r="AN526" s="9" t="str">
        <f>IF($A526=1,'BI-Riscos-Obj-Estrat-aux'!AH526,"")</f>
        <v/>
      </c>
      <c r="AO526" s="9" t="str">
        <f>IF($A526=1,'BI-Riscos-Obj-Estrat-aux'!AI526,"")</f>
        <v/>
      </c>
      <c r="AP526" s="9" t="str">
        <f>IF($A526=1,'BI-Riscos-Obj-Estrat-aux'!AJ526,"")</f>
        <v/>
      </c>
      <c r="AQ526" s="9" t="str">
        <f>IF($A526=1,'BI-Riscos-Obj-Estrat-aux'!AK526,"")</f>
        <v/>
      </c>
      <c r="AR526" s="9" t="str">
        <f>IF($A526=1,'BI-Riscos-Obj-Estrat-aux'!AL526,"")</f>
        <v/>
      </c>
      <c r="AS526" s="9" t="str">
        <f>IF($A526=1,'BI-Riscos-Obj-Estrat-aux'!AM526,"")</f>
        <v/>
      </c>
      <c r="AT526" s="9" t="str">
        <f>IF($A526=1,'BI-Riscos-Obj-Estrat-aux'!AN526,"")</f>
        <v/>
      </c>
    </row>
    <row r="527" ht="66.0" customHeight="1">
      <c r="A527" s="7" t="str">
        <f>IF(IF('BI-Riscos-Obj-Estrat-aux'!A527="Unidade","","ok")&amp;" "&amp;IF('BI-Riscos-Obj-Estrat-aux'!E527&amp;'BI-Riscos-Obj-Estrat-aux'!K527&amp;'BI-Riscos-Obj-Estrat-aux'!Z527&amp;'BI-Riscos-Obj-Estrat-aux'!AD527="","","ok")&amp;" "&amp;IF('BI-Riscos-Obj-Estrat-aux'!E527='BI-Riscos-Obj-Estrat-aux'!K527,"ok","2&lt;&gt;3")&amp;" "&amp;IF('BI-Riscos-Obj-Estrat-aux'!K527='BI-Riscos-Obj-Estrat-aux'!Z527,"ok","3&lt;&gt;4")&amp;" "&amp;IF('BI-Riscos-Obj-Estrat-aux'!Z527='BI-Riscos-Obj-Estrat-aux'!AD527,"ok","4&lt;&gt;5")="ok ok ok ok ok",1,"")</f>
        <v/>
      </c>
      <c r="B527" s="8" t="str">
        <f t="shared" si="4"/>
        <v/>
      </c>
      <c r="C527" s="8" t="str">
        <f t="shared" si="1"/>
        <v/>
      </c>
      <c r="D527" s="8" t="str">
        <f t="shared" si="2"/>
        <v/>
      </c>
      <c r="E527" s="9" t="str">
        <f t="shared" si="3"/>
        <v/>
      </c>
      <c r="F527" s="9" t="str">
        <f>IF($A527=1,'BI-Riscos-Obj-Estrat-aux'!A527,"")</f>
        <v/>
      </c>
      <c r="G527" s="9" t="str">
        <f>IF($A527=1,'BI-Riscos-Obj-Estrat-aux'!C527,"")</f>
        <v/>
      </c>
      <c r="H527" s="9" t="str">
        <f>IF($A527=1,'BI-Riscos-Obj-Estrat-aux'!D527,"")</f>
        <v/>
      </c>
      <c r="I527" s="9" t="str">
        <f>IF($A527=1,IF(MID('BI-Riscos-Obj-Estrat-aux'!E527,2,1)=".","0","")&amp;'BI-Riscos-Obj-Estrat-aux'!E527,"")</f>
        <v/>
      </c>
      <c r="J527" s="10" t="str">
        <f>IF($A527=1,'BI-Riscos-Obj-Estrat-aux'!B527,"")</f>
        <v/>
      </c>
      <c r="K527" s="10" t="str">
        <f>IF($A527=1,'BI-Riscos-Obj-Estrat-aux'!E527,"")</f>
        <v/>
      </c>
      <c r="L527" s="9" t="str">
        <f>IF($A527=1,'BI-Riscos-Obj-Estrat-aux'!F527,"")</f>
        <v/>
      </c>
      <c r="M527" s="9" t="str">
        <f>IF($A527=1,'BI-Riscos-Obj-Estrat-aux'!G527,"")</f>
        <v/>
      </c>
      <c r="N527" s="9" t="str">
        <f>IF($A527=1,'BI-Riscos-Obj-Estrat-aux'!H527,"")</f>
        <v/>
      </c>
      <c r="O527" s="9" t="str">
        <f>IF($A527=1,'BI-Riscos-Obj-Estrat-aux'!I527,"")</f>
        <v/>
      </c>
      <c r="P527" s="9" t="str">
        <f>IF($A527=1,'BI-Riscos-Obj-Estrat-aux'!J527,"")</f>
        <v/>
      </c>
      <c r="Q527" s="9" t="str">
        <f>IF($A527=1,'BI-Riscos-Obj-Estrat-aux'!K527,"")</f>
        <v/>
      </c>
      <c r="R527" s="9" t="str">
        <f>IF($A527=1,'BI-Riscos-Obj-Estrat-aux'!L527,"")</f>
        <v/>
      </c>
      <c r="S527" s="9" t="str">
        <f>IF($A527=1,'BI-Riscos-Obj-Estrat-aux'!M527,"")</f>
        <v/>
      </c>
      <c r="T527" s="9" t="str">
        <f>IF($A527=1,'BI-Riscos-Obj-Estrat-aux'!N527,"")</f>
        <v/>
      </c>
      <c r="U527" s="9" t="str">
        <f>IF($A527=1,'BI-Riscos-Obj-Estrat-aux'!O527,"")</f>
        <v/>
      </c>
      <c r="V527" s="9" t="str">
        <f>IF($A527=1,'BI-Riscos-Obj-Estrat-aux'!P527,"")</f>
        <v/>
      </c>
      <c r="W527" s="9" t="str">
        <f>IF($A527=1,'BI-Riscos-Obj-Estrat-aux'!Q527,"")</f>
        <v/>
      </c>
      <c r="X527" s="9" t="str">
        <f>IF($A527=1,'BI-Riscos-Obj-Estrat-aux'!R527,"")</f>
        <v/>
      </c>
      <c r="Y527" s="9" t="str">
        <f>IF($A527=1,'BI-Riscos-Obj-Estrat-aux'!S527,"")</f>
        <v/>
      </c>
      <c r="Z527" s="9" t="str">
        <f>IF($A527=1,'BI-Riscos-Obj-Estrat-aux'!T527,"")</f>
        <v/>
      </c>
      <c r="AA527" s="9" t="str">
        <f>IF($A527=1,'BI-Riscos-Obj-Estrat-aux'!U527,"")</f>
        <v/>
      </c>
      <c r="AB527" s="9" t="str">
        <f>IF($A527=1,'BI-Riscos-Obj-Estrat-aux'!V527,"")</f>
        <v/>
      </c>
      <c r="AC527" s="9" t="str">
        <f>IF($A527=1,'BI-Riscos-Obj-Estrat-aux'!W527,"")</f>
        <v/>
      </c>
      <c r="AD527" s="9" t="str">
        <f>IF($A527=1,'BI-Riscos-Obj-Estrat-aux'!X527,"")</f>
        <v/>
      </c>
      <c r="AE527" s="9" t="str">
        <f>IF($A527=1,'BI-Riscos-Obj-Estrat-aux'!Y527,"")</f>
        <v/>
      </c>
      <c r="AF527" s="9" t="str">
        <f>IF($A527=1,'BI-Riscos-Obj-Estrat-aux'!Z527,"")</f>
        <v/>
      </c>
      <c r="AG527" s="9" t="str">
        <f>IF($A527=1,'BI-Riscos-Obj-Estrat-aux'!AA527,"")</f>
        <v/>
      </c>
      <c r="AH527" s="9" t="str">
        <f>IF($A527=1,'BI-Riscos-Obj-Estrat-aux'!AB527,"")</f>
        <v/>
      </c>
      <c r="AI527" s="9" t="str">
        <f>IF($A527=1,'BI-Riscos-Obj-Estrat-aux'!AC527,"")</f>
        <v/>
      </c>
      <c r="AJ527" s="9" t="str">
        <f>IF($A527=1,'BI-Riscos-Obj-Estrat-aux'!AD527,"")</f>
        <v/>
      </c>
      <c r="AK527" s="9" t="str">
        <f>IF($A527=1,'BI-Riscos-Obj-Estrat-aux'!AE527,"")</f>
        <v/>
      </c>
      <c r="AL527" s="9" t="str">
        <f>IF($A527=1,'BI-Riscos-Obj-Estrat-aux'!AF527,"")</f>
        <v/>
      </c>
      <c r="AM527" s="9" t="str">
        <f>IF($A527=1,'BI-Riscos-Obj-Estrat-aux'!AG527,"")</f>
        <v/>
      </c>
      <c r="AN527" s="9" t="str">
        <f>IF($A527=1,'BI-Riscos-Obj-Estrat-aux'!AH527,"")</f>
        <v/>
      </c>
      <c r="AO527" s="9" t="str">
        <f>IF($A527=1,'BI-Riscos-Obj-Estrat-aux'!AI527,"")</f>
        <v/>
      </c>
      <c r="AP527" s="9" t="str">
        <f>IF($A527=1,'BI-Riscos-Obj-Estrat-aux'!AJ527,"")</f>
        <v/>
      </c>
      <c r="AQ527" s="9" t="str">
        <f>IF($A527=1,'BI-Riscos-Obj-Estrat-aux'!AK527,"")</f>
        <v/>
      </c>
      <c r="AR527" s="9" t="str">
        <f>IF($A527=1,'BI-Riscos-Obj-Estrat-aux'!AL527,"")</f>
        <v/>
      </c>
      <c r="AS527" s="9" t="str">
        <f>IF($A527=1,'BI-Riscos-Obj-Estrat-aux'!AM527,"")</f>
        <v/>
      </c>
      <c r="AT527" s="9" t="str">
        <f>IF($A527=1,'BI-Riscos-Obj-Estrat-aux'!AN527,"")</f>
        <v/>
      </c>
    </row>
    <row r="528" ht="66.0" customHeight="1">
      <c r="A528" s="7" t="str">
        <f>IF(IF('BI-Riscos-Obj-Estrat-aux'!A528="Unidade","","ok")&amp;" "&amp;IF('BI-Riscos-Obj-Estrat-aux'!E528&amp;'BI-Riscos-Obj-Estrat-aux'!K528&amp;'BI-Riscos-Obj-Estrat-aux'!Z528&amp;'BI-Riscos-Obj-Estrat-aux'!AD528="","","ok")&amp;" "&amp;IF('BI-Riscos-Obj-Estrat-aux'!E528='BI-Riscos-Obj-Estrat-aux'!K528,"ok","2&lt;&gt;3")&amp;" "&amp;IF('BI-Riscos-Obj-Estrat-aux'!K528='BI-Riscos-Obj-Estrat-aux'!Z528,"ok","3&lt;&gt;4")&amp;" "&amp;IF('BI-Riscos-Obj-Estrat-aux'!Z528='BI-Riscos-Obj-Estrat-aux'!AD528,"ok","4&lt;&gt;5")="ok ok ok ok ok",1,"")</f>
        <v/>
      </c>
      <c r="B528" s="8" t="str">
        <f t="shared" si="4"/>
        <v/>
      </c>
      <c r="C528" s="8" t="str">
        <f t="shared" si="1"/>
        <v/>
      </c>
      <c r="D528" s="8" t="str">
        <f t="shared" si="2"/>
        <v/>
      </c>
      <c r="E528" s="9" t="str">
        <f t="shared" si="3"/>
        <v/>
      </c>
      <c r="F528" s="9" t="str">
        <f>IF($A528=1,'BI-Riscos-Obj-Estrat-aux'!A528,"")</f>
        <v/>
      </c>
      <c r="G528" s="9" t="str">
        <f>IF($A528=1,'BI-Riscos-Obj-Estrat-aux'!C528,"")</f>
        <v/>
      </c>
      <c r="H528" s="9" t="str">
        <f>IF($A528=1,'BI-Riscos-Obj-Estrat-aux'!D528,"")</f>
        <v/>
      </c>
      <c r="I528" s="9" t="str">
        <f>IF($A528=1,IF(MID('BI-Riscos-Obj-Estrat-aux'!E528,2,1)=".","0","")&amp;'BI-Riscos-Obj-Estrat-aux'!E528,"")</f>
        <v/>
      </c>
      <c r="J528" s="10" t="str">
        <f>IF($A528=1,'BI-Riscos-Obj-Estrat-aux'!B528,"")</f>
        <v/>
      </c>
      <c r="K528" s="10" t="str">
        <f>IF($A528=1,'BI-Riscos-Obj-Estrat-aux'!E528,"")</f>
        <v/>
      </c>
      <c r="L528" s="9" t="str">
        <f>IF($A528=1,'BI-Riscos-Obj-Estrat-aux'!F528,"")</f>
        <v/>
      </c>
      <c r="M528" s="9" t="str">
        <f>IF($A528=1,'BI-Riscos-Obj-Estrat-aux'!G528,"")</f>
        <v/>
      </c>
      <c r="N528" s="9" t="str">
        <f>IF($A528=1,'BI-Riscos-Obj-Estrat-aux'!H528,"")</f>
        <v/>
      </c>
      <c r="O528" s="9" t="str">
        <f>IF($A528=1,'BI-Riscos-Obj-Estrat-aux'!I528,"")</f>
        <v/>
      </c>
      <c r="P528" s="9" t="str">
        <f>IF($A528=1,'BI-Riscos-Obj-Estrat-aux'!J528,"")</f>
        <v/>
      </c>
      <c r="Q528" s="9" t="str">
        <f>IF($A528=1,'BI-Riscos-Obj-Estrat-aux'!K528,"")</f>
        <v/>
      </c>
      <c r="R528" s="9" t="str">
        <f>IF($A528=1,'BI-Riscos-Obj-Estrat-aux'!L528,"")</f>
        <v/>
      </c>
      <c r="S528" s="9" t="str">
        <f>IF($A528=1,'BI-Riscos-Obj-Estrat-aux'!M528,"")</f>
        <v/>
      </c>
      <c r="T528" s="9" t="str">
        <f>IF($A528=1,'BI-Riscos-Obj-Estrat-aux'!N528,"")</f>
        <v/>
      </c>
      <c r="U528" s="9" t="str">
        <f>IF($A528=1,'BI-Riscos-Obj-Estrat-aux'!O528,"")</f>
        <v/>
      </c>
      <c r="V528" s="9" t="str">
        <f>IF($A528=1,'BI-Riscos-Obj-Estrat-aux'!P528,"")</f>
        <v/>
      </c>
      <c r="W528" s="9" t="str">
        <f>IF($A528=1,'BI-Riscos-Obj-Estrat-aux'!Q528,"")</f>
        <v/>
      </c>
      <c r="X528" s="9" t="str">
        <f>IF($A528=1,'BI-Riscos-Obj-Estrat-aux'!R528,"")</f>
        <v/>
      </c>
      <c r="Y528" s="9" t="str">
        <f>IF($A528=1,'BI-Riscos-Obj-Estrat-aux'!S528,"")</f>
        <v/>
      </c>
      <c r="Z528" s="9" t="str">
        <f>IF($A528=1,'BI-Riscos-Obj-Estrat-aux'!T528,"")</f>
        <v/>
      </c>
      <c r="AA528" s="9" t="str">
        <f>IF($A528=1,'BI-Riscos-Obj-Estrat-aux'!U528,"")</f>
        <v/>
      </c>
      <c r="AB528" s="9" t="str">
        <f>IF($A528=1,'BI-Riscos-Obj-Estrat-aux'!V528,"")</f>
        <v/>
      </c>
      <c r="AC528" s="9" t="str">
        <f>IF($A528=1,'BI-Riscos-Obj-Estrat-aux'!W528,"")</f>
        <v/>
      </c>
      <c r="AD528" s="9" t="str">
        <f>IF($A528=1,'BI-Riscos-Obj-Estrat-aux'!X528,"")</f>
        <v/>
      </c>
      <c r="AE528" s="9" t="str">
        <f>IF($A528=1,'BI-Riscos-Obj-Estrat-aux'!Y528,"")</f>
        <v/>
      </c>
      <c r="AF528" s="9" t="str">
        <f>IF($A528=1,'BI-Riscos-Obj-Estrat-aux'!Z528,"")</f>
        <v/>
      </c>
      <c r="AG528" s="9" t="str">
        <f>IF($A528=1,'BI-Riscos-Obj-Estrat-aux'!AA528,"")</f>
        <v/>
      </c>
      <c r="AH528" s="9" t="str">
        <f>IF($A528=1,'BI-Riscos-Obj-Estrat-aux'!AB528,"")</f>
        <v/>
      </c>
      <c r="AI528" s="9" t="str">
        <f>IF($A528=1,'BI-Riscos-Obj-Estrat-aux'!AC528,"")</f>
        <v/>
      </c>
      <c r="AJ528" s="9" t="str">
        <f>IF($A528=1,'BI-Riscos-Obj-Estrat-aux'!AD528,"")</f>
        <v/>
      </c>
      <c r="AK528" s="9" t="str">
        <f>IF($A528=1,'BI-Riscos-Obj-Estrat-aux'!AE528,"")</f>
        <v/>
      </c>
      <c r="AL528" s="9" t="str">
        <f>IF($A528=1,'BI-Riscos-Obj-Estrat-aux'!AF528,"")</f>
        <v/>
      </c>
      <c r="AM528" s="9" t="str">
        <f>IF($A528=1,'BI-Riscos-Obj-Estrat-aux'!AG528,"")</f>
        <v/>
      </c>
      <c r="AN528" s="9" t="str">
        <f>IF($A528=1,'BI-Riscos-Obj-Estrat-aux'!AH528,"")</f>
        <v/>
      </c>
      <c r="AO528" s="9" t="str">
        <f>IF($A528=1,'BI-Riscos-Obj-Estrat-aux'!AI528,"")</f>
        <v/>
      </c>
      <c r="AP528" s="9" t="str">
        <f>IF($A528=1,'BI-Riscos-Obj-Estrat-aux'!AJ528,"")</f>
        <v/>
      </c>
      <c r="AQ528" s="9" t="str">
        <f>IF($A528=1,'BI-Riscos-Obj-Estrat-aux'!AK528,"")</f>
        <v/>
      </c>
      <c r="AR528" s="9" t="str">
        <f>IF($A528=1,'BI-Riscos-Obj-Estrat-aux'!AL528,"")</f>
        <v/>
      </c>
      <c r="AS528" s="9" t="str">
        <f>IF($A528=1,'BI-Riscos-Obj-Estrat-aux'!AM528,"")</f>
        <v/>
      </c>
      <c r="AT528" s="9" t="str">
        <f>IF($A528=1,'BI-Riscos-Obj-Estrat-aux'!AN528,"")</f>
        <v/>
      </c>
    </row>
    <row r="529" ht="66.0" customHeight="1">
      <c r="A529" s="7" t="str">
        <f>IF(IF('BI-Riscos-Obj-Estrat-aux'!A529="Unidade","","ok")&amp;" "&amp;IF('BI-Riscos-Obj-Estrat-aux'!E529&amp;'BI-Riscos-Obj-Estrat-aux'!K529&amp;'BI-Riscos-Obj-Estrat-aux'!Z529&amp;'BI-Riscos-Obj-Estrat-aux'!AD529="","","ok")&amp;" "&amp;IF('BI-Riscos-Obj-Estrat-aux'!E529='BI-Riscos-Obj-Estrat-aux'!K529,"ok","2&lt;&gt;3")&amp;" "&amp;IF('BI-Riscos-Obj-Estrat-aux'!K529='BI-Riscos-Obj-Estrat-aux'!Z529,"ok","3&lt;&gt;4")&amp;" "&amp;IF('BI-Riscos-Obj-Estrat-aux'!Z529='BI-Riscos-Obj-Estrat-aux'!AD529,"ok","4&lt;&gt;5")="ok ok ok ok ok",1,"")</f>
        <v/>
      </c>
      <c r="B529" s="8" t="str">
        <f t="shared" si="4"/>
        <v/>
      </c>
      <c r="C529" s="8" t="str">
        <f t="shared" si="1"/>
        <v/>
      </c>
      <c r="D529" s="8" t="str">
        <f t="shared" si="2"/>
        <v/>
      </c>
      <c r="E529" s="9" t="str">
        <f t="shared" si="3"/>
        <v/>
      </c>
      <c r="F529" s="9" t="str">
        <f>IF($A529=1,'BI-Riscos-Obj-Estrat-aux'!A529,"")</f>
        <v/>
      </c>
      <c r="G529" s="9" t="str">
        <f>IF($A529=1,'BI-Riscos-Obj-Estrat-aux'!C529,"")</f>
        <v/>
      </c>
      <c r="H529" s="9" t="str">
        <f>IF($A529=1,'BI-Riscos-Obj-Estrat-aux'!D529,"")</f>
        <v/>
      </c>
      <c r="I529" s="9" t="str">
        <f>IF($A529=1,IF(MID('BI-Riscos-Obj-Estrat-aux'!E529,2,1)=".","0","")&amp;'BI-Riscos-Obj-Estrat-aux'!E529,"")</f>
        <v/>
      </c>
      <c r="J529" s="10" t="str">
        <f>IF($A529=1,'BI-Riscos-Obj-Estrat-aux'!B529,"")</f>
        <v/>
      </c>
      <c r="K529" s="10" t="str">
        <f>IF($A529=1,'BI-Riscos-Obj-Estrat-aux'!E529,"")</f>
        <v/>
      </c>
      <c r="L529" s="9" t="str">
        <f>IF($A529=1,'BI-Riscos-Obj-Estrat-aux'!F529,"")</f>
        <v/>
      </c>
      <c r="M529" s="9" t="str">
        <f>IF($A529=1,'BI-Riscos-Obj-Estrat-aux'!G529,"")</f>
        <v/>
      </c>
      <c r="N529" s="9" t="str">
        <f>IF($A529=1,'BI-Riscos-Obj-Estrat-aux'!H529,"")</f>
        <v/>
      </c>
      <c r="O529" s="9" t="str">
        <f>IF($A529=1,'BI-Riscos-Obj-Estrat-aux'!I529,"")</f>
        <v/>
      </c>
      <c r="P529" s="9" t="str">
        <f>IF($A529=1,'BI-Riscos-Obj-Estrat-aux'!J529,"")</f>
        <v/>
      </c>
      <c r="Q529" s="9" t="str">
        <f>IF($A529=1,'BI-Riscos-Obj-Estrat-aux'!K529,"")</f>
        <v/>
      </c>
      <c r="R529" s="9" t="str">
        <f>IF($A529=1,'BI-Riscos-Obj-Estrat-aux'!L529,"")</f>
        <v/>
      </c>
      <c r="S529" s="9" t="str">
        <f>IF($A529=1,'BI-Riscos-Obj-Estrat-aux'!M529,"")</f>
        <v/>
      </c>
      <c r="T529" s="9" t="str">
        <f>IF($A529=1,'BI-Riscos-Obj-Estrat-aux'!N529,"")</f>
        <v/>
      </c>
      <c r="U529" s="9" t="str">
        <f>IF($A529=1,'BI-Riscos-Obj-Estrat-aux'!O529,"")</f>
        <v/>
      </c>
      <c r="V529" s="9" t="str">
        <f>IF($A529=1,'BI-Riscos-Obj-Estrat-aux'!P529,"")</f>
        <v/>
      </c>
      <c r="W529" s="9" t="str">
        <f>IF($A529=1,'BI-Riscos-Obj-Estrat-aux'!Q529,"")</f>
        <v/>
      </c>
      <c r="X529" s="9" t="str">
        <f>IF($A529=1,'BI-Riscos-Obj-Estrat-aux'!R529,"")</f>
        <v/>
      </c>
      <c r="Y529" s="9" t="str">
        <f>IF($A529=1,'BI-Riscos-Obj-Estrat-aux'!S529,"")</f>
        <v/>
      </c>
      <c r="Z529" s="9" t="str">
        <f>IF($A529=1,'BI-Riscos-Obj-Estrat-aux'!T529,"")</f>
        <v/>
      </c>
      <c r="AA529" s="9" t="str">
        <f>IF($A529=1,'BI-Riscos-Obj-Estrat-aux'!U529,"")</f>
        <v/>
      </c>
      <c r="AB529" s="9" t="str">
        <f>IF($A529=1,'BI-Riscos-Obj-Estrat-aux'!V529,"")</f>
        <v/>
      </c>
      <c r="AC529" s="9" t="str">
        <f>IF($A529=1,'BI-Riscos-Obj-Estrat-aux'!W529,"")</f>
        <v/>
      </c>
      <c r="AD529" s="9" t="str">
        <f>IF($A529=1,'BI-Riscos-Obj-Estrat-aux'!X529,"")</f>
        <v/>
      </c>
      <c r="AE529" s="9" t="str">
        <f>IF($A529=1,'BI-Riscos-Obj-Estrat-aux'!Y529,"")</f>
        <v/>
      </c>
      <c r="AF529" s="9" t="str">
        <f>IF($A529=1,'BI-Riscos-Obj-Estrat-aux'!Z529,"")</f>
        <v/>
      </c>
      <c r="AG529" s="9" t="str">
        <f>IF($A529=1,'BI-Riscos-Obj-Estrat-aux'!AA529,"")</f>
        <v/>
      </c>
      <c r="AH529" s="9" t="str">
        <f>IF($A529=1,'BI-Riscos-Obj-Estrat-aux'!AB529,"")</f>
        <v/>
      </c>
      <c r="AI529" s="9" t="str">
        <f>IF($A529=1,'BI-Riscos-Obj-Estrat-aux'!AC529,"")</f>
        <v/>
      </c>
      <c r="AJ529" s="9" t="str">
        <f>IF($A529=1,'BI-Riscos-Obj-Estrat-aux'!AD529,"")</f>
        <v/>
      </c>
      <c r="AK529" s="9" t="str">
        <f>IF($A529=1,'BI-Riscos-Obj-Estrat-aux'!AE529,"")</f>
        <v/>
      </c>
      <c r="AL529" s="9" t="str">
        <f>IF($A529=1,'BI-Riscos-Obj-Estrat-aux'!AF529,"")</f>
        <v/>
      </c>
      <c r="AM529" s="9" t="str">
        <f>IF($A529=1,'BI-Riscos-Obj-Estrat-aux'!AG529,"")</f>
        <v/>
      </c>
      <c r="AN529" s="9" t="str">
        <f>IF($A529=1,'BI-Riscos-Obj-Estrat-aux'!AH529,"")</f>
        <v/>
      </c>
      <c r="AO529" s="9" t="str">
        <f>IF($A529=1,'BI-Riscos-Obj-Estrat-aux'!AI529,"")</f>
        <v/>
      </c>
      <c r="AP529" s="9" t="str">
        <f>IF($A529=1,'BI-Riscos-Obj-Estrat-aux'!AJ529,"")</f>
        <v/>
      </c>
      <c r="AQ529" s="9" t="str">
        <f>IF($A529=1,'BI-Riscos-Obj-Estrat-aux'!AK529,"")</f>
        <v/>
      </c>
      <c r="AR529" s="9" t="str">
        <f>IF($A529=1,'BI-Riscos-Obj-Estrat-aux'!AL529,"")</f>
        <v/>
      </c>
      <c r="AS529" s="9" t="str">
        <f>IF($A529=1,'BI-Riscos-Obj-Estrat-aux'!AM529,"")</f>
        <v/>
      </c>
      <c r="AT529" s="9" t="str">
        <f>IF($A529=1,'BI-Riscos-Obj-Estrat-aux'!AN529,"")</f>
        <v/>
      </c>
    </row>
    <row r="530" ht="66.0" customHeight="1">
      <c r="A530" s="7" t="str">
        <f>IF(IF('BI-Riscos-Obj-Estrat-aux'!A530="Unidade","","ok")&amp;" "&amp;IF('BI-Riscos-Obj-Estrat-aux'!E530&amp;'BI-Riscos-Obj-Estrat-aux'!K530&amp;'BI-Riscos-Obj-Estrat-aux'!Z530&amp;'BI-Riscos-Obj-Estrat-aux'!AD530="","","ok")&amp;" "&amp;IF('BI-Riscos-Obj-Estrat-aux'!E530='BI-Riscos-Obj-Estrat-aux'!K530,"ok","2&lt;&gt;3")&amp;" "&amp;IF('BI-Riscos-Obj-Estrat-aux'!K530='BI-Riscos-Obj-Estrat-aux'!Z530,"ok","3&lt;&gt;4")&amp;" "&amp;IF('BI-Riscos-Obj-Estrat-aux'!Z530='BI-Riscos-Obj-Estrat-aux'!AD530,"ok","4&lt;&gt;5")="ok ok ok ok ok",1,"")</f>
        <v/>
      </c>
      <c r="B530" s="8" t="str">
        <f t="shared" si="4"/>
        <v/>
      </c>
      <c r="C530" s="8" t="str">
        <f t="shared" si="1"/>
        <v/>
      </c>
      <c r="D530" s="8" t="str">
        <f t="shared" si="2"/>
        <v/>
      </c>
      <c r="E530" s="9" t="str">
        <f t="shared" si="3"/>
        <v/>
      </c>
      <c r="F530" s="9" t="str">
        <f>IF($A530=1,'BI-Riscos-Obj-Estrat-aux'!A530,"")</f>
        <v/>
      </c>
      <c r="G530" s="9" t="str">
        <f>IF($A530=1,'BI-Riscos-Obj-Estrat-aux'!C530,"")</f>
        <v/>
      </c>
      <c r="H530" s="9" t="str">
        <f>IF($A530=1,'BI-Riscos-Obj-Estrat-aux'!D530,"")</f>
        <v/>
      </c>
      <c r="I530" s="9" t="str">
        <f>IF($A530=1,IF(MID('BI-Riscos-Obj-Estrat-aux'!E530,2,1)=".","0","")&amp;'BI-Riscos-Obj-Estrat-aux'!E530,"")</f>
        <v/>
      </c>
      <c r="J530" s="10" t="str">
        <f>IF($A530=1,'BI-Riscos-Obj-Estrat-aux'!B530,"")</f>
        <v/>
      </c>
      <c r="K530" s="10" t="str">
        <f>IF($A530=1,'BI-Riscos-Obj-Estrat-aux'!E530,"")</f>
        <v/>
      </c>
      <c r="L530" s="9" t="str">
        <f>IF($A530=1,'BI-Riscos-Obj-Estrat-aux'!F530,"")</f>
        <v/>
      </c>
      <c r="M530" s="9" t="str">
        <f>IF($A530=1,'BI-Riscos-Obj-Estrat-aux'!G530,"")</f>
        <v/>
      </c>
      <c r="N530" s="9" t="str">
        <f>IF($A530=1,'BI-Riscos-Obj-Estrat-aux'!H530,"")</f>
        <v/>
      </c>
      <c r="O530" s="9" t="str">
        <f>IF($A530=1,'BI-Riscos-Obj-Estrat-aux'!I530,"")</f>
        <v/>
      </c>
      <c r="P530" s="9" t="str">
        <f>IF($A530=1,'BI-Riscos-Obj-Estrat-aux'!J530,"")</f>
        <v/>
      </c>
      <c r="Q530" s="9" t="str">
        <f>IF($A530=1,'BI-Riscos-Obj-Estrat-aux'!K530,"")</f>
        <v/>
      </c>
      <c r="R530" s="9" t="str">
        <f>IF($A530=1,'BI-Riscos-Obj-Estrat-aux'!L530,"")</f>
        <v/>
      </c>
      <c r="S530" s="9" t="str">
        <f>IF($A530=1,'BI-Riscos-Obj-Estrat-aux'!M530,"")</f>
        <v/>
      </c>
      <c r="T530" s="9" t="str">
        <f>IF($A530=1,'BI-Riscos-Obj-Estrat-aux'!N530,"")</f>
        <v/>
      </c>
      <c r="U530" s="9" t="str">
        <f>IF($A530=1,'BI-Riscos-Obj-Estrat-aux'!O530,"")</f>
        <v/>
      </c>
      <c r="V530" s="9" t="str">
        <f>IF($A530=1,'BI-Riscos-Obj-Estrat-aux'!P530,"")</f>
        <v/>
      </c>
      <c r="W530" s="9" t="str">
        <f>IF($A530=1,'BI-Riscos-Obj-Estrat-aux'!Q530,"")</f>
        <v/>
      </c>
      <c r="X530" s="9" t="str">
        <f>IF($A530=1,'BI-Riscos-Obj-Estrat-aux'!R530,"")</f>
        <v/>
      </c>
      <c r="Y530" s="9" t="str">
        <f>IF($A530=1,'BI-Riscos-Obj-Estrat-aux'!S530,"")</f>
        <v/>
      </c>
      <c r="Z530" s="9" t="str">
        <f>IF($A530=1,'BI-Riscos-Obj-Estrat-aux'!T530,"")</f>
        <v/>
      </c>
      <c r="AA530" s="9" t="str">
        <f>IF($A530=1,'BI-Riscos-Obj-Estrat-aux'!U530,"")</f>
        <v/>
      </c>
      <c r="AB530" s="9" t="str">
        <f>IF($A530=1,'BI-Riscos-Obj-Estrat-aux'!V530,"")</f>
        <v/>
      </c>
      <c r="AC530" s="9" t="str">
        <f>IF($A530=1,'BI-Riscos-Obj-Estrat-aux'!W530,"")</f>
        <v/>
      </c>
      <c r="AD530" s="9" t="str">
        <f>IF($A530=1,'BI-Riscos-Obj-Estrat-aux'!X530,"")</f>
        <v/>
      </c>
      <c r="AE530" s="9" t="str">
        <f>IF($A530=1,'BI-Riscos-Obj-Estrat-aux'!Y530,"")</f>
        <v/>
      </c>
      <c r="AF530" s="9" t="str">
        <f>IF($A530=1,'BI-Riscos-Obj-Estrat-aux'!Z530,"")</f>
        <v/>
      </c>
      <c r="AG530" s="9" t="str">
        <f>IF($A530=1,'BI-Riscos-Obj-Estrat-aux'!AA530,"")</f>
        <v/>
      </c>
      <c r="AH530" s="9" t="str">
        <f>IF($A530=1,'BI-Riscos-Obj-Estrat-aux'!AB530,"")</f>
        <v/>
      </c>
      <c r="AI530" s="9" t="str">
        <f>IF($A530=1,'BI-Riscos-Obj-Estrat-aux'!AC530,"")</f>
        <v/>
      </c>
      <c r="AJ530" s="9" t="str">
        <f>IF($A530=1,'BI-Riscos-Obj-Estrat-aux'!AD530,"")</f>
        <v/>
      </c>
      <c r="AK530" s="9" t="str">
        <f>IF($A530=1,'BI-Riscos-Obj-Estrat-aux'!AE530,"")</f>
        <v/>
      </c>
      <c r="AL530" s="9" t="str">
        <f>IF($A530=1,'BI-Riscos-Obj-Estrat-aux'!AF530,"")</f>
        <v/>
      </c>
      <c r="AM530" s="9" t="str">
        <f>IF($A530=1,'BI-Riscos-Obj-Estrat-aux'!AG530,"")</f>
        <v/>
      </c>
      <c r="AN530" s="9" t="str">
        <f>IF($A530=1,'BI-Riscos-Obj-Estrat-aux'!AH530,"")</f>
        <v/>
      </c>
      <c r="AO530" s="9" t="str">
        <f>IF($A530=1,'BI-Riscos-Obj-Estrat-aux'!AI530,"")</f>
        <v/>
      </c>
      <c r="AP530" s="9" t="str">
        <f>IF($A530=1,'BI-Riscos-Obj-Estrat-aux'!AJ530,"")</f>
        <v/>
      </c>
      <c r="AQ530" s="9" t="str">
        <f>IF($A530=1,'BI-Riscos-Obj-Estrat-aux'!AK530,"")</f>
        <v/>
      </c>
      <c r="AR530" s="9" t="str">
        <f>IF($A530=1,'BI-Riscos-Obj-Estrat-aux'!AL530,"")</f>
        <v/>
      </c>
      <c r="AS530" s="9" t="str">
        <f>IF($A530=1,'BI-Riscos-Obj-Estrat-aux'!AM530,"")</f>
        <v/>
      </c>
      <c r="AT530" s="9" t="str">
        <f>IF($A530=1,'BI-Riscos-Obj-Estrat-aux'!AN530,"")</f>
        <v/>
      </c>
    </row>
    <row r="531" ht="66.0" customHeight="1">
      <c r="A531" s="7" t="str">
        <f>IF(IF('BI-Riscos-Obj-Estrat-aux'!A531="Unidade","","ok")&amp;" "&amp;IF('BI-Riscos-Obj-Estrat-aux'!E531&amp;'BI-Riscos-Obj-Estrat-aux'!K531&amp;'BI-Riscos-Obj-Estrat-aux'!Z531&amp;'BI-Riscos-Obj-Estrat-aux'!AD531="","","ok")&amp;" "&amp;IF('BI-Riscos-Obj-Estrat-aux'!E531='BI-Riscos-Obj-Estrat-aux'!K531,"ok","2&lt;&gt;3")&amp;" "&amp;IF('BI-Riscos-Obj-Estrat-aux'!K531='BI-Riscos-Obj-Estrat-aux'!Z531,"ok","3&lt;&gt;4")&amp;" "&amp;IF('BI-Riscos-Obj-Estrat-aux'!Z531='BI-Riscos-Obj-Estrat-aux'!AD531,"ok","4&lt;&gt;5")="ok ok ok ok ok",1,"")</f>
        <v/>
      </c>
      <c r="B531" s="8" t="str">
        <f t="shared" si="4"/>
        <v/>
      </c>
      <c r="C531" s="8" t="str">
        <f t="shared" si="1"/>
        <v/>
      </c>
      <c r="D531" s="8" t="str">
        <f t="shared" si="2"/>
        <v/>
      </c>
      <c r="E531" s="9" t="str">
        <f t="shared" si="3"/>
        <v/>
      </c>
      <c r="F531" s="9" t="str">
        <f>IF($A531=1,'BI-Riscos-Obj-Estrat-aux'!A531,"")</f>
        <v/>
      </c>
      <c r="G531" s="9" t="str">
        <f>IF($A531=1,'BI-Riscos-Obj-Estrat-aux'!C531,"")</f>
        <v/>
      </c>
      <c r="H531" s="9" t="str">
        <f>IF($A531=1,'BI-Riscos-Obj-Estrat-aux'!D531,"")</f>
        <v/>
      </c>
      <c r="I531" s="9" t="str">
        <f>IF($A531=1,IF(MID('BI-Riscos-Obj-Estrat-aux'!E531,2,1)=".","0","")&amp;'BI-Riscos-Obj-Estrat-aux'!E531,"")</f>
        <v/>
      </c>
      <c r="J531" s="10" t="str">
        <f>IF($A531=1,'BI-Riscos-Obj-Estrat-aux'!B531,"")</f>
        <v/>
      </c>
      <c r="K531" s="10" t="str">
        <f>IF($A531=1,'BI-Riscos-Obj-Estrat-aux'!E531,"")</f>
        <v/>
      </c>
      <c r="L531" s="9" t="str">
        <f>IF($A531=1,'BI-Riscos-Obj-Estrat-aux'!F531,"")</f>
        <v/>
      </c>
      <c r="M531" s="9" t="str">
        <f>IF($A531=1,'BI-Riscos-Obj-Estrat-aux'!G531,"")</f>
        <v/>
      </c>
      <c r="N531" s="9" t="str">
        <f>IF($A531=1,'BI-Riscos-Obj-Estrat-aux'!H531,"")</f>
        <v/>
      </c>
      <c r="O531" s="9" t="str">
        <f>IF($A531=1,'BI-Riscos-Obj-Estrat-aux'!I531,"")</f>
        <v/>
      </c>
      <c r="P531" s="9" t="str">
        <f>IF($A531=1,'BI-Riscos-Obj-Estrat-aux'!J531,"")</f>
        <v/>
      </c>
      <c r="Q531" s="9" t="str">
        <f>IF($A531=1,'BI-Riscos-Obj-Estrat-aux'!K531,"")</f>
        <v/>
      </c>
      <c r="R531" s="9" t="str">
        <f>IF($A531=1,'BI-Riscos-Obj-Estrat-aux'!L531,"")</f>
        <v/>
      </c>
      <c r="S531" s="9" t="str">
        <f>IF($A531=1,'BI-Riscos-Obj-Estrat-aux'!M531,"")</f>
        <v/>
      </c>
      <c r="T531" s="9" t="str">
        <f>IF($A531=1,'BI-Riscos-Obj-Estrat-aux'!N531,"")</f>
        <v/>
      </c>
      <c r="U531" s="9" t="str">
        <f>IF($A531=1,'BI-Riscos-Obj-Estrat-aux'!O531,"")</f>
        <v/>
      </c>
      <c r="V531" s="9" t="str">
        <f>IF($A531=1,'BI-Riscos-Obj-Estrat-aux'!P531,"")</f>
        <v/>
      </c>
      <c r="W531" s="9" t="str">
        <f>IF($A531=1,'BI-Riscos-Obj-Estrat-aux'!Q531,"")</f>
        <v/>
      </c>
      <c r="X531" s="9" t="str">
        <f>IF($A531=1,'BI-Riscos-Obj-Estrat-aux'!R531,"")</f>
        <v/>
      </c>
      <c r="Y531" s="9" t="str">
        <f>IF($A531=1,'BI-Riscos-Obj-Estrat-aux'!S531,"")</f>
        <v/>
      </c>
      <c r="Z531" s="9" t="str">
        <f>IF($A531=1,'BI-Riscos-Obj-Estrat-aux'!T531,"")</f>
        <v/>
      </c>
      <c r="AA531" s="9" t="str">
        <f>IF($A531=1,'BI-Riscos-Obj-Estrat-aux'!U531,"")</f>
        <v/>
      </c>
      <c r="AB531" s="9" t="str">
        <f>IF($A531=1,'BI-Riscos-Obj-Estrat-aux'!V531,"")</f>
        <v/>
      </c>
      <c r="AC531" s="9" t="str">
        <f>IF($A531=1,'BI-Riscos-Obj-Estrat-aux'!W531,"")</f>
        <v/>
      </c>
      <c r="AD531" s="9" t="str">
        <f>IF($A531=1,'BI-Riscos-Obj-Estrat-aux'!X531,"")</f>
        <v/>
      </c>
      <c r="AE531" s="9" t="str">
        <f>IF($A531=1,'BI-Riscos-Obj-Estrat-aux'!Y531,"")</f>
        <v/>
      </c>
      <c r="AF531" s="9" t="str">
        <f>IF($A531=1,'BI-Riscos-Obj-Estrat-aux'!Z531,"")</f>
        <v/>
      </c>
      <c r="AG531" s="9" t="str">
        <f>IF($A531=1,'BI-Riscos-Obj-Estrat-aux'!AA531,"")</f>
        <v/>
      </c>
      <c r="AH531" s="9" t="str">
        <f>IF($A531=1,'BI-Riscos-Obj-Estrat-aux'!AB531,"")</f>
        <v/>
      </c>
      <c r="AI531" s="9" t="str">
        <f>IF($A531=1,'BI-Riscos-Obj-Estrat-aux'!AC531,"")</f>
        <v/>
      </c>
      <c r="AJ531" s="9" t="str">
        <f>IF($A531=1,'BI-Riscos-Obj-Estrat-aux'!AD531,"")</f>
        <v/>
      </c>
      <c r="AK531" s="9" t="str">
        <f>IF($A531=1,'BI-Riscos-Obj-Estrat-aux'!AE531,"")</f>
        <v/>
      </c>
      <c r="AL531" s="9" t="str">
        <f>IF($A531=1,'BI-Riscos-Obj-Estrat-aux'!AF531,"")</f>
        <v/>
      </c>
      <c r="AM531" s="9" t="str">
        <f>IF($A531=1,'BI-Riscos-Obj-Estrat-aux'!AG531,"")</f>
        <v/>
      </c>
      <c r="AN531" s="9" t="str">
        <f>IF($A531=1,'BI-Riscos-Obj-Estrat-aux'!AH531,"")</f>
        <v/>
      </c>
      <c r="AO531" s="9" t="str">
        <f>IF($A531=1,'BI-Riscos-Obj-Estrat-aux'!AI531,"")</f>
        <v/>
      </c>
      <c r="AP531" s="9" t="str">
        <f>IF($A531=1,'BI-Riscos-Obj-Estrat-aux'!AJ531,"")</f>
        <v/>
      </c>
      <c r="AQ531" s="9" t="str">
        <f>IF($A531=1,'BI-Riscos-Obj-Estrat-aux'!AK531,"")</f>
        <v/>
      </c>
      <c r="AR531" s="9" t="str">
        <f>IF($A531=1,'BI-Riscos-Obj-Estrat-aux'!AL531,"")</f>
        <v/>
      </c>
      <c r="AS531" s="9" t="str">
        <f>IF($A531=1,'BI-Riscos-Obj-Estrat-aux'!AM531,"")</f>
        <v/>
      </c>
      <c r="AT531" s="9" t="str">
        <f>IF($A531=1,'BI-Riscos-Obj-Estrat-aux'!AN531,"")</f>
        <v/>
      </c>
    </row>
    <row r="532" ht="66.0" customHeight="1">
      <c r="A532" s="7" t="str">
        <f>IF(IF('BI-Riscos-Obj-Estrat-aux'!A532="Unidade","","ok")&amp;" "&amp;IF('BI-Riscos-Obj-Estrat-aux'!E532&amp;'BI-Riscos-Obj-Estrat-aux'!K532&amp;'BI-Riscos-Obj-Estrat-aux'!Z532&amp;'BI-Riscos-Obj-Estrat-aux'!AD532="","","ok")&amp;" "&amp;IF('BI-Riscos-Obj-Estrat-aux'!E532='BI-Riscos-Obj-Estrat-aux'!K532,"ok","2&lt;&gt;3")&amp;" "&amp;IF('BI-Riscos-Obj-Estrat-aux'!K532='BI-Riscos-Obj-Estrat-aux'!Z532,"ok","3&lt;&gt;4")&amp;" "&amp;IF('BI-Riscos-Obj-Estrat-aux'!Z532='BI-Riscos-Obj-Estrat-aux'!AD532,"ok","4&lt;&gt;5")="ok ok ok ok ok",1,"")</f>
        <v/>
      </c>
      <c r="B532" s="8" t="str">
        <f t="shared" si="4"/>
        <v/>
      </c>
      <c r="C532" s="8" t="str">
        <f t="shared" si="1"/>
        <v/>
      </c>
      <c r="D532" s="8" t="str">
        <f t="shared" si="2"/>
        <v/>
      </c>
      <c r="E532" s="9" t="str">
        <f t="shared" si="3"/>
        <v/>
      </c>
      <c r="F532" s="9" t="str">
        <f>IF($A532=1,'BI-Riscos-Obj-Estrat-aux'!A532,"")</f>
        <v/>
      </c>
      <c r="G532" s="9" t="str">
        <f>IF($A532=1,'BI-Riscos-Obj-Estrat-aux'!C532,"")</f>
        <v/>
      </c>
      <c r="H532" s="9" t="str">
        <f>IF($A532=1,'BI-Riscos-Obj-Estrat-aux'!D532,"")</f>
        <v/>
      </c>
      <c r="I532" s="9" t="str">
        <f>IF($A532=1,IF(MID('BI-Riscos-Obj-Estrat-aux'!E532,2,1)=".","0","")&amp;'BI-Riscos-Obj-Estrat-aux'!E532,"")</f>
        <v/>
      </c>
      <c r="J532" s="10" t="str">
        <f>IF($A532=1,'BI-Riscos-Obj-Estrat-aux'!B532,"")</f>
        <v/>
      </c>
      <c r="K532" s="10" t="str">
        <f>IF($A532=1,'BI-Riscos-Obj-Estrat-aux'!E532,"")</f>
        <v/>
      </c>
      <c r="L532" s="9" t="str">
        <f>IF($A532=1,'BI-Riscos-Obj-Estrat-aux'!F532,"")</f>
        <v/>
      </c>
      <c r="M532" s="9" t="str">
        <f>IF($A532=1,'BI-Riscos-Obj-Estrat-aux'!G532,"")</f>
        <v/>
      </c>
      <c r="N532" s="9" t="str">
        <f>IF($A532=1,'BI-Riscos-Obj-Estrat-aux'!H532,"")</f>
        <v/>
      </c>
      <c r="O532" s="9" t="str">
        <f>IF($A532=1,'BI-Riscos-Obj-Estrat-aux'!I532,"")</f>
        <v/>
      </c>
      <c r="P532" s="9" t="str">
        <f>IF($A532=1,'BI-Riscos-Obj-Estrat-aux'!J532,"")</f>
        <v/>
      </c>
      <c r="Q532" s="9" t="str">
        <f>IF($A532=1,'BI-Riscos-Obj-Estrat-aux'!K532,"")</f>
        <v/>
      </c>
      <c r="R532" s="9" t="str">
        <f>IF($A532=1,'BI-Riscos-Obj-Estrat-aux'!L532,"")</f>
        <v/>
      </c>
      <c r="S532" s="9" t="str">
        <f>IF($A532=1,'BI-Riscos-Obj-Estrat-aux'!M532,"")</f>
        <v/>
      </c>
      <c r="T532" s="9" t="str">
        <f>IF($A532=1,'BI-Riscos-Obj-Estrat-aux'!N532,"")</f>
        <v/>
      </c>
      <c r="U532" s="9" t="str">
        <f>IF($A532=1,'BI-Riscos-Obj-Estrat-aux'!O532,"")</f>
        <v/>
      </c>
      <c r="V532" s="9" t="str">
        <f>IF($A532=1,'BI-Riscos-Obj-Estrat-aux'!P532,"")</f>
        <v/>
      </c>
      <c r="W532" s="9" t="str">
        <f>IF($A532=1,'BI-Riscos-Obj-Estrat-aux'!Q532,"")</f>
        <v/>
      </c>
      <c r="X532" s="9" t="str">
        <f>IF($A532=1,'BI-Riscos-Obj-Estrat-aux'!R532,"")</f>
        <v/>
      </c>
      <c r="Y532" s="9" t="str">
        <f>IF($A532=1,'BI-Riscos-Obj-Estrat-aux'!S532,"")</f>
        <v/>
      </c>
      <c r="Z532" s="9" t="str">
        <f>IF($A532=1,'BI-Riscos-Obj-Estrat-aux'!T532,"")</f>
        <v/>
      </c>
      <c r="AA532" s="9" t="str">
        <f>IF($A532=1,'BI-Riscos-Obj-Estrat-aux'!U532,"")</f>
        <v/>
      </c>
      <c r="AB532" s="9" t="str">
        <f>IF($A532=1,'BI-Riscos-Obj-Estrat-aux'!V532,"")</f>
        <v/>
      </c>
      <c r="AC532" s="9" t="str">
        <f>IF($A532=1,'BI-Riscos-Obj-Estrat-aux'!W532,"")</f>
        <v/>
      </c>
      <c r="AD532" s="9" t="str">
        <f>IF($A532=1,'BI-Riscos-Obj-Estrat-aux'!X532,"")</f>
        <v/>
      </c>
      <c r="AE532" s="9" t="str">
        <f>IF($A532=1,'BI-Riscos-Obj-Estrat-aux'!Y532,"")</f>
        <v/>
      </c>
      <c r="AF532" s="9" t="str">
        <f>IF($A532=1,'BI-Riscos-Obj-Estrat-aux'!Z532,"")</f>
        <v/>
      </c>
      <c r="AG532" s="9" t="str">
        <f>IF($A532=1,'BI-Riscos-Obj-Estrat-aux'!AA532,"")</f>
        <v/>
      </c>
      <c r="AH532" s="9" t="str">
        <f>IF($A532=1,'BI-Riscos-Obj-Estrat-aux'!AB532,"")</f>
        <v/>
      </c>
      <c r="AI532" s="9" t="str">
        <f>IF($A532=1,'BI-Riscos-Obj-Estrat-aux'!AC532,"")</f>
        <v/>
      </c>
      <c r="AJ532" s="9" t="str">
        <f>IF($A532=1,'BI-Riscos-Obj-Estrat-aux'!AD532,"")</f>
        <v/>
      </c>
      <c r="AK532" s="9" t="str">
        <f>IF($A532=1,'BI-Riscos-Obj-Estrat-aux'!AE532,"")</f>
        <v/>
      </c>
      <c r="AL532" s="9" t="str">
        <f>IF($A532=1,'BI-Riscos-Obj-Estrat-aux'!AF532,"")</f>
        <v/>
      </c>
      <c r="AM532" s="9" t="str">
        <f>IF($A532=1,'BI-Riscos-Obj-Estrat-aux'!AG532,"")</f>
        <v/>
      </c>
      <c r="AN532" s="9" t="str">
        <f>IF($A532=1,'BI-Riscos-Obj-Estrat-aux'!AH532,"")</f>
        <v/>
      </c>
      <c r="AO532" s="9" t="str">
        <f>IF($A532=1,'BI-Riscos-Obj-Estrat-aux'!AI532,"")</f>
        <v/>
      </c>
      <c r="AP532" s="9" t="str">
        <f>IF($A532=1,'BI-Riscos-Obj-Estrat-aux'!AJ532,"")</f>
        <v/>
      </c>
      <c r="AQ532" s="9" t="str">
        <f>IF($A532=1,'BI-Riscos-Obj-Estrat-aux'!AK532,"")</f>
        <v/>
      </c>
      <c r="AR532" s="9" t="str">
        <f>IF($A532=1,'BI-Riscos-Obj-Estrat-aux'!AL532,"")</f>
        <v/>
      </c>
      <c r="AS532" s="9" t="str">
        <f>IF($A532=1,'BI-Riscos-Obj-Estrat-aux'!AM532,"")</f>
        <v/>
      </c>
      <c r="AT532" s="9" t="str">
        <f>IF($A532=1,'BI-Riscos-Obj-Estrat-aux'!AN532,"")</f>
        <v/>
      </c>
    </row>
    <row r="533" ht="66.0" customHeight="1">
      <c r="A533" s="7" t="str">
        <f>IF(IF('BI-Riscos-Obj-Estrat-aux'!A533="Unidade","","ok")&amp;" "&amp;IF('BI-Riscos-Obj-Estrat-aux'!E533&amp;'BI-Riscos-Obj-Estrat-aux'!K533&amp;'BI-Riscos-Obj-Estrat-aux'!Z533&amp;'BI-Riscos-Obj-Estrat-aux'!AD533="","","ok")&amp;" "&amp;IF('BI-Riscos-Obj-Estrat-aux'!E533='BI-Riscos-Obj-Estrat-aux'!K533,"ok","2&lt;&gt;3")&amp;" "&amp;IF('BI-Riscos-Obj-Estrat-aux'!K533='BI-Riscos-Obj-Estrat-aux'!Z533,"ok","3&lt;&gt;4")&amp;" "&amp;IF('BI-Riscos-Obj-Estrat-aux'!Z533='BI-Riscos-Obj-Estrat-aux'!AD533,"ok","4&lt;&gt;5")="ok ok ok ok ok",1,"")</f>
        <v/>
      </c>
      <c r="B533" s="8" t="str">
        <f t="shared" si="4"/>
        <v/>
      </c>
      <c r="C533" s="8" t="str">
        <f t="shared" si="1"/>
        <v/>
      </c>
      <c r="D533" s="8" t="str">
        <f t="shared" si="2"/>
        <v/>
      </c>
      <c r="E533" s="9" t="str">
        <f t="shared" si="3"/>
        <v/>
      </c>
      <c r="F533" s="9" t="str">
        <f>IF($A533=1,'BI-Riscos-Obj-Estrat-aux'!A533,"")</f>
        <v/>
      </c>
      <c r="G533" s="9" t="str">
        <f>IF($A533=1,'BI-Riscos-Obj-Estrat-aux'!C533,"")</f>
        <v/>
      </c>
      <c r="H533" s="9" t="str">
        <f>IF($A533=1,'BI-Riscos-Obj-Estrat-aux'!D533,"")</f>
        <v/>
      </c>
      <c r="I533" s="9" t="str">
        <f>IF($A533=1,IF(MID('BI-Riscos-Obj-Estrat-aux'!E533,2,1)=".","0","")&amp;'BI-Riscos-Obj-Estrat-aux'!E533,"")</f>
        <v/>
      </c>
      <c r="J533" s="10" t="str">
        <f>IF($A533=1,'BI-Riscos-Obj-Estrat-aux'!B533,"")</f>
        <v/>
      </c>
      <c r="K533" s="10" t="str">
        <f>IF($A533=1,'BI-Riscos-Obj-Estrat-aux'!E533,"")</f>
        <v/>
      </c>
      <c r="L533" s="9" t="str">
        <f>IF($A533=1,'BI-Riscos-Obj-Estrat-aux'!F533,"")</f>
        <v/>
      </c>
      <c r="M533" s="9" t="str">
        <f>IF($A533=1,'BI-Riscos-Obj-Estrat-aux'!G533,"")</f>
        <v/>
      </c>
      <c r="N533" s="9" t="str">
        <f>IF($A533=1,'BI-Riscos-Obj-Estrat-aux'!H533,"")</f>
        <v/>
      </c>
      <c r="O533" s="9" t="str">
        <f>IF($A533=1,'BI-Riscos-Obj-Estrat-aux'!I533,"")</f>
        <v/>
      </c>
      <c r="P533" s="9" t="str">
        <f>IF($A533=1,'BI-Riscos-Obj-Estrat-aux'!J533,"")</f>
        <v/>
      </c>
      <c r="Q533" s="9" t="str">
        <f>IF($A533=1,'BI-Riscos-Obj-Estrat-aux'!K533,"")</f>
        <v/>
      </c>
      <c r="R533" s="9" t="str">
        <f>IF($A533=1,'BI-Riscos-Obj-Estrat-aux'!L533,"")</f>
        <v/>
      </c>
      <c r="S533" s="9" t="str">
        <f>IF($A533=1,'BI-Riscos-Obj-Estrat-aux'!M533,"")</f>
        <v/>
      </c>
      <c r="T533" s="9" t="str">
        <f>IF($A533=1,'BI-Riscos-Obj-Estrat-aux'!N533,"")</f>
        <v/>
      </c>
      <c r="U533" s="9" t="str">
        <f>IF($A533=1,'BI-Riscos-Obj-Estrat-aux'!O533,"")</f>
        <v/>
      </c>
      <c r="V533" s="9" t="str">
        <f>IF($A533=1,'BI-Riscos-Obj-Estrat-aux'!P533,"")</f>
        <v/>
      </c>
      <c r="W533" s="9" t="str">
        <f>IF($A533=1,'BI-Riscos-Obj-Estrat-aux'!Q533,"")</f>
        <v/>
      </c>
      <c r="X533" s="9" t="str">
        <f>IF($A533=1,'BI-Riscos-Obj-Estrat-aux'!R533,"")</f>
        <v/>
      </c>
      <c r="Y533" s="9" t="str">
        <f>IF($A533=1,'BI-Riscos-Obj-Estrat-aux'!S533,"")</f>
        <v/>
      </c>
      <c r="Z533" s="9" t="str">
        <f>IF($A533=1,'BI-Riscos-Obj-Estrat-aux'!T533,"")</f>
        <v/>
      </c>
      <c r="AA533" s="9" t="str">
        <f>IF($A533=1,'BI-Riscos-Obj-Estrat-aux'!U533,"")</f>
        <v/>
      </c>
      <c r="AB533" s="9" t="str">
        <f>IF($A533=1,'BI-Riscos-Obj-Estrat-aux'!V533,"")</f>
        <v/>
      </c>
      <c r="AC533" s="9" t="str">
        <f>IF($A533=1,'BI-Riscos-Obj-Estrat-aux'!W533,"")</f>
        <v/>
      </c>
      <c r="AD533" s="9" t="str">
        <f>IF($A533=1,'BI-Riscos-Obj-Estrat-aux'!X533,"")</f>
        <v/>
      </c>
      <c r="AE533" s="9" t="str">
        <f>IF($A533=1,'BI-Riscos-Obj-Estrat-aux'!Y533,"")</f>
        <v/>
      </c>
      <c r="AF533" s="9" t="str">
        <f>IF($A533=1,'BI-Riscos-Obj-Estrat-aux'!Z533,"")</f>
        <v/>
      </c>
      <c r="AG533" s="9" t="str">
        <f>IF($A533=1,'BI-Riscos-Obj-Estrat-aux'!AA533,"")</f>
        <v/>
      </c>
      <c r="AH533" s="9" t="str">
        <f>IF($A533=1,'BI-Riscos-Obj-Estrat-aux'!AB533,"")</f>
        <v/>
      </c>
      <c r="AI533" s="9" t="str">
        <f>IF($A533=1,'BI-Riscos-Obj-Estrat-aux'!AC533,"")</f>
        <v/>
      </c>
      <c r="AJ533" s="9" t="str">
        <f>IF($A533=1,'BI-Riscos-Obj-Estrat-aux'!AD533,"")</f>
        <v/>
      </c>
      <c r="AK533" s="9" t="str">
        <f>IF($A533=1,'BI-Riscos-Obj-Estrat-aux'!AE533,"")</f>
        <v/>
      </c>
      <c r="AL533" s="9" t="str">
        <f>IF($A533=1,'BI-Riscos-Obj-Estrat-aux'!AF533,"")</f>
        <v/>
      </c>
      <c r="AM533" s="9" t="str">
        <f>IF($A533=1,'BI-Riscos-Obj-Estrat-aux'!AG533,"")</f>
        <v/>
      </c>
      <c r="AN533" s="9" t="str">
        <f>IF($A533=1,'BI-Riscos-Obj-Estrat-aux'!AH533,"")</f>
        <v/>
      </c>
      <c r="AO533" s="9" t="str">
        <f>IF($A533=1,'BI-Riscos-Obj-Estrat-aux'!AI533,"")</f>
        <v/>
      </c>
      <c r="AP533" s="9" t="str">
        <f>IF($A533=1,'BI-Riscos-Obj-Estrat-aux'!AJ533,"")</f>
        <v/>
      </c>
      <c r="AQ533" s="9" t="str">
        <f>IF($A533=1,'BI-Riscos-Obj-Estrat-aux'!AK533,"")</f>
        <v/>
      </c>
      <c r="AR533" s="9" t="str">
        <f>IF($A533=1,'BI-Riscos-Obj-Estrat-aux'!AL533,"")</f>
        <v/>
      </c>
      <c r="AS533" s="9" t="str">
        <f>IF($A533=1,'BI-Riscos-Obj-Estrat-aux'!AM533,"")</f>
        <v/>
      </c>
      <c r="AT533" s="9" t="str">
        <f>IF($A533=1,'BI-Riscos-Obj-Estrat-aux'!AN533,"")</f>
        <v/>
      </c>
    </row>
    <row r="534" ht="66.0" customHeight="1">
      <c r="A534" s="7" t="str">
        <f>IF(IF('BI-Riscos-Obj-Estrat-aux'!A534="Unidade","","ok")&amp;" "&amp;IF('BI-Riscos-Obj-Estrat-aux'!E534&amp;'BI-Riscos-Obj-Estrat-aux'!K534&amp;'BI-Riscos-Obj-Estrat-aux'!Z534&amp;'BI-Riscos-Obj-Estrat-aux'!AD534="","","ok")&amp;" "&amp;IF('BI-Riscos-Obj-Estrat-aux'!E534='BI-Riscos-Obj-Estrat-aux'!K534,"ok","2&lt;&gt;3")&amp;" "&amp;IF('BI-Riscos-Obj-Estrat-aux'!K534='BI-Riscos-Obj-Estrat-aux'!Z534,"ok","3&lt;&gt;4")&amp;" "&amp;IF('BI-Riscos-Obj-Estrat-aux'!Z534='BI-Riscos-Obj-Estrat-aux'!AD534,"ok","4&lt;&gt;5")="ok ok ok ok ok",1,"")</f>
        <v/>
      </c>
      <c r="B534" s="8" t="str">
        <f t="shared" si="4"/>
        <v/>
      </c>
      <c r="C534" s="8" t="str">
        <f t="shared" si="1"/>
        <v/>
      </c>
      <c r="D534" s="8" t="str">
        <f t="shared" si="2"/>
        <v/>
      </c>
      <c r="E534" s="9" t="str">
        <f t="shared" si="3"/>
        <v/>
      </c>
      <c r="F534" s="9" t="str">
        <f>IF($A534=1,'BI-Riscos-Obj-Estrat-aux'!A534,"")</f>
        <v/>
      </c>
      <c r="G534" s="9" t="str">
        <f>IF($A534=1,'BI-Riscos-Obj-Estrat-aux'!C534,"")</f>
        <v/>
      </c>
      <c r="H534" s="9" t="str">
        <f>IF($A534=1,'BI-Riscos-Obj-Estrat-aux'!D534,"")</f>
        <v/>
      </c>
      <c r="I534" s="9" t="str">
        <f>IF($A534=1,IF(MID('BI-Riscos-Obj-Estrat-aux'!E534,2,1)=".","0","")&amp;'BI-Riscos-Obj-Estrat-aux'!E534,"")</f>
        <v/>
      </c>
      <c r="J534" s="10" t="str">
        <f>IF($A534=1,'BI-Riscos-Obj-Estrat-aux'!B534,"")</f>
        <v/>
      </c>
      <c r="K534" s="10" t="str">
        <f>IF($A534=1,'BI-Riscos-Obj-Estrat-aux'!E534,"")</f>
        <v/>
      </c>
      <c r="L534" s="9" t="str">
        <f>IF($A534=1,'BI-Riscos-Obj-Estrat-aux'!F534,"")</f>
        <v/>
      </c>
      <c r="M534" s="9" t="str">
        <f>IF($A534=1,'BI-Riscos-Obj-Estrat-aux'!G534,"")</f>
        <v/>
      </c>
      <c r="N534" s="9" t="str">
        <f>IF($A534=1,'BI-Riscos-Obj-Estrat-aux'!H534,"")</f>
        <v/>
      </c>
      <c r="O534" s="9" t="str">
        <f>IF($A534=1,'BI-Riscos-Obj-Estrat-aux'!I534,"")</f>
        <v/>
      </c>
      <c r="P534" s="9" t="str">
        <f>IF($A534=1,'BI-Riscos-Obj-Estrat-aux'!J534,"")</f>
        <v/>
      </c>
      <c r="Q534" s="9" t="str">
        <f>IF($A534=1,'BI-Riscos-Obj-Estrat-aux'!K534,"")</f>
        <v/>
      </c>
      <c r="R534" s="9" t="str">
        <f>IF($A534=1,'BI-Riscos-Obj-Estrat-aux'!L534,"")</f>
        <v/>
      </c>
      <c r="S534" s="9" t="str">
        <f>IF($A534=1,'BI-Riscos-Obj-Estrat-aux'!M534,"")</f>
        <v/>
      </c>
      <c r="T534" s="9" t="str">
        <f>IF($A534=1,'BI-Riscos-Obj-Estrat-aux'!N534,"")</f>
        <v/>
      </c>
      <c r="U534" s="9" t="str">
        <f>IF($A534=1,'BI-Riscos-Obj-Estrat-aux'!O534,"")</f>
        <v/>
      </c>
      <c r="V534" s="9" t="str">
        <f>IF($A534=1,'BI-Riscos-Obj-Estrat-aux'!P534,"")</f>
        <v/>
      </c>
      <c r="W534" s="9" t="str">
        <f>IF($A534=1,'BI-Riscos-Obj-Estrat-aux'!Q534,"")</f>
        <v/>
      </c>
      <c r="X534" s="9" t="str">
        <f>IF($A534=1,'BI-Riscos-Obj-Estrat-aux'!R534,"")</f>
        <v/>
      </c>
      <c r="Y534" s="9" t="str">
        <f>IF($A534=1,'BI-Riscos-Obj-Estrat-aux'!S534,"")</f>
        <v/>
      </c>
      <c r="Z534" s="9" t="str">
        <f>IF($A534=1,'BI-Riscos-Obj-Estrat-aux'!T534,"")</f>
        <v/>
      </c>
      <c r="AA534" s="9" t="str">
        <f>IF($A534=1,'BI-Riscos-Obj-Estrat-aux'!U534,"")</f>
        <v/>
      </c>
      <c r="AB534" s="9" t="str">
        <f>IF($A534=1,'BI-Riscos-Obj-Estrat-aux'!V534,"")</f>
        <v/>
      </c>
      <c r="AC534" s="9" t="str">
        <f>IF($A534=1,'BI-Riscos-Obj-Estrat-aux'!W534,"")</f>
        <v/>
      </c>
      <c r="AD534" s="9" t="str">
        <f>IF($A534=1,'BI-Riscos-Obj-Estrat-aux'!X534,"")</f>
        <v/>
      </c>
      <c r="AE534" s="9" t="str">
        <f>IF($A534=1,'BI-Riscos-Obj-Estrat-aux'!Y534,"")</f>
        <v/>
      </c>
      <c r="AF534" s="9" t="str">
        <f>IF($A534=1,'BI-Riscos-Obj-Estrat-aux'!Z534,"")</f>
        <v/>
      </c>
      <c r="AG534" s="9" t="str">
        <f>IF($A534=1,'BI-Riscos-Obj-Estrat-aux'!AA534,"")</f>
        <v/>
      </c>
      <c r="AH534" s="9" t="str">
        <f>IF($A534=1,'BI-Riscos-Obj-Estrat-aux'!AB534,"")</f>
        <v/>
      </c>
      <c r="AI534" s="9" t="str">
        <f>IF($A534=1,'BI-Riscos-Obj-Estrat-aux'!AC534,"")</f>
        <v/>
      </c>
      <c r="AJ534" s="9" t="str">
        <f>IF($A534=1,'BI-Riscos-Obj-Estrat-aux'!AD534,"")</f>
        <v/>
      </c>
      <c r="AK534" s="9" t="str">
        <f>IF($A534=1,'BI-Riscos-Obj-Estrat-aux'!AE534,"")</f>
        <v/>
      </c>
      <c r="AL534" s="9" t="str">
        <f>IF($A534=1,'BI-Riscos-Obj-Estrat-aux'!AF534,"")</f>
        <v/>
      </c>
      <c r="AM534" s="9" t="str">
        <f>IF($A534=1,'BI-Riscos-Obj-Estrat-aux'!AG534,"")</f>
        <v/>
      </c>
      <c r="AN534" s="9" t="str">
        <f>IF($A534=1,'BI-Riscos-Obj-Estrat-aux'!AH534,"")</f>
        <v/>
      </c>
      <c r="AO534" s="9" t="str">
        <f>IF($A534=1,'BI-Riscos-Obj-Estrat-aux'!AI534,"")</f>
        <v/>
      </c>
      <c r="AP534" s="9" t="str">
        <f>IF($A534=1,'BI-Riscos-Obj-Estrat-aux'!AJ534,"")</f>
        <v/>
      </c>
      <c r="AQ534" s="9" t="str">
        <f>IF($A534=1,'BI-Riscos-Obj-Estrat-aux'!AK534,"")</f>
        <v/>
      </c>
      <c r="AR534" s="9" t="str">
        <f>IF($A534=1,'BI-Riscos-Obj-Estrat-aux'!AL534,"")</f>
        <v/>
      </c>
      <c r="AS534" s="9" t="str">
        <f>IF($A534=1,'BI-Riscos-Obj-Estrat-aux'!AM534,"")</f>
        <v/>
      </c>
      <c r="AT534" s="9" t="str">
        <f>IF($A534=1,'BI-Riscos-Obj-Estrat-aux'!AN534,"")</f>
        <v/>
      </c>
    </row>
    <row r="535" ht="66.0" customHeight="1">
      <c r="A535" s="7" t="str">
        <f>IF(IF('BI-Riscos-Obj-Estrat-aux'!A535="Unidade","","ok")&amp;" "&amp;IF('BI-Riscos-Obj-Estrat-aux'!E535&amp;'BI-Riscos-Obj-Estrat-aux'!K535&amp;'BI-Riscos-Obj-Estrat-aux'!Z535&amp;'BI-Riscos-Obj-Estrat-aux'!AD535="","","ok")&amp;" "&amp;IF('BI-Riscos-Obj-Estrat-aux'!E535='BI-Riscos-Obj-Estrat-aux'!K535,"ok","2&lt;&gt;3")&amp;" "&amp;IF('BI-Riscos-Obj-Estrat-aux'!K535='BI-Riscos-Obj-Estrat-aux'!Z535,"ok","3&lt;&gt;4")&amp;" "&amp;IF('BI-Riscos-Obj-Estrat-aux'!Z535='BI-Riscos-Obj-Estrat-aux'!AD535,"ok","4&lt;&gt;5")="ok ok ok ok ok",1,"")</f>
        <v/>
      </c>
      <c r="B535" s="8" t="str">
        <f t="shared" si="4"/>
        <v/>
      </c>
      <c r="C535" s="8" t="str">
        <f t="shared" si="1"/>
        <v/>
      </c>
      <c r="D535" s="8" t="str">
        <f t="shared" si="2"/>
        <v/>
      </c>
      <c r="E535" s="9" t="str">
        <f t="shared" si="3"/>
        <v/>
      </c>
      <c r="F535" s="9" t="str">
        <f>IF($A535=1,'BI-Riscos-Obj-Estrat-aux'!A535,"")</f>
        <v/>
      </c>
      <c r="G535" s="9" t="str">
        <f>IF($A535=1,'BI-Riscos-Obj-Estrat-aux'!C535,"")</f>
        <v/>
      </c>
      <c r="H535" s="9" t="str">
        <f>IF($A535=1,'BI-Riscos-Obj-Estrat-aux'!D535,"")</f>
        <v/>
      </c>
      <c r="I535" s="9" t="str">
        <f>IF($A535=1,IF(MID('BI-Riscos-Obj-Estrat-aux'!E535,2,1)=".","0","")&amp;'BI-Riscos-Obj-Estrat-aux'!E535,"")</f>
        <v/>
      </c>
      <c r="J535" s="10" t="str">
        <f>IF($A535=1,'BI-Riscos-Obj-Estrat-aux'!B535,"")</f>
        <v/>
      </c>
      <c r="K535" s="10" t="str">
        <f>IF($A535=1,'BI-Riscos-Obj-Estrat-aux'!E535,"")</f>
        <v/>
      </c>
      <c r="L535" s="9" t="str">
        <f>IF($A535=1,'BI-Riscos-Obj-Estrat-aux'!F535,"")</f>
        <v/>
      </c>
      <c r="M535" s="9" t="str">
        <f>IF($A535=1,'BI-Riscos-Obj-Estrat-aux'!G535,"")</f>
        <v/>
      </c>
      <c r="N535" s="9" t="str">
        <f>IF($A535=1,'BI-Riscos-Obj-Estrat-aux'!H535,"")</f>
        <v/>
      </c>
      <c r="O535" s="9" t="str">
        <f>IF($A535=1,'BI-Riscos-Obj-Estrat-aux'!I535,"")</f>
        <v/>
      </c>
      <c r="P535" s="9" t="str">
        <f>IF($A535=1,'BI-Riscos-Obj-Estrat-aux'!J535,"")</f>
        <v/>
      </c>
      <c r="Q535" s="9" t="str">
        <f>IF($A535=1,'BI-Riscos-Obj-Estrat-aux'!K535,"")</f>
        <v/>
      </c>
      <c r="R535" s="9" t="str">
        <f>IF($A535=1,'BI-Riscos-Obj-Estrat-aux'!L535,"")</f>
        <v/>
      </c>
      <c r="S535" s="9" t="str">
        <f>IF($A535=1,'BI-Riscos-Obj-Estrat-aux'!M535,"")</f>
        <v/>
      </c>
      <c r="T535" s="9" t="str">
        <f>IF($A535=1,'BI-Riscos-Obj-Estrat-aux'!N535,"")</f>
        <v/>
      </c>
      <c r="U535" s="9" t="str">
        <f>IF($A535=1,'BI-Riscos-Obj-Estrat-aux'!O535,"")</f>
        <v/>
      </c>
      <c r="V535" s="9" t="str">
        <f>IF($A535=1,'BI-Riscos-Obj-Estrat-aux'!P535,"")</f>
        <v/>
      </c>
      <c r="W535" s="9" t="str">
        <f>IF($A535=1,'BI-Riscos-Obj-Estrat-aux'!Q535,"")</f>
        <v/>
      </c>
      <c r="X535" s="9" t="str">
        <f>IF($A535=1,'BI-Riscos-Obj-Estrat-aux'!R535,"")</f>
        <v/>
      </c>
      <c r="Y535" s="9" t="str">
        <f>IF($A535=1,'BI-Riscos-Obj-Estrat-aux'!S535,"")</f>
        <v/>
      </c>
      <c r="Z535" s="9" t="str">
        <f>IF($A535=1,'BI-Riscos-Obj-Estrat-aux'!T535,"")</f>
        <v/>
      </c>
      <c r="AA535" s="9" t="str">
        <f>IF($A535=1,'BI-Riscos-Obj-Estrat-aux'!U535,"")</f>
        <v/>
      </c>
      <c r="AB535" s="9" t="str">
        <f>IF($A535=1,'BI-Riscos-Obj-Estrat-aux'!V535,"")</f>
        <v/>
      </c>
      <c r="AC535" s="9" t="str">
        <f>IF($A535=1,'BI-Riscos-Obj-Estrat-aux'!W535,"")</f>
        <v/>
      </c>
      <c r="AD535" s="9" t="str">
        <f>IF($A535=1,'BI-Riscos-Obj-Estrat-aux'!X535,"")</f>
        <v/>
      </c>
      <c r="AE535" s="9" t="str">
        <f>IF($A535=1,'BI-Riscos-Obj-Estrat-aux'!Y535,"")</f>
        <v/>
      </c>
      <c r="AF535" s="9" t="str">
        <f>IF($A535=1,'BI-Riscos-Obj-Estrat-aux'!Z535,"")</f>
        <v/>
      </c>
      <c r="AG535" s="9" t="str">
        <f>IF($A535=1,'BI-Riscos-Obj-Estrat-aux'!AA535,"")</f>
        <v/>
      </c>
      <c r="AH535" s="9" t="str">
        <f>IF($A535=1,'BI-Riscos-Obj-Estrat-aux'!AB535,"")</f>
        <v/>
      </c>
      <c r="AI535" s="9" t="str">
        <f>IF($A535=1,'BI-Riscos-Obj-Estrat-aux'!AC535,"")</f>
        <v/>
      </c>
      <c r="AJ535" s="9" t="str">
        <f>IF($A535=1,'BI-Riscos-Obj-Estrat-aux'!AD535,"")</f>
        <v/>
      </c>
      <c r="AK535" s="9" t="str">
        <f>IF($A535=1,'BI-Riscos-Obj-Estrat-aux'!AE535,"")</f>
        <v/>
      </c>
      <c r="AL535" s="9" t="str">
        <f>IF($A535=1,'BI-Riscos-Obj-Estrat-aux'!AF535,"")</f>
        <v/>
      </c>
      <c r="AM535" s="9" t="str">
        <f>IF($A535=1,'BI-Riscos-Obj-Estrat-aux'!AG535,"")</f>
        <v/>
      </c>
      <c r="AN535" s="9" t="str">
        <f>IF($A535=1,'BI-Riscos-Obj-Estrat-aux'!AH535,"")</f>
        <v/>
      </c>
      <c r="AO535" s="9" t="str">
        <f>IF($A535=1,'BI-Riscos-Obj-Estrat-aux'!AI535,"")</f>
        <v/>
      </c>
      <c r="AP535" s="9" t="str">
        <f>IF($A535=1,'BI-Riscos-Obj-Estrat-aux'!AJ535,"")</f>
        <v/>
      </c>
      <c r="AQ535" s="9" t="str">
        <f>IF($A535=1,'BI-Riscos-Obj-Estrat-aux'!AK535,"")</f>
        <v/>
      </c>
      <c r="AR535" s="9" t="str">
        <f>IF($A535=1,'BI-Riscos-Obj-Estrat-aux'!AL535,"")</f>
        <v/>
      </c>
      <c r="AS535" s="9" t="str">
        <f>IF($A535=1,'BI-Riscos-Obj-Estrat-aux'!AM535,"")</f>
        <v/>
      </c>
      <c r="AT535" s="9" t="str">
        <f>IF($A535=1,'BI-Riscos-Obj-Estrat-aux'!AN535,"")</f>
        <v/>
      </c>
    </row>
    <row r="536" ht="66.0" customHeight="1">
      <c r="A536" s="7" t="str">
        <f>IF(IF('BI-Riscos-Obj-Estrat-aux'!A536="Unidade","","ok")&amp;" "&amp;IF('BI-Riscos-Obj-Estrat-aux'!E536&amp;'BI-Riscos-Obj-Estrat-aux'!K536&amp;'BI-Riscos-Obj-Estrat-aux'!Z536&amp;'BI-Riscos-Obj-Estrat-aux'!AD536="","","ok")&amp;" "&amp;IF('BI-Riscos-Obj-Estrat-aux'!E536='BI-Riscos-Obj-Estrat-aux'!K536,"ok","2&lt;&gt;3")&amp;" "&amp;IF('BI-Riscos-Obj-Estrat-aux'!K536='BI-Riscos-Obj-Estrat-aux'!Z536,"ok","3&lt;&gt;4")&amp;" "&amp;IF('BI-Riscos-Obj-Estrat-aux'!Z536='BI-Riscos-Obj-Estrat-aux'!AD536,"ok","4&lt;&gt;5")="ok ok ok ok ok",1,"")</f>
        <v/>
      </c>
      <c r="B536" s="8" t="str">
        <f t="shared" si="4"/>
        <v/>
      </c>
      <c r="C536" s="8" t="str">
        <f t="shared" si="1"/>
        <v/>
      </c>
      <c r="D536" s="8" t="str">
        <f t="shared" si="2"/>
        <v/>
      </c>
      <c r="E536" s="9" t="str">
        <f t="shared" si="3"/>
        <v/>
      </c>
      <c r="F536" s="9" t="str">
        <f>IF($A536=1,'BI-Riscos-Obj-Estrat-aux'!A536,"")</f>
        <v/>
      </c>
      <c r="G536" s="9" t="str">
        <f>IF($A536=1,'BI-Riscos-Obj-Estrat-aux'!C536,"")</f>
        <v/>
      </c>
      <c r="H536" s="9" t="str">
        <f>IF($A536=1,'BI-Riscos-Obj-Estrat-aux'!D536,"")</f>
        <v/>
      </c>
      <c r="I536" s="9" t="str">
        <f>IF($A536=1,IF(MID('BI-Riscos-Obj-Estrat-aux'!E536,2,1)=".","0","")&amp;'BI-Riscos-Obj-Estrat-aux'!E536,"")</f>
        <v/>
      </c>
      <c r="J536" s="10" t="str">
        <f>IF($A536=1,'BI-Riscos-Obj-Estrat-aux'!B536,"")</f>
        <v/>
      </c>
      <c r="K536" s="10" t="str">
        <f>IF($A536=1,'BI-Riscos-Obj-Estrat-aux'!E536,"")</f>
        <v/>
      </c>
      <c r="L536" s="9" t="str">
        <f>IF($A536=1,'BI-Riscos-Obj-Estrat-aux'!F536,"")</f>
        <v/>
      </c>
      <c r="M536" s="9" t="str">
        <f>IF($A536=1,'BI-Riscos-Obj-Estrat-aux'!G536,"")</f>
        <v/>
      </c>
      <c r="N536" s="9" t="str">
        <f>IF($A536=1,'BI-Riscos-Obj-Estrat-aux'!H536,"")</f>
        <v/>
      </c>
      <c r="O536" s="9" t="str">
        <f>IF($A536=1,'BI-Riscos-Obj-Estrat-aux'!I536,"")</f>
        <v/>
      </c>
      <c r="P536" s="9" t="str">
        <f>IF($A536=1,'BI-Riscos-Obj-Estrat-aux'!J536,"")</f>
        <v/>
      </c>
      <c r="Q536" s="9" t="str">
        <f>IF($A536=1,'BI-Riscos-Obj-Estrat-aux'!K536,"")</f>
        <v/>
      </c>
      <c r="R536" s="9" t="str">
        <f>IF($A536=1,'BI-Riscos-Obj-Estrat-aux'!L536,"")</f>
        <v/>
      </c>
      <c r="S536" s="9" t="str">
        <f>IF($A536=1,'BI-Riscos-Obj-Estrat-aux'!M536,"")</f>
        <v/>
      </c>
      <c r="T536" s="9" t="str">
        <f>IF($A536=1,'BI-Riscos-Obj-Estrat-aux'!N536,"")</f>
        <v/>
      </c>
      <c r="U536" s="9" t="str">
        <f>IF($A536=1,'BI-Riscos-Obj-Estrat-aux'!O536,"")</f>
        <v/>
      </c>
      <c r="V536" s="9" t="str">
        <f>IF($A536=1,'BI-Riscos-Obj-Estrat-aux'!P536,"")</f>
        <v/>
      </c>
      <c r="W536" s="9" t="str">
        <f>IF($A536=1,'BI-Riscos-Obj-Estrat-aux'!Q536,"")</f>
        <v/>
      </c>
      <c r="X536" s="9" t="str">
        <f>IF($A536=1,'BI-Riscos-Obj-Estrat-aux'!R536,"")</f>
        <v/>
      </c>
      <c r="Y536" s="9" t="str">
        <f>IF($A536=1,'BI-Riscos-Obj-Estrat-aux'!S536,"")</f>
        <v/>
      </c>
      <c r="Z536" s="9" t="str">
        <f>IF($A536=1,'BI-Riscos-Obj-Estrat-aux'!T536,"")</f>
        <v/>
      </c>
      <c r="AA536" s="9" t="str">
        <f>IF($A536=1,'BI-Riscos-Obj-Estrat-aux'!U536,"")</f>
        <v/>
      </c>
      <c r="AB536" s="9" t="str">
        <f>IF($A536=1,'BI-Riscos-Obj-Estrat-aux'!V536,"")</f>
        <v/>
      </c>
      <c r="AC536" s="9" t="str">
        <f>IF($A536=1,'BI-Riscos-Obj-Estrat-aux'!W536,"")</f>
        <v/>
      </c>
      <c r="AD536" s="9" t="str">
        <f>IF($A536=1,'BI-Riscos-Obj-Estrat-aux'!X536,"")</f>
        <v/>
      </c>
      <c r="AE536" s="9" t="str">
        <f>IF($A536=1,'BI-Riscos-Obj-Estrat-aux'!Y536,"")</f>
        <v/>
      </c>
      <c r="AF536" s="9" t="str">
        <f>IF($A536=1,'BI-Riscos-Obj-Estrat-aux'!Z536,"")</f>
        <v/>
      </c>
      <c r="AG536" s="9" t="str">
        <f>IF($A536=1,'BI-Riscos-Obj-Estrat-aux'!AA536,"")</f>
        <v/>
      </c>
      <c r="AH536" s="9" t="str">
        <f>IF($A536=1,'BI-Riscos-Obj-Estrat-aux'!AB536,"")</f>
        <v/>
      </c>
      <c r="AI536" s="9" t="str">
        <f>IF($A536=1,'BI-Riscos-Obj-Estrat-aux'!AC536,"")</f>
        <v/>
      </c>
      <c r="AJ536" s="9" t="str">
        <f>IF($A536=1,'BI-Riscos-Obj-Estrat-aux'!AD536,"")</f>
        <v/>
      </c>
      <c r="AK536" s="9" t="str">
        <f>IF($A536=1,'BI-Riscos-Obj-Estrat-aux'!AE536,"")</f>
        <v/>
      </c>
      <c r="AL536" s="9" t="str">
        <f>IF($A536=1,'BI-Riscos-Obj-Estrat-aux'!AF536,"")</f>
        <v/>
      </c>
      <c r="AM536" s="9" t="str">
        <f>IF($A536=1,'BI-Riscos-Obj-Estrat-aux'!AG536,"")</f>
        <v/>
      </c>
      <c r="AN536" s="9" t="str">
        <f>IF($A536=1,'BI-Riscos-Obj-Estrat-aux'!AH536,"")</f>
        <v/>
      </c>
      <c r="AO536" s="9" t="str">
        <f>IF($A536=1,'BI-Riscos-Obj-Estrat-aux'!AI536,"")</f>
        <v/>
      </c>
      <c r="AP536" s="9" t="str">
        <f>IF($A536=1,'BI-Riscos-Obj-Estrat-aux'!AJ536,"")</f>
        <v/>
      </c>
      <c r="AQ536" s="9" t="str">
        <f>IF($A536=1,'BI-Riscos-Obj-Estrat-aux'!AK536,"")</f>
        <v/>
      </c>
      <c r="AR536" s="9" t="str">
        <f>IF($A536=1,'BI-Riscos-Obj-Estrat-aux'!AL536,"")</f>
        <v/>
      </c>
      <c r="AS536" s="9" t="str">
        <f>IF($A536=1,'BI-Riscos-Obj-Estrat-aux'!AM536,"")</f>
        <v/>
      </c>
      <c r="AT536" s="9" t="str">
        <f>IF($A536=1,'BI-Riscos-Obj-Estrat-aux'!AN536,"")</f>
        <v/>
      </c>
    </row>
    <row r="537" ht="66.0" customHeight="1">
      <c r="A537" s="7" t="str">
        <f>IF(IF('BI-Riscos-Obj-Estrat-aux'!A537="Unidade","","ok")&amp;" "&amp;IF('BI-Riscos-Obj-Estrat-aux'!E537&amp;'BI-Riscos-Obj-Estrat-aux'!K537&amp;'BI-Riscos-Obj-Estrat-aux'!Z537&amp;'BI-Riscos-Obj-Estrat-aux'!AD537="","","ok")&amp;" "&amp;IF('BI-Riscos-Obj-Estrat-aux'!E537='BI-Riscos-Obj-Estrat-aux'!K537,"ok","2&lt;&gt;3")&amp;" "&amp;IF('BI-Riscos-Obj-Estrat-aux'!K537='BI-Riscos-Obj-Estrat-aux'!Z537,"ok","3&lt;&gt;4")&amp;" "&amp;IF('BI-Riscos-Obj-Estrat-aux'!Z537='BI-Riscos-Obj-Estrat-aux'!AD537,"ok","4&lt;&gt;5")="ok ok ok ok ok",1,"")</f>
        <v/>
      </c>
      <c r="B537" s="8" t="str">
        <f t="shared" si="4"/>
        <v/>
      </c>
      <c r="C537" s="8" t="str">
        <f t="shared" si="1"/>
        <v/>
      </c>
      <c r="D537" s="8" t="str">
        <f t="shared" si="2"/>
        <v/>
      </c>
      <c r="E537" s="9" t="str">
        <f t="shared" si="3"/>
        <v/>
      </c>
      <c r="F537" s="9" t="str">
        <f>IF($A537=1,'BI-Riscos-Obj-Estrat-aux'!A537,"")</f>
        <v/>
      </c>
      <c r="G537" s="9" t="str">
        <f>IF($A537=1,'BI-Riscos-Obj-Estrat-aux'!C537,"")</f>
        <v/>
      </c>
      <c r="H537" s="9" t="str">
        <f>IF($A537=1,'BI-Riscos-Obj-Estrat-aux'!D537,"")</f>
        <v/>
      </c>
      <c r="I537" s="9" t="str">
        <f>IF($A537=1,IF(MID('BI-Riscos-Obj-Estrat-aux'!E537,2,1)=".","0","")&amp;'BI-Riscos-Obj-Estrat-aux'!E537,"")</f>
        <v/>
      </c>
      <c r="J537" s="10" t="str">
        <f>IF($A537=1,'BI-Riscos-Obj-Estrat-aux'!B537,"")</f>
        <v/>
      </c>
      <c r="K537" s="10" t="str">
        <f>IF($A537=1,'BI-Riscos-Obj-Estrat-aux'!E537,"")</f>
        <v/>
      </c>
      <c r="L537" s="9" t="str">
        <f>IF($A537=1,'BI-Riscos-Obj-Estrat-aux'!F537,"")</f>
        <v/>
      </c>
      <c r="M537" s="9" t="str">
        <f>IF($A537=1,'BI-Riscos-Obj-Estrat-aux'!G537,"")</f>
        <v/>
      </c>
      <c r="N537" s="9" t="str">
        <f>IF($A537=1,'BI-Riscos-Obj-Estrat-aux'!H537,"")</f>
        <v/>
      </c>
      <c r="O537" s="9" t="str">
        <f>IF($A537=1,'BI-Riscos-Obj-Estrat-aux'!I537,"")</f>
        <v/>
      </c>
      <c r="P537" s="9" t="str">
        <f>IF($A537=1,'BI-Riscos-Obj-Estrat-aux'!J537,"")</f>
        <v/>
      </c>
      <c r="Q537" s="9" t="str">
        <f>IF($A537=1,'BI-Riscos-Obj-Estrat-aux'!K537,"")</f>
        <v/>
      </c>
      <c r="R537" s="9" t="str">
        <f>IF($A537=1,'BI-Riscos-Obj-Estrat-aux'!L537,"")</f>
        <v/>
      </c>
      <c r="S537" s="9" t="str">
        <f>IF($A537=1,'BI-Riscos-Obj-Estrat-aux'!M537,"")</f>
        <v/>
      </c>
      <c r="T537" s="9" t="str">
        <f>IF($A537=1,'BI-Riscos-Obj-Estrat-aux'!N537,"")</f>
        <v/>
      </c>
      <c r="U537" s="9" t="str">
        <f>IF($A537=1,'BI-Riscos-Obj-Estrat-aux'!O537,"")</f>
        <v/>
      </c>
      <c r="V537" s="9" t="str">
        <f>IF($A537=1,'BI-Riscos-Obj-Estrat-aux'!P537,"")</f>
        <v/>
      </c>
      <c r="W537" s="9" t="str">
        <f>IF($A537=1,'BI-Riscos-Obj-Estrat-aux'!Q537,"")</f>
        <v/>
      </c>
      <c r="X537" s="9" t="str">
        <f>IF($A537=1,'BI-Riscos-Obj-Estrat-aux'!R537,"")</f>
        <v/>
      </c>
      <c r="Y537" s="9" t="str">
        <f>IF($A537=1,'BI-Riscos-Obj-Estrat-aux'!S537,"")</f>
        <v/>
      </c>
      <c r="Z537" s="9" t="str">
        <f>IF($A537=1,'BI-Riscos-Obj-Estrat-aux'!T537,"")</f>
        <v/>
      </c>
      <c r="AA537" s="9" t="str">
        <f>IF($A537=1,'BI-Riscos-Obj-Estrat-aux'!U537,"")</f>
        <v/>
      </c>
      <c r="AB537" s="9" t="str">
        <f>IF($A537=1,'BI-Riscos-Obj-Estrat-aux'!V537,"")</f>
        <v/>
      </c>
      <c r="AC537" s="9" t="str">
        <f>IF($A537=1,'BI-Riscos-Obj-Estrat-aux'!W537,"")</f>
        <v/>
      </c>
      <c r="AD537" s="9" t="str">
        <f>IF($A537=1,'BI-Riscos-Obj-Estrat-aux'!X537,"")</f>
        <v/>
      </c>
      <c r="AE537" s="9" t="str">
        <f>IF($A537=1,'BI-Riscos-Obj-Estrat-aux'!Y537,"")</f>
        <v/>
      </c>
      <c r="AF537" s="9" t="str">
        <f>IF($A537=1,'BI-Riscos-Obj-Estrat-aux'!Z537,"")</f>
        <v/>
      </c>
      <c r="AG537" s="9" t="str">
        <f>IF($A537=1,'BI-Riscos-Obj-Estrat-aux'!AA537,"")</f>
        <v/>
      </c>
      <c r="AH537" s="9" t="str">
        <f>IF($A537=1,'BI-Riscos-Obj-Estrat-aux'!AB537,"")</f>
        <v/>
      </c>
      <c r="AI537" s="9" t="str">
        <f>IF($A537=1,'BI-Riscos-Obj-Estrat-aux'!AC537,"")</f>
        <v/>
      </c>
      <c r="AJ537" s="9" t="str">
        <f>IF($A537=1,'BI-Riscos-Obj-Estrat-aux'!AD537,"")</f>
        <v/>
      </c>
      <c r="AK537" s="9" t="str">
        <f>IF($A537=1,'BI-Riscos-Obj-Estrat-aux'!AE537,"")</f>
        <v/>
      </c>
      <c r="AL537" s="9" t="str">
        <f>IF($A537=1,'BI-Riscos-Obj-Estrat-aux'!AF537,"")</f>
        <v/>
      </c>
      <c r="AM537" s="9" t="str">
        <f>IF($A537=1,'BI-Riscos-Obj-Estrat-aux'!AG537,"")</f>
        <v/>
      </c>
      <c r="AN537" s="9" t="str">
        <f>IF($A537=1,'BI-Riscos-Obj-Estrat-aux'!AH537,"")</f>
        <v/>
      </c>
      <c r="AO537" s="9" t="str">
        <f>IF($A537=1,'BI-Riscos-Obj-Estrat-aux'!AI537,"")</f>
        <v/>
      </c>
      <c r="AP537" s="9" t="str">
        <f>IF($A537=1,'BI-Riscos-Obj-Estrat-aux'!AJ537,"")</f>
        <v/>
      </c>
      <c r="AQ537" s="9" t="str">
        <f>IF($A537=1,'BI-Riscos-Obj-Estrat-aux'!AK537,"")</f>
        <v/>
      </c>
      <c r="AR537" s="9" t="str">
        <f>IF($A537=1,'BI-Riscos-Obj-Estrat-aux'!AL537,"")</f>
        <v/>
      </c>
      <c r="AS537" s="9" t="str">
        <f>IF($A537=1,'BI-Riscos-Obj-Estrat-aux'!AM537,"")</f>
        <v/>
      </c>
      <c r="AT537" s="9" t="str">
        <f>IF($A537=1,'BI-Riscos-Obj-Estrat-aux'!AN537,"")</f>
        <v/>
      </c>
    </row>
    <row r="538" ht="66.0" customHeight="1">
      <c r="A538" s="7" t="str">
        <f>IF(IF('BI-Riscos-Obj-Estrat-aux'!A538="Unidade","","ok")&amp;" "&amp;IF('BI-Riscos-Obj-Estrat-aux'!E538&amp;'BI-Riscos-Obj-Estrat-aux'!K538&amp;'BI-Riscos-Obj-Estrat-aux'!Z538&amp;'BI-Riscos-Obj-Estrat-aux'!AD538="","","ok")&amp;" "&amp;IF('BI-Riscos-Obj-Estrat-aux'!E538='BI-Riscos-Obj-Estrat-aux'!K538,"ok","2&lt;&gt;3")&amp;" "&amp;IF('BI-Riscos-Obj-Estrat-aux'!K538='BI-Riscos-Obj-Estrat-aux'!Z538,"ok","3&lt;&gt;4")&amp;" "&amp;IF('BI-Riscos-Obj-Estrat-aux'!Z538='BI-Riscos-Obj-Estrat-aux'!AD538,"ok","4&lt;&gt;5")="ok ok ok ok ok",1,"")</f>
        <v/>
      </c>
      <c r="B538" s="8" t="str">
        <f t="shared" si="4"/>
        <v/>
      </c>
      <c r="C538" s="8" t="str">
        <f t="shared" si="1"/>
        <v/>
      </c>
      <c r="D538" s="8" t="str">
        <f t="shared" si="2"/>
        <v/>
      </c>
      <c r="E538" s="9" t="str">
        <f t="shared" si="3"/>
        <v/>
      </c>
      <c r="F538" s="9" t="str">
        <f>IF($A538=1,'BI-Riscos-Obj-Estrat-aux'!A538,"")</f>
        <v/>
      </c>
      <c r="G538" s="9" t="str">
        <f>IF($A538=1,'BI-Riscos-Obj-Estrat-aux'!C538,"")</f>
        <v/>
      </c>
      <c r="H538" s="9" t="str">
        <f>IF($A538=1,'BI-Riscos-Obj-Estrat-aux'!D538,"")</f>
        <v/>
      </c>
      <c r="I538" s="9" t="str">
        <f>IF($A538=1,IF(MID('BI-Riscos-Obj-Estrat-aux'!E538,2,1)=".","0","")&amp;'BI-Riscos-Obj-Estrat-aux'!E538,"")</f>
        <v/>
      </c>
      <c r="J538" s="10" t="str">
        <f>IF($A538=1,'BI-Riscos-Obj-Estrat-aux'!B538,"")</f>
        <v/>
      </c>
      <c r="K538" s="10" t="str">
        <f>IF($A538=1,'BI-Riscos-Obj-Estrat-aux'!E538,"")</f>
        <v/>
      </c>
      <c r="L538" s="9" t="str">
        <f>IF($A538=1,'BI-Riscos-Obj-Estrat-aux'!F538,"")</f>
        <v/>
      </c>
      <c r="M538" s="9" t="str">
        <f>IF($A538=1,'BI-Riscos-Obj-Estrat-aux'!G538,"")</f>
        <v/>
      </c>
      <c r="N538" s="9" t="str">
        <f>IF($A538=1,'BI-Riscos-Obj-Estrat-aux'!H538,"")</f>
        <v/>
      </c>
      <c r="O538" s="9" t="str">
        <f>IF($A538=1,'BI-Riscos-Obj-Estrat-aux'!I538,"")</f>
        <v/>
      </c>
      <c r="P538" s="9" t="str">
        <f>IF($A538=1,'BI-Riscos-Obj-Estrat-aux'!J538,"")</f>
        <v/>
      </c>
      <c r="Q538" s="9" t="str">
        <f>IF($A538=1,'BI-Riscos-Obj-Estrat-aux'!K538,"")</f>
        <v/>
      </c>
      <c r="R538" s="9" t="str">
        <f>IF($A538=1,'BI-Riscos-Obj-Estrat-aux'!L538,"")</f>
        <v/>
      </c>
      <c r="S538" s="9" t="str">
        <f>IF($A538=1,'BI-Riscos-Obj-Estrat-aux'!M538,"")</f>
        <v/>
      </c>
      <c r="T538" s="9" t="str">
        <f>IF($A538=1,'BI-Riscos-Obj-Estrat-aux'!N538,"")</f>
        <v/>
      </c>
      <c r="U538" s="9" t="str">
        <f>IF($A538=1,'BI-Riscos-Obj-Estrat-aux'!O538,"")</f>
        <v/>
      </c>
      <c r="V538" s="9" t="str">
        <f>IF($A538=1,'BI-Riscos-Obj-Estrat-aux'!P538,"")</f>
        <v/>
      </c>
      <c r="W538" s="9" t="str">
        <f>IF($A538=1,'BI-Riscos-Obj-Estrat-aux'!Q538,"")</f>
        <v/>
      </c>
      <c r="X538" s="9" t="str">
        <f>IF($A538=1,'BI-Riscos-Obj-Estrat-aux'!R538,"")</f>
        <v/>
      </c>
      <c r="Y538" s="9" t="str">
        <f>IF($A538=1,'BI-Riscos-Obj-Estrat-aux'!S538,"")</f>
        <v/>
      </c>
      <c r="Z538" s="9" t="str">
        <f>IF($A538=1,'BI-Riscos-Obj-Estrat-aux'!T538,"")</f>
        <v/>
      </c>
      <c r="AA538" s="9" t="str">
        <f>IF($A538=1,'BI-Riscos-Obj-Estrat-aux'!U538,"")</f>
        <v/>
      </c>
      <c r="AB538" s="9" t="str">
        <f>IF($A538=1,'BI-Riscos-Obj-Estrat-aux'!V538,"")</f>
        <v/>
      </c>
      <c r="AC538" s="9" t="str">
        <f>IF($A538=1,'BI-Riscos-Obj-Estrat-aux'!W538,"")</f>
        <v/>
      </c>
      <c r="AD538" s="9" t="str">
        <f>IF($A538=1,'BI-Riscos-Obj-Estrat-aux'!X538,"")</f>
        <v/>
      </c>
      <c r="AE538" s="9" t="str">
        <f>IF($A538=1,'BI-Riscos-Obj-Estrat-aux'!Y538,"")</f>
        <v/>
      </c>
      <c r="AF538" s="9" t="str">
        <f>IF($A538=1,'BI-Riscos-Obj-Estrat-aux'!Z538,"")</f>
        <v/>
      </c>
      <c r="AG538" s="9" t="str">
        <f>IF($A538=1,'BI-Riscos-Obj-Estrat-aux'!AA538,"")</f>
        <v/>
      </c>
      <c r="AH538" s="9" t="str">
        <f>IF($A538=1,'BI-Riscos-Obj-Estrat-aux'!AB538,"")</f>
        <v/>
      </c>
      <c r="AI538" s="9" t="str">
        <f>IF($A538=1,'BI-Riscos-Obj-Estrat-aux'!AC538,"")</f>
        <v/>
      </c>
      <c r="AJ538" s="9" t="str">
        <f>IF($A538=1,'BI-Riscos-Obj-Estrat-aux'!AD538,"")</f>
        <v/>
      </c>
      <c r="AK538" s="9" t="str">
        <f>IF($A538=1,'BI-Riscos-Obj-Estrat-aux'!AE538,"")</f>
        <v/>
      </c>
      <c r="AL538" s="9" t="str">
        <f>IF($A538=1,'BI-Riscos-Obj-Estrat-aux'!AF538,"")</f>
        <v/>
      </c>
      <c r="AM538" s="9" t="str">
        <f>IF($A538=1,'BI-Riscos-Obj-Estrat-aux'!AG538,"")</f>
        <v/>
      </c>
      <c r="AN538" s="9" t="str">
        <f>IF($A538=1,'BI-Riscos-Obj-Estrat-aux'!AH538,"")</f>
        <v/>
      </c>
      <c r="AO538" s="9" t="str">
        <f>IF($A538=1,'BI-Riscos-Obj-Estrat-aux'!AI538,"")</f>
        <v/>
      </c>
      <c r="AP538" s="9" t="str">
        <f>IF($A538=1,'BI-Riscos-Obj-Estrat-aux'!AJ538,"")</f>
        <v/>
      </c>
      <c r="AQ538" s="9" t="str">
        <f>IF($A538=1,'BI-Riscos-Obj-Estrat-aux'!AK538,"")</f>
        <v/>
      </c>
      <c r="AR538" s="9" t="str">
        <f>IF($A538=1,'BI-Riscos-Obj-Estrat-aux'!AL538,"")</f>
        <v/>
      </c>
      <c r="AS538" s="9" t="str">
        <f>IF($A538=1,'BI-Riscos-Obj-Estrat-aux'!AM538,"")</f>
        <v/>
      </c>
      <c r="AT538" s="9" t="str">
        <f>IF($A538=1,'BI-Riscos-Obj-Estrat-aux'!AN538,"")</f>
        <v/>
      </c>
    </row>
    <row r="539" ht="66.0" customHeight="1">
      <c r="A539" s="7" t="str">
        <f>IF(IF('BI-Riscos-Obj-Estrat-aux'!A539="Unidade","","ok")&amp;" "&amp;IF('BI-Riscos-Obj-Estrat-aux'!E539&amp;'BI-Riscos-Obj-Estrat-aux'!K539&amp;'BI-Riscos-Obj-Estrat-aux'!Z539&amp;'BI-Riscos-Obj-Estrat-aux'!AD539="","","ok")&amp;" "&amp;IF('BI-Riscos-Obj-Estrat-aux'!E539='BI-Riscos-Obj-Estrat-aux'!K539,"ok","2&lt;&gt;3")&amp;" "&amp;IF('BI-Riscos-Obj-Estrat-aux'!K539='BI-Riscos-Obj-Estrat-aux'!Z539,"ok","3&lt;&gt;4")&amp;" "&amp;IF('BI-Riscos-Obj-Estrat-aux'!Z539='BI-Riscos-Obj-Estrat-aux'!AD539,"ok","4&lt;&gt;5")="ok ok ok ok ok",1,"")</f>
        <v/>
      </c>
      <c r="B539" s="8" t="str">
        <f t="shared" si="4"/>
        <v/>
      </c>
      <c r="C539" s="8" t="str">
        <f t="shared" si="1"/>
        <v/>
      </c>
      <c r="D539" s="8" t="str">
        <f t="shared" si="2"/>
        <v/>
      </c>
      <c r="E539" s="9" t="str">
        <f t="shared" si="3"/>
        <v/>
      </c>
      <c r="F539" s="9" t="str">
        <f>IF($A539=1,'BI-Riscos-Obj-Estrat-aux'!A539,"")</f>
        <v/>
      </c>
      <c r="G539" s="9" t="str">
        <f>IF($A539=1,'BI-Riscos-Obj-Estrat-aux'!C539,"")</f>
        <v/>
      </c>
      <c r="H539" s="9" t="str">
        <f>IF($A539=1,'BI-Riscos-Obj-Estrat-aux'!D539,"")</f>
        <v/>
      </c>
      <c r="I539" s="9" t="str">
        <f>IF($A539=1,IF(MID('BI-Riscos-Obj-Estrat-aux'!E539,2,1)=".","0","")&amp;'BI-Riscos-Obj-Estrat-aux'!E539,"")</f>
        <v/>
      </c>
      <c r="J539" s="10" t="str">
        <f>IF($A539=1,'BI-Riscos-Obj-Estrat-aux'!B539,"")</f>
        <v/>
      </c>
      <c r="K539" s="10" t="str">
        <f>IF($A539=1,'BI-Riscos-Obj-Estrat-aux'!E539,"")</f>
        <v/>
      </c>
      <c r="L539" s="9" t="str">
        <f>IF($A539=1,'BI-Riscos-Obj-Estrat-aux'!F539,"")</f>
        <v/>
      </c>
      <c r="M539" s="9" t="str">
        <f>IF($A539=1,'BI-Riscos-Obj-Estrat-aux'!G539,"")</f>
        <v/>
      </c>
      <c r="N539" s="9" t="str">
        <f>IF($A539=1,'BI-Riscos-Obj-Estrat-aux'!H539,"")</f>
        <v/>
      </c>
      <c r="O539" s="9" t="str">
        <f>IF($A539=1,'BI-Riscos-Obj-Estrat-aux'!I539,"")</f>
        <v/>
      </c>
      <c r="P539" s="9" t="str">
        <f>IF($A539=1,'BI-Riscos-Obj-Estrat-aux'!J539,"")</f>
        <v/>
      </c>
      <c r="Q539" s="9" t="str">
        <f>IF($A539=1,'BI-Riscos-Obj-Estrat-aux'!K539,"")</f>
        <v/>
      </c>
      <c r="R539" s="9" t="str">
        <f>IF($A539=1,'BI-Riscos-Obj-Estrat-aux'!L539,"")</f>
        <v/>
      </c>
      <c r="S539" s="9" t="str">
        <f>IF($A539=1,'BI-Riscos-Obj-Estrat-aux'!M539,"")</f>
        <v/>
      </c>
      <c r="T539" s="9" t="str">
        <f>IF($A539=1,'BI-Riscos-Obj-Estrat-aux'!N539,"")</f>
        <v/>
      </c>
      <c r="U539" s="9" t="str">
        <f>IF($A539=1,'BI-Riscos-Obj-Estrat-aux'!O539,"")</f>
        <v/>
      </c>
      <c r="V539" s="9" t="str">
        <f>IF($A539=1,'BI-Riscos-Obj-Estrat-aux'!P539,"")</f>
        <v/>
      </c>
      <c r="W539" s="9" t="str">
        <f>IF($A539=1,'BI-Riscos-Obj-Estrat-aux'!Q539,"")</f>
        <v/>
      </c>
      <c r="X539" s="9" t="str">
        <f>IF($A539=1,'BI-Riscos-Obj-Estrat-aux'!R539,"")</f>
        <v/>
      </c>
      <c r="Y539" s="9" t="str">
        <f>IF($A539=1,'BI-Riscos-Obj-Estrat-aux'!S539,"")</f>
        <v/>
      </c>
      <c r="Z539" s="9" t="str">
        <f>IF($A539=1,'BI-Riscos-Obj-Estrat-aux'!T539,"")</f>
        <v/>
      </c>
      <c r="AA539" s="9" t="str">
        <f>IF($A539=1,'BI-Riscos-Obj-Estrat-aux'!U539,"")</f>
        <v/>
      </c>
      <c r="AB539" s="9" t="str">
        <f>IF($A539=1,'BI-Riscos-Obj-Estrat-aux'!V539,"")</f>
        <v/>
      </c>
      <c r="AC539" s="9" t="str">
        <f>IF($A539=1,'BI-Riscos-Obj-Estrat-aux'!W539,"")</f>
        <v/>
      </c>
      <c r="AD539" s="9" t="str">
        <f>IF($A539=1,'BI-Riscos-Obj-Estrat-aux'!X539,"")</f>
        <v/>
      </c>
      <c r="AE539" s="9" t="str">
        <f>IF($A539=1,'BI-Riscos-Obj-Estrat-aux'!Y539,"")</f>
        <v/>
      </c>
      <c r="AF539" s="9" t="str">
        <f>IF($A539=1,'BI-Riscos-Obj-Estrat-aux'!Z539,"")</f>
        <v/>
      </c>
      <c r="AG539" s="9" t="str">
        <f>IF($A539=1,'BI-Riscos-Obj-Estrat-aux'!AA539,"")</f>
        <v/>
      </c>
      <c r="AH539" s="9" t="str">
        <f>IF($A539=1,'BI-Riscos-Obj-Estrat-aux'!AB539,"")</f>
        <v/>
      </c>
      <c r="AI539" s="9" t="str">
        <f>IF($A539=1,'BI-Riscos-Obj-Estrat-aux'!AC539,"")</f>
        <v/>
      </c>
      <c r="AJ539" s="9" t="str">
        <f>IF($A539=1,'BI-Riscos-Obj-Estrat-aux'!AD539,"")</f>
        <v/>
      </c>
      <c r="AK539" s="9" t="str">
        <f>IF($A539=1,'BI-Riscos-Obj-Estrat-aux'!AE539,"")</f>
        <v/>
      </c>
      <c r="AL539" s="9" t="str">
        <f>IF($A539=1,'BI-Riscos-Obj-Estrat-aux'!AF539,"")</f>
        <v/>
      </c>
      <c r="AM539" s="9" t="str">
        <f>IF($A539=1,'BI-Riscos-Obj-Estrat-aux'!AG539,"")</f>
        <v/>
      </c>
      <c r="AN539" s="9" t="str">
        <f>IF($A539=1,'BI-Riscos-Obj-Estrat-aux'!AH539,"")</f>
        <v/>
      </c>
      <c r="AO539" s="9" t="str">
        <f>IF($A539=1,'BI-Riscos-Obj-Estrat-aux'!AI539,"")</f>
        <v/>
      </c>
      <c r="AP539" s="9" t="str">
        <f>IF($A539=1,'BI-Riscos-Obj-Estrat-aux'!AJ539,"")</f>
        <v/>
      </c>
      <c r="AQ539" s="9" t="str">
        <f>IF($A539=1,'BI-Riscos-Obj-Estrat-aux'!AK539,"")</f>
        <v/>
      </c>
      <c r="AR539" s="9" t="str">
        <f>IF($A539=1,'BI-Riscos-Obj-Estrat-aux'!AL539,"")</f>
        <v/>
      </c>
      <c r="AS539" s="9" t="str">
        <f>IF($A539=1,'BI-Riscos-Obj-Estrat-aux'!AM539,"")</f>
        <v/>
      </c>
      <c r="AT539" s="9" t="str">
        <f>IF($A539=1,'BI-Riscos-Obj-Estrat-aux'!AN539,"")</f>
        <v/>
      </c>
    </row>
    <row r="540" ht="66.0" customHeight="1">
      <c r="A540" s="7" t="str">
        <f>IF(IF('BI-Riscos-Obj-Estrat-aux'!A540="Unidade","","ok")&amp;" "&amp;IF('BI-Riscos-Obj-Estrat-aux'!E540&amp;'BI-Riscos-Obj-Estrat-aux'!K540&amp;'BI-Riscos-Obj-Estrat-aux'!Z540&amp;'BI-Riscos-Obj-Estrat-aux'!AD540="","","ok")&amp;" "&amp;IF('BI-Riscos-Obj-Estrat-aux'!E540='BI-Riscos-Obj-Estrat-aux'!K540,"ok","2&lt;&gt;3")&amp;" "&amp;IF('BI-Riscos-Obj-Estrat-aux'!K540='BI-Riscos-Obj-Estrat-aux'!Z540,"ok","3&lt;&gt;4")&amp;" "&amp;IF('BI-Riscos-Obj-Estrat-aux'!Z540='BI-Riscos-Obj-Estrat-aux'!AD540,"ok","4&lt;&gt;5")="ok ok ok ok ok",1,"")</f>
        <v/>
      </c>
      <c r="B540" s="8" t="str">
        <f t="shared" si="4"/>
        <v/>
      </c>
      <c r="C540" s="8" t="str">
        <f t="shared" si="1"/>
        <v/>
      </c>
      <c r="D540" s="8" t="str">
        <f t="shared" si="2"/>
        <v/>
      </c>
      <c r="E540" s="9" t="str">
        <f t="shared" si="3"/>
        <v/>
      </c>
      <c r="F540" s="9" t="str">
        <f>IF($A540=1,'BI-Riscos-Obj-Estrat-aux'!A540,"")</f>
        <v/>
      </c>
      <c r="G540" s="9" t="str">
        <f>IF($A540=1,'BI-Riscos-Obj-Estrat-aux'!C540,"")</f>
        <v/>
      </c>
      <c r="H540" s="9" t="str">
        <f>IF($A540=1,'BI-Riscos-Obj-Estrat-aux'!D540,"")</f>
        <v/>
      </c>
      <c r="I540" s="9" t="str">
        <f>IF($A540=1,IF(MID('BI-Riscos-Obj-Estrat-aux'!E540,2,1)=".","0","")&amp;'BI-Riscos-Obj-Estrat-aux'!E540,"")</f>
        <v/>
      </c>
      <c r="J540" s="10" t="str">
        <f>IF($A540=1,'BI-Riscos-Obj-Estrat-aux'!B540,"")</f>
        <v/>
      </c>
      <c r="K540" s="10" t="str">
        <f>IF($A540=1,'BI-Riscos-Obj-Estrat-aux'!E540,"")</f>
        <v/>
      </c>
      <c r="L540" s="9" t="str">
        <f>IF($A540=1,'BI-Riscos-Obj-Estrat-aux'!F540,"")</f>
        <v/>
      </c>
      <c r="M540" s="9" t="str">
        <f>IF($A540=1,'BI-Riscos-Obj-Estrat-aux'!G540,"")</f>
        <v/>
      </c>
      <c r="N540" s="9" t="str">
        <f>IF($A540=1,'BI-Riscos-Obj-Estrat-aux'!H540,"")</f>
        <v/>
      </c>
      <c r="O540" s="9" t="str">
        <f>IF($A540=1,'BI-Riscos-Obj-Estrat-aux'!I540,"")</f>
        <v/>
      </c>
      <c r="P540" s="9" t="str">
        <f>IF($A540=1,'BI-Riscos-Obj-Estrat-aux'!J540,"")</f>
        <v/>
      </c>
      <c r="Q540" s="9" t="str">
        <f>IF($A540=1,'BI-Riscos-Obj-Estrat-aux'!K540,"")</f>
        <v/>
      </c>
      <c r="R540" s="9" t="str">
        <f>IF($A540=1,'BI-Riscos-Obj-Estrat-aux'!L540,"")</f>
        <v/>
      </c>
      <c r="S540" s="9" t="str">
        <f>IF($A540=1,'BI-Riscos-Obj-Estrat-aux'!M540,"")</f>
        <v/>
      </c>
      <c r="T540" s="9" t="str">
        <f>IF($A540=1,'BI-Riscos-Obj-Estrat-aux'!N540,"")</f>
        <v/>
      </c>
      <c r="U540" s="9" t="str">
        <f>IF($A540=1,'BI-Riscos-Obj-Estrat-aux'!O540,"")</f>
        <v/>
      </c>
      <c r="V540" s="9" t="str">
        <f>IF($A540=1,'BI-Riscos-Obj-Estrat-aux'!P540,"")</f>
        <v/>
      </c>
      <c r="W540" s="9" t="str">
        <f>IF($A540=1,'BI-Riscos-Obj-Estrat-aux'!Q540,"")</f>
        <v/>
      </c>
      <c r="X540" s="9" t="str">
        <f>IF($A540=1,'BI-Riscos-Obj-Estrat-aux'!R540,"")</f>
        <v/>
      </c>
      <c r="Y540" s="9" t="str">
        <f>IF($A540=1,'BI-Riscos-Obj-Estrat-aux'!S540,"")</f>
        <v/>
      </c>
      <c r="Z540" s="9" t="str">
        <f>IF($A540=1,'BI-Riscos-Obj-Estrat-aux'!T540,"")</f>
        <v/>
      </c>
      <c r="AA540" s="9" t="str">
        <f>IF($A540=1,'BI-Riscos-Obj-Estrat-aux'!U540,"")</f>
        <v/>
      </c>
      <c r="AB540" s="9" t="str">
        <f>IF($A540=1,'BI-Riscos-Obj-Estrat-aux'!V540,"")</f>
        <v/>
      </c>
      <c r="AC540" s="9" t="str">
        <f>IF($A540=1,'BI-Riscos-Obj-Estrat-aux'!W540,"")</f>
        <v/>
      </c>
      <c r="AD540" s="9" t="str">
        <f>IF($A540=1,'BI-Riscos-Obj-Estrat-aux'!X540,"")</f>
        <v/>
      </c>
      <c r="AE540" s="9" t="str">
        <f>IF($A540=1,'BI-Riscos-Obj-Estrat-aux'!Y540,"")</f>
        <v/>
      </c>
      <c r="AF540" s="9" t="str">
        <f>IF($A540=1,'BI-Riscos-Obj-Estrat-aux'!Z540,"")</f>
        <v/>
      </c>
      <c r="AG540" s="9" t="str">
        <f>IF($A540=1,'BI-Riscos-Obj-Estrat-aux'!AA540,"")</f>
        <v/>
      </c>
      <c r="AH540" s="9" t="str">
        <f>IF($A540=1,'BI-Riscos-Obj-Estrat-aux'!AB540,"")</f>
        <v/>
      </c>
      <c r="AI540" s="9" t="str">
        <f>IF($A540=1,'BI-Riscos-Obj-Estrat-aux'!AC540,"")</f>
        <v/>
      </c>
      <c r="AJ540" s="9" t="str">
        <f>IF($A540=1,'BI-Riscos-Obj-Estrat-aux'!AD540,"")</f>
        <v/>
      </c>
      <c r="AK540" s="9" t="str">
        <f>IF($A540=1,'BI-Riscos-Obj-Estrat-aux'!AE540,"")</f>
        <v/>
      </c>
      <c r="AL540" s="9" t="str">
        <f>IF($A540=1,'BI-Riscos-Obj-Estrat-aux'!AF540,"")</f>
        <v/>
      </c>
      <c r="AM540" s="9" t="str">
        <f>IF($A540=1,'BI-Riscos-Obj-Estrat-aux'!AG540,"")</f>
        <v/>
      </c>
      <c r="AN540" s="9" t="str">
        <f>IF($A540=1,'BI-Riscos-Obj-Estrat-aux'!AH540,"")</f>
        <v/>
      </c>
      <c r="AO540" s="9" t="str">
        <f>IF($A540=1,'BI-Riscos-Obj-Estrat-aux'!AI540,"")</f>
        <v/>
      </c>
      <c r="AP540" s="9" t="str">
        <f>IF($A540=1,'BI-Riscos-Obj-Estrat-aux'!AJ540,"")</f>
        <v/>
      </c>
      <c r="AQ540" s="9" t="str">
        <f>IF($A540=1,'BI-Riscos-Obj-Estrat-aux'!AK540,"")</f>
        <v/>
      </c>
      <c r="AR540" s="9" t="str">
        <f>IF($A540=1,'BI-Riscos-Obj-Estrat-aux'!AL540,"")</f>
        <v/>
      </c>
      <c r="AS540" s="9" t="str">
        <f>IF($A540=1,'BI-Riscos-Obj-Estrat-aux'!AM540,"")</f>
        <v/>
      </c>
      <c r="AT540" s="9" t="str">
        <f>IF($A540=1,'BI-Riscos-Obj-Estrat-aux'!AN540,"")</f>
        <v/>
      </c>
    </row>
    <row r="541" ht="66.0" customHeight="1">
      <c r="A541" s="7" t="str">
        <f>IF(IF('BI-Riscos-Obj-Estrat-aux'!A541="Unidade","","ok")&amp;" "&amp;IF('BI-Riscos-Obj-Estrat-aux'!E541&amp;'BI-Riscos-Obj-Estrat-aux'!K541&amp;'BI-Riscos-Obj-Estrat-aux'!Z541&amp;'BI-Riscos-Obj-Estrat-aux'!AD541="","","ok")&amp;" "&amp;IF('BI-Riscos-Obj-Estrat-aux'!E541='BI-Riscos-Obj-Estrat-aux'!K541,"ok","2&lt;&gt;3")&amp;" "&amp;IF('BI-Riscos-Obj-Estrat-aux'!K541='BI-Riscos-Obj-Estrat-aux'!Z541,"ok","3&lt;&gt;4")&amp;" "&amp;IF('BI-Riscos-Obj-Estrat-aux'!Z541='BI-Riscos-Obj-Estrat-aux'!AD541,"ok","4&lt;&gt;5")="ok ok ok ok ok",1,"")</f>
        <v/>
      </c>
      <c r="B541" s="8" t="str">
        <f t="shared" si="4"/>
        <v/>
      </c>
      <c r="C541" s="8" t="str">
        <f t="shared" si="1"/>
        <v/>
      </c>
      <c r="D541" s="8" t="str">
        <f t="shared" si="2"/>
        <v/>
      </c>
      <c r="E541" s="9" t="str">
        <f t="shared" si="3"/>
        <v/>
      </c>
      <c r="F541" s="9" t="str">
        <f>IF($A541=1,'BI-Riscos-Obj-Estrat-aux'!A541,"")</f>
        <v/>
      </c>
      <c r="G541" s="9" t="str">
        <f>IF($A541=1,'BI-Riscos-Obj-Estrat-aux'!C541,"")</f>
        <v/>
      </c>
      <c r="H541" s="9" t="str">
        <f>IF($A541=1,'BI-Riscos-Obj-Estrat-aux'!D541,"")</f>
        <v/>
      </c>
      <c r="I541" s="9" t="str">
        <f>IF($A541=1,IF(MID('BI-Riscos-Obj-Estrat-aux'!E541,2,1)=".","0","")&amp;'BI-Riscos-Obj-Estrat-aux'!E541,"")</f>
        <v/>
      </c>
      <c r="J541" s="10" t="str">
        <f>IF($A541=1,'BI-Riscos-Obj-Estrat-aux'!B541,"")</f>
        <v/>
      </c>
      <c r="K541" s="10" t="str">
        <f>IF($A541=1,'BI-Riscos-Obj-Estrat-aux'!E541,"")</f>
        <v/>
      </c>
      <c r="L541" s="9" t="str">
        <f>IF($A541=1,'BI-Riscos-Obj-Estrat-aux'!F541,"")</f>
        <v/>
      </c>
      <c r="M541" s="9" t="str">
        <f>IF($A541=1,'BI-Riscos-Obj-Estrat-aux'!G541,"")</f>
        <v/>
      </c>
      <c r="N541" s="9" t="str">
        <f>IF($A541=1,'BI-Riscos-Obj-Estrat-aux'!H541,"")</f>
        <v/>
      </c>
      <c r="O541" s="9" t="str">
        <f>IF($A541=1,'BI-Riscos-Obj-Estrat-aux'!I541,"")</f>
        <v/>
      </c>
      <c r="P541" s="9" t="str">
        <f>IF($A541=1,'BI-Riscos-Obj-Estrat-aux'!J541,"")</f>
        <v/>
      </c>
      <c r="Q541" s="9" t="str">
        <f>IF($A541=1,'BI-Riscos-Obj-Estrat-aux'!K541,"")</f>
        <v/>
      </c>
      <c r="R541" s="9" t="str">
        <f>IF($A541=1,'BI-Riscos-Obj-Estrat-aux'!L541,"")</f>
        <v/>
      </c>
      <c r="S541" s="9" t="str">
        <f>IF($A541=1,'BI-Riscos-Obj-Estrat-aux'!M541,"")</f>
        <v/>
      </c>
      <c r="T541" s="9" t="str">
        <f>IF($A541=1,'BI-Riscos-Obj-Estrat-aux'!N541,"")</f>
        <v/>
      </c>
      <c r="U541" s="9" t="str">
        <f>IF($A541=1,'BI-Riscos-Obj-Estrat-aux'!O541,"")</f>
        <v/>
      </c>
      <c r="V541" s="9" t="str">
        <f>IF($A541=1,'BI-Riscos-Obj-Estrat-aux'!P541,"")</f>
        <v/>
      </c>
      <c r="W541" s="9" t="str">
        <f>IF($A541=1,'BI-Riscos-Obj-Estrat-aux'!Q541,"")</f>
        <v/>
      </c>
      <c r="X541" s="9" t="str">
        <f>IF($A541=1,'BI-Riscos-Obj-Estrat-aux'!R541,"")</f>
        <v/>
      </c>
      <c r="Y541" s="9" t="str">
        <f>IF($A541=1,'BI-Riscos-Obj-Estrat-aux'!S541,"")</f>
        <v/>
      </c>
      <c r="Z541" s="9" t="str">
        <f>IF($A541=1,'BI-Riscos-Obj-Estrat-aux'!T541,"")</f>
        <v/>
      </c>
      <c r="AA541" s="9" t="str">
        <f>IF($A541=1,'BI-Riscos-Obj-Estrat-aux'!U541,"")</f>
        <v/>
      </c>
      <c r="AB541" s="9" t="str">
        <f>IF($A541=1,'BI-Riscos-Obj-Estrat-aux'!V541,"")</f>
        <v/>
      </c>
      <c r="AC541" s="9" t="str">
        <f>IF($A541=1,'BI-Riscos-Obj-Estrat-aux'!W541,"")</f>
        <v/>
      </c>
      <c r="AD541" s="9" t="str">
        <f>IF($A541=1,'BI-Riscos-Obj-Estrat-aux'!X541,"")</f>
        <v/>
      </c>
      <c r="AE541" s="9" t="str">
        <f>IF($A541=1,'BI-Riscos-Obj-Estrat-aux'!Y541,"")</f>
        <v/>
      </c>
      <c r="AF541" s="9" t="str">
        <f>IF($A541=1,'BI-Riscos-Obj-Estrat-aux'!Z541,"")</f>
        <v/>
      </c>
      <c r="AG541" s="9" t="str">
        <f>IF($A541=1,'BI-Riscos-Obj-Estrat-aux'!AA541,"")</f>
        <v/>
      </c>
      <c r="AH541" s="9" t="str">
        <f>IF($A541=1,'BI-Riscos-Obj-Estrat-aux'!AB541,"")</f>
        <v/>
      </c>
      <c r="AI541" s="9" t="str">
        <f>IF($A541=1,'BI-Riscos-Obj-Estrat-aux'!AC541,"")</f>
        <v/>
      </c>
      <c r="AJ541" s="9" t="str">
        <f>IF($A541=1,'BI-Riscos-Obj-Estrat-aux'!AD541,"")</f>
        <v/>
      </c>
      <c r="AK541" s="9" t="str">
        <f>IF($A541=1,'BI-Riscos-Obj-Estrat-aux'!AE541,"")</f>
        <v/>
      </c>
      <c r="AL541" s="9" t="str">
        <f>IF($A541=1,'BI-Riscos-Obj-Estrat-aux'!AF541,"")</f>
        <v/>
      </c>
      <c r="AM541" s="9" t="str">
        <f>IF($A541=1,'BI-Riscos-Obj-Estrat-aux'!AG541,"")</f>
        <v/>
      </c>
      <c r="AN541" s="9" t="str">
        <f>IF($A541=1,'BI-Riscos-Obj-Estrat-aux'!AH541,"")</f>
        <v/>
      </c>
      <c r="AO541" s="9" t="str">
        <f>IF($A541=1,'BI-Riscos-Obj-Estrat-aux'!AI541,"")</f>
        <v/>
      </c>
      <c r="AP541" s="9" t="str">
        <f>IF($A541=1,'BI-Riscos-Obj-Estrat-aux'!AJ541,"")</f>
        <v/>
      </c>
      <c r="AQ541" s="9" t="str">
        <f>IF($A541=1,'BI-Riscos-Obj-Estrat-aux'!AK541,"")</f>
        <v/>
      </c>
      <c r="AR541" s="9" t="str">
        <f>IF($A541=1,'BI-Riscos-Obj-Estrat-aux'!AL541,"")</f>
        <v/>
      </c>
      <c r="AS541" s="9" t="str">
        <f>IF($A541=1,'BI-Riscos-Obj-Estrat-aux'!AM541,"")</f>
        <v/>
      </c>
      <c r="AT541" s="9" t="str">
        <f>IF($A541=1,'BI-Riscos-Obj-Estrat-aux'!AN541,"")</f>
        <v/>
      </c>
    </row>
    <row r="542" ht="66.0" customHeight="1">
      <c r="A542" s="7" t="str">
        <f>IF(IF('BI-Riscos-Obj-Estrat-aux'!A542="Unidade","","ok")&amp;" "&amp;IF('BI-Riscos-Obj-Estrat-aux'!E542&amp;'BI-Riscos-Obj-Estrat-aux'!K542&amp;'BI-Riscos-Obj-Estrat-aux'!Z542&amp;'BI-Riscos-Obj-Estrat-aux'!AD542="","","ok")&amp;" "&amp;IF('BI-Riscos-Obj-Estrat-aux'!E542='BI-Riscos-Obj-Estrat-aux'!K542,"ok","2&lt;&gt;3")&amp;" "&amp;IF('BI-Riscos-Obj-Estrat-aux'!K542='BI-Riscos-Obj-Estrat-aux'!Z542,"ok","3&lt;&gt;4")&amp;" "&amp;IF('BI-Riscos-Obj-Estrat-aux'!Z542='BI-Riscos-Obj-Estrat-aux'!AD542,"ok","4&lt;&gt;5")="ok ok ok ok ok",1,"")</f>
        <v/>
      </c>
      <c r="B542" s="8" t="str">
        <f t="shared" si="4"/>
        <v/>
      </c>
      <c r="C542" s="8" t="str">
        <f t="shared" si="1"/>
        <v/>
      </c>
      <c r="D542" s="8" t="str">
        <f t="shared" si="2"/>
        <v/>
      </c>
      <c r="E542" s="9" t="str">
        <f t="shared" si="3"/>
        <v/>
      </c>
      <c r="F542" s="9" t="str">
        <f>IF($A542=1,'BI-Riscos-Obj-Estrat-aux'!A542,"")</f>
        <v/>
      </c>
      <c r="G542" s="9" t="str">
        <f>IF($A542=1,'BI-Riscos-Obj-Estrat-aux'!C542,"")</f>
        <v/>
      </c>
      <c r="H542" s="9" t="str">
        <f>IF($A542=1,'BI-Riscos-Obj-Estrat-aux'!D542,"")</f>
        <v/>
      </c>
      <c r="I542" s="9" t="str">
        <f>IF($A542=1,IF(MID('BI-Riscos-Obj-Estrat-aux'!E542,2,1)=".","0","")&amp;'BI-Riscos-Obj-Estrat-aux'!E542,"")</f>
        <v/>
      </c>
      <c r="J542" s="10" t="str">
        <f>IF($A542=1,'BI-Riscos-Obj-Estrat-aux'!B542,"")</f>
        <v/>
      </c>
      <c r="K542" s="10" t="str">
        <f>IF($A542=1,'BI-Riscos-Obj-Estrat-aux'!E542,"")</f>
        <v/>
      </c>
      <c r="L542" s="9" t="str">
        <f>IF($A542=1,'BI-Riscos-Obj-Estrat-aux'!F542,"")</f>
        <v/>
      </c>
      <c r="M542" s="9" t="str">
        <f>IF($A542=1,'BI-Riscos-Obj-Estrat-aux'!G542,"")</f>
        <v/>
      </c>
      <c r="N542" s="9" t="str">
        <f>IF($A542=1,'BI-Riscos-Obj-Estrat-aux'!H542,"")</f>
        <v/>
      </c>
      <c r="O542" s="9" t="str">
        <f>IF($A542=1,'BI-Riscos-Obj-Estrat-aux'!I542,"")</f>
        <v/>
      </c>
      <c r="P542" s="9" t="str">
        <f>IF($A542=1,'BI-Riscos-Obj-Estrat-aux'!J542,"")</f>
        <v/>
      </c>
      <c r="Q542" s="9" t="str">
        <f>IF($A542=1,'BI-Riscos-Obj-Estrat-aux'!K542,"")</f>
        <v/>
      </c>
      <c r="R542" s="9" t="str">
        <f>IF($A542=1,'BI-Riscos-Obj-Estrat-aux'!L542,"")</f>
        <v/>
      </c>
      <c r="S542" s="9" t="str">
        <f>IF($A542=1,'BI-Riscos-Obj-Estrat-aux'!M542,"")</f>
        <v/>
      </c>
      <c r="T542" s="9" t="str">
        <f>IF($A542=1,'BI-Riscos-Obj-Estrat-aux'!N542,"")</f>
        <v/>
      </c>
      <c r="U542" s="9" t="str">
        <f>IF($A542=1,'BI-Riscos-Obj-Estrat-aux'!O542,"")</f>
        <v/>
      </c>
      <c r="V542" s="9" t="str">
        <f>IF($A542=1,'BI-Riscos-Obj-Estrat-aux'!P542,"")</f>
        <v/>
      </c>
      <c r="W542" s="9" t="str">
        <f>IF($A542=1,'BI-Riscos-Obj-Estrat-aux'!Q542,"")</f>
        <v/>
      </c>
      <c r="X542" s="9" t="str">
        <f>IF($A542=1,'BI-Riscos-Obj-Estrat-aux'!R542,"")</f>
        <v/>
      </c>
      <c r="Y542" s="9" t="str">
        <f>IF($A542=1,'BI-Riscos-Obj-Estrat-aux'!S542,"")</f>
        <v/>
      </c>
      <c r="Z542" s="9" t="str">
        <f>IF($A542=1,'BI-Riscos-Obj-Estrat-aux'!T542,"")</f>
        <v/>
      </c>
      <c r="AA542" s="9" t="str">
        <f>IF($A542=1,'BI-Riscos-Obj-Estrat-aux'!U542,"")</f>
        <v/>
      </c>
      <c r="AB542" s="9" t="str">
        <f>IF($A542=1,'BI-Riscos-Obj-Estrat-aux'!V542,"")</f>
        <v/>
      </c>
      <c r="AC542" s="9" t="str">
        <f>IF($A542=1,'BI-Riscos-Obj-Estrat-aux'!W542,"")</f>
        <v/>
      </c>
      <c r="AD542" s="9" t="str">
        <f>IF($A542=1,'BI-Riscos-Obj-Estrat-aux'!X542,"")</f>
        <v/>
      </c>
      <c r="AE542" s="9" t="str">
        <f>IF($A542=1,'BI-Riscos-Obj-Estrat-aux'!Y542,"")</f>
        <v/>
      </c>
      <c r="AF542" s="9" t="str">
        <f>IF($A542=1,'BI-Riscos-Obj-Estrat-aux'!Z542,"")</f>
        <v/>
      </c>
      <c r="AG542" s="9" t="str">
        <f>IF($A542=1,'BI-Riscos-Obj-Estrat-aux'!AA542,"")</f>
        <v/>
      </c>
      <c r="AH542" s="9" t="str">
        <f>IF($A542=1,'BI-Riscos-Obj-Estrat-aux'!AB542,"")</f>
        <v/>
      </c>
      <c r="AI542" s="9" t="str">
        <f>IF($A542=1,'BI-Riscos-Obj-Estrat-aux'!AC542,"")</f>
        <v/>
      </c>
      <c r="AJ542" s="9" t="str">
        <f>IF($A542=1,'BI-Riscos-Obj-Estrat-aux'!AD542,"")</f>
        <v/>
      </c>
      <c r="AK542" s="9" t="str">
        <f>IF($A542=1,'BI-Riscos-Obj-Estrat-aux'!AE542,"")</f>
        <v/>
      </c>
      <c r="AL542" s="9" t="str">
        <f>IF($A542=1,'BI-Riscos-Obj-Estrat-aux'!AF542,"")</f>
        <v/>
      </c>
      <c r="AM542" s="9" t="str">
        <f>IF($A542=1,'BI-Riscos-Obj-Estrat-aux'!AG542,"")</f>
        <v/>
      </c>
      <c r="AN542" s="9" t="str">
        <f>IF($A542=1,'BI-Riscos-Obj-Estrat-aux'!AH542,"")</f>
        <v/>
      </c>
      <c r="AO542" s="9" t="str">
        <f>IF($A542=1,'BI-Riscos-Obj-Estrat-aux'!AI542,"")</f>
        <v/>
      </c>
      <c r="AP542" s="9" t="str">
        <f>IF($A542=1,'BI-Riscos-Obj-Estrat-aux'!AJ542,"")</f>
        <v/>
      </c>
      <c r="AQ542" s="9" t="str">
        <f>IF($A542=1,'BI-Riscos-Obj-Estrat-aux'!AK542,"")</f>
        <v/>
      </c>
      <c r="AR542" s="9" t="str">
        <f>IF($A542=1,'BI-Riscos-Obj-Estrat-aux'!AL542,"")</f>
        <v/>
      </c>
      <c r="AS542" s="9" t="str">
        <f>IF($A542=1,'BI-Riscos-Obj-Estrat-aux'!AM542,"")</f>
        <v/>
      </c>
      <c r="AT542" s="9" t="str">
        <f>IF($A542=1,'BI-Riscos-Obj-Estrat-aux'!AN542,"")</f>
        <v/>
      </c>
    </row>
    <row r="543" ht="66.0" customHeight="1">
      <c r="A543" s="7" t="str">
        <f>IF(IF('BI-Riscos-Obj-Estrat-aux'!A543="Unidade","","ok")&amp;" "&amp;IF('BI-Riscos-Obj-Estrat-aux'!E543&amp;'BI-Riscos-Obj-Estrat-aux'!K543&amp;'BI-Riscos-Obj-Estrat-aux'!Z543&amp;'BI-Riscos-Obj-Estrat-aux'!AD543="","","ok")&amp;" "&amp;IF('BI-Riscos-Obj-Estrat-aux'!E543='BI-Riscos-Obj-Estrat-aux'!K543,"ok","2&lt;&gt;3")&amp;" "&amp;IF('BI-Riscos-Obj-Estrat-aux'!K543='BI-Riscos-Obj-Estrat-aux'!Z543,"ok","3&lt;&gt;4")&amp;" "&amp;IF('BI-Riscos-Obj-Estrat-aux'!Z543='BI-Riscos-Obj-Estrat-aux'!AD543,"ok","4&lt;&gt;5")="ok ok ok ok ok",1,"")</f>
        <v/>
      </c>
      <c r="B543" s="8" t="str">
        <f t="shared" si="4"/>
        <v/>
      </c>
      <c r="C543" s="8" t="str">
        <f t="shared" si="1"/>
        <v/>
      </c>
      <c r="D543" s="8" t="str">
        <f t="shared" si="2"/>
        <v/>
      </c>
      <c r="E543" s="9" t="str">
        <f t="shared" si="3"/>
        <v/>
      </c>
      <c r="F543" s="9" t="str">
        <f>IF($A543=1,'BI-Riscos-Obj-Estrat-aux'!A543,"")</f>
        <v/>
      </c>
      <c r="G543" s="9" t="str">
        <f>IF($A543=1,'BI-Riscos-Obj-Estrat-aux'!C543,"")</f>
        <v/>
      </c>
      <c r="H543" s="9" t="str">
        <f>IF($A543=1,'BI-Riscos-Obj-Estrat-aux'!D543,"")</f>
        <v/>
      </c>
      <c r="I543" s="9" t="str">
        <f>IF($A543=1,IF(MID('BI-Riscos-Obj-Estrat-aux'!E543,2,1)=".","0","")&amp;'BI-Riscos-Obj-Estrat-aux'!E543,"")</f>
        <v/>
      </c>
      <c r="J543" s="10" t="str">
        <f>IF($A543=1,'BI-Riscos-Obj-Estrat-aux'!B543,"")</f>
        <v/>
      </c>
      <c r="K543" s="10" t="str">
        <f>IF($A543=1,'BI-Riscos-Obj-Estrat-aux'!E543,"")</f>
        <v/>
      </c>
      <c r="L543" s="9" t="str">
        <f>IF($A543=1,'BI-Riscos-Obj-Estrat-aux'!F543,"")</f>
        <v/>
      </c>
      <c r="M543" s="9" t="str">
        <f>IF($A543=1,'BI-Riscos-Obj-Estrat-aux'!G543,"")</f>
        <v/>
      </c>
      <c r="N543" s="9" t="str">
        <f>IF($A543=1,'BI-Riscos-Obj-Estrat-aux'!H543,"")</f>
        <v/>
      </c>
      <c r="O543" s="9" t="str">
        <f>IF($A543=1,'BI-Riscos-Obj-Estrat-aux'!I543,"")</f>
        <v/>
      </c>
      <c r="P543" s="9" t="str">
        <f>IF($A543=1,'BI-Riscos-Obj-Estrat-aux'!J543,"")</f>
        <v/>
      </c>
      <c r="Q543" s="9" t="str">
        <f>IF($A543=1,'BI-Riscos-Obj-Estrat-aux'!K543,"")</f>
        <v/>
      </c>
      <c r="R543" s="9" t="str">
        <f>IF($A543=1,'BI-Riscos-Obj-Estrat-aux'!L543,"")</f>
        <v/>
      </c>
      <c r="S543" s="9" t="str">
        <f>IF($A543=1,'BI-Riscos-Obj-Estrat-aux'!M543,"")</f>
        <v/>
      </c>
      <c r="T543" s="9" t="str">
        <f>IF($A543=1,'BI-Riscos-Obj-Estrat-aux'!N543,"")</f>
        <v/>
      </c>
      <c r="U543" s="9" t="str">
        <f>IF($A543=1,'BI-Riscos-Obj-Estrat-aux'!O543,"")</f>
        <v/>
      </c>
      <c r="V543" s="9" t="str">
        <f>IF($A543=1,'BI-Riscos-Obj-Estrat-aux'!P543,"")</f>
        <v/>
      </c>
      <c r="W543" s="9" t="str">
        <f>IF($A543=1,'BI-Riscos-Obj-Estrat-aux'!Q543,"")</f>
        <v/>
      </c>
      <c r="X543" s="9" t="str">
        <f>IF($A543=1,'BI-Riscos-Obj-Estrat-aux'!R543,"")</f>
        <v/>
      </c>
      <c r="Y543" s="9" t="str">
        <f>IF($A543=1,'BI-Riscos-Obj-Estrat-aux'!S543,"")</f>
        <v/>
      </c>
      <c r="Z543" s="9" t="str">
        <f>IF($A543=1,'BI-Riscos-Obj-Estrat-aux'!T543,"")</f>
        <v/>
      </c>
      <c r="AA543" s="9" t="str">
        <f>IF($A543=1,'BI-Riscos-Obj-Estrat-aux'!U543,"")</f>
        <v/>
      </c>
      <c r="AB543" s="9" t="str">
        <f>IF($A543=1,'BI-Riscos-Obj-Estrat-aux'!V543,"")</f>
        <v/>
      </c>
      <c r="AC543" s="9" t="str">
        <f>IF($A543=1,'BI-Riscos-Obj-Estrat-aux'!W543,"")</f>
        <v/>
      </c>
      <c r="AD543" s="9" t="str">
        <f>IF($A543=1,'BI-Riscos-Obj-Estrat-aux'!X543,"")</f>
        <v/>
      </c>
      <c r="AE543" s="9" t="str">
        <f>IF($A543=1,'BI-Riscos-Obj-Estrat-aux'!Y543,"")</f>
        <v/>
      </c>
      <c r="AF543" s="9" t="str">
        <f>IF($A543=1,'BI-Riscos-Obj-Estrat-aux'!Z543,"")</f>
        <v/>
      </c>
      <c r="AG543" s="9" t="str">
        <f>IF($A543=1,'BI-Riscos-Obj-Estrat-aux'!AA543,"")</f>
        <v/>
      </c>
      <c r="AH543" s="9" t="str">
        <f>IF($A543=1,'BI-Riscos-Obj-Estrat-aux'!AB543,"")</f>
        <v/>
      </c>
      <c r="AI543" s="9" t="str">
        <f>IF($A543=1,'BI-Riscos-Obj-Estrat-aux'!AC543,"")</f>
        <v/>
      </c>
      <c r="AJ543" s="9" t="str">
        <f>IF($A543=1,'BI-Riscos-Obj-Estrat-aux'!AD543,"")</f>
        <v/>
      </c>
      <c r="AK543" s="9" t="str">
        <f>IF($A543=1,'BI-Riscos-Obj-Estrat-aux'!AE543,"")</f>
        <v/>
      </c>
      <c r="AL543" s="9" t="str">
        <f>IF($A543=1,'BI-Riscos-Obj-Estrat-aux'!AF543,"")</f>
        <v/>
      </c>
      <c r="AM543" s="9" t="str">
        <f>IF($A543=1,'BI-Riscos-Obj-Estrat-aux'!AG543,"")</f>
        <v/>
      </c>
      <c r="AN543" s="9" t="str">
        <f>IF($A543=1,'BI-Riscos-Obj-Estrat-aux'!AH543,"")</f>
        <v/>
      </c>
      <c r="AO543" s="9" t="str">
        <f>IF($A543=1,'BI-Riscos-Obj-Estrat-aux'!AI543,"")</f>
        <v/>
      </c>
      <c r="AP543" s="9" t="str">
        <f>IF($A543=1,'BI-Riscos-Obj-Estrat-aux'!AJ543,"")</f>
        <v/>
      </c>
      <c r="AQ543" s="9" t="str">
        <f>IF($A543=1,'BI-Riscos-Obj-Estrat-aux'!AK543,"")</f>
        <v/>
      </c>
      <c r="AR543" s="9" t="str">
        <f>IF($A543=1,'BI-Riscos-Obj-Estrat-aux'!AL543,"")</f>
        <v/>
      </c>
      <c r="AS543" s="9" t="str">
        <f>IF($A543=1,'BI-Riscos-Obj-Estrat-aux'!AM543,"")</f>
        <v/>
      </c>
      <c r="AT543" s="9" t="str">
        <f>IF($A543=1,'BI-Riscos-Obj-Estrat-aux'!AN543,"")</f>
        <v/>
      </c>
    </row>
    <row r="544" ht="66.0" customHeight="1">
      <c r="A544" s="7" t="str">
        <f>IF(IF('BI-Riscos-Obj-Estrat-aux'!A544="Unidade","","ok")&amp;" "&amp;IF('BI-Riscos-Obj-Estrat-aux'!E544&amp;'BI-Riscos-Obj-Estrat-aux'!K544&amp;'BI-Riscos-Obj-Estrat-aux'!Z544&amp;'BI-Riscos-Obj-Estrat-aux'!AD544="","","ok")&amp;" "&amp;IF('BI-Riscos-Obj-Estrat-aux'!E544='BI-Riscos-Obj-Estrat-aux'!K544,"ok","2&lt;&gt;3")&amp;" "&amp;IF('BI-Riscos-Obj-Estrat-aux'!K544='BI-Riscos-Obj-Estrat-aux'!Z544,"ok","3&lt;&gt;4")&amp;" "&amp;IF('BI-Riscos-Obj-Estrat-aux'!Z544='BI-Riscos-Obj-Estrat-aux'!AD544,"ok","4&lt;&gt;5")="ok ok ok ok ok",1,"")</f>
        <v/>
      </c>
      <c r="B544" s="8" t="str">
        <f t="shared" si="4"/>
        <v/>
      </c>
      <c r="C544" s="8" t="str">
        <f t="shared" si="1"/>
        <v/>
      </c>
      <c r="D544" s="8" t="str">
        <f t="shared" si="2"/>
        <v/>
      </c>
      <c r="E544" s="9" t="str">
        <f t="shared" si="3"/>
        <v/>
      </c>
      <c r="F544" s="9" t="str">
        <f>IF($A544=1,'BI-Riscos-Obj-Estrat-aux'!A544,"")</f>
        <v/>
      </c>
      <c r="G544" s="9" t="str">
        <f>IF($A544=1,'BI-Riscos-Obj-Estrat-aux'!C544,"")</f>
        <v/>
      </c>
      <c r="H544" s="9" t="str">
        <f>IF($A544=1,'BI-Riscos-Obj-Estrat-aux'!D544,"")</f>
        <v/>
      </c>
      <c r="I544" s="9" t="str">
        <f>IF($A544=1,IF(MID('BI-Riscos-Obj-Estrat-aux'!E544,2,1)=".","0","")&amp;'BI-Riscos-Obj-Estrat-aux'!E544,"")</f>
        <v/>
      </c>
      <c r="J544" s="10" t="str">
        <f>IF($A544=1,'BI-Riscos-Obj-Estrat-aux'!B544,"")</f>
        <v/>
      </c>
      <c r="K544" s="10" t="str">
        <f>IF($A544=1,'BI-Riscos-Obj-Estrat-aux'!E544,"")</f>
        <v/>
      </c>
      <c r="L544" s="9" t="str">
        <f>IF($A544=1,'BI-Riscos-Obj-Estrat-aux'!F544,"")</f>
        <v/>
      </c>
      <c r="M544" s="9" t="str">
        <f>IF($A544=1,'BI-Riscos-Obj-Estrat-aux'!G544,"")</f>
        <v/>
      </c>
      <c r="N544" s="9" t="str">
        <f>IF($A544=1,'BI-Riscos-Obj-Estrat-aux'!H544,"")</f>
        <v/>
      </c>
      <c r="O544" s="9" t="str">
        <f>IF($A544=1,'BI-Riscos-Obj-Estrat-aux'!I544,"")</f>
        <v/>
      </c>
      <c r="P544" s="9" t="str">
        <f>IF($A544=1,'BI-Riscos-Obj-Estrat-aux'!J544,"")</f>
        <v/>
      </c>
      <c r="Q544" s="9" t="str">
        <f>IF($A544=1,'BI-Riscos-Obj-Estrat-aux'!K544,"")</f>
        <v/>
      </c>
      <c r="R544" s="9" t="str">
        <f>IF($A544=1,'BI-Riscos-Obj-Estrat-aux'!L544,"")</f>
        <v/>
      </c>
      <c r="S544" s="9" t="str">
        <f>IF($A544=1,'BI-Riscos-Obj-Estrat-aux'!M544,"")</f>
        <v/>
      </c>
      <c r="T544" s="9" t="str">
        <f>IF($A544=1,'BI-Riscos-Obj-Estrat-aux'!N544,"")</f>
        <v/>
      </c>
      <c r="U544" s="9" t="str">
        <f>IF($A544=1,'BI-Riscos-Obj-Estrat-aux'!O544,"")</f>
        <v/>
      </c>
      <c r="V544" s="9" t="str">
        <f>IF($A544=1,'BI-Riscos-Obj-Estrat-aux'!P544,"")</f>
        <v/>
      </c>
      <c r="W544" s="9" t="str">
        <f>IF($A544=1,'BI-Riscos-Obj-Estrat-aux'!Q544,"")</f>
        <v/>
      </c>
      <c r="X544" s="9" t="str">
        <f>IF($A544=1,'BI-Riscos-Obj-Estrat-aux'!R544,"")</f>
        <v/>
      </c>
      <c r="Y544" s="9" t="str">
        <f>IF($A544=1,'BI-Riscos-Obj-Estrat-aux'!S544,"")</f>
        <v/>
      </c>
      <c r="Z544" s="9" t="str">
        <f>IF($A544=1,'BI-Riscos-Obj-Estrat-aux'!T544,"")</f>
        <v/>
      </c>
      <c r="AA544" s="9" t="str">
        <f>IF($A544=1,'BI-Riscos-Obj-Estrat-aux'!U544,"")</f>
        <v/>
      </c>
      <c r="AB544" s="9" t="str">
        <f>IF($A544=1,'BI-Riscos-Obj-Estrat-aux'!V544,"")</f>
        <v/>
      </c>
      <c r="AC544" s="9" t="str">
        <f>IF($A544=1,'BI-Riscos-Obj-Estrat-aux'!W544,"")</f>
        <v/>
      </c>
      <c r="AD544" s="9" t="str">
        <f>IF($A544=1,'BI-Riscos-Obj-Estrat-aux'!X544,"")</f>
        <v/>
      </c>
      <c r="AE544" s="9" t="str">
        <f>IF($A544=1,'BI-Riscos-Obj-Estrat-aux'!Y544,"")</f>
        <v/>
      </c>
      <c r="AF544" s="9" t="str">
        <f>IF($A544=1,'BI-Riscos-Obj-Estrat-aux'!Z544,"")</f>
        <v/>
      </c>
      <c r="AG544" s="9" t="str">
        <f>IF($A544=1,'BI-Riscos-Obj-Estrat-aux'!AA544,"")</f>
        <v/>
      </c>
      <c r="AH544" s="9" t="str">
        <f>IF($A544=1,'BI-Riscos-Obj-Estrat-aux'!AB544,"")</f>
        <v/>
      </c>
      <c r="AI544" s="9" t="str">
        <f>IF($A544=1,'BI-Riscos-Obj-Estrat-aux'!AC544,"")</f>
        <v/>
      </c>
      <c r="AJ544" s="9" t="str">
        <f>IF($A544=1,'BI-Riscos-Obj-Estrat-aux'!AD544,"")</f>
        <v/>
      </c>
      <c r="AK544" s="9" t="str">
        <f>IF($A544=1,'BI-Riscos-Obj-Estrat-aux'!AE544,"")</f>
        <v/>
      </c>
      <c r="AL544" s="9" t="str">
        <f>IF($A544=1,'BI-Riscos-Obj-Estrat-aux'!AF544,"")</f>
        <v/>
      </c>
      <c r="AM544" s="9" t="str">
        <f>IF($A544=1,'BI-Riscos-Obj-Estrat-aux'!AG544,"")</f>
        <v/>
      </c>
      <c r="AN544" s="9" t="str">
        <f>IF($A544=1,'BI-Riscos-Obj-Estrat-aux'!AH544,"")</f>
        <v/>
      </c>
      <c r="AO544" s="9" t="str">
        <f>IF($A544=1,'BI-Riscos-Obj-Estrat-aux'!AI544,"")</f>
        <v/>
      </c>
      <c r="AP544" s="9" t="str">
        <f>IF($A544=1,'BI-Riscos-Obj-Estrat-aux'!AJ544,"")</f>
        <v/>
      </c>
      <c r="AQ544" s="9" t="str">
        <f>IF($A544=1,'BI-Riscos-Obj-Estrat-aux'!AK544,"")</f>
        <v/>
      </c>
      <c r="AR544" s="9" t="str">
        <f>IF($A544=1,'BI-Riscos-Obj-Estrat-aux'!AL544,"")</f>
        <v/>
      </c>
      <c r="AS544" s="9" t="str">
        <f>IF($A544=1,'BI-Riscos-Obj-Estrat-aux'!AM544,"")</f>
        <v/>
      </c>
      <c r="AT544" s="9" t="str">
        <f>IF($A544=1,'BI-Riscos-Obj-Estrat-aux'!AN544,"")</f>
        <v/>
      </c>
    </row>
    <row r="545" ht="66.0" customHeight="1">
      <c r="A545" s="7" t="str">
        <f>IF(IF('BI-Riscos-Obj-Estrat-aux'!A545="Unidade","","ok")&amp;" "&amp;IF('BI-Riscos-Obj-Estrat-aux'!E545&amp;'BI-Riscos-Obj-Estrat-aux'!K545&amp;'BI-Riscos-Obj-Estrat-aux'!Z545&amp;'BI-Riscos-Obj-Estrat-aux'!AD545="","","ok")&amp;" "&amp;IF('BI-Riscos-Obj-Estrat-aux'!E545='BI-Riscos-Obj-Estrat-aux'!K545,"ok","2&lt;&gt;3")&amp;" "&amp;IF('BI-Riscos-Obj-Estrat-aux'!K545='BI-Riscos-Obj-Estrat-aux'!Z545,"ok","3&lt;&gt;4")&amp;" "&amp;IF('BI-Riscos-Obj-Estrat-aux'!Z545='BI-Riscos-Obj-Estrat-aux'!AD545,"ok","4&lt;&gt;5")="ok ok ok ok ok",1,"")</f>
        <v/>
      </c>
      <c r="B545" s="8" t="str">
        <f t="shared" si="4"/>
        <v/>
      </c>
      <c r="C545" s="8" t="str">
        <f t="shared" si="1"/>
        <v/>
      </c>
      <c r="D545" s="8" t="str">
        <f t="shared" si="2"/>
        <v/>
      </c>
      <c r="E545" s="9" t="str">
        <f t="shared" si="3"/>
        <v/>
      </c>
      <c r="F545" s="9" t="str">
        <f>IF($A545=1,'BI-Riscos-Obj-Estrat-aux'!A545,"")</f>
        <v/>
      </c>
      <c r="G545" s="9" t="str">
        <f>IF($A545=1,'BI-Riscos-Obj-Estrat-aux'!C545,"")</f>
        <v/>
      </c>
      <c r="H545" s="9" t="str">
        <f>IF($A545=1,'BI-Riscos-Obj-Estrat-aux'!D545,"")</f>
        <v/>
      </c>
      <c r="I545" s="9" t="str">
        <f>IF($A545=1,IF(MID('BI-Riscos-Obj-Estrat-aux'!E545,2,1)=".","0","")&amp;'BI-Riscos-Obj-Estrat-aux'!E545,"")</f>
        <v/>
      </c>
      <c r="J545" s="10" t="str">
        <f>IF($A545=1,'BI-Riscos-Obj-Estrat-aux'!B545,"")</f>
        <v/>
      </c>
      <c r="K545" s="10" t="str">
        <f>IF($A545=1,'BI-Riscos-Obj-Estrat-aux'!E545,"")</f>
        <v/>
      </c>
      <c r="L545" s="9" t="str">
        <f>IF($A545=1,'BI-Riscos-Obj-Estrat-aux'!F545,"")</f>
        <v/>
      </c>
      <c r="M545" s="9" t="str">
        <f>IF($A545=1,'BI-Riscos-Obj-Estrat-aux'!G545,"")</f>
        <v/>
      </c>
      <c r="N545" s="9" t="str">
        <f>IF($A545=1,'BI-Riscos-Obj-Estrat-aux'!H545,"")</f>
        <v/>
      </c>
      <c r="O545" s="9" t="str">
        <f>IF($A545=1,'BI-Riscos-Obj-Estrat-aux'!I545,"")</f>
        <v/>
      </c>
      <c r="P545" s="9" t="str">
        <f>IF($A545=1,'BI-Riscos-Obj-Estrat-aux'!J545,"")</f>
        <v/>
      </c>
      <c r="Q545" s="9" t="str">
        <f>IF($A545=1,'BI-Riscos-Obj-Estrat-aux'!K545,"")</f>
        <v/>
      </c>
      <c r="R545" s="9" t="str">
        <f>IF($A545=1,'BI-Riscos-Obj-Estrat-aux'!L545,"")</f>
        <v/>
      </c>
      <c r="S545" s="9" t="str">
        <f>IF($A545=1,'BI-Riscos-Obj-Estrat-aux'!M545,"")</f>
        <v/>
      </c>
      <c r="T545" s="9" t="str">
        <f>IF($A545=1,'BI-Riscos-Obj-Estrat-aux'!N545,"")</f>
        <v/>
      </c>
      <c r="U545" s="9" t="str">
        <f>IF($A545=1,'BI-Riscos-Obj-Estrat-aux'!O545,"")</f>
        <v/>
      </c>
      <c r="V545" s="9" t="str">
        <f>IF($A545=1,'BI-Riscos-Obj-Estrat-aux'!P545,"")</f>
        <v/>
      </c>
      <c r="W545" s="9" t="str">
        <f>IF($A545=1,'BI-Riscos-Obj-Estrat-aux'!Q545,"")</f>
        <v/>
      </c>
      <c r="X545" s="9" t="str">
        <f>IF($A545=1,'BI-Riscos-Obj-Estrat-aux'!R545,"")</f>
        <v/>
      </c>
      <c r="Y545" s="9" t="str">
        <f>IF($A545=1,'BI-Riscos-Obj-Estrat-aux'!S545,"")</f>
        <v/>
      </c>
      <c r="Z545" s="9" t="str">
        <f>IF($A545=1,'BI-Riscos-Obj-Estrat-aux'!T545,"")</f>
        <v/>
      </c>
      <c r="AA545" s="9" t="str">
        <f>IF($A545=1,'BI-Riscos-Obj-Estrat-aux'!U545,"")</f>
        <v/>
      </c>
      <c r="AB545" s="9" t="str">
        <f>IF($A545=1,'BI-Riscos-Obj-Estrat-aux'!V545,"")</f>
        <v/>
      </c>
      <c r="AC545" s="9" t="str">
        <f>IF($A545=1,'BI-Riscos-Obj-Estrat-aux'!W545,"")</f>
        <v/>
      </c>
      <c r="AD545" s="9" t="str">
        <f>IF($A545=1,'BI-Riscos-Obj-Estrat-aux'!X545,"")</f>
        <v/>
      </c>
      <c r="AE545" s="9" t="str">
        <f>IF($A545=1,'BI-Riscos-Obj-Estrat-aux'!Y545,"")</f>
        <v/>
      </c>
      <c r="AF545" s="9" t="str">
        <f>IF($A545=1,'BI-Riscos-Obj-Estrat-aux'!Z545,"")</f>
        <v/>
      </c>
      <c r="AG545" s="9" t="str">
        <f>IF($A545=1,'BI-Riscos-Obj-Estrat-aux'!AA545,"")</f>
        <v/>
      </c>
      <c r="AH545" s="9" t="str">
        <f>IF($A545=1,'BI-Riscos-Obj-Estrat-aux'!AB545,"")</f>
        <v/>
      </c>
      <c r="AI545" s="9" t="str">
        <f>IF($A545=1,'BI-Riscos-Obj-Estrat-aux'!AC545,"")</f>
        <v/>
      </c>
      <c r="AJ545" s="9" t="str">
        <f>IF($A545=1,'BI-Riscos-Obj-Estrat-aux'!AD545,"")</f>
        <v/>
      </c>
      <c r="AK545" s="9" t="str">
        <f>IF($A545=1,'BI-Riscos-Obj-Estrat-aux'!AE545,"")</f>
        <v/>
      </c>
      <c r="AL545" s="9" t="str">
        <f>IF($A545=1,'BI-Riscos-Obj-Estrat-aux'!AF545,"")</f>
        <v/>
      </c>
      <c r="AM545" s="9" t="str">
        <f>IF($A545=1,'BI-Riscos-Obj-Estrat-aux'!AG545,"")</f>
        <v/>
      </c>
      <c r="AN545" s="9" t="str">
        <f>IF($A545=1,'BI-Riscos-Obj-Estrat-aux'!AH545,"")</f>
        <v/>
      </c>
      <c r="AO545" s="9" t="str">
        <f>IF($A545=1,'BI-Riscos-Obj-Estrat-aux'!AI545,"")</f>
        <v/>
      </c>
      <c r="AP545" s="9" t="str">
        <f>IF($A545=1,'BI-Riscos-Obj-Estrat-aux'!AJ545,"")</f>
        <v/>
      </c>
      <c r="AQ545" s="9" t="str">
        <f>IF($A545=1,'BI-Riscos-Obj-Estrat-aux'!AK545,"")</f>
        <v/>
      </c>
      <c r="AR545" s="9" t="str">
        <f>IF($A545=1,'BI-Riscos-Obj-Estrat-aux'!AL545,"")</f>
        <v/>
      </c>
      <c r="AS545" s="9" t="str">
        <f>IF($A545=1,'BI-Riscos-Obj-Estrat-aux'!AM545,"")</f>
        <v/>
      </c>
      <c r="AT545" s="9" t="str">
        <f>IF($A545=1,'BI-Riscos-Obj-Estrat-aux'!AN545,"")</f>
        <v/>
      </c>
    </row>
    <row r="546" ht="66.0" customHeight="1">
      <c r="A546" s="7" t="str">
        <f>IF(IF('BI-Riscos-Obj-Estrat-aux'!A546="Unidade","","ok")&amp;" "&amp;IF('BI-Riscos-Obj-Estrat-aux'!E546&amp;'BI-Riscos-Obj-Estrat-aux'!K546&amp;'BI-Riscos-Obj-Estrat-aux'!Z546&amp;'BI-Riscos-Obj-Estrat-aux'!AD546="","","ok")&amp;" "&amp;IF('BI-Riscos-Obj-Estrat-aux'!E546='BI-Riscos-Obj-Estrat-aux'!K546,"ok","2&lt;&gt;3")&amp;" "&amp;IF('BI-Riscos-Obj-Estrat-aux'!K546='BI-Riscos-Obj-Estrat-aux'!Z546,"ok","3&lt;&gt;4")&amp;" "&amp;IF('BI-Riscos-Obj-Estrat-aux'!Z546='BI-Riscos-Obj-Estrat-aux'!AD546,"ok","4&lt;&gt;5")="ok ok ok ok ok",1,"")</f>
        <v/>
      </c>
      <c r="B546" s="8" t="str">
        <f t="shared" si="4"/>
        <v/>
      </c>
      <c r="C546" s="8" t="str">
        <f t="shared" si="1"/>
        <v/>
      </c>
      <c r="D546" s="8" t="str">
        <f t="shared" si="2"/>
        <v/>
      </c>
      <c r="E546" s="9" t="str">
        <f t="shared" si="3"/>
        <v/>
      </c>
      <c r="F546" s="9" t="str">
        <f>IF($A546=1,'BI-Riscos-Obj-Estrat-aux'!A546,"")</f>
        <v/>
      </c>
      <c r="G546" s="9" t="str">
        <f>IF($A546=1,'BI-Riscos-Obj-Estrat-aux'!C546,"")</f>
        <v/>
      </c>
      <c r="H546" s="9" t="str">
        <f>IF($A546=1,'BI-Riscos-Obj-Estrat-aux'!D546,"")</f>
        <v/>
      </c>
      <c r="I546" s="9" t="str">
        <f>IF($A546=1,IF(MID('BI-Riscos-Obj-Estrat-aux'!E546,2,1)=".","0","")&amp;'BI-Riscos-Obj-Estrat-aux'!E546,"")</f>
        <v/>
      </c>
      <c r="J546" s="10" t="str">
        <f>IF($A546=1,'BI-Riscos-Obj-Estrat-aux'!B546,"")</f>
        <v/>
      </c>
      <c r="K546" s="10" t="str">
        <f>IF($A546=1,'BI-Riscos-Obj-Estrat-aux'!E546,"")</f>
        <v/>
      </c>
      <c r="L546" s="9" t="str">
        <f>IF($A546=1,'BI-Riscos-Obj-Estrat-aux'!F546,"")</f>
        <v/>
      </c>
      <c r="M546" s="9" t="str">
        <f>IF($A546=1,'BI-Riscos-Obj-Estrat-aux'!G546,"")</f>
        <v/>
      </c>
      <c r="N546" s="9" t="str">
        <f>IF($A546=1,'BI-Riscos-Obj-Estrat-aux'!H546,"")</f>
        <v/>
      </c>
      <c r="O546" s="9" t="str">
        <f>IF($A546=1,'BI-Riscos-Obj-Estrat-aux'!I546,"")</f>
        <v/>
      </c>
      <c r="P546" s="9" t="str">
        <f>IF($A546=1,'BI-Riscos-Obj-Estrat-aux'!J546,"")</f>
        <v/>
      </c>
      <c r="Q546" s="9" t="str">
        <f>IF($A546=1,'BI-Riscos-Obj-Estrat-aux'!K546,"")</f>
        <v/>
      </c>
      <c r="R546" s="9" t="str">
        <f>IF($A546=1,'BI-Riscos-Obj-Estrat-aux'!L546,"")</f>
        <v/>
      </c>
      <c r="S546" s="9" t="str">
        <f>IF($A546=1,'BI-Riscos-Obj-Estrat-aux'!M546,"")</f>
        <v/>
      </c>
      <c r="T546" s="9" t="str">
        <f>IF($A546=1,'BI-Riscos-Obj-Estrat-aux'!N546,"")</f>
        <v/>
      </c>
      <c r="U546" s="9" t="str">
        <f>IF($A546=1,'BI-Riscos-Obj-Estrat-aux'!O546,"")</f>
        <v/>
      </c>
      <c r="V546" s="9" t="str">
        <f>IF($A546=1,'BI-Riscos-Obj-Estrat-aux'!P546,"")</f>
        <v/>
      </c>
      <c r="W546" s="9" t="str">
        <f>IF($A546=1,'BI-Riscos-Obj-Estrat-aux'!Q546,"")</f>
        <v/>
      </c>
      <c r="X546" s="9" t="str">
        <f>IF($A546=1,'BI-Riscos-Obj-Estrat-aux'!R546,"")</f>
        <v/>
      </c>
      <c r="Y546" s="9" t="str">
        <f>IF($A546=1,'BI-Riscos-Obj-Estrat-aux'!S546,"")</f>
        <v/>
      </c>
      <c r="Z546" s="9" t="str">
        <f>IF($A546=1,'BI-Riscos-Obj-Estrat-aux'!T546,"")</f>
        <v/>
      </c>
      <c r="AA546" s="9" t="str">
        <f>IF($A546=1,'BI-Riscos-Obj-Estrat-aux'!U546,"")</f>
        <v/>
      </c>
      <c r="AB546" s="9" t="str">
        <f>IF($A546=1,'BI-Riscos-Obj-Estrat-aux'!V546,"")</f>
        <v/>
      </c>
      <c r="AC546" s="9" t="str">
        <f>IF($A546=1,'BI-Riscos-Obj-Estrat-aux'!W546,"")</f>
        <v/>
      </c>
      <c r="AD546" s="9" t="str">
        <f>IF($A546=1,'BI-Riscos-Obj-Estrat-aux'!X546,"")</f>
        <v/>
      </c>
      <c r="AE546" s="9" t="str">
        <f>IF($A546=1,'BI-Riscos-Obj-Estrat-aux'!Y546,"")</f>
        <v/>
      </c>
      <c r="AF546" s="9" t="str">
        <f>IF($A546=1,'BI-Riscos-Obj-Estrat-aux'!Z546,"")</f>
        <v/>
      </c>
      <c r="AG546" s="9" t="str">
        <f>IF($A546=1,'BI-Riscos-Obj-Estrat-aux'!AA546,"")</f>
        <v/>
      </c>
      <c r="AH546" s="9" t="str">
        <f>IF($A546=1,'BI-Riscos-Obj-Estrat-aux'!AB546,"")</f>
        <v/>
      </c>
      <c r="AI546" s="9" t="str">
        <f>IF($A546=1,'BI-Riscos-Obj-Estrat-aux'!AC546,"")</f>
        <v/>
      </c>
      <c r="AJ546" s="9" t="str">
        <f>IF($A546=1,'BI-Riscos-Obj-Estrat-aux'!AD546,"")</f>
        <v/>
      </c>
      <c r="AK546" s="9" t="str">
        <f>IF($A546=1,'BI-Riscos-Obj-Estrat-aux'!AE546,"")</f>
        <v/>
      </c>
      <c r="AL546" s="9" t="str">
        <f>IF($A546=1,'BI-Riscos-Obj-Estrat-aux'!AF546,"")</f>
        <v/>
      </c>
      <c r="AM546" s="9" t="str">
        <f>IF($A546=1,'BI-Riscos-Obj-Estrat-aux'!AG546,"")</f>
        <v/>
      </c>
      <c r="AN546" s="9" t="str">
        <f>IF($A546=1,'BI-Riscos-Obj-Estrat-aux'!AH546,"")</f>
        <v/>
      </c>
      <c r="AO546" s="9" t="str">
        <f>IF($A546=1,'BI-Riscos-Obj-Estrat-aux'!AI546,"")</f>
        <v/>
      </c>
      <c r="AP546" s="9" t="str">
        <f>IF($A546=1,'BI-Riscos-Obj-Estrat-aux'!AJ546,"")</f>
        <v/>
      </c>
      <c r="AQ546" s="9" t="str">
        <f>IF($A546=1,'BI-Riscos-Obj-Estrat-aux'!AK546,"")</f>
        <v/>
      </c>
      <c r="AR546" s="9" t="str">
        <f>IF($A546=1,'BI-Riscos-Obj-Estrat-aux'!AL546,"")</f>
        <v/>
      </c>
      <c r="AS546" s="9" t="str">
        <f>IF($A546=1,'BI-Riscos-Obj-Estrat-aux'!AM546,"")</f>
        <v/>
      </c>
      <c r="AT546" s="9" t="str">
        <f>IF($A546=1,'BI-Riscos-Obj-Estrat-aux'!AN546,"")</f>
        <v/>
      </c>
    </row>
    <row r="547" ht="66.0" customHeight="1">
      <c r="A547" s="7" t="str">
        <f>IF(IF('BI-Riscos-Obj-Estrat-aux'!A547="Unidade","","ok")&amp;" "&amp;IF('BI-Riscos-Obj-Estrat-aux'!E547&amp;'BI-Riscos-Obj-Estrat-aux'!K547&amp;'BI-Riscos-Obj-Estrat-aux'!Z547&amp;'BI-Riscos-Obj-Estrat-aux'!AD547="","","ok")&amp;" "&amp;IF('BI-Riscos-Obj-Estrat-aux'!E547='BI-Riscos-Obj-Estrat-aux'!K547,"ok","2&lt;&gt;3")&amp;" "&amp;IF('BI-Riscos-Obj-Estrat-aux'!K547='BI-Riscos-Obj-Estrat-aux'!Z547,"ok","3&lt;&gt;4")&amp;" "&amp;IF('BI-Riscos-Obj-Estrat-aux'!Z547='BI-Riscos-Obj-Estrat-aux'!AD547,"ok","4&lt;&gt;5")="ok ok ok ok ok",1,"")</f>
        <v/>
      </c>
      <c r="B547" s="8" t="str">
        <f t="shared" si="4"/>
        <v/>
      </c>
      <c r="C547" s="8" t="str">
        <f t="shared" si="1"/>
        <v/>
      </c>
      <c r="D547" s="8" t="str">
        <f t="shared" si="2"/>
        <v/>
      </c>
      <c r="E547" s="9" t="str">
        <f t="shared" si="3"/>
        <v/>
      </c>
      <c r="F547" s="9" t="str">
        <f>IF($A547=1,'BI-Riscos-Obj-Estrat-aux'!A547,"")</f>
        <v/>
      </c>
      <c r="G547" s="9" t="str">
        <f>IF($A547=1,'BI-Riscos-Obj-Estrat-aux'!C547,"")</f>
        <v/>
      </c>
      <c r="H547" s="9" t="str">
        <f>IF($A547=1,'BI-Riscos-Obj-Estrat-aux'!D547,"")</f>
        <v/>
      </c>
      <c r="I547" s="9" t="str">
        <f>IF($A547=1,IF(MID('BI-Riscos-Obj-Estrat-aux'!E547,2,1)=".","0","")&amp;'BI-Riscos-Obj-Estrat-aux'!E547,"")</f>
        <v/>
      </c>
      <c r="J547" s="10" t="str">
        <f>IF($A547=1,'BI-Riscos-Obj-Estrat-aux'!B547,"")</f>
        <v/>
      </c>
      <c r="K547" s="10" t="str">
        <f>IF($A547=1,'BI-Riscos-Obj-Estrat-aux'!E547,"")</f>
        <v/>
      </c>
      <c r="L547" s="9" t="str">
        <f>IF($A547=1,'BI-Riscos-Obj-Estrat-aux'!F547,"")</f>
        <v/>
      </c>
      <c r="M547" s="9" t="str">
        <f>IF($A547=1,'BI-Riscos-Obj-Estrat-aux'!G547,"")</f>
        <v/>
      </c>
      <c r="N547" s="9" t="str">
        <f>IF($A547=1,'BI-Riscos-Obj-Estrat-aux'!H547,"")</f>
        <v/>
      </c>
      <c r="O547" s="9" t="str">
        <f>IF($A547=1,'BI-Riscos-Obj-Estrat-aux'!I547,"")</f>
        <v/>
      </c>
      <c r="P547" s="9" t="str">
        <f>IF($A547=1,'BI-Riscos-Obj-Estrat-aux'!J547,"")</f>
        <v/>
      </c>
      <c r="Q547" s="9" t="str">
        <f>IF($A547=1,'BI-Riscos-Obj-Estrat-aux'!K547,"")</f>
        <v/>
      </c>
      <c r="R547" s="9" t="str">
        <f>IF($A547=1,'BI-Riscos-Obj-Estrat-aux'!L547,"")</f>
        <v/>
      </c>
      <c r="S547" s="9" t="str">
        <f>IF($A547=1,'BI-Riscos-Obj-Estrat-aux'!M547,"")</f>
        <v/>
      </c>
      <c r="T547" s="9" t="str">
        <f>IF($A547=1,'BI-Riscos-Obj-Estrat-aux'!N547,"")</f>
        <v/>
      </c>
      <c r="U547" s="9" t="str">
        <f>IF($A547=1,'BI-Riscos-Obj-Estrat-aux'!O547,"")</f>
        <v/>
      </c>
      <c r="V547" s="9" t="str">
        <f>IF($A547=1,'BI-Riscos-Obj-Estrat-aux'!P547,"")</f>
        <v/>
      </c>
      <c r="W547" s="9" t="str">
        <f>IF($A547=1,'BI-Riscos-Obj-Estrat-aux'!Q547,"")</f>
        <v/>
      </c>
      <c r="X547" s="9" t="str">
        <f>IF($A547=1,'BI-Riscos-Obj-Estrat-aux'!R547,"")</f>
        <v/>
      </c>
      <c r="Y547" s="9" t="str">
        <f>IF($A547=1,'BI-Riscos-Obj-Estrat-aux'!S547,"")</f>
        <v/>
      </c>
      <c r="Z547" s="9" t="str">
        <f>IF($A547=1,'BI-Riscos-Obj-Estrat-aux'!T547,"")</f>
        <v/>
      </c>
      <c r="AA547" s="9" t="str">
        <f>IF($A547=1,'BI-Riscos-Obj-Estrat-aux'!U547,"")</f>
        <v/>
      </c>
      <c r="AB547" s="9" t="str">
        <f>IF($A547=1,'BI-Riscos-Obj-Estrat-aux'!V547,"")</f>
        <v/>
      </c>
      <c r="AC547" s="9" t="str">
        <f>IF($A547=1,'BI-Riscos-Obj-Estrat-aux'!W547,"")</f>
        <v/>
      </c>
      <c r="AD547" s="9" t="str">
        <f>IF($A547=1,'BI-Riscos-Obj-Estrat-aux'!X547,"")</f>
        <v/>
      </c>
      <c r="AE547" s="9" t="str">
        <f>IF($A547=1,'BI-Riscos-Obj-Estrat-aux'!Y547,"")</f>
        <v/>
      </c>
      <c r="AF547" s="9" t="str">
        <f>IF($A547=1,'BI-Riscos-Obj-Estrat-aux'!Z547,"")</f>
        <v/>
      </c>
      <c r="AG547" s="9" t="str">
        <f>IF($A547=1,'BI-Riscos-Obj-Estrat-aux'!AA547,"")</f>
        <v/>
      </c>
      <c r="AH547" s="9" t="str">
        <f>IF($A547=1,'BI-Riscos-Obj-Estrat-aux'!AB547,"")</f>
        <v/>
      </c>
      <c r="AI547" s="9" t="str">
        <f>IF($A547=1,'BI-Riscos-Obj-Estrat-aux'!AC547,"")</f>
        <v/>
      </c>
      <c r="AJ547" s="9" t="str">
        <f>IF($A547=1,'BI-Riscos-Obj-Estrat-aux'!AD547,"")</f>
        <v/>
      </c>
      <c r="AK547" s="9" t="str">
        <f>IF($A547=1,'BI-Riscos-Obj-Estrat-aux'!AE547,"")</f>
        <v/>
      </c>
      <c r="AL547" s="9" t="str">
        <f>IF($A547=1,'BI-Riscos-Obj-Estrat-aux'!AF547,"")</f>
        <v/>
      </c>
      <c r="AM547" s="9" t="str">
        <f>IF($A547=1,'BI-Riscos-Obj-Estrat-aux'!AG547,"")</f>
        <v/>
      </c>
      <c r="AN547" s="9" t="str">
        <f>IF($A547=1,'BI-Riscos-Obj-Estrat-aux'!AH547,"")</f>
        <v/>
      </c>
      <c r="AO547" s="9" t="str">
        <f>IF($A547=1,'BI-Riscos-Obj-Estrat-aux'!AI547,"")</f>
        <v/>
      </c>
      <c r="AP547" s="9" t="str">
        <f>IF($A547=1,'BI-Riscos-Obj-Estrat-aux'!AJ547,"")</f>
        <v/>
      </c>
      <c r="AQ547" s="9" t="str">
        <f>IF($A547=1,'BI-Riscos-Obj-Estrat-aux'!AK547,"")</f>
        <v/>
      </c>
      <c r="AR547" s="9" t="str">
        <f>IF($A547=1,'BI-Riscos-Obj-Estrat-aux'!AL547,"")</f>
        <v/>
      </c>
      <c r="AS547" s="9" t="str">
        <f>IF($A547=1,'BI-Riscos-Obj-Estrat-aux'!AM547,"")</f>
        <v/>
      </c>
      <c r="AT547" s="9" t="str">
        <f>IF($A547=1,'BI-Riscos-Obj-Estrat-aux'!AN547,"")</f>
        <v/>
      </c>
    </row>
    <row r="548" ht="66.0" customHeight="1">
      <c r="A548" s="7" t="str">
        <f>IF(IF('BI-Riscos-Obj-Estrat-aux'!A548="Unidade","","ok")&amp;" "&amp;IF('BI-Riscos-Obj-Estrat-aux'!E548&amp;'BI-Riscos-Obj-Estrat-aux'!K548&amp;'BI-Riscos-Obj-Estrat-aux'!Z548&amp;'BI-Riscos-Obj-Estrat-aux'!AD548="","","ok")&amp;" "&amp;IF('BI-Riscos-Obj-Estrat-aux'!E548='BI-Riscos-Obj-Estrat-aux'!K548,"ok","2&lt;&gt;3")&amp;" "&amp;IF('BI-Riscos-Obj-Estrat-aux'!K548='BI-Riscos-Obj-Estrat-aux'!Z548,"ok","3&lt;&gt;4")&amp;" "&amp;IF('BI-Riscos-Obj-Estrat-aux'!Z548='BI-Riscos-Obj-Estrat-aux'!AD548,"ok","4&lt;&gt;5")="ok ok ok ok ok",1,"")</f>
        <v/>
      </c>
      <c r="B548" s="8" t="str">
        <f t="shared" si="4"/>
        <v/>
      </c>
      <c r="C548" s="8" t="str">
        <f t="shared" si="1"/>
        <v/>
      </c>
      <c r="D548" s="8" t="str">
        <f t="shared" si="2"/>
        <v/>
      </c>
      <c r="E548" s="9" t="str">
        <f t="shared" si="3"/>
        <v/>
      </c>
      <c r="F548" s="9" t="str">
        <f>IF($A548=1,'BI-Riscos-Obj-Estrat-aux'!A548,"")</f>
        <v/>
      </c>
      <c r="G548" s="9" t="str">
        <f>IF($A548=1,'BI-Riscos-Obj-Estrat-aux'!C548,"")</f>
        <v/>
      </c>
      <c r="H548" s="9" t="str">
        <f>IF($A548=1,'BI-Riscos-Obj-Estrat-aux'!D548,"")</f>
        <v/>
      </c>
      <c r="I548" s="9" t="str">
        <f>IF($A548=1,IF(MID('BI-Riscos-Obj-Estrat-aux'!E548,2,1)=".","0","")&amp;'BI-Riscos-Obj-Estrat-aux'!E548,"")</f>
        <v/>
      </c>
      <c r="J548" s="10" t="str">
        <f>IF($A548=1,'BI-Riscos-Obj-Estrat-aux'!B548,"")</f>
        <v/>
      </c>
      <c r="K548" s="10" t="str">
        <f>IF($A548=1,'BI-Riscos-Obj-Estrat-aux'!E548,"")</f>
        <v/>
      </c>
      <c r="L548" s="9" t="str">
        <f>IF($A548=1,'BI-Riscos-Obj-Estrat-aux'!F548,"")</f>
        <v/>
      </c>
      <c r="M548" s="9" t="str">
        <f>IF($A548=1,'BI-Riscos-Obj-Estrat-aux'!G548,"")</f>
        <v/>
      </c>
      <c r="N548" s="9" t="str">
        <f>IF($A548=1,'BI-Riscos-Obj-Estrat-aux'!H548,"")</f>
        <v/>
      </c>
      <c r="O548" s="9" t="str">
        <f>IF($A548=1,'BI-Riscos-Obj-Estrat-aux'!I548,"")</f>
        <v/>
      </c>
      <c r="P548" s="9" t="str">
        <f>IF($A548=1,'BI-Riscos-Obj-Estrat-aux'!J548,"")</f>
        <v/>
      </c>
      <c r="Q548" s="9" t="str">
        <f>IF($A548=1,'BI-Riscos-Obj-Estrat-aux'!K548,"")</f>
        <v/>
      </c>
      <c r="R548" s="9" t="str">
        <f>IF($A548=1,'BI-Riscos-Obj-Estrat-aux'!L548,"")</f>
        <v/>
      </c>
      <c r="S548" s="9" t="str">
        <f>IF($A548=1,'BI-Riscos-Obj-Estrat-aux'!M548,"")</f>
        <v/>
      </c>
      <c r="T548" s="9" t="str">
        <f>IF($A548=1,'BI-Riscos-Obj-Estrat-aux'!N548,"")</f>
        <v/>
      </c>
      <c r="U548" s="9" t="str">
        <f>IF($A548=1,'BI-Riscos-Obj-Estrat-aux'!O548,"")</f>
        <v/>
      </c>
      <c r="V548" s="9" t="str">
        <f>IF($A548=1,'BI-Riscos-Obj-Estrat-aux'!P548,"")</f>
        <v/>
      </c>
      <c r="W548" s="9" t="str">
        <f>IF($A548=1,'BI-Riscos-Obj-Estrat-aux'!Q548,"")</f>
        <v/>
      </c>
      <c r="X548" s="9" t="str">
        <f>IF($A548=1,'BI-Riscos-Obj-Estrat-aux'!R548,"")</f>
        <v/>
      </c>
      <c r="Y548" s="9" t="str">
        <f>IF($A548=1,'BI-Riscos-Obj-Estrat-aux'!S548,"")</f>
        <v/>
      </c>
      <c r="Z548" s="9" t="str">
        <f>IF($A548=1,'BI-Riscos-Obj-Estrat-aux'!T548,"")</f>
        <v/>
      </c>
      <c r="AA548" s="9" t="str">
        <f>IF($A548=1,'BI-Riscos-Obj-Estrat-aux'!U548,"")</f>
        <v/>
      </c>
      <c r="AB548" s="9" t="str">
        <f>IF($A548=1,'BI-Riscos-Obj-Estrat-aux'!V548,"")</f>
        <v/>
      </c>
      <c r="AC548" s="9" t="str">
        <f>IF($A548=1,'BI-Riscos-Obj-Estrat-aux'!W548,"")</f>
        <v/>
      </c>
      <c r="AD548" s="9" t="str">
        <f>IF($A548=1,'BI-Riscos-Obj-Estrat-aux'!X548,"")</f>
        <v/>
      </c>
      <c r="AE548" s="9" t="str">
        <f>IF($A548=1,'BI-Riscos-Obj-Estrat-aux'!Y548,"")</f>
        <v/>
      </c>
      <c r="AF548" s="9" t="str">
        <f>IF($A548=1,'BI-Riscos-Obj-Estrat-aux'!Z548,"")</f>
        <v/>
      </c>
      <c r="AG548" s="9" t="str">
        <f>IF($A548=1,'BI-Riscos-Obj-Estrat-aux'!AA548,"")</f>
        <v/>
      </c>
      <c r="AH548" s="9" t="str">
        <f>IF($A548=1,'BI-Riscos-Obj-Estrat-aux'!AB548,"")</f>
        <v/>
      </c>
      <c r="AI548" s="9" t="str">
        <f>IF($A548=1,'BI-Riscos-Obj-Estrat-aux'!AC548,"")</f>
        <v/>
      </c>
      <c r="AJ548" s="9" t="str">
        <f>IF($A548=1,'BI-Riscos-Obj-Estrat-aux'!AD548,"")</f>
        <v/>
      </c>
      <c r="AK548" s="9" t="str">
        <f>IF($A548=1,'BI-Riscos-Obj-Estrat-aux'!AE548,"")</f>
        <v/>
      </c>
      <c r="AL548" s="9" t="str">
        <f>IF($A548=1,'BI-Riscos-Obj-Estrat-aux'!AF548,"")</f>
        <v/>
      </c>
      <c r="AM548" s="9" t="str">
        <f>IF($A548=1,'BI-Riscos-Obj-Estrat-aux'!AG548,"")</f>
        <v/>
      </c>
      <c r="AN548" s="9" t="str">
        <f>IF($A548=1,'BI-Riscos-Obj-Estrat-aux'!AH548,"")</f>
        <v/>
      </c>
      <c r="AO548" s="9" t="str">
        <f>IF($A548=1,'BI-Riscos-Obj-Estrat-aux'!AI548,"")</f>
        <v/>
      </c>
      <c r="AP548" s="9" t="str">
        <f>IF($A548=1,'BI-Riscos-Obj-Estrat-aux'!AJ548,"")</f>
        <v/>
      </c>
      <c r="AQ548" s="9" t="str">
        <f>IF($A548=1,'BI-Riscos-Obj-Estrat-aux'!AK548,"")</f>
        <v/>
      </c>
      <c r="AR548" s="9" t="str">
        <f>IF($A548=1,'BI-Riscos-Obj-Estrat-aux'!AL548,"")</f>
        <v/>
      </c>
      <c r="AS548" s="9" t="str">
        <f>IF($A548=1,'BI-Riscos-Obj-Estrat-aux'!AM548,"")</f>
        <v/>
      </c>
      <c r="AT548" s="9" t="str">
        <f>IF($A548=1,'BI-Riscos-Obj-Estrat-aux'!AN548,"")</f>
        <v/>
      </c>
    </row>
    <row r="549" ht="66.0" customHeight="1">
      <c r="A549" s="7" t="str">
        <f>IF(IF('BI-Riscos-Obj-Estrat-aux'!A549="Unidade","","ok")&amp;" "&amp;IF('BI-Riscos-Obj-Estrat-aux'!E549&amp;'BI-Riscos-Obj-Estrat-aux'!K549&amp;'BI-Riscos-Obj-Estrat-aux'!Z549&amp;'BI-Riscos-Obj-Estrat-aux'!AD549="","","ok")&amp;" "&amp;IF('BI-Riscos-Obj-Estrat-aux'!E549='BI-Riscos-Obj-Estrat-aux'!K549,"ok","2&lt;&gt;3")&amp;" "&amp;IF('BI-Riscos-Obj-Estrat-aux'!K549='BI-Riscos-Obj-Estrat-aux'!Z549,"ok","3&lt;&gt;4")&amp;" "&amp;IF('BI-Riscos-Obj-Estrat-aux'!Z549='BI-Riscos-Obj-Estrat-aux'!AD549,"ok","4&lt;&gt;5")="ok ok ok ok ok",1,"")</f>
        <v/>
      </c>
      <c r="B549" s="8" t="str">
        <f t="shared" si="4"/>
        <v/>
      </c>
      <c r="C549" s="8" t="str">
        <f t="shared" si="1"/>
        <v/>
      </c>
      <c r="D549" s="8" t="str">
        <f t="shared" si="2"/>
        <v/>
      </c>
      <c r="E549" s="9" t="str">
        <f t="shared" si="3"/>
        <v/>
      </c>
      <c r="F549" s="9" t="str">
        <f>IF($A549=1,'BI-Riscos-Obj-Estrat-aux'!A549,"")</f>
        <v/>
      </c>
      <c r="G549" s="9" t="str">
        <f>IF($A549=1,'BI-Riscos-Obj-Estrat-aux'!C549,"")</f>
        <v/>
      </c>
      <c r="H549" s="9" t="str">
        <f>IF($A549=1,'BI-Riscos-Obj-Estrat-aux'!D549,"")</f>
        <v/>
      </c>
      <c r="I549" s="9" t="str">
        <f>IF($A549=1,IF(MID('BI-Riscos-Obj-Estrat-aux'!E549,2,1)=".","0","")&amp;'BI-Riscos-Obj-Estrat-aux'!E549,"")</f>
        <v/>
      </c>
      <c r="J549" s="10" t="str">
        <f>IF($A549=1,'BI-Riscos-Obj-Estrat-aux'!B549,"")</f>
        <v/>
      </c>
      <c r="K549" s="10" t="str">
        <f>IF($A549=1,'BI-Riscos-Obj-Estrat-aux'!E549,"")</f>
        <v/>
      </c>
      <c r="L549" s="9" t="str">
        <f>IF($A549=1,'BI-Riscos-Obj-Estrat-aux'!F549,"")</f>
        <v/>
      </c>
      <c r="M549" s="9" t="str">
        <f>IF($A549=1,'BI-Riscos-Obj-Estrat-aux'!G549,"")</f>
        <v/>
      </c>
      <c r="N549" s="9" t="str">
        <f>IF($A549=1,'BI-Riscos-Obj-Estrat-aux'!H549,"")</f>
        <v/>
      </c>
      <c r="O549" s="9" t="str">
        <f>IF($A549=1,'BI-Riscos-Obj-Estrat-aux'!I549,"")</f>
        <v/>
      </c>
      <c r="P549" s="9" t="str">
        <f>IF($A549=1,'BI-Riscos-Obj-Estrat-aux'!J549,"")</f>
        <v/>
      </c>
      <c r="Q549" s="9" t="str">
        <f>IF($A549=1,'BI-Riscos-Obj-Estrat-aux'!K549,"")</f>
        <v/>
      </c>
      <c r="R549" s="9" t="str">
        <f>IF($A549=1,'BI-Riscos-Obj-Estrat-aux'!L549,"")</f>
        <v/>
      </c>
      <c r="S549" s="9" t="str">
        <f>IF($A549=1,'BI-Riscos-Obj-Estrat-aux'!M549,"")</f>
        <v/>
      </c>
      <c r="T549" s="9" t="str">
        <f>IF($A549=1,'BI-Riscos-Obj-Estrat-aux'!N549,"")</f>
        <v/>
      </c>
      <c r="U549" s="9" t="str">
        <f>IF($A549=1,'BI-Riscos-Obj-Estrat-aux'!O549,"")</f>
        <v/>
      </c>
      <c r="V549" s="9" t="str">
        <f>IF($A549=1,'BI-Riscos-Obj-Estrat-aux'!P549,"")</f>
        <v/>
      </c>
      <c r="W549" s="9" t="str">
        <f>IF($A549=1,'BI-Riscos-Obj-Estrat-aux'!Q549,"")</f>
        <v/>
      </c>
      <c r="X549" s="9" t="str">
        <f>IF($A549=1,'BI-Riscos-Obj-Estrat-aux'!R549,"")</f>
        <v/>
      </c>
      <c r="Y549" s="9" t="str">
        <f>IF($A549=1,'BI-Riscos-Obj-Estrat-aux'!S549,"")</f>
        <v/>
      </c>
      <c r="Z549" s="9" t="str">
        <f>IF($A549=1,'BI-Riscos-Obj-Estrat-aux'!T549,"")</f>
        <v/>
      </c>
      <c r="AA549" s="9" t="str">
        <f>IF($A549=1,'BI-Riscos-Obj-Estrat-aux'!U549,"")</f>
        <v/>
      </c>
      <c r="AB549" s="9" t="str">
        <f>IF($A549=1,'BI-Riscos-Obj-Estrat-aux'!V549,"")</f>
        <v/>
      </c>
      <c r="AC549" s="9" t="str">
        <f>IF($A549=1,'BI-Riscos-Obj-Estrat-aux'!W549,"")</f>
        <v/>
      </c>
      <c r="AD549" s="9" t="str">
        <f>IF($A549=1,'BI-Riscos-Obj-Estrat-aux'!X549,"")</f>
        <v/>
      </c>
      <c r="AE549" s="9" t="str">
        <f>IF($A549=1,'BI-Riscos-Obj-Estrat-aux'!Y549,"")</f>
        <v/>
      </c>
      <c r="AF549" s="9" t="str">
        <f>IF($A549=1,'BI-Riscos-Obj-Estrat-aux'!Z549,"")</f>
        <v/>
      </c>
      <c r="AG549" s="9" t="str">
        <f>IF($A549=1,'BI-Riscos-Obj-Estrat-aux'!AA549,"")</f>
        <v/>
      </c>
      <c r="AH549" s="9" t="str">
        <f>IF($A549=1,'BI-Riscos-Obj-Estrat-aux'!AB549,"")</f>
        <v/>
      </c>
      <c r="AI549" s="9" t="str">
        <f>IF($A549=1,'BI-Riscos-Obj-Estrat-aux'!AC549,"")</f>
        <v/>
      </c>
      <c r="AJ549" s="9" t="str">
        <f>IF($A549=1,'BI-Riscos-Obj-Estrat-aux'!AD549,"")</f>
        <v/>
      </c>
      <c r="AK549" s="9" t="str">
        <f>IF($A549=1,'BI-Riscos-Obj-Estrat-aux'!AE549,"")</f>
        <v/>
      </c>
      <c r="AL549" s="9" t="str">
        <f>IF($A549=1,'BI-Riscos-Obj-Estrat-aux'!AF549,"")</f>
        <v/>
      </c>
      <c r="AM549" s="9" t="str">
        <f>IF($A549=1,'BI-Riscos-Obj-Estrat-aux'!AG549,"")</f>
        <v/>
      </c>
      <c r="AN549" s="9" t="str">
        <f>IF($A549=1,'BI-Riscos-Obj-Estrat-aux'!AH549,"")</f>
        <v/>
      </c>
      <c r="AO549" s="9" t="str">
        <f>IF($A549=1,'BI-Riscos-Obj-Estrat-aux'!AI549,"")</f>
        <v/>
      </c>
      <c r="AP549" s="9" t="str">
        <f>IF($A549=1,'BI-Riscos-Obj-Estrat-aux'!AJ549,"")</f>
        <v/>
      </c>
      <c r="AQ549" s="9" t="str">
        <f>IF($A549=1,'BI-Riscos-Obj-Estrat-aux'!AK549,"")</f>
        <v/>
      </c>
      <c r="AR549" s="9" t="str">
        <f>IF($A549=1,'BI-Riscos-Obj-Estrat-aux'!AL549,"")</f>
        <v/>
      </c>
      <c r="AS549" s="9" t="str">
        <f>IF($A549=1,'BI-Riscos-Obj-Estrat-aux'!AM549,"")</f>
        <v/>
      </c>
      <c r="AT549" s="9" t="str">
        <f>IF($A549=1,'BI-Riscos-Obj-Estrat-aux'!AN549,"")</f>
        <v/>
      </c>
    </row>
    <row r="550" ht="66.0" customHeight="1">
      <c r="A550" s="7" t="str">
        <f>IF(IF('BI-Riscos-Obj-Estrat-aux'!A550="Unidade","","ok")&amp;" "&amp;IF('BI-Riscos-Obj-Estrat-aux'!E550&amp;'BI-Riscos-Obj-Estrat-aux'!K550&amp;'BI-Riscos-Obj-Estrat-aux'!Z550&amp;'BI-Riscos-Obj-Estrat-aux'!AD550="","","ok")&amp;" "&amp;IF('BI-Riscos-Obj-Estrat-aux'!E550='BI-Riscos-Obj-Estrat-aux'!K550,"ok","2&lt;&gt;3")&amp;" "&amp;IF('BI-Riscos-Obj-Estrat-aux'!K550='BI-Riscos-Obj-Estrat-aux'!Z550,"ok","3&lt;&gt;4")&amp;" "&amp;IF('BI-Riscos-Obj-Estrat-aux'!Z550='BI-Riscos-Obj-Estrat-aux'!AD550,"ok","4&lt;&gt;5")="ok ok ok ok ok",1,"")</f>
        <v/>
      </c>
      <c r="B550" s="8" t="str">
        <f t="shared" si="4"/>
        <v/>
      </c>
      <c r="C550" s="8" t="str">
        <f t="shared" si="1"/>
        <v/>
      </c>
      <c r="D550" s="8" t="str">
        <f t="shared" si="2"/>
        <v/>
      </c>
      <c r="E550" s="9" t="str">
        <f t="shared" si="3"/>
        <v/>
      </c>
      <c r="F550" s="9" t="str">
        <f>IF($A550=1,'BI-Riscos-Obj-Estrat-aux'!A550,"")</f>
        <v/>
      </c>
      <c r="G550" s="9" t="str">
        <f>IF($A550=1,'BI-Riscos-Obj-Estrat-aux'!C550,"")</f>
        <v/>
      </c>
      <c r="H550" s="9" t="str">
        <f>IF($A550=1,'BI-Riscos-Obj-Estrat-aux'!D550,"")</f>
        <v/>
      </c>
      <c r="I550" s="9" t="str">
        <f>IF($A550=1,IF(MID('BI-Riscos-Obj-Estrat-aux'!E550,2,1)=".","0","")&amp;'BI-Riscos-Obj-Estrat-aux'!E550,"")</f>
        <v/>
      </c>
      <c r="J550" s="10" t="str">
        <f>IF($A550=1,'BI-Riscos-Obj-Estrat-aux'!B550,"")</f>
        <v/>
      </c>
      <c r="K550" s="10" t="str">
        <f>IF($A550=1,'BI-Riscos-Obj-Estrat-aux'!E550,"")</f>
        <v/>
      </c>
      <c r="L550" s="9" t="str">
        <f>IF($A550=1,'BI-Riscos-Obj-Estrat-aux'!F550,"")</f>
        <v/>
      </c>
      <c r="M550" s="9" t="str">
        <f>IF($A550=1,'BI-Riscos-Obj-Estrat-aux'!G550,"")</f>
        <v/>
      </c>
      <c r="N550" s="9" t="str">
        <f>IF($A550=1,'BI-Riscos-Obj-Estrat-aux'!H550,"")</f>
        <v/>
      </c>
      <c r="O550" s="9" t="str">
        <f>IF($A550=1,'BI-Riscos-Obj-Estrat-aux'!I550,"")</f>
        <v/>
      </c>
      <c r="P550" s="9" t="str">
        <f>IF($A550=1,'BI-Riscos-Obj-Estrat-aux'!J550,"")</f>
        <v/>
      </c>
      <c r="Q550" s="9" t="str">
        <f>IF($A550=1,'BI-Riscos-Obj-Estrat-aux'!K550,"")</f>
        <v/>
      </c>
      <c r="R550" s="9" t="str">
        <f>IF($A550=1,'BI-Riscos-Obj-Estrat-aux'!L550,"")</f>
        <v/>
      </c>
      <c r="S550" s="9" t="str">
        <f>IF($A550=1,'BI-Riscos-Obj-Estrat-aux'!M550,"")</f>
        <v/>
      </c>
      <c r="T550" s="9" t="str">
        <f>IF($A550=1,'BI-Riscos-Obj-Estrat-aux'!N550,"")</f>
        <v/>
      </c>
      <c r="U550" s="9" t="str">
        <f>IF($A550=1,'BI-Riscos-Obj-Estrat-aux'!O550,"")</f>
        <v/>
      </c>
      <c r="V550" s="9" t="str">
        <f>IF($A550=1,'BI-Riscos-Obj-Estrat-aux'!P550,"")</f>
        <v/>
      </c>
      <c r="W550" s="9" t="str">
        <f>IF($A550=1,'BI-Riscos-Obj-Estrat-aux'!Q550,"")</f>
        <v/>
      </c>
      <c r="X550" s="9" t="str">
        <f>IF($A550=1,'BI-Riscos-Obj-Estrat-aux'!R550,"")</f>
        <v/>
      </c>
      <c r="Y550" s="9" t="str">
        <f>IF($A550=1,'BI-Riscos-Obj-Estrat-aux'!S550,"")</f>
        <v/>
      </c>
      <c r="Z550" s="9" t="str">
        <f>IF($A550=1,'BI-Riscos-Obj-Estrat-aux'!T550,"")</f>
        <v/>
      </c>
      <c r="AA550" s="9" t="str">
        <f>IF($A550=1,'BI-Riscos-Obj-Estrat-aux'!U550,"")</f>
        <v/>
      </c>
      <c r="AB550" s="9" t="str">
        <f>IF($A550=1,'BI-Riscos-Obj-Estrat-aux'!V550,"")</f>
        <v/>
      </c>
      <c r="AC550" s="9" t="str">
        <f>IF($A550=1,'BI-Riscos-Obj-Estrat-aux'!W550,"")</f>
        <v/>
      </c>
      <c r="AD550" s="9" t="str">
        <f>IF($A550=1,'BI-Riscos-Obj-Estrat-aux'!X550,"")</f>
        <v/>
      </c>
      <c r="AE550" s="9" t="str">
        <f>IF($A550=1,'BI-Riscos-Obj-Estrat-aux'!Y550,"")</f>
        <v/>
      </c>
      <c r="AF550" s="9" t="str">
        <f>IF($A550=1,'BI-Riscos-Obj-Estrat-aux'!Z550,"")</f>
        <v/>
      </c>
      <c r="AG550" s="9" t="str">
        <f>IF($A550=1,'BI-Riscos-Obj-Estrat-aux'!AA550,"")</f>
        <v/>
      </c>
      <c r="AH550" s="9" t="str">
        <f>IF($A550=1,'BI-Riscos-Obj-Estrat-aux'!AB550,"")</f>
        <v/>
      </c>
      <c r="AI550" s="9" t="str">
        <f>IF($A550=1,'BI-Riscos-Obj-Estrat-aux'!AC550,"")</f>
        <v/>
      </c>
      <c r="AJ550" s="9" t="str">
        <f>IF($A550=1,'BI-Riscos-Obj-Estrat-aux'!AD550,"")</f>
        <v/>
      </c>
      <c r="AK550" s="9" t="str">
        <f>IF($A550=1,'BI-Riscos-Obj-Estrat-aux'!AE550,"")</f>
        <v/>
      </c>
      <c r="AL550" s="9" t="str">
        <f>IF($A550=1,'BI-Riscos-Obj-Estrat-aux'!AF550,"")</f>
        <v/>
      </c>
      <c r="AM550" s="9" t="str">
        <f>IF($A550=1,'BI-Riscos-Obj-Estrat-aux'!AG550,"")</f>
        <v/>
      </c>
      <c r="AN550" s="9" t="str">
        <f>IF($A550=1,'BI-Riscos-Obj-Estrat-aux'!AH550,"")</f>
        <v/>
      </c>
      <c r="AO550" s="9" t="str">
        <f>IF($A550=1,'BI-Riscos-Obj-Estrat-aux'!AI550,"")</f>
        <v/>
      </c>
      <c r="AP550" s="9" t="str">
        <f>IF($A550=1,'BI-Riscos-Obj-Estrat-aux'!AJ550,"")</f>
        <v/>
      </c>
      <c r="AQ550" s="9" t="str">
        <f>IF($A550=1,'BI-Riscos-Obj-Estrat-aux'!AK550,"")</f>
        <v/>
      </c>
      <c r="AR550" s="9" t="str">
        <f>IF($A550=1,'BI-Riscos-Obj-Estrat-aux'!AL550,"")</f>
        <v/>
      </c>
      <c r="AS550" s="9" t="str">
        <f>IF($A550=1,'BI-Riscos-Obj-Estrat-aux'!AM550,"")</f>
        <v/>
      </c>
      <c r="AT550" s="9" t="str">
        <f>IF($A550=1,'BI-Riscos-Obj-Estrat-aux'!AN550,"")</f>
        <v/>
      </c>
    </row>
    <row r="551" ht="66.0" customHeight="1">
      <c r="A551" s="7" t="str">
        <f>IF(IF('BI-Riscos-Obj-Estrat-aux'!A551="Unidade","","ok")&amp;" "&amp;IF('BI-Riscos-Obj-Estrat-aux'!E551&amp;'BI-Riscos-Obj-Estrat-aux'!K551&amp;'BI-Riscos-Obj-Estrat-aux'!Z551&amp;'BI-Riscos-Obj-Estrat-aux'!AD551="","","ok")&amp;" "&amp;IF('BI-Riscos-Obj-Estrat-aux'!E551='BI-Riscos-Obj-Estrat-aux'!K551,"ok","2&lt;&gt;3")&amp;" "&amp;IF('BI-Riscos-Obj-Estrat-aux'!K551='BI-Riscos-Obj-Estrat-aux'!Z551,"ok","3&lt;&gt;4")&amp;" "&amp;IF('BI-Riscos-Obj-Estrat-aux'!Z551='BI-Riscos-Obj-Estrat-aux'!AD551,"ok","4&lt;&gt;5")="ok ok ok ok ok",1,"")</f>
        <v/>
      </c>
      <c r="B551" s="8" t="str">
        <f t="shared" si="4"/>
        <v/>
      </c>
      <c r="C551" s="8" t="str">
        <f t="shared" si="1"/>
        <v/>
      </c>
      <c r="D551" s="8" t="str">
        <f t="shared" si="2"/>
        <v/>
      </c>
      <c r="E551" s="9" t="str">
        <f t="shared" si="3"/>
        <v/>
      </c>
      <c r="F551" s="9" t="str">
        <f>IF($A551=1,'BI-Riscos-Obj-Estrat-aux'!A551,"")</f>
        <v/>
      </c>
      <c r="G551" s="9" t="str">
        <f>IF($A551=1,'BI-Riscos-Obj-Estrat-aux'!C551,"")</f>
        <v/>
      </c>
      <c r="H551" s="9" t="str">
        <f>IF($A551=1,'BI-Riscos-Obj-Estrat-aux'!D551,"")</f>
        <v/>
      </c>
      <c r="I551" s="9" t="str">
        <f>IF($A551=1,IF(MID('BI-Riscos-Obj-Estrat-aux'!E551,2,1)=".","0","")&amp;'BI-Riscos-Obj-Estrat-aux'!E551,"")</f>
        <v/>
      </c>
      <c r="J551" s="10" t="str">
        <f>IF($A551=1,'BI-Riscos-Obj-Estrat-aux'!B551,"")</f>
        <v/>
      </c>
      <c r="K551" s="10" t="str">
        <f>IF($A551=1,'BI-Riscos-Obj-Estrat-aux'!E551,"")</f>
        <v/>
      </c>
      <c r="L551" s="9" t="str">
        <f>IF($A551=1,'BI-Riscos-Obj-Estrat-aux'!F551,"")</f>
        <v/>
      </c>
      <c r="M551" s="9" t="str">
        <f>IF($A551=1,'BI-Riscos-Obj-Estrat-aux'!G551,"")</f>
        <v/>
      </c>
      <c r="N551" s="9" t="str">
        <f>IF($A551=1,'BI-Riscos-Obj-Estrat-aux'!H551,"")</f>
        <v/>
      </c>
      <c r="O551" s="9" t="str">
        <f>IF($A551=1,'BI-Riscos-Obj-Estrat-aux'!I551,"")</f>
        <v/>
      </c>
      <c r="P551" s="9" t="str">
        <f>IF($A551=1,'BI-Riscos-Obj-Estrat-aux'!J551,"")</f>
        <v/>
      </c>
      <c r="Q551" s="9" t="str">
        <f>IF($A551=1,'BI-Riscos-Obj-Estrat-aux'!K551,"")</f>
        <v/>
      </c>
      <c r="R551" s="9" t="str">
        <f>IF($A551=1,'BI-Riscos-Obj-Estrat-aux'!L551,"")</f>
        <v/>
      </c>
      <c r="S551" s="9" t="str">
        <f>IF($A551=1,'BI-Riscos-Obj-Estrat-aux'!M551,"")</f>
        <v/>
      </c>
      <c r="T551" s="9" t="str">
        <f>IF($A551=1,'BI-Riscos-Obj-Estrat-aux'!N551,"")</f>
        <v/>
      </c>
      <c r="U551" s="9" t="str">
        <f>IF($A551=1,'BI-Riscos-Obj-Estrat-aux'!O551,"")</f>
        <v/>
      </c>
      <c r="V551" s="9" t="str">
        <f>IF($A551=1,'BI-Riscos-Obj-Estrat-aux'!P551,"")</f>
        <v/>
      </c>
      <c r="W551" s="9" t="str">
        <f>IF($A551=1,'BI-Riscos-Obj-Estrat-aux'!Q551,"")</f>
        <v/>
      </c>
      <c r="X551" s="9" t="str">
        <f>IF($A551=1,'BI-Riscos-Obj-Estrat-aux'!R551,"")</f>
        <v/>
      </c>
      <c r="Y551" s="9" t="str">
        <f>IF($A551=1,'BI-Riscos-Obj-Estrat-aux'!S551,"")</f>
        <v/>
      </c>
      <c r="Z551" s="9" t="str">
        <f>IF($A551=1,'BI-Riscos-Obj-Estrat-aux'!T551,"")</f>
        <v/>
      </c>
      <c r="AA551" s="9" t="str">
        <f>IF($A551=1,'BI-Riscos-Obj-Estrat-aux'!U551,"")</f>
        <v/>
      </c>
      <c r="AB551" s="9" t="str">
        <f>IF($A551=1,'BI-Riscos-Obj-Estrat-aux'!V551,"")</f>
        <v/>
      </c>
      <c r="AC551" s="9" t="str">
        <f>IF($A551=1,'BI-Riscos-Obj-Estrat-aux'!W551,"")</f>
        <v/>
      </c>
      <c r="AD551" s="9" t="str">
        <f>IF($A551=1,'BI-Riscos-Obj-Estrat-aux'!X551,"")</f>
        <v/>
      </c>
      <c r="AE551" s="9" t="str">
        <f>IF($A551=1,'BI-Riscos-Obj-Estrat-aux'!Y551,"")</f>
        <v/>
      </c>
      <c r="AF551" s="9" t="str">
        <f>IF($A551=1,'BI-Riscos-Obj-Estrat-aux'!Z551,"")</f>
        <v/>
      </c>
      <c r="AG551" s="9" t="str">
        <f>IF($A551=1,'BI-Riscos-Obj-Estrat-aux'!AA551,"")</f>
        <v/>
      </c>
      <c r="AH551" s="9" t="str">
        <f>IF($A551=1,'BI-Riscos-Obj-Estrat-aux'!AB551,"")</f>
        <v/>
      </c>
      <c r="AI551" s="9" t="str">
        <f>IF($A551=1,'BI-Riscos-Obj-Estrat-aux'!AC551,"")</f>
        <v/>
      </c>
      <c r="AJ551" s="9" t="str">
        <f>IF($A551=1,'BI-Riscos-Obj-Estrat-aux'!AD551,"")</f>
        <v/>
      </c>
      <c r="AK551" s="9" t="str">
        <f>IF($A551=1,'BI-Riscos-Obj-Estrat-aux'!AE551,"")</f>
        <v/>
      </c>
      <c r="AL551" s="9" t="str">
        <f>IF($A551=1,'BI-Riscos-Obj-Estrat-aux'!AF551,"")</f>
        <v/>
      </c>
      <c r="AM551" s="9" t="str">
        <f>IF($A551=1,'BI-Riscos-Obj-Estrat-aux'!AG551,"")</f>
        <v/>
      </c>
      <c r="AN551" s="9" t="str">
        <f>IF($A551=1,'BI-Riscos-Obj-Estrat-aux'!AH551,"")</f>
        <v/>
      </c>
      <c r="AO551" s="9" t="str">
        <f>IF($A551=1,'BI-Riscos-Obj-Estrat-aux'!AI551,"")</f>
        <v/>
      </c>
      <c r="AP551" s="9" t="str">
        <f>IF($A551=1,'BI-Riscos-Obj-Estrat-aux'!AJ551,"")</f>
        <v/>
      </c>
      <c r="AQ551" s="9" t="str">
        <f>IF($A551=1,'BI-Riscos-Obj-Estrat-aux'!AK551,"")</f>
        <v/>
      </c>
      <c r="AR551" s="9" t="str">
        <f>IF($A551=1,'BI-Riscos-Obj-Estrat-aux'!AL551,"")</f>
        <v/>
      </c>
      <c r="AS551" s="9" t="str">
        <f>IF($A551=1,'BI-Riscos-Obj-Estrat-aux'!AM551,"")</f>
        <v/>
      </c>
      <c r="AT551" s="9" t="str">
        <f>IF($A551=1,'BI-Riscos-Obj-Estrat-aux'!AN551,"")</f>
        <v/>
      </c>
    </row>
    <row r="552" ht="66.0" customHeight="1">
      <c r="A552" s="7" t="str">
        <f>IF(IF('BI-Riscos-Obj-Estrat-aux'!A552="Unidade","","ok")&amp;" "&amp;IF('BI-Riscos-Obj-Estrat-aux'!E552&amp;'BI-Riscos-Obj-Estrat-aux'!K552&amp;'BI-Riscos-Obj-Estrat-aux'!Z552&amp;'BI-Riscos-Obj-Estrat-aux'!AD552="","","ok")&amp;" "&amp;IF('BI-Riscos-Obj-Estrat-aux'!E552='BI-Riscos-Obj-Estrat-aux'!K552,"ok","2&lt;&gt;3")&amp;" "&amp;IF('BI-Riscos-Obj-Estrat-aux'!K552='BI-Riscos-Obj-Estrat-aux'!Z552,"ok","3&lt;&gt;4")&amp;" "&amp;IF('BI-Riscos-Obj-Estrat-aux'!Z552='BI-Riscos-Obj-Estrat-aux'!AD552,"ok","4&lt;&gt;5")="ok ok ok ok ok",1,"")</f>
        <v/>
      </c>
      <c r="B552" s="8" t="str">
        <f t="shared" si="4"/>
        <v/>
      </c>
      <c r="C552" s="8" t="str">
        <f t="shared" si="1"/>
        <v/>
      </c>
      <c r="D552" s="8" t="str">
        <f t="shared" si="2"/>
        <v/>
      </c>
      <c r="E552" s="9" t="str">
        <f t="shared" si="3"/>
        <v/>
      </c>
      <c r="F552" s="9" t="str">
        <f>IF($A552=1,'BI-Riscos-Obj-Estrat-aux'!A552,"")</f>
        <v/>
      </c>
      <c r="G552" s="9" t="str">
        <f>IF($A552=1,'BI-Riscos-Obj-Estrat-aux'!C552,"")</f>
        <v/>
      </c>
      <c r="H552" s="9" t="str">
        <f>IF($A552=1,'BI-Riscos-Obj-Estrat-aux'!D552,"")</f>
        <v/>
      </c>
      <c r="I552" s="9" t="str">
        <f>IF($A552=1,IF(MID('BI-Riscos-Obj-Estrat-aux'!E552,2,1)=".","0","")&amp;'BI-Riscos-Obj-Estrat-aux'!E552,"")</f>
        <v/>
      </c>
      <c r="J552" s="10" t="str">
        <f>IF($A552=1,'BI-Riscos-Obj-Estrat-aux'!B552,"")</f>
        <v/>
      </c>
      <c r="K552" s="10" t="str">
        <f>IF($A552=1,'BI-Riscos-Obj-Estrat-aux'!E552,"")</f>
        <v/>
      </c>
      <c r="L552" s="9" t="str">
        <f>IF($A552=1,'BI-Riscos-Obj-Estrat-aux'!F552,"")</f>
        <v/>
      </c>
      <c r="M552" s="9" t="str">
        <f>IF($A552=1,'BI-Riscos-Obj-Estrat-aux'!G552,"")</f>
        <v/>
      </c>
      <c r="N552" s="9" t="str">
        <f>IF($A552=1,'BI-Riscos-Obj-Estrat-aux'!H552,"")</f>
        <v/>
      </c>
      <c r="O552" s="9" t="str">
        <f>IF($A552=1,'BI-Riscos-Obj-Estrat-aux'!I552,"")</f>
        <v/>
      </c>
      <c r="P552" s="9" t="str">
        <f>IF($A552=1,'BI-Riscos-Obj-Estrat-aux'!J552,"")</f>
        <v/>
      </c>
      <c r="Q552" s="9" t="str">
        <f>IF($A552=1,'BI-Riscos-Obj-Estrat-aux'!K552,"")</f>
        <v/>
      </c>
      <c r="R552" s="9" t="str">
        <f>IF($A552=1,'BI-Riscos-Obj-Estrat-aux'!L552,"")</f>
        <v/>
      </c>
      <c r="S552" s="9" t="str">
        <f>IF($A552=1,'BI-Riscos-Obj-Estrat-aux'!M552,"")</f>
        <v/>
      </c>
      <c r="T552" s="9" t="str">
        <f>IF($A552=1,'BI-Riscos-Obj-Estrat-aux'!N552,"")</f>
        <v/>
      </c>
      <c r="U552" s="9" t="str">
        <f>IF($A552=1,'BI-Riscos-Obj-Estrat-aux'!O552,"")</f>
        <v/>
      </c>
      <c r="V552" s="9" t="str">
        <f>IF($A552=1,'BI-Riscos-Obj-Estrat-aux'!P552,"")</f>
        <v/>
      </c>
      <c r="W552" s="9" t="str">
        <f>IF($A552=1,'BI-Riscos-Obj-Estrat-aux'!Q552,"")</f>
        <v/>
      </c>
      <c r="X552" s="9" t="str">
        <f>IF($A552=1,'BI-Riscos-Obj-Estrat-aux'!R552,"")</f>
        <v/>
      </c>
      <c r="Y552" s="9" t="str">
        <f>IF($A552=1,'BI-Riscos-Obj-Estrat-aux'!S552,"")</f>
        <v/>
      </c>
      <c r="Z552" s="9" t="str">
        <f>IF($A552=1,'BI-Riscos-Obj-Estrat-aux'!T552,"")</f>
        <v/>
      </c>
      <c r="AA552" s="9" t="str">
        <f>IF($A552=1,'BI-Riscos-Obj-Estrat-aux'!U552,"")</f>
        <v/>
      </c>
      <c r="AB552" s="9" t="str">
        <f>IF($A552=1,'BI-Riscos-Obj-Estrat-aux'!V552,"")</f>
        <v/>
      </c>
      <c r="AC552" s="9" t="str">
        <f>IF($A552=1,'BI-Riscos-Obj-Estrat-aux'!W552,"")</f>
        <v/>
      </c>
      <c r="AD552" s="9" t="str">
        <f>IF($A552=1,'BI-Riscos-Obj-Estrat-aux'!X552,"")</f>
        <v/>
      </c>
      <c r="AE552" s="9" t="str">
        <f>IF($A552=1,'BI-Riscos-Obj-Estrat-aux'!Y552,"")</f>
        <v/>
      </c>
      <c r="AF552" s="9" t="str">
        <f>IF($A552=1,'BI-Riscos-Obj-Estrat-aux'!Z552,"")</f>
        <v/>
      </c>
      <c r="AG552" s="9" t="str">
        <f>IF($A552=1,'BI-Riscos-Obj-Estrat-aux'!AA552,"")</f>
        <v/>
      </c>
      <c r="AH552" s="9" t="str">
        <f>IF($A552=1,'BI-Riscos-Obj-Estrat-aux'!AB552,"")</f>
        <v/>
      </c>
      <c r="AI552" s="9" t="str">
        <f>IF($A552=1,'BI-Riscos-Obj-Estrat-aux'!AC552,"")</f>
        <v/>
      </c>
      <c r="AJ552" s="9" t="str">
        <f>IF($A552=1,'BI-Riscos-Obj-Estrat-aux'!AD552,"")</f>
        <v/>
      </c>
      <c r="AK552" s="9" t="str">
        <f>IF($A552=1,'BI-Riscos-Obj-Estrat-aux'!AE552,"")</f>
        <v/>
      </c>
      <c r="AL552" s="9" t="str">
        <f>IF($A552=1,'BI-Riscos-Obj-Estrat-aux'!AF552,"")</f>
        <v/>
      </c>
      <c r="AM552" s="9" t="str">
        <f>IF($A552=1,'BI-Riscos-Obj-Estrat-aux'!AG552,"")</f>
        <v/>
      </c>
      <c r="AN552" s="9" t="str">
        <f>IF($A552=1,'BI-Riscos-Obj-Estrat-aux'!AH552,"")</f>
        <v/>
      </c>
      <c r="AO552" s="9" t="str">
        <f>IF($A552=1,'BI-Riscos-Obj-Estrat-aux'!AI552,"")</f>
        <v/>
      </c>
      <c r="AP552" s="9" t="str">
        <f>IF($A552=1,'BI-Riscos-Obj-Estrat-aux'!AJ552,"")</f>
        <v/>
      </c>
      <c r="AQ552" s="9" t="str">
        <f>IF($A552=1,'BI-Riscos-Obj-Estrat-aux'!AK552,"")</f>
        <v/>
      </c>
      <c r="AR552" s="9" t="str">
        <f>IF($A552=1,'BI-Riscos-Obj-Estrat-aux'!AL552,"")</f>
        <v/>
      </c>
      <c r="AS552" s="9" t="str">
        <f>IF($A552=1,'BI-Riscos-Obj-Estrat-aux'!AM552,"")</f>
        <v/>
      </c>
      <c r="AT552" s="9" t="str">
        <f>IF($A552=1,'BI-Riscos-Obj-Estrat-aux'!AN552,"")</f>
        <v/>
      </c>
    </row>
    <row r="553" ht="66.0" customHeight="1">
      <c r="A553" s="7" t="str">
        <f>IF(IF('BI-Riscos-Obj-Estrat-aux'!A553="Unidade","","ok")&amp;" "&amp;IF('BI-Riscos-Obj-Estrat-aux'!E553&amp;'BI-Riscos-Obj-Estrat-aux'!K553&amp;'BI-Riscos-Obj-Estrat-aux'!Z553&amp;'BI-Riscos-Obj-Estrat-aux'!AD553="","","ok")&amp;" "&amp;IF('BI-Riscos-Obj-Estrat-aux'!E553='BI-Riscos-Obj-Estrat-aux'!K553,"ok","2&lt;&gt;3")&amp;" "&amp;IF('BI-Riscos-Obj-Estrat-aux'!K553='BI-Riscos-Obj-Estrat-aux'!Z553,"ok","3&lt;&gt;4")&amp;" "&amp;IF('BI-Riscos-Obj-Estrat-aux'!Z553='BI-Riscos-Obj-Estrat-aux'!AD553,"ok","4&lt;&gt;5")="ok ok ok ok ok",1,"")</f>
        <v/>
      </c>
      <c r="B553" s="8" t="str">
        <f t="shared" si="4"/>
        <v/>
      </c>
      <c r="C553" s="8" t="str">
        <f t="shared" si="1"/>
        <v/>
      </c>
      <c r="D553" s="8" t="str">
        <f t="shared" si="2"/>
        <v/>
      </c>
      <c r="E553" s="9" t="str">
        <f t="shared" si="3"/>
        <v/>
      </c>
      <c r="F553" s="9" t="str">
        <f>IF($A553=1,'BI-Riscos-Obj-Estrat-aux'!A553,"")</f>
        <v/>
      </c>
      <c r="G553" s="9" t="str">
        <f>IF($A553=1,'BI-Riscos-Obj-Estrat-aux'!C553,"")</f>
        <v/>
      </c>
      <c r="H553" s="9" t="str">
        <f>IF($A553=1,'BI-Riscos-Obj-Estrat-aux'!D553,"")</f>
        <v/>
      </c>
      <c r="I553" s="9" t="str">
        <f>IF($A553=1,IF(MID('BI-Riscos-Obj-Estrat-aux'!E553,2,1)=".","0","")&amp;'BI-Riscos-Obj-Estrat-aux'!E553,"")</f>
        <v/>
      </c>
      <c r="J553" s="10" t="str">
        <f>IF($A553=1,'BI-Riscos-Obj-Estrat-aux'!B553,"")</f>
        <v/>
      </c>
      <c r="K553" s="10" t="str">
        <f>IF($A553=1,'BI-Riscos-Obj-Estrat-aux'!E553,"")</f>
        <v/>
      </c>
      <c r="L553" s="9" t="str">
        <f>IF($A553=1,'BI-Riscos-Obj-Estrat-aux'!F553,"")</f>
        <v/>
      </c>
      <c r="M553" s="9" t="str">
        <f>IF($A553=1,'BI-Riscos-Obj-Estrat-aux'!G553,"")</f>
        <v/>
      </c>
      <c r="N553" s="9" t="str">
        <f>IF($A553=1,'BI-Riscos-Obj-Estrat-aux'!H553,"")</f>
        <v/>
      </c>
      <c r="O553" s="9" t="str">
        <f>IF($A553=1,'BI-Riscos-Obj-Estrat-aux'!I553,"")</f>
        <v/>
      </c>
      <c r="P553" s="9" t="str">
        <f>IF($A553=1,'BI-Riscos-Obj-Estrat-aux'!J553,"")</f>
        <v/>
      </c>
      <c r="Q553" s="9" t="str">
        <f>IF($A553=1,'BI-Riscos-Obj-Estrat-aux'!K553,"")</f>
        <v/>
      </c>
      <c r="R553" s="9" t="str">
        <f>IF($A553=1,'BI-Riscos-Obj-Estrat-aux'!L553,"")</f>
        <v/>
      </c>
      <c r="S553" s="9" t="str">
        <f>IF($A553=1,'BI-Riscos-Obj-Estrat-aux'!M553,"")</f>
        <v/>
      </c>
      <c r="T553" s="9" t="str">
        <f>IF($A553=1,'BI-Riscos-Obj-Estrat-aux'!N553,"")</f>
        <v/>
      </c>
      <c r="U553" s="9" t="str">
        <f>IF($A553=1,'BI-Riscos-Obj-Estrat-aux'!O553,"")</f>
        <v/>
      </c>
      <c r="V553" s="9" t="str">
        <f>IF($A553=1,'BI-Riscos-Obj-Estrat-aux'!P553,"")</f>
        <v/>
      </c>
      <c r="W553" s="9" t="str">
        <f>IF($A553=1,'BI-Riscos-Obj-Estrat-aux'!Q553,"")</f>
        <v/>
      </c>
      <c r="X553" s="9" t="str">
        <f>IF($A553=1,'BI-Riscos-Obj-Estrat-aux'!R553,"")</f>
        <v/>
      </c>
      <c r="Y553" s="9" t="str">
        <f>IF($A553=1,'BI-Riscos-Obj-Estrat-aux'!S553,"")</f>
        <v/>
      </c>
      <c r="Z553" s="9" t="str">
        <f>IF($A553=1,'BI-Riscos-Obj-Estrat-aux'!T553,"")</f>
        <v/>
      </c>
      <c r="AA553" s="9" t="str">
        <f>IF($A553=1,'BI-Riscos-Obj-Estrat-aux'!U553,"")</f>
        <v/>
      </c>
      <c r="AB553" s="9" t="str">
        <f>IF($A553=1,'BI-Riscos-Obj-Estrat-aux'!V553,"")</f>
        <v/>
      </c>
      <c r="AC553" s="9" t="str">
        <f>IF($A553=1,'BI-Riscos-Obj-Estrat-aux'!W553,"")</f>
        <v/>
      </c>
      <c r="AD553" s="9" t="str">
        <f>IF($A553=1,'BI-Riscos-Obj-Estrat-aux'!X553,"")</f>
        <v/>
      </c>
      <c r="AE553" s="9" t="str">
        <f>IF($A553=1,'BI-Riscos-Obj-Estrat-aux'!Y553,"")</f>
        <v/>
      </c>
      <c r="AF553" s="9" t="str">
        <f>IF($A553=1,'BI-Riscos-Obj-Estrat-aux'!Z553,"")</f>
        <v/>
      </c>
      <c r="AG553" s="9" t="str">
        <f>IF($A553=1,'BI-Riscos-Obj-Estrat-aux'!AA553,"")</f>
        <v/>
      </c>
      <c r="AH553" s="9" t="str">
        <f>IF($A553=1,'BI-Riscos-Obj-Estrat-aux'!AB553,"")</f>
        <v/>
      </c>
      <c r="AI553" s="9" t="str">
        <f>IF($A553=1,'BI-Riscos-Obj-Estrat-aux'!AC553,"")</f>
        <v/>
      </c>
      <c r="AJ553" s="9" t="str">
        <f>IF($A553=1,'BI-Riscos-Obj-Estrat-aux'!AD553,"")</f>
        <v/>
      </c>
      <c r="AK553" s="9" t="str">
        <f>IF($A553=1,'BI-Riscos-Obj-Estrat-aux'!AE553,"")</f>
        <v/>
      </c>
      <c r="AL553" s="9" t="str">
        <f>IF($A553=1,'BI-Riscos-Obj-Estrat-aux'!AF553,"")</f>
        <v/>
      </c>
      <c r="AM553" s="9" t="str">
        <f>IF($A553=1,'BI-Riscos-Obj-Estrat-aux'!AG553,"")</f>
        <v/>
      </c>
      <c r="AN553" s="9" t="str">
        <f>IF($A553=1,'BI-Riscos-Obj-Estrat-aux'!AH553,"")</f>
        <v/>
      </c>
      <c r="AO553" s="9" t="str">
        <f>IF($A553=1,'BI-Riscos-Obj-Estrat-aux'!AI553,"")</f>
        <v/>
      </c>
      <c r="AP553" s="9" t="str">
        <f>IF($A553=1,'BI-Riscos-Obj-Estrat-aux'!AJ553,"")</f>
        <v/>
      </c>
      <c r="AQ553" s="9" t="str">
        <f>IF($A553=1,'BI-Riscos-Obj-Estrat-aux'!AK553,"")</f>
        <v/>
      </c>
      <c r="AR553" s="9" t="str">
        <f>IF($A553=1,'BI-Riscos-Obj-Estrat-aux'!AL553,"")</f>
        <v/>
      </c>
      <c r="AS553" s="9" t="str">
        <f>IF($A553=1,'BI-Riscos-Obj-Estrat-aux'!AM553,"")</f>
        <v/>
      </c>
      <c r="AT553" s="9" t="str">
        <f>IF($A553=1,'BI-Riscos-Obj-Estrat-aux'!AN553,"")</f>
        <v/>
      </c>
    </row>
    <row r="554" ht="66.0" customHeight="1">
      <c r="A554" s="7" t="str">
        <f>IF(IF('BI-Riscos-Obj-Estrat-aux'!A554="Unidade","","ok")&amp;" "&amp;IF('BI-Riscos-Obj-Estrat-aux'!E554&amp;'BI-Riscos-Obj-Estrat-aux'!K554&amp;'BI-Riscos-Obj-Estrat-aux'!Z554&amp;'BI-Riscos-Obj-Estrat-aux'!AD554="","","ok")&amp;" "&amp;IF('BI-Riscos-Obj-Estrat-aux'!E554='BI-Riscos-Obj-Estrat-aux'!K554,"ok","2&lt;&gt;3")&amp;" "&amp;IF('BI-Riscos-Obj-Estrat-aux'!K554='BI-Riscos-Obj-Estrat-aux'!Z554,"ok","3&lt;&gt;4")&amp;" "&amp;IF('BI-Riscos-Obj-Estrat-aux'!Z554='BI-Riscos-Obj-Estrat-aux'!AD554,"ok","4&lt;&gt;5")="ok ok ok ok ok",1,"")</f>
        <v/>
      </c>
      <c r="B554" s="8" t="str">
        <f t="shared" si="4"/>
        <v/>
      </c>
      <c r="C554" s="8" t="str">
        <f t="shared" si="1"/>
        <v/>
      </c>
      <c r="D554" s="8" t="str">
        <f t="shared" si="2"/>
        <v/>
      </c>
      <c r="E554" s="9" t="str">
        <f t="shared" si="3"/>
        <v/>
      </c>
      <c r="F554" s="9" t="str">
        <f>IF($A554=1,'BI-Riscos-Obj-Estrat-aux'!A554,"")</f>
        <v/>
      </c>
      <c r="G554" s="9" t="str">
        <f>IF($A554=1,'BI-Riscos-Obj-Estrat-aux'!C554,"")</f>
        <v/>
      </c>
      <c r="H554" s="9" t="str">
        <f>IF($A554=1,'BI-Riscos-Obj-Estrat-aux'!D554,"")</f>
        <v/>
      </c>
      <c r="I554" s="9" t="str">
        <f>IF($A554=1,IF(MID('BI-Riscos-Obj-Estrat-aux'!E554,2,1)=".","0","")&amp;'BI-Riscos-Obj-Estrat-aux'!E554,"")</f>
        <v/>
      </c>
      <c r="J554" s="10" t="str">
        <f>IF($A554=1,'BI-Riscos-Obj-Estrat-aux'!B554,"")</f>
        <v/>
      </c>
      <c r="K554" s="10" t="str">
        <f>IF($A554=1,'BI-Riscos-Obj-Estrat-aux'!E554,"")</f>
        <v/>
      </c>
      <c r="L554" s="9" t="str">
        <f>IF($A554=1,'BI-Riscos-Obj-Estrat-aux'!F554,"")</f>
        <v/>
      </c>
      <c r="M554" s="9" t="str">
        <f>IF($A554=1,'BI-Riscos-Obj-Estrat-aux'!G554,"")</f>
        <v/>
      </c>
      <c r="N554" s="9" t="str">
        <f>IF($A554=1,'BI-Riscos-Obj-Estrat-aux'!H554,"")</f>
        <v/>
      </c>
      <c r="O554" s="9" t="str">
        <f>IF($A554=1,'BI-Riscos-Obj-Estrat-aux'!I554,"")</f>
        <v/>
      </c>
      <c r="P554" s="9" t="str">
        <f>IF($A554=1,'BI-Riscos-Obj-Estrat-aux'!J554,"")</f>
        <v/>
      </c>
      <c r="Q554" s="9" t="str">
        <f>IF($A554=1,'BI-Riscos-Obj-Estrat-aux'!K554,"")</f>
        <v/>
      </c>
      <c r="R554" s="9" t="str">
        <f>IF($A554=1,'BI-Riscos-Obj-Estrat-aux'!L554,"")</f>
        <v/>
      </c>
      <c r="S554" s="9" t="str">
        <f>IF($A554=1,'BI-Riscos-Obj-Estrat-aux'!M554,"")</f>
        <v/>
      </c>
      <c r="T554" s="9" t="str">
        <f>IF($A554=1,'BI-Riscos-Obj-Estrat-aux'!N554,"")</f>
        <v/>
      </c>
      <c r="U554" s="9" t="str">
        <f>IF($A554=1,'BI-Riscos-Obj-Estrat-aux'!O554,"")</f>
        <v/>
      </c>
      <c r="V554" s="9" t="str">
        <f>IF($A554=1,'BI-Riscos-Obj-Estrat-aux'!P554,"")</f>
        <v/>
      </c>
      <c r="W554" s="9" t="str">
        <f>IF($A554=1,'BI-Riscos-Obj-Estrat-aux'!Q554,"")</f>
        <v/>
      </c>
      <c r="X554" s="9" t="str">
        <f>IF($A554=1,'BI-Riscos-Obj-Estrat-aux'!R554,"")</f>
        <v/>
      </c>
      <c r="Y554" s="9" t="str">
        <f>IF($A554=1,'BI-Riscos-Obj-Estrat-aux'!S554,"")</f>
        <v/>
      </c>
      <c r="Z554" s="9" t="str">
        <f>IF($A554=1,'BI-Riscos-Obj-Estrat-aux'!T554,"")</f>
        <v/>
      </c>
      <c r="AA554" s="9" t="str">
        <f>IF($A554=1,'BI-Riscos-Obj-Estrat-aux'!U554,"")</f>
        <v/>
      </c>
      <c r="AB554" s="9" t="str">
        <f>IF($A554=1,'BI-Riscos-Obj-Estrat-aux'!V554,"")</f>
        <v/>
      </c>
      <c r="AC554" s="9" t="str">
        <f>IF($A554=1,'BI-Riscos-Obj-Estrat-aux'!W554,"")</f>
        <v/>
      </c>
      <c r="AD554" s="9" t="str">
        <f>IF($A554=1,'BI-Riscos-Obj-Estrat-aux'!X554,"")</f>
        <v/>
      </c>
      <c r="AE554" s="9" t="str">
        <f>IF($A554=1,'BI-Riscos-Obj-Estrat-aux'!Y554,"")</f>
        <v/>
      </c>
      <c r="AF554" s="9" t="str">
        <f>IF($A554=1,'BI-Riscos-Obj-Estrat-aux'!Z554,"")</f>
        <v/>
      </c>
      <c r="AG554" s="9" t="str">
        <f>IF($A554=1,'BI-Riscos-Obj-Estrat-aux'!AA554,"")</f>
        <v/>
      </c>
      <c r="AH554" s="9" t="str">
        <f>IF($A554=1,'BI-Riscos-Obj-Estrat-aux'!AB554,"")</f>
        <v/>
      </c>
      <c r="AI554" s="9" t="str">
        <f>IF($A554=1,'BI-Riscos-Obj-Estrat-aux'!AC554,"")</f>
        <v/>
      </c>
      <c r="AJ554" s="9" t="str">
        <f>IF($A554=1,'BI-Riscos-Obj-Estrat-aux'!AD554,"")</f>
        <v/>
      </c>
      <c r="AK554" s="9" t="str">
        <f>IF($A554=1,'BI-Riscos-Obj-Estrat-aux'!AE554,"")</f>
        <v/>
      </c>
      <c r="AL554" s="9" t="str">
        <f>IF($A554=1,'BI-Riscos-Obj-Estrat-aux'!AF554,"")</f>
        <v/>
      </c>
      <c r="AM554" s="9" t="str">
        <f>IF($A554=1,'BI-Riscos-Obj-Estrat-aux'!AG554,"")</f>
        <v/>
      </c>
      <c r="AN554" s="9" t="str">
        <f>IF($A554=1,'BI-Riscos-Obj-Estrat-aux'!AH554,"")</f>
        <v/>
      </c>
      <c r="AO554" s="9" t="str">
        <f>IF($A554=1,'BI-Riscos-Obj-Estrat-aux'!AI554,"")</f>
        <v/>
      </c>
      <c r="AP554" s="9" t="str">
        <f>IF($A554=1,'BI-Riscos-Obj-Estrat-aux'!AJ554,"")</f>
        <v/>
      </c>
      <c r="AQ554" s="9" t="str">
        <f>IF($A554=1,'BI-Riscos-Obj-Estrat-aux'!AK554,"")</f>
        <v/>
      </c>
      <c r="AR554" s="9" t="str">
        <f>IF($A554=1,'BI-Riscos-Obj-Estrat-aux'!AL554,"")</f>
        <v/>
      </c>
      <c r="AS554" s="9" t="str">
        <f>IF($A554=1,'BI-Riscos-Obj-Estrat-aux'!AM554,"")</f>
        <v/>
      </c>
      <c r="AT554" s="9" t="str">
        <f>IF($A554=1,'BI-Riscos-Obj-Estrat-aux'!AN554,"")</f>
        <v/>
      </c>
    </row>
    <row r="555" ht="66.0" customHeight="1">
      <c r="A555" s="7" t="str">
        <f>IF(IF('BI-Riscos-Obj-Estrat-aux'!A555="Unidade","","ok")&amp;" "&amp;IF('BI-Riscos-Obj-Estrat-aux'!E555&amp;'BI-Riscos-Obj-Estrat-aux'!K555&amp;'BI-Riscos-Obj-Estrat-aux'!Z555&amp;'BI-Riscos-Obj-Estrat-aux'!AD555="","","ok")&amp;" "&amp;IF('BI-Riscos-Obj-Estrat-aux'!E555='BI-Riscos-Obj-Estrat-aux'!K555,"ok","2&lt;&gt;3")&amp;" "&amp;IF('BI-Riscos-Obj-Estrat-aux'!K555='BI-Riscos-Obj-Estrat-aux'!Z555,"ok","3&lt;&gt;4")&amp;" "&amp;IF('BI-Riscos-Obj-Estrat-aux'!Z555='BI-Riscos-Obj-Estrat-aux'!AD555,"ok","4&lt;&gt;5")="ok ok ok ok ok",1,"")</f>
        <v/>
      </c>
      <c r="B555" s="8" t="str">
        <f t="shared" si="4"/>
        <v/>
      </c>
      <c r="C555" s="8" t="str">
        <f t="shared" si="1"/>
        <v/>
      </c>
      <c r="D555" s="8" t="str">
        <f t="shared" si="2"/>
        <v/>
      </c>
      <c r="E555" s="9" t="str">
        <f t="shared" si="3"/>
        <v/>
      </c>
      <c r="F555" s="9" t="str">
        <f>IF($A555=1,'BI-Riscos-Obj-Estrat-aux'!A555,"")</f>
        <v/>
      </c>
      <c r="G555" s="9" t="str">
        <f>IF($A555=1,'BI-Riscos-Obj-Estrat-aux'!C555,"")</f>
        <v/>
      </c>
      <c r="H555" s="9" t="str">
        <f>IF($A555=1,'BI-Riscos-Obj-Estrat-aux'!D555,"")</f>
        <v/>
      </c>
      <c r="I555" s="9" t="str">
        <f>IF($A555=1,IF(MID('BI-Riscos-Obj-Estrat-aux'!E555,2,1)=".","0","")&amp;'BI-Riscos-Obj-Estrat-aux'!E555,"")</f>
        <v/>
      </c>
      <c r="J555" s="10" t="str">
        <f>IF($A555=1,'BI-Riscos-Obj-Estrat-aux'!B555,"")</f>
        <v/>
      </c>
      <c r="K555" s="10" t="str">
        <f>IF($A555=1,'BI-Riscos-Obj-Estrat-aux'!E555,"")</f>
        <v/>
      </c>
      <c r="L555" s="9" t="str">
        <f>IF($A555=1,'BI-Riscos-Obj-Estrat-aux'!F555,"")</f>
        <v/>
      </c>
      <c r="M555" s="9" t="str">
        <f>IF($A555=1,'BI-Riscos-Obj-Estrat-aux'!G555,"")</f>
        <v/>
      </c>
      <c r="N555" s="9" t="str">
        <f>IF($A555=1,'BI-Riscos-Obj-Estrat-aux'!H555,"")</f>
        <v/>
      </c>
      <c r="O555" s="9" t="str">
        <f>IF($A555=1,'BI-Riscos-Obj-Estrat-aux'!I555,"")</f>
        <v/>
      </c>
      <c r="P555" s="9" t="str">
        <f>IF($A555=1,'BI-Riscos-Obj-Estrat-aux'!J555,"")</f>
        <v/>
      </c>
      <c r="Q555" s="9" t="str">
        <f>IF($A555=1,'BI-Riscos-Obj-Estrat-aux'!K555,"")</f>
        <v/>
      </c>
      <c r="R555" s="9" t="str">
        <f>IF($A555=1,'BI-Riscos-Obj-Estrat-aux'!L555,"")</f>
        <v/>
      </c>
      <c r="S555" s="9" t="str">
        <f>IF($A555=1,'BI-Riscos-Obj-Estrat-aux'!M555,"")</f>
        <v/>
      </c>
      <c r="T555" s="9" t="str">
        <f>IF($A555=1,'BI-Riscos-Obj-Estrat-aux'!N555,"")</f>
        <v/>
      </c>
      <c r="U555" s="9" t="str">
        <f>IF($A555=1,'BI-Riscos-Obj-Estrat-aux'!O555,"")</f>
        <v/>
      </c>
      <c r="V555" s="9" t="str">
        <f>IF($A555=1,'BI-Riscos-Obj-Estrat-aux'!P555,"")</f>
        <v/>
      </c>
      <c r="W555" s="9" t="str">
        <f>IF($A555=1,'BI-Riscos-Obj-Estrat-aux'!Q555,"")</f>
        <v/>
      </c>
      <c r="X555" s="9" t="str">
        <f>IF($A555=1,'BI-Riscos-Obj-Estrat-aux'!R555,"")</f>
        <v/>
      </c>
      <c r="Y555" s="9" t="str">
        <f>IF($A555=1,'BI-Riscos-Obj-Estrat-aux'!S555,"")</f>
        <v/>
      </c>
      <c r="Z555" s="9" t="str">
        <f>IF($A555=1,'BI-Riscos-Obj-Estrat-aux'!T555,"")</f>
        <v/>
      </c>
      <c r="AA555" s="9" t="str">
        <f>IF($A555=1,'BI-Riscos-Obj-Estrat-aux'!U555,"")</f>
        <v/>
      </c>
      <c r="AB555" s="9" t="str">
        <f>IF($A555=1,'BI-Riscos-Obj-Estrat-aux'!V555,"")</f>
        <v/>
      </c>
      <c r="AC555" s="9" t="str">
        <f>IF($A555=1,'BI-Riscos-Obj-Estrat-aux'!W555,"")</f>
        <v/>
      </c>
      <c r="AD555" s="9" t="str">
        <f>IF($A555=1,'BI-Riscos-Obj-Estrat-aux'!X555,"")</f>
        <v/>
      </c>
      <c r="AE555" s="9" t="str">
        <f>IF($A555=1,'BI-Riscos-Obj-Estrat-aux'!Y555,"")</f>
        <v/>
      </c>
      <c r="AF555" s="9" t="str">
        <f>IF($A555=1,'BI-Riscos-Obj-Estrat-aux'!Z555,"")</f>
        <v/>
      </c>
      <c r="AG555" s="9" t="str">
        <f>IF($A555=1,'BI-Riscos-Obj-Estrat-aux'!AA555,"")</f>
        <v/>
      </c>
      <c r="AH555" s="9" t="str">
        <f>IF($A555=1,'BI-Riscos-Obj-Estrat-aux'!AB555,"")</f>
        <v/>
      </c>
      <c r="AI555" s="9" t="str">
        <f>IF($A555=1,'BI-Riscos-Obj-Estrat-aux'!AC555,"")</f>
        <v/>
      </c>
      <c r="AJ555" s="9" t="str">
        <f>IF($A555=1,'BI-Riscos-Obj-Estrat-aux'!AD555,"")</f>
        <v/>
      </c>
      <c r="AK555" s="9" t="str">
        <f>IF($A555=1,'BI-Riscos-Obj-Estrat-aux'!AE555,"")</f>
        <v/>
      </c>
      <c r="AL555" s="9" t="str">
        <f>IF($A555=1,'BI-Riscos-Obj-Estrat-aux'!AF555,"")</f>
        <v/>
      </c>
      <c r="AM555" s="9" t="str">
        <f>IF($A555=1,'BI-Riscos-Obj-Estrat-aux'!AG555,"")</f>
        <v/>
      </c>
      <c r="AN555" s="9" t="str">
        <f>IF($A555=1,'BI-Riscos-Obj-Estrat-aux'!AH555,"")</f>
        <v/>
      </c>
      <c r="AO555" s="9" t="str">
        <f>IF($A555=1,'BI-Riscos-Obj-Estrat-aux'!AI555,"")</f>
        <v/>
      </c>
      <c r="AP555" s="9" t="str">
        <f>IF($A555=1,'BI-Riscos-Obj-Estrat-aux'!AJ555,"")</f>
        <v/>
      </c>
      <c r="AQ555" s="9" t="str">
        <f>IF($A555=1,'BI-Riscos-Obj-Estrat-aux'!AK555,"")</f>
        <v/>
      </c>
      <c r="AR555" s="9" t="str">
        <f>IF($A555=1,'BI-Riscos-Obj-Estrat-aux'!AL555,"")</f>
        <v/>
      </c>
      <c r="AS555" s="9" t="str">
        <f>IF($A555=1,'BI-Riscos-Obj-Estrat-aux'!AM555,"")</f>
        <v/>
      </c>
      <c r="AT555" s="9" t="str">
        <f>IF($A555=1,'BI-Riscos-Obj-Estrat-aux'!AN555,"")</f>
        <v/>
      </c>
    </row>
    <row r="556" ht="66.0" customHeight="1">
      <c r="A556" s="7" t="str">
        <f>IF(IF('BI-Riscos-Obj-Estrat-aux'!A556="Unidade","","ok")&amp;" "&amp;IF('BI-Riscos-Obj-Estrat-aux'!E556&amp;'BI-Riscos-Obj-Estrat-aux'!K556&amp;'BI-Riscos-Obj-Estrat-aux'!Z556&amp;'BI-Riscos-Obj-Estrat-aux'!AD556="","","ok")&amp;" "&amp;IF('BI-Riscos-Obj-Estrat-aux'!E556='BI-Riscos-Obj-Estrat-aux'!K556,"ok","2&lt;&gt;3")&amp;" "&amp;IF('BI-Riscos-Obj-Estrat-aux'!K556='BI-Riscos-Obj-Estrat-aux'!Z556,"ok","3&lt;&gt;4")&amp;" "&amp;IF('BI-Riscos-Obj-Estrat-aux'!Z556='BI-Riscos-Obj-Estrat-aux'!AD556,"ok","4&lt;&gt;5")="ok ok ok ok ok",1,"")</f>
        <v/>
      </c>
      <c r="B556" s="8" t="str">
        <f t="shared" si="4"/>
        <v/>
      </c>
      <c r="C556" s="8" t="str">
        <f t="shared" si="1"/>
        <v/>
      </c>
      <c r="D556" s="8" t="str">
        <f t="shared" si="2"/>
        <v/>
      </c>
      <c r="E556" s="9" t="str">
        <f t="shared" si="3"/>
        <v/>
      </c>
      <c r="F556" s="9" t="str">
        <f>IF($A556=1,'BI-Riscos-Obj-Estrat-aux'!A556,"")</f>
        <v/>
      </c>
      <c r="G556" s="9" t="str">
        <f>IF($A556=1,'BI-Riscos-Obj-Estrat-aux'!C556,"")</f>
        <v/>
      </c>
      <c r="H556" s="9" t="str">
        <f>IF($A556=1,'BI-Riscos-Obj-Estrat-aux'!D556,"")</f>
        <v/>
      </c>
      <c r="I556" s="9" t="str">
        <f>IF($A556=1,IF(MID('BI-Riscos-Obj-Estrat-aux'!E556,2,1)=".","0","")&amp;'BI-Riscos-Obj-Estrat-aux'!E556,"")</f>
        <v/>
      </c>
      <c r="J556" s="10" t="str">
        <f>IF($A556=1,'BI-Riscos-Obj-Estrat-aux'!B556,"")</f>
        <v/>
      </c>
      <c r="K556" s="10" t="str">
        <f>IF($A556=1,'BI-Riscos-Obj-Estrat-aux'!E556,"")</f>
        <v/>
      </c>
      <c r="L556" s="9" t="str">
        <f>IF($A556=1,'BI-Riscos-Obj-Estrat-aux'!F556,"")</f>
        <v/>
      </c>
      <c r="M556" s="9" t="str">
        <f>IF($A556=1,'BI-Riscos-Obj-Estrat-aux'!G556,"")</f>
        <v/>
      </c>
      <c r="N556" s="9" t="str">
        <f>IF($A556=1,'BI-Riscos-Obj-Estrat-aux'!H556,"")</f>
        <v/>
      </c>
      <c r="O556" s="9" t="str">
        <f>IF($A556=1,'BI-Riscos-Obj-Estrat-aux'!I556,"")</f>
        <v/>
      </c>
      <c r="P556" s="9" t="str">
        <f>IF($A556=1,'BI-Riscos-Obj-Estrat-aux'!J556,"")</f>
        <v/>
      </c>
      <c r="Q556" s="9" t="str">
        <f>IF($A556=1,'BI-Riscos-Obj-Estrat-aux'!K556,"")</f>
        <v/>
      </c>
      <c r="R556" s="9" t="str">
        <f>IF($A556=1,'BI-Riscos-Obj-Estrat-aux'!L556,"")</f>
        <v/>
      </c>
      <c r="S556" s="9" t="str">
        <f>IF($A556=1,'BI-Riscos-Obj-Estrat-aux'!M556,"")</f>
        <v/>
      </c>
      <c r="T556" s="9" t="str">
        <f>IF($A556=1,'BI-Riscos-Obj-Estrat-aux'!N556,"")</f>
        <v/>
      </c>
      <c r="U556" s="9" t="str">
        <f>IF($A556=1,'BI-Riscos-Obj-Estrat-aux'!O556,"")</f>
        <v/>
      </c>
      <c r="V556" s="9" t="str">
        <f>IF($A556=1,'BI-Riscos-Obj-Estrat-aux'!P556,"")</f>
        <v/>
      </c>
      <c r="W556" s="9" t="str">
        <f>IF($A556=1,'BI-Riscos-Obj-Estrat-aux'!Q556,"")</f>
        <v/>
      </c>
      <c r="X556" s="9" t="str">
        <f>IF($A556=1,'BI-Riscos-Obj-Estrat-aux'!R556,"")</f>
        <v/>
      </c>
      <c r="Y556" s="9" t="str">
        <f>IF($A556=1,'BI-Riscos-Obj-Estrat-aux'!S556,"")</f>
        <v/>
      </c>
      <c r="Z556" s="9" t="str">
        <f>IF($A556=1,'BI-Riscos-Obj-Estrat-aux'!T556,"")</f>
        <v/>
      </c>
      <c r="AA556" s="9" t="str">
        <f>IF($A556=1,'BI-Riscos-Obj-Estrat-aux'!U556,"")</f>
        <v/>
      </c>
      <c r="AB556" s="9" t="str">
        <f>IF($A556=1,'BI-Riscos-Obj-Estrat-aux'!V556,"")</f>
        <v/>
      </c>
      <c r="AC556" s="9" t="str">
        <f>IF($A556=1,'BI-Riscos-Obj-Estrat-aux'!W556,"")</f>
        <v/>
      </c>
      <c r="AD556" s="9" t="str">
        <f>IF($A556=1,'BI-Riscos-Obj-Estrat-aux'!X556,"")</f>
        <v/>
      </c>
      <c r="AE556" s="9" t="str">
        <f>IF($A556=1,'BI-Riscos-Obj-Estrat-aux'!Y556,"")</f>
        <v/>
      </c>
      <c r="AF556" s="9" t="str">
        <f>IF($A556=1,'BI-Riscos-Obj-Estrat-aux'!Z556,"")</f>
        <v/>
      </c>
      <c r="AG556" s="9" t="str">
        <f>IF($A556=1,'BI-Riscos-Obj-Estrat-aux'!AA556,"")</f>
        <v/>
      </c>
      <c r="AH556" s="9" t="str">
        <f>IF($A556=1,'BI-Riscos-Obj-Estrat-aux'!AB556,"")</f>
        <v/>
      </c>
      <c r="AI556" s="9" t="str">
        <f>IF($A556=1,'BI-Riscos-Obj-Estrat-aux'!AC556,"")</f>
        <v/>
      </c>
      <c r="AJ556" s="9" t="str">
        <f>IF($A556=1,'BI-Riscos-Obj-Estrat-aux'!AD556,"")</f>
        <v/>
      </c>
      <c r="AK556" s="9" t="str">
        <f>IF($A556=1,'BI-Riscos-Obj-Estrat-aux'!AE556,"")</f>
        <v/>
      </c>
      <c r="AL556" s="9" t="str">
        <f>IF($A556=1,'BI-Riscos-Obj-Estrat-aux'!AF556,"")</f>
        <v/>
      </c>
      <c r="AM556" s="9" t="str">
        <f>IF($A556=1,'BI-Riscos-Obj-Estrat-aux'!AG556,"")</f>
        <v/>
      </c>
      <c r="AN556" s="9" t="str">
        <f>IF($A556=1,'BI-Riscos-Obj-Estrat-aux'!AH556,"")</f>
        <v/>
      </c>
      <c r="AO556" s="9" t="str">
        <f>IF($A556=1,'BI-Riscos-Obj-Estrat-aux'!AI556,"")</f>
        <v/>
      </c>
      <c r="AP556" s="9" t="str">
        <f>IF($A556=1,'BI-Riscos-Obj-Estrat-aux'!AJ556,"")</f>
        <v/>
      </c>
      <c r="AQ556" s="9" t="str">
        <f>IF($A556=1,'BI-Riscos-Obj-Estrat-aux'!AK556,"")</f>
        <v/>
      </c>
      <c r="AR556" s="9" t="str">
        <f>IF($A556=1,'BI-Riscos-Obj-Estrat-aux'!AL556,"")</f>
        <v/>
      </c>
      <c r="AS556" s="9" t="str">
        <f>IF($A556=1,'BI-Riscos-Obj-Estrat-aux'!AM556,"")</f>
        <v/>
      </c>
      <c r="AT556" s="9" t="str">
        <f>IF($A556=1,'BI-Riscos-Obj-Estrat-aux'!AN556,"")</f>
        <v/>
      </c>
    </row>
    <row r="557" ht="66.0" customHeight="1">
      <c r="A557" s="7" t="str">
        <f>IF(IF('BI-Riscos-Obj-Estrat-aux'!A557="Unidade","","ok")&amp;" "&amp;IF('BI-Riscos-Obj-Estrat-aux'!E557&amp;'BI-Riscos-Obj-Estrat-aux'!K557&amp;'BI-Riscos-Obj-Estrat-aux'!Z557&amp;'BI-Riscos-Obj-Estrat-aux'!AD557="","","ok")&amp;" "&amp;IF('BI-Riscos-Obj-Estrat-aux'!E557='BI-Riscos-Obj-Estrat-aux'!K557,"ok","2&lt;&gt;3")&amp;" "&amp;IF('BI-Riscos-Obj-Estrat-aux'!K557='BI-Riscos-Obj-Estrat-aux'!Z557,"ok","3&lt;&gt;4")&amp;" "&amp;IF('BI-Riscos-Obj-Estrat-aux'!Z557='BI-Riscos-Obj-Estrat-aux'!AD557,"ok","4&lt;&gt;5")="ok ok ok ok ok",1,"")</f>
        <v/>
      </c>
      <c r="B557" s="8" t="str">
        <f t="shared" si="4"/>
        <v/>
      </c>
      <c r="C557" s="8" t="str">
        <f t="shared" si="1"/>
        <v/>
      </c>
      <c r="D557" s="8" t="str">
        <f t="shared" si="2"/>
        <v/>
      </c>
      <c r="E557" s="9" t="str">
        <f t="shared" si="3"/>
        <v/>
      </c>
      <c r="F557" s="9" t="str">
        <f>IF($A557=1,'BI-Riscos-Obj-Estrat-aux'!A557,"")</f>
        <v/>
      </c>
      <c r="G557" s="9" t="str">
        <f>IF($A557=1,'BI-Riscos-Obj-Estrat-aux'!C557,"")</f>
        <v/>
      </c>
      <c r="H557" s="9" t="str">
        <f>IF($A557=1,'BI-Riscos-Obj-Estrat-aux'!D557,"")</f>
        <v/>
      </c>
      <c r="I557" s="9" t="str">
        <f>IF($A557=1,IF(MID('BI-Riscos-Obj-Estrat-aux'!E557,2,1)=".","0","")&amp;'BI-Riscos-Obj-Estrat-aux'!E557,"")</f>
        <v/>
      </c>
      <c r="J557" s="10" t="str">
        <f>IF($A557=1,'BI-Riscos-Obj-Estrat-aux'!B557,"")</f>
        <v/>
      </c>
      <c r="K557" s="10" t="str">
        <f>IF($A557=1,'BI-Riscos-Obj-Estrat-aux'!E557,"")</f>
        <v/>
      </c>
      <c r="L557" s="9" t="str">
        <f>IF($A557=1,'BI-Riscos-Obj-Estrat-aux'!F557,"")</f>
        <v/>
      </c>
      <c r="M557" s="9" t="str">
        <f>IF($A557=1,'BI-Riscos-Obj-Estrat-aux'!G557,"")</f>
        <v/>
      </c>
      <c r="N557" s="9" t="str">
        <f>IF($A557=1,'BI-Riscos-Obj-Estrat-aux'!H557,"")</f>
        <v/>
      </c>
      <c r="O557" s="9" t="str">
        <f>IF($A557=1,'BI-Riscos-Obj-Estrat-aux'!I557,"")</f>
        <v/>
      </c>
      <c r="P557" s="9" t="str">
        <f>IF($A557=1,'BI-Riscos-Obj-Estrat-aux'!J557,"")</f>
        <v/>
      </c>
      <c r="Q557" s="9" t="str">
        <f>IF($A557=1,'BI-Riscos-Obj-Estrat-aux'!K557,"")</f>
        <v/>
      </c>
      <c r="R557" s="9" t="str">
        <f>IF($A557=1,'BI-Riscos-Obj-Estrat-aux'!L557,"")</f>
        <v/>
      </c>
      <c r="S557" s="9" t="str">
        <f>IF($A557=1,'BI-Riscos-Obj-Estrat-aux'!M557,"")</f>
        <v/>
      </c>
      <c r="T557" s="9" t="str">
        <f>IF($A557=1,'BI-Riscos-Obj-Estrat-aux'!N557,"")</f>
        <v/>
      </c>
      <c r="U557" s="9" t="str">
        <f>IF($A557=1,'BI-Riscos-Obj-Estrat-aux'!O557,"")</f>
        <v/>
      </c>
      <c r="V557" s="9" t="str">
        <f>IF($A557=1,'BI-Riscos-Obj-Estrat-aux'!P557,"")</f>
        <v/>
      </c>
      <c r="W557" s="9" t="str">
        <f>IF($A557=1,'BI-Riscos-Obj-Estrat-aux'!Q557,"")</f>
        <v/>
      </c>
      <c r="X557" s="9" t="str">
        <f>IF($A557=1,'BI-Riscos-Obj-Estrat-aux'!R557,"")</f>
        <v/>
      </c>
      <c r="Y557" s="9" t="str">
        <f>IF($A557=1,'BI-Riscos-Obj-Estrat-aux'!S557,"")</f>
        <v/>
      </c>
      <c r="Z557" s="9" t="str">
        <f>IF($A557=1,'BI-Riscos-Obj-Estrat-aux'!T557,"")</f>
        <v/>
      </c>
      <c r="AA557" s="9" t="str">
        <f>IF($A557=1,'BI-Riscos-Obj-Estrat-aux'!U557,"")</f>
        <v/>
      </c>
      <c r="AB557" s="9" t="str">
        <f>IF($A557=1,'BI-Riscos-Obj-Estrat-aux'!V557,"")</f>
        <v/>
      </c>
      <c r="AC557" s="9" t="str">
        <f>IF($A557=1,'BI-Riscos-Obj-Estrat-aux'!W557,"")</f>
        <v/>
      </c>
      <c r="AD557" s="9" t="str">
        <f>IF($A557=1,'BI-Riscos-Obj-Estrat-aux'!X557,"")</f>
        <v/>
      </c>
      <c r="AE557" s="9" t="str">
        <f>IF($A557=1,'BI-Riscos-Obj-Estrat-aux'!Y557,"")</f>
        <v/>
      </c>
      <c r="AF557" s="9" t="str">
        <f>IF($A557=1,'BI-Riscos-Obj-Estrat-aux'!Z557,"")</f>
        <v/>
      </c>
      <c r="AG557" s="9" t="str">
        <f>IF($A557=1,'BI-Riscos-Obj-Estrat-aux'!AA557,"")</f>
        <v/>
      </c>
      <c r="AH557" s="9" t="str">
        <f>IF($A557=1,'BI-Riscos-Obj-Estrat-aux'!AB557,"")</f>
        <v/>
      </c>
      <c r="AI557" s="9" t="str">
        <f>IF($A557=1,'BI-Riscos-Obj-Estrat-aux'!AC557,"")</f>
        <v/>
      </c>
      <c r="AJ557" s="9" t="str">
        <f>IF($A557=1,'BI-Riscos-Obj-Estrat-aux'!AD557,"")</f>
        <v/>
      </c>
      <c r="AK557" s="9" t="str">
        <f>IF($A557=1,'BI-Riscos-Obj-Estrat-aux'!AE557,"")</f>
        <v/>
      </c>
      <c r="AL557" s="9" t="str">
        <f>IF($A557=1,'BI-Riscos-Obj-Estrat-aux'!AF557,"")</f>
        <v/>
      </c>
      <c r="AM557" s="9" t="str">
        <f>IF($A557=1,'BI-Riscos-Obj-Estrat-aux'!AG557,"")</f>
        <v/>
      </c>
      <c r="AN557" s="9" t="str">
        <f>IF($A557=1,'BI-Riscos-Obj-Estrat-aux'!AH557,"")</f>
        <v/>
      </c>
      <c r="AO557" s="9" t="str">
        <f>IF($A557=1,'BI-Riscos-Obj-Estrat-aux'!AI557,"")</f>
        <v/>
      </c>
      <c r="AP557" s="9" t="str">
        <f>IF($A557=1,'BI-Riscos-Obj-Estrat-aux'!AJ557,"")</f>
        <v/>
      </c>
      <c r="AQ557" s="9" t="str">
        <f>IF($A557=1,'BI-Riscos-Obj-Estrat-aux'!AK557,"")</f>
        <v/>
      </c>
      <c r="AR557" s="9" t="str">
        <f>IF($A557=1,'BI-Riscos-Obj-Estrat-aux'!AL557,"")</f>
        <v/>
      </c>
      <c r="AS557" s="9" t="str">
        <f>IF($A557=1,'BI-Riscos-Obj-Estrat-aux'!AM557,"")</f>
        <v/>
      </c>
      <c r="AT557" s="9" t="str">
        <f>IF($A557=1,'BI-Riscos-Obj-Estrat-aux'!AN557,"")</f>
        <v/>
      </c>
    </row>
    <row r="558" ht="66.0" customHeight="1">
      <c r="A558" s="7" t="str">
        <f>IF(IF('BI-Riscos-Obj-Estrat-aux'!A558="Unidade","","ok")&amp;" "&amp;IF('BI-Riscos-Obj-Estrat-aux'!E558&amp;'BI-Riscos-Obj-Estrat-aux'!K558&amp;'BI-Riscos-Obj-Estrat-aux'!Z558&amp;'BI-Riscos-Obj-Estrat-aux'!AD558="","","ok")&amp;" "&amp;IF('BI-Riscos-Obj-Estrat-aux'!E558='BI-Riscos-Obj-Estrat-aux'!K558,"ok","2&lt;&gt;3")&amp;" "&amp;IF('BI-Riscos-Obj-Estrat-aux'!K558='BI-Riscos-Obj-Estrat-aux'!Z558,"ok","3&lt;&gt;4")&amp;" "&amp;IF('BI-Riscos-Obj-Estrat-aux'!Z558='BI-Riscos-Obj-Estrat-aux'!AD558,"ok","4&lt;&gt;5")="ok ok ok ok ok",1,"")</f>
        <v/>
      </c>
      <c r="B558" s="8" t="str">
        <f t="shared" si="4"/>
        <v/>
      </c>
      <c r="C558" s="8" t="str">
        <f t="shared" si="1"/>
        <v/>
      </c>
      <c r="D558" s="8" t="str">
        <f t="shared" si="2"/>
        <v/>
      </c>
      <c r="E558" s="9" t="str">
        <f t="shared" si="3"/>
        <v/>
      </c>
      <c r="F558" s="9" t="str">
        <f>IF($A558=1,'BI-Riscos-Obj-Estrat-aux'!A558,"")</f>
        <v/>
      </c>
      <c r="G558" s="9" t="str">
        <f>IF($A558=1,'BI-Riscos-Obj-Estrat-aux'!C558,"")</f>
        <v/>
      </c>
      <c r="H558" s="9" t="str">
        <f>IF($A558=1,'BI-Riscos-Obj-Estrat-aux'!D558,"")</f>
        <v/>
      </c>
      <c r="I558" s="9" t="str">
        <f>IF($A558=1,IF(MID('BI-Riscos-Obj-Estrat-aux'!E558,2,1)=".","0","")&amp;'BI-Riscos-Obj-Estrat-aux'!E558,"")</f>
        <v/>
      </c>
      <c r="J558" s="10" t="str">
        <f>IF($A558=1,'BI-Riscos-Obj-Estrat-aux'!B558,"")</f>
        <v/>
      </c>
      <c r="K558" s="10" t="str">
        <f>IF($A558=1,'BI-Riscos-Obj-Estrat-aux'!E558,"")</f>
        <v/>
      </c>
      <c r="L558" s="9" t="str">
        <f>IF($A558=1,'BI-Riscos-Obj-Estrat-aux'!F558,"")</f>
        <v/>
      </c>
      <c r="M558" s="9" t="str">
        <f>IF($A558=1,'BI-Riscos-Obj-Estrat-aux'!G558,"")</f>
        <v/>
      </c>
      <c r="N558" s="9" t="str">
        <f>IF($A558=1,'BI-Riscos-Obj-Estrat-aux'!H558,"")</f>
        <v/>
      </c>
      <c r="O558" s="9" t="str">
        <f>IF($A558=1,'BI-Riscos-Obj-Estrat-aux'!I558,"")</f>
        <v/>
      </c>
      <c r="P558" s="9" t="str">
        <f>IF($A558=1,'BI-Riscos-Obj-Estrat-aux'!J558,"")</f>
        <v/>
      </c>
      <c r="Q558" s="9" t="str">
        <f>IF($A558=1,'BI-Riscos-Obj-Estrat-aux'!K558,"")</f>
        <v/>
      </c>
      <c r="R558" s="9" t="str">
        <f>IF($A558=1,'BI-Riscos-Obj-Estrat-aux'!L558,"")</f>
        <v/>
      </c>
      <c r="S558" s="9" t="str">
        <f>IF($A558=1,'BI-Riscos-Obj-Estrat-aux'!M558,"")</f>
        <v/>
      </c>
      <c r="T558" s="9" t="str">
        <f>IF($A558=1,'BI-Riscos-Obj-Estrat-aux'!N558,"")</f>
        <v/>
      </c>
      <c r="U558" s="9" t="str">
        <f>IF($A558=1,'BI-Riscos-Obj-Estrat-aux'!O558,"")</f>
        <v/>
      </c>
      <c r="V558" s="9" t="str">
        <f>IF($A558=1,'BI-Riscos-Obj-Estrat-aux'!P558,"")</f>
        <v/>
      </c>
      <c r="W558" s="9" t="str">
        <f>IF($A558=1,'BI-Riscos-Obj-Estrat-aux'!Q558,"")</f>
        <v/>
      </c>
      <c r="X558" s="9" t="str">
        <f>IF($A558=1,'BI-Riscos-Obj-Estrat-aux'!R558,"")</f>
        <v/>
      </c>
      <c r="Y558" s="9" t="str">
        <f>IF($A558=1,'BI-Riscos-Obj-Estrat-aux'!S558,"")</f>
        <v/>
      </c>
      <c r="Z558" s="9" t="str">
        <f>IF($A558=1,'BI-Riscos-Obj-Estrat-aux'!T558,"")</f>
        <v/>
      </c>
      <c r="AA558" s="9" t="str">
        <f>IF($A558=1,'BI-Riscos-Obj-Estrat-aux'!U558,"")</f>
        <v/>
      </c>
      <c r="AB558" s="9" t="str">
        <f>IF($A558=1,'BI-Riscos-Obj-Estrat-aux'!V558,"")</f>
        <v/>
      </c>
      <c r="AC558" s="9" t="str">
        <f>IF($A558=1,'BI-Riscos-Obj-Estrat-aux'!W558,"")</f>
        <v/>
      </c>
      <c r="AD558" s="9" t="str">
        <f>IF($A558=1,'BI-Riscos-Obj-Estrat-aux'!X558,"")</f>
        <v/>
      </c>
      <c r="AE558" s="9" t="str">
        <f>IF($A558=1,'BI-Riscos-Obj-Estrat-aux'!Y558,"")</f>
        <v/>
      </c>
      <c r="AF558" s="9" t="str">
        <f>IF($A558=1,'BI-Riscos-Obj-Estrat-aux'!Z558,"")</f>
        <v/>
      </c>
      <c r="AG558" s="9" t="str">
        <f>IF($A558=1,'BI-Riscos-Obj-Estrat-aux'!AA558,"")</f>
        <v/>
      </c>
      <c r="AH558" s="9" t="str">
        <f>IF($A558=1,'BI-Riscos-Obj-Estrat-aux'!AB558,"")</f>
        <v/>
      </c>
      <c r="AI558" s="9" t="str">
        <f>IF($A558=1,'BI-Riscos-Obj-Estrat-aux'!AC558,"")</f>
        <v/>
      </c>
      <c r="AJ558" s="9" t="str">
        <f>IF($A558=1,'BI-Riscos-Obj-Estrat-aux'!AD558,"")</f>
        <v/>
      </c>
      <c r="AK558" s="9" t="str">
        <f>IF($A558=1,'BI-Riscos-Obj-Estrat-aux'!AE558,"")</f>
        <v/>
      </c>
      <c r="AL558" s="9" t="str">
        <f>IF($A558=1,'BI-Riscos-Obj-Estrat-aux'!AF558,"")</f>
        <v/>
      </c>
      <c r="AM558" s="9" t="str">
        <f>IF($A558=1,'BI-Riscos-Obj-Estrat-aux'!AG558,"")</f>
        <v/>
      </c>
      <c r="AN558" s="9" t="str">
        <f>IF($A558=1,'BI-Riscos-Obj-Estrat-aux'!AH558,"")</f>
        <v/>
      </c>
      <c r="AO558" s="9" t="str">
        <f>IF($A558=1,'BI-Riscos-Obj-Estrat-aux'!AI558,"")</f>
        <v/>
      </c>
      <c r="AP558" s="9" t="str">
        <f>IF($A558=1,'BI-Riscos-Obj-Estrat-aux'!AJ558,"")</f>
        <v/>
      </c>
      <c r="AQ558" s="9" t="str">
        <f>IF($A558=1,'BI-Riscos-Obj-Estrat-aux'!AK558,"")</f>
        <v/>
      </c>
      <c r="AR558" s="9" t="str">
        <f>IF($A558=1,'BI-Riscos-Obj-Estrat-aux'!AL558,"")</f>
        <v/>
      </c>
      <c r="AS558" s="9" t="str">
        <f>IF($A558=1,'BI-Riscos-Obj-Estrat-aux'!AM558,"")</f>
        <v/>
      </c>
      <c r="AT558" s="9" t="str">
        <f>IF($A558=1,'BI-Riscos-Obj-Estrat-aux'!AN558,"")</f>
        <v/>
      </c>
    </row>
    <row r="559" ht="66.0" customHeight="1">
      <c r="A559" s="7" t="str">
        <f>IF(IF('BI-Riscos-Obj-Estrat-aux'!A559="Unidade","","ok")&amp;" "&amp;IF('BI-Riscos-Obj-Estrat-aux'!E559&amp;'BI-Riscos-Obj-Estrat-aux'!K559&amp;'BI-Riscos-Obj-Estrat-aux'!Z559&amp;'BI-Riscos-Obj-Estrat-aux'!AD559="","","ok")&amp;" "&amp;IF('BI-Riscos-Obj-Estrat-aux'!E559='BI-Riscos-Obj-Estrat-aux'!K559,"ok","2&lt;&gt;3")&amp;" "&amp;IF('BI-Riscos-Obj-Estrat-aux'!K559='BI-Riscos-Obj-Estrat-aux'!Z559,"ok","3&lt;&gt;4")&amp;" "&amp;IF('BI-Riscos-Obj-Estrat-aux'!Z559='BI-Riscos-Obj-Estrat-aux'!AD559,"ok","4&lt;&gt;5")="ok ok ok ok ok",1,"")</f>
        <v/>
      </c>
      <c r="B559" s="8" t="str">
        <f t="shared" si="4"/>
        <v/>
      </c>
      <c r="C559" s="8" t="str">
        <f t="shared" si="1"/>
        <v/>
      </c>
      <c r="D559" s="8" t="str">
        <f t="shared" si="2"/>
        <v/>
      </c>
      <c r="E559" s="9" t="str">
        <f t="shared" si="3"/>
        <v/>
      </c>
      <c r="F559" s="9" t="str">
        <f>IF($A559=1,'BI-Riscos-Obj-Estrat-aux'!A559,"")</f>
        <v/>
      </c>
      <c r="G559" s="9" t="str">
        <f>IF($A559=1,'BI-Riscos-Obj-Estrat-aux'!C559,"")</f>
        <v/>
      </c>
      <c r="H559" s="9" t="str">
        <f>IF($A559=1,'BI-Riscos-Obj-Estrat-aux'!D559,"")</f>
        <v/>
      </c>
      <c r="I559" s="9" t="str">
        <f>IF($A559=1,IF(MID('BI-Riscos-Obj-Estrat-aux'!E559,2,1)=".","0","")&amp;'BI-Riscos-Obj-Estrat-aux'!E559,"")</f>
        <v/>
      </c>
      <c r="J559" s="10" t="str">
        <f>IF($A559=1,'BI-Riscos-Obj-Estrat-aux'!B559,"")</f>
        <v/>
      </c>
      <c r="K559" s="10" t="str">
        <f>IF($A559=1,'BI-Riscos-Obj-Estrat-aux'!E559,"")</f>
        <v/>
      </c>
      <c r="L559" s="9" t="str">
        <f>IF($A559=1,'BI-Riscos-Obj-Estrat-aux'!F559,"")</f>
        <v/>
      </c>
      <c r="M559" s="9" t="str">
        <f>IF($A559=1,'BI-Riscos-Obj-Estrat-aux'!G559,"")</f>
        <v/>
      </c>
      <c r="N559" s="9" t="str">
        <f>IF($A559=1,'BI-Riscos-Obj-Estrat-aux'!H559,"")</f>
        <v/>
      </c>
      <c r="O559" s="9" t="str">
        <f>IF($A559=1,'BI-Riscos-Obj-Estrat-aux'!I559,"")</f>
        <v/>
      </c>
      <c r="P559" s="9" t="str">
        <f>IF($A559=1,'BI-Riscos-Obj-Estrat-aux'!J559,"")</f>
        <v/>
      </c>
      <c r="Q559" s="9" t="str">
        <f>IF($A559=1,'BI-Riscos-Obj-Estrat-aux'!K559,"")</f>
        <v/>
      </c>
      <c r="R559" s="9" t="str">
        <f>IF($A559=1,'BI-Riscos-Obj-Estrat-aux'!L559,"")</f>
        <v/>
      </c>
      <c r="S559" s="9" t="str">
        <f>IF($A559=1,'BI-Riscos-Obj-Estrat-aux'!M559,"")</f>
        <v/>
      </c>
      <c r="T559" s="9" t="str">
        <f>IF($A559=1,'BI-Riscos-Obj-Estrat-aux'!N559,"")</f>
        <v/>
      </c>
      <c r="U559" s="9" t="str">
        <f>IF($A559=1,'BI-Riscos-Obj-Estrat-aux'!O559,"")</f>
        <v/>
      </c>
      <c r="V559" s="9" t="str">
        <f>IF($A559=1,'BI-Riscos-Obj-Estrat-aux'!P559,"")</f>
        <v/>
      </c>
      <c r="W559" s="9" t="str">
        <f>IF($A559=1,'BI-Riscos-Obj-Estrat-aux'!Q559,"")</f>
        <v/>
      </c>
      <c r="X559" s="9" t="str">
        <f>IF($A559=1,'BI-Riscos-Obj-Estrat-aux'!R559,"")</f>
        <v/>
      </c>
      <c r="Y559" s="9" t="str">
        <f>IF($A559=1,'BI-Riscos-Obj-Estrat-aux'!S559,"")</f>
        <v/>
      </c>
      <c r="Z559" s="9" t="str">
        <f>IF($A559=1,'BI-Riscos-Obj-Estrat-aux'!T559,"")</f>
        <v/>
      </c>
      <c r="AA559" s="9" t="str">
        <f>IF($A559=1,'BI-Riscos-Obj-Estrat-aux'!U559,"")</f>
        <v/>
      </c>
      <c r="AB559" s="9" t="str">
        <f>IF($A559=1,'BI-Riscos-Obj-Estrat-aux'!V559,"")</f>
        <v/>
      </c>
      <c r="AC559" s="9" t="str">
        <f>IF($A559=1,'BI-Riscos-Obj-Estrat-aux'!W559,"")</f>
        <v/>
      </c>
      <c r="AD559" s="9" t="str">
        <f>IF($A559=1,'BI-Riscos-Obj-Estrat-aux'!X559,"")</f>
        <v/>
      </c>
      <c r="AE559" s="9" t="str">
        <f>IF($A559=1,'BI-Riscos-Obj-Estrat-aux'!Y559,"")</f>
        <v/>
      </c>
      <c r="AF559" s="9" t="str">
        <f>IF($A559=1,'BI-Riscos-Obj-Estrat-aux'!Z559,"")</f>
        <v/>
      </c>
      <c r="AG559" s="9" t="str">
        <f>IF($A559=1,'BI-Riscos-Obj-Estrat-aux'!AA559,"")</f>
        <v/>
      </c>
      <c r="AH559" s="9" t="str">
        <f>IF($A559=1,'BI-Riscos-Obj-Estrat-aux'!AB559,"")</f>
        <v/>
      </c>
      <c r="AI559" s="9" t="str">
        <f>IF($A559=1,'BI-Riscos-Obj-Estrat-aux'!AC559,"")</f>
        <v/>
      </c>
      <c r="AJ559" s="9" t="str">
        <f>IF($A559=1,'BI-Riscos-Obj-Estrat-aux'!AD559,"")</f>
        <v/>
      </c>
      <c r="AK559" s="9" t="str">
        <f>IF($A559=1,'BI-Riscos-Obj-Estrat-aux'!AE559,"")</f>
        <v/>
      </c>
      <c r="AL559" s="9" t="str">
        <f>IF($A559=1,'BI-Riscos-Obj-Estrat-aux'!AF559,"")</f>
        <v/>
      </c>
      <c r="AM559" s="9" t="str">
        <f>IF($A559=1,'BI-Riscos-Obj-Estrat-aux'!AG559,"")</f>
        <v/>
      </c>
      <c r="AN559" s="9" t="str">
        <f>IF($A559=1,'BI-Riscos-Obj-Estrat-aux'!AH559,"")</f>
        <v/>
      </c>
      <c r="AO559" s="9" t="str">
        <f>IF($A559=1,'BI-Riscos-Obj-Estrat-aux'!AI559,"")</f>
        <v/>
      </c>
      <c r="AP559" s="9" t="str">
        <f>IF($A559=1,'BI-Riscos-Obj-Estrat-aux'!AJ559,"")</f>
        <v/>
      </c>
      <c r="AQ559" s="9" t="str">
        <f>IF($A559=1,'BI-Riscos-Obj-Estrat-aux'!AK559,"")</f>
        <v/>
      </c>
      <c r="AR559" s="9" t="str">
        <f>IF($A559=1,'BI-Riscos-Obj-Estrat-aux'!AL559,"")</f>
        <v/>
      </c>
      <c r="AS559" s="9" t="str">
        <f>IF($A559=1,'BI-Riscos-Obj-Estrat-aux'!AM559,"")</f>
        <v/>
      </c>
      <c r="AT559" s="9" t="str">
        <f>IF($A559=1,'BI-Riscos-Obj-Estrat-aux'!AN559,"")</f>
        <v/>
      </c>
    </row>
    <row r="560" ht="66.0" customHeight="1">
      <c r="A560" s="7" t="str">
        <f>IF(IF('BI-Riscos-Obj-Estrat-aux'!A560="Unidade","","ok")&amp;" "&amp;IF('BI-Riscos-Obj-Estrat-aux'!E560&amp;'BI-Riscos-Obj-Estrat-aux'!K560&amp;'BI-Riscos-Obj-Estrat-aux'!Z560&amp;'BI-Riscos-Obj-Estrat-aux'!AD560="","","ok")&amp;" "&amp;IF('BI-Riscos-Obj-Estrat-aux'!E560='BI-Riscos-Obj-Estrat-aux'!K560,"ok","2&lt;&gt;3")&amp;" "&amp;IF('BI-Riscos-Obj-Estrat-aux'!K560='BI-Riscos-Obj-Estrat-aux'!Z560,"ok","3&lt;&gt;4")&amp;" "&amp;IF('BI-Riscos-Obj-Estrat-aux'!Z560='BI-Riscos-Obj-Estrat-aux'!AD560,"ok","4&lt;&gt;5")="ok ok ok ok ok",1,"")</f>
        <v/>
      </c>
      <c r="B560" s="8" t="str">
        <f t="shared" si="4"/>
        <v/>
      </c>
      <c r="C560" s="8" t="str">
        <f t="shared" si="1"/>
        <v/>
      </c>
      <c r="D560" s="8" t="str">
        <f t="shared" si="2"/>
        <v/>
      </c>
      <c r="E560" s="9" t="str">
        <f t="shared" si="3"/>
        <v/>
      </c>
      <c r="F560" s="9" t="str">
        <f>IF($A560=1,'BI-Riscos-Obj-Estrat-aux'!A560,"")</f>
        <v/>
      </c>
      <c r="G560" s="9" t="str">
        <f>IF($A560=1,'BI-Riscos-Obj-Estrat-aux'!C560,"")</f>
        <v/>
      </c>
      <c r="H560" s="9" t="str">
        <f>IF($A560=1,'BI-Riscos-Obj-Estrat-aux'!D560,"")</f>
        <v/>
      </c>
      <c r="I560" s="9" t="str">
        <f>IF($A560=1,IF(MID('BI-Riscos-Obj-Estrat-aux'!E560,2,1)=".","0","")&amp;'BI-Riscos-Obj-Estrat-aux'!E560,"")</f>
        <v/>
      </c>
      <c r="J560" s="10" t="str">
        <f>IF($A560=1,'BI-Riscos-Obj-Estrat-aux'!B560,"")</f>
        <v/>
      </c>
      <c r="K560" s="10" t="str">
        <f>IF($A560=1,'BI-Riscos-Obj-Estrat-aux'!E560,"")</f>
        <v/>
      </c>
      <c r="L560" s="9" t="str">
        <f>IF($A560=1,'BI-Riscos-Obj-Estrat-aux'!F560,"")</f>
        <v/>
      </c>
      <c r="M560" s="9" t="str">
        <f>IF($A560=1,'BI-Riscos-Obj-Estrat-aux'!G560,"")</f>
        <v/>
      </c>
      <c r="N560" s="9" t="str">
        <f>IF($A560=1,'BI-Riscos-Obj-Estrat-aux'!H560,"")</f>
        <v/>
      </c>
      <c r="O560" s="9" t="str">
        <f>IF($A560=1,'BI-Riscos-Obj-Estrat-aux'!I560,"")</f>
        <v/>
      </c>
      <c r="P560" s="9" t="str">
        <f>IF($A560=1,'BI-Riscos-Obj-Estrat-aux'!J560,"")</f>
        <v/>
      </c>
      <c r="Q560" s="9" t="str">
        <f>IF($A560=1,'BI-Riscos-Obj-Estrat-aux'!K560,"")</f>
        <v/>
      </c>
      <c r="R560" s="9" t="str">
        <f>IF($A560=1,'BI-Riscos-Obj-Estrat-aux'!L560,"")</f>
        <v/>
      </c>
      <c r="S560" s="9" t="str">
        <f>IF($A560=1,'BI-Riscos-Obj-Estrat-aux'!M560,"")</f>
        <v/>
      </c>
      <c r="T560" s="9" t="str">
        <f>IF($A560=1,'BI-Riscos-Obj-Estrat-aux'!N560,"")</f>
        <v/>
      </c>
      <c r="U560" s="9" t="str">
        <f>IF($A560=1,'BI-Riscos-Obj-Estrat-aux'!O560,"")</f>
        <v/>
      </c>
      <c r="V560" s="9" t="str">
        <f>IF($A560=1,'BI-Riscos-Obj-Estrat-aux'!P560,"")</f>
        <v/>
      </c>
      <c r="W560" s="9" t="str">
        <f>IF($A560=1,'BI-Riscos-Obj-Estrat-aux'!Q560,"")</f>
        <v/>
      </c>
      <c r="X560" s="9" t="str">
        <f>IF($A560=1,'BI-Riscos-Obj-Estrat-aux'!R560,"")</f>
        <v/>
      </c>
      <c r="Y560" s="9" t="str">
        <f>IF($A560=1,'BI-Riscos-Obj-Estrat-aux'!S560,"")</f>
        <v/>
      </c>
      <c r="Z560" s="9" t="str">
        <f>IF($A560=1,'BI-Riscos-Obj-Estrat-aux'!T560,"")</f>
        <v/>
      </c>
      <c r="AA560" s="9" t="str">
        <f>IF($A560=1,'BI-Riscos-Obj-Estrat-aux'!U560,"")</f>
        <v/>
      </c>
      <c r="AB560" s="9" t="str">
        <f>IF($A560=1,'BI-Riscos-Obj-Estrat-aux'!V560,"")</f>
        <v/>
      </c>
      <c r="AC560" s="9" t="str">
        <f>IF($A560=1,'BI-Riscos-Obj-Estrat-aux'!W560,"")</f>
        <v/>
      </c>
      <c r="AD560" s="9" t="str">
        <f>IF($A560=1,'BI-Riscos-Obj-Estrat-aux'!X560,"")</f>
        <v/>
      </c>
      <c r="AE560" s="9" t="str">
        <f>IF($A560=1,'BI-Riscos-Obj-Estrat-aux'!Y560,"")</f>
        <v/>
      </c>
      <c r="AF560" s="9" t="str">
        <f>IF($A560=1,'BI-Riscos-Obj-Estrat-aux'!Z560,"")</f>
        <v/>
      </c>
      <c r="AG560" s="9" t="str">
        <f>IF($A560=1,'BI-Riscos-Obj-Estrat-aux'!AA560,"")</f>
        <v/>
      </c>
      <c r="AH560" s="9" t="str">
        <f>IF($A560=1,'BI-Riscos-Obj-Estrat-aux'!AB560,"")</f>
        <v/>
      </c>
      <c r="AI560" s="9" t="str">
        <f>IF($A560=1,'BI-Riscos-Obj-Estrat-aux'!AC560,"")</f>
        <v/>
      </c>
      <c r="AJ560" s="9" t="str">
        <f>IF($A560=1,'BI-Riscos-Obj-Estrat-aux'!AD560,"")</f>
        <v/>
      </c>
      <c r="AK560" s="9" t="str">
        <f>IF($A560=1,'BI-Riscos-Obj-Estrat-aux'!AE560,"")</f>
        <v/>
      </c>
      <c r="AL560" s="9" t="str">
        <f>IF($A560=1,'BI-Riscos-Obj-Estrat-aux'!AF560,"")</f>
        <v/>
      </c>
      <c r="AM560" s="9" t="str">
        <f>IF($A560=1,'BI-Riscos-Obj-Estrat-aux'!AG560,"")</f>
        <v/>
      </c>
      <c r="AN560" s="9" t="str">
        <f>IF($A560=1,'BI-Riscos-Obj-Estrat-aux'!AH560,"")</f>
        <v/>
      </c>
      <c r="AO560" s="9" t="str">
        <f>IF($A560=1,'BI-Riscos-Obj-Estrat-aux'!AI560,"")</f>
        <v/>
      </c>
      <c r="AP560" s="9" t="str">
        <f>IF($A560=1,'BI-Riscos-Obj-Estrat-aux'!AJ560,"")</f>
        <v/>
      </c>
      <c r="AQ560" s="9" t="str">
        <f>IF($A560=1,'BI-Riscos-Obj-Estrat-aux'!AK560,"")</f>
        <v/>
      </c>
      <c r="AR560" s="9" t="str">
        <f>IF($A560=1,'BI-Riscos-Obj-Estrat-aux'!AL560,"")</f>
        <v/>
      </c>
      <c r="AS560" s="9" t="str">
        <f>IF($A560=1,'BI-Riscos-Obj-Estrat-aux'!AM560,"")</f>
        <v/>
      </c>
      <c r="AT560" s="9" t="str">
        <f>IF($A560=1,'BI-Riscos-Obj-Estrat-aux'!AN560,"")</f>
        <v/>
      </c>
    </row>
    <row r="561" ht="66.0" customHeight="1">
      <c r="A561" s="7" t="str">
        <f>IF(IF('BI-Riscos-Obj-Estrat-aux'!A561="Unidade","","ok")&amp;" "&amp;IF('BI-Riscos-Obj-Estrat-aux'!E561&amp;'BI-Riscos-Obj-Estrat-aux'!K561&amp;'BI-Riscos-Obj-Estrat-aux'!Z561&amp;'BI-Riscos-Obj-Estrat-aux'!AD561="","","ok")&amp;" "&amp;IF('BI-Riscos-Obj-Estrat-aux'!E561='BI-Riscos-Obj-Estrat-aux'!K561,"ok","2&lt;&gt;3")&amp;" "&amp;IF('BI-Riscos-Obj-Estrat-aux'!K561='BI-Riscos-Obj-Estrat-aux'!Z561,"ok","3&lt;&gt;4")&amp;" "&amp;IF('BI-Riscos-Obj-Estrat-aux'!Z561='BI-Riscos-Obj-Estrat-aux'!AD561,"ok","4&lt;&gt;5")="ok ok ok ok ok",1,"")</f>
        <v/>
      </c>
      <c r="B561" s="8" t="str">
        <f t="shared" si="4"/>
        <v/>
      </c>
      <c r="C561" s="8" t="str">
        <f t="shared" si="1"/>
        <v/>
      </c>
      <c r="D561" s="8" t="str">
        <f t="shared" si="2"/>
        <v/>
      </c>
      <c r="E561" s="9" t="str">
        <f t="shared" si="3"/>
        <v/>
      </c>
      <c r="F561" s="9" t="str">
        <f>IF($A561=1,'BI-Riscos-Obj-Estrat-aux'!A561,"")</f>
        <v/>
      </c>
      <c r="G561" s="9" t="str">
        <f>IF($A561=1,'BI-Riscos-Obj-Estrat-aux'!C561,"")</f>
        <v/>
      </c>
      <c r="H561" s="9" t="str">
        <f>IF($A561=1,'BI-Riscos-Obj-Estrat-aux'!D561,"")</f>
        <v/>
      </c>
      <c r="I561" s="9" t="str">
        <f>IF($A561=1,IF(MID('BI-Riscos-Obj-Estrat-aux'!E561,2,1)=".","0","")&amp;'BI-Riscos-Obj-Estrat-aux'!E561,"")</f>
        <v/>
      </c>
      <c r="J561" s="10" t="str">
        <f>IF($A561=1,'BI-Riscos-Obj-Estrat-aux'!B561,"")</f>
        <v/>
      </c>
      <c r="K561" s="10" t="str">
        <f>IF($A561=1,'BI-Riscos-Obj-Estrat-aux'!E561,"")</f>
        <v/>
      </c>
      <c r="L561" s="9" t="str">
        <f>IF($A561=1,'BI-Riscos-Obj-Estrat-aux'!F561,"")</f>
        <v/>
      </c>
      <c r="M561" s="9" t="str">
        <f>IF($A561=1,'BI-Riscos-Obj-Estrat-aux'!G561,"")</f>
        <v/>
      </c>
      <c r="N561" s="9" t="str">
        <f>IF($A561=1,'BI-Riscos-Obj-Estrat-aux'!H561,"")</f>
        <v/>
      </c>
      <c r="O561" s="9" t="str">
        <f>IF($A561=1,'BI-Riscos-Obj-Estrat-aux'!I561,"")</f>
        <v/>
      </c>
      <c r="P561" s="9" t="str">
        <f>IF($A561=1,'BI-Riscos-Obj-Estrat-aux'!J561,"")</f>
        <v/>
      </c>
      <c r="Q561" s="9" t="str">
        <f>IF($A561=1,'BI-Riscos-Obj-Estrat-aux'!K561,"")</f>
        <v/>
      </c>
      <c r="R561" s="9" t="str">
        <f>IF($A561=1,'BI-Riscos-Obj-Estrat-aux'!L561,"")</f>
        <v/>
      </c>
      <c r="S561" s="9" t="str">
        <f>IF($A561=1,'BI-Riscos-Obj-Estrat-aux'!M561,"")</f>
        <v/>
      </c>
      <c r="T561" s="9" t="str">
        <f>IF($A561=1,'BI-Riscos-Obj-Estrat-aux'!N561,"")</f>
        <v/>
      </c>
      <c r="U561" s="9" t="str">
        <f>IF($A561=1,'BI-Riscos-Obj-Estrat-aux'!O561,"")</f>
        <v/>
      </c>
      <c r="V561" s="9" t="str">
        <f>IF($A561=1,'BI-Riscos-Obj-Estrat-aux'!P561,"")</f>
        <v/>
      </c>
      <c r="W561" s="9" t="str">
        <f>IF($A561=1,'BI-Riscos-Obj-Estrat-aux'!Q561,"")</f>
        <v/>
      </c>
      <c r="X561" s="9" t="str">
        <f>IF($A561=1,'BI-Riscos-Obj-Estrat-aux'!R561,"")</f>
        <v/>
      </c>
      <c r="Y561" s="9" t="str">
        <f>IF($A561=1,'BI-Riscos-Obj-Estrat-aux'!S561,"")</f>
        <v/>
      </c>
      <c r="Z561" s="9" t="str">
        <f>IF($A561=1,'BI-Riscos-Obj-Estrat-aux'!T561,"")</f>
        <v/>
      </c>
      <c r="AA561" s="9" t="str">
        <f>IF($A561=1,'BI-Riscos-Obj-Estrat-aux'!U561,"")</f>
        <v/>
      </c>
      <c r="AB561" s="9" t="str">
        <f>IF($A561=1,'BI-Riscos-Obj-Estrat-aux'!V561,"")</f>
        <v/>
      </c>
      <c r="AC561" s="9" t="str">
        <f>IF($A561=1,'BI-Riscos-Obj-Estrat-aux'!W561,"")</f>
        <v/>
      </c>
      <c r="AD561" s="9" t="str">
        <f>IF($A561=1,'BI-Riscos-Obj-Estrat-aux'!X561,"")</f>
        <v/>
      </c>
      <c r="AE561" s="9" t="str">
        <f>IF($A561=1,'BI-Riscos-Obj-Estrat-aux'!Y561,"")</f>
        <v/>
      </c>
      <c r="AF561" s="9" t="str">
        <f>IF($A561=1,'BI-Riscos-Obj-Estrat-aux'!Z561,"")</f>
        <v/>
      </c>
      <c r="AG561" s="9" t="str">
        <f>IF($A561=1,'BI-Riscos-Obj-Estrat-aux'!AA561,"")</f>
        <v/>
      </c>
      <c r="AH561" s="9" t="str">
        <f>IF($A561=1,'BI-Riscos-Obj-Estrat-aux'!AB561,"")</f>
        <v/>
      </c>
      <c r="AI561" s="9" t="str">
        <f>IF($A561=1,'BI-Riscos-Obj-Estrat-aux'!AC561,"")</f>
        <v/>
      </c>
      <c r="AJ561" s="9" t="str">
        <f>IF($A561=1,'BI-Riscos-Obj-Estrat-aux'!AD561,"")</f>
        <v/>
      </c>
      <c r="AK561" s="9" t="str">
        <f>IF($A561=1,'BI-Riscos-Obj-Estrat-aux'!AE561,"")</f>
        <v/>
      </c>
      <c r="AL561" s="9" t="str">
        <f>IF($A561=1,'BI-Riscos-Obj-Estrat-aux'!AF561,"")</f>
        <v/>
      </c>
      <c r="AM561" s="9" t="str">
        <f>IF($A561=1,'BI-Riscos-Obj-Estrat-aux'!AG561,"")</f>
        <v/>
      </c>
      <c r="AN561" s="9" t="str">
        <f>IF($A561=1,'BI-Riscos-Obj-Estrat-aux'!AH561,"")</f>
        <v/>
      </c>
      <c r="AO561" s="9" t="str">
        <f>IF($A561=1,'BI-Riscos-Obj-Estrat-aux'!AI561,"")</f>
        <v/>
      </c>
      <c r="AP561" s="9" t="str">
        <f>IF($A561=1,'BI-Riscos-Obj-Estrat-aux'!AJ561,"")</f>
        <v/>
      </c>
      <c r="AQ561" s="9" t="str">
        <f>IF($A561=1,'BI-Riscos-Obj-Estrat-aux'!AK561,"")</f>
        <v/>
      </c>
      <c r="AR561" s="9" t="str">
        <f>IF($A561=1,'BI-Riscos-Obj-Estrat-aux'!AL561,"")</f>
        <v/>
      </c>
      <c r="AS561" s="9" t="str">
        <f>IF($A561=1,'BI-Riscos-Obj-Estrat-aux'!AM561,"")</f>
        <v/>
      </c>
      <c r="AT561" s="9" t="str">
        <f>IF($A561=1,'BI-Riscos-Obj-Estrat-aux'!AN561,"")</f>
        <v/>
      </c>
    </row>
    <row r="562" ht="66.0" customHeight="1">
      <c r="A562" s="7" t="str">
        <f>IF(IF('BI-Riscos-Obj-Estrat-aux'!A562="Unidade","","ok")&amp;" "&amp;IF('BI-Riscos-Obj-Estrat-aux'!E562&amp;'BI-Riscos-Obj-Estrat-aux'!K562&amp;'BI-Riscos-Obj-Estrat-aux'!Z562&amp;'BI-Riscos-Obj-Estrat-aux'!AD562="","","ok")&amp;" "&amp;IF('BI-Riscos-Obj-Estrat-aux'!E562='BI-Riscos-Obj-Estrat-aux'!K562,"ok","2&lt;&gt;3")&amp;" "&amp;IF('BI-Riscos-Obj-Estrat-aux'!K562='BI-Riscos-Obj-Estrat-aux'!Z562,"ok","3&lt;&gt;4")&amp;" "&amp;IF('BI-Riscos-Obj-Estrat-aux'!Z562='BI-Riscos-Obj-Estrat-aux'!AD562,"ok","4&lt;&gt;5")="ok ok ok ok ok",1,"")</f>
        <v/>
      </c>
      <c r="B562" s="8" t="str">
        <f t="shared" si="4"/>
        <v/>
      </c>
      <c r="C562" s="8" t="str">
        <f t="shared" si="1"/>
        <v/>
      </c>
      <c r="D562" s="8" t="str">
        <f t="shared" si="2"/>
        <v/>
      </c>
      <c r="E562" s="9" t="str">
        <f t="shared" si="3"/>
        <v/>
      </c>
      <c r="F562" s="9" t="str">
        <f>IF($A562=1,'BI-Riscos-Obj-Estrat-aux'!A562,"")</f>
        <v/>
      </c>
      <c r="G562" s="9" t="str">
        <f>IF($A562=1,'BI-Riscos-Obj-Estrat-aux'!C562,"")</f>
        <v/>
      </c>
      <c r="H562" s="9" t="str">
        <f>IF($A562=1,'BI-Riscos-Obj-Estrat-aux'!D562,"")</f>
        <v/>
      </c>
      <c r="I562" s="9" t="str">
        <f>IF($A562=1,IF(MID('BI-Riscos-Obj-Estrat-aux'!E562,2,1)=".","0","")&amp;'BI-Riscos-Obj-Estrat-aux'!E562,"")</f>
        <v/>
      </c>
      <c r="J562" s="10" t="str">
        <f>IF($A562=1,'BI-Riscos-Obj-Estrat-aux'!B562,"")</f>
        <v/>
      </c>
      <c r="K562" s="10" t="str">
        <f>IF($A562=1,'BI-Riscos-Obj-Estrat-aux'!E562,"")</f>
        <v/>
      </c>
      <c r="L562" s="9" t="str">
        <f>IF($A562=1,'BI-Riscos-Obj-Estrat-aux'!F562,"")</f>
        <v/>
      </c>
      <c r="M562" s="9" t="str">
        <f>IF($A562=1,'BI-Riscos-Obj-Estrat-aux'!G562,"")</f>
        <v/>
      </c>
      <c r="N562" s="9" t="str">
        <f>IF($A562=1,'BI-Riscos-Obj-Estrat-aux'!H562,"")</f>
        <v/>
      </c>
      <c r="O562" s="9" t="str">
        <f>IF($A562=1,'BI-Riscos-Obj-Estrat-aux'!I562,"")</f>
        <v/>
      </c>
      <c r="P562" s="9" t="str">
        <f>IF($A562=1,'BI-Riscos-Obj-Estrat-aux'!J562,"")</f>
        <v/>
      </c>
      <c r="Q562" s="9" t="str">
        <f>IF($A562=1,'BI-Riscos-Obj-Estrat-aux'!K562,"")</f>
        <v/>
      </c>
      <c r="R562" s="9" t="str">
        <f>IF($A562=1,'BI-Riscos-Obj-Estrat-aux'!L562,"")</f>
        <v/>
      </c>
      <c r="S562" s="9" t="str">
        <f>IF($A562=1,'BI-Riscos-Obj-Estrat-aux'!M562,"")</f>
        <v/>
      </c>
      <c r="T562" s="9" t="str">
        <f>IF($A562=1,'BI-Riscos-Obj-Estrat-aux'!N562,"")</f>
        <v/>
      </c>
      <c r="U562" s="9" t="str">
        <f>IF($A562=1,'BI-Riscos-Obj-Estrat-aux'!O562,"")</f>
        <v/>
      </c>
      <c r="V562" s="9" t="str">
        <f>IF($A562=1,'BI-Riscos-Obj-Estrat-aux'!P562,"")</f>
        <v/>
      </c>
      <c r="W562" s="9" t="str">
        <f>IF($A562=1,'BI-Riscos-Obj-Estrat-aux'!Q562,"")</f>
        <v/>
      </c>
      <c r="X562" s="9" t="str">
        <f>IF($A562=1,'BI-Riscos-Obj-Estrat-aux'!R562,"")</f>
        <v/>
      </c>
      <c r="Y562" s="9" t="str">
        <f>IF($A562=1,'BI-Riscos-Obj-Estrat-aux'!S562,"")</f>
        <v/>
      </c>
      <c r="Z562" s="9" t="str">
        <f>IF($A562=1,'BI-Riscos-Obj-Estrat-aux'!T562,"")</f>
        <v/>
      </c>
      <c r="AA562" s="9" t="str">
        <f>IF($A562=1,'BI-Riscos-Obj-Estrat-aux'!U562,"")</f>
        <v/>
      </c>
      <c r="AB562" s="9" t="str">
        <f>IF($A562=1,'BI-Riscos-Obj-Estrat-aux'!V562,"")</f>
        <v/>
      </c>
      <c r="AC562" s="9" t="str">
        <f>IF($A562=1,'BI-Riscos-Obj-Estrat-aux'!W562,"")</f>
        <v/>
      </c>
      <c r="AD562" s="9" t="str">
        <f>IF($A562=1,'BI-Riscos-Obj-Estrat-aux'!X562,"")</f>
        <v/>
      </c>
      <c r="AE562" s="9" t="str">
        <f>IF($A562=1,'BI-Riscos-Obj-Estrat-aux'!Y562,"")</f>
        <v/>
      </c>
      <c r="AF562" s="9" t="str">
        <f>IF($A562=1,'BI-Riscos-Obj-Estrat-aux'!Z562,"")</f>
        <v/>
      </c>
      <c r="AG562" s="9" t="str">
        <f>IF($A562=1,'BI-Riscos-Obj-Estrat-aux'!AA562,"")</f>
        <v/>
      </c>
      <c r="AH562" s="9" t="str">
        <f>IF($A562=1,'BI-Riscos-Obj-Estrat-aux'!AB562,"")</f>
        <v/>
      </c>
      <c r="AI562" s="9" t="str">
        <f>IF($A562=1,'BI-Riscos-Obj-Estrat-aux'!AC562,"")</f>
        <v/>
      </c>
      <c r="AJ562" s="9" t="str">
        <f>IF($A562=1,'BI-Riscos-Obj-Estrat-aux'!AD562,"")</f>
        <v/>
      </c>
      <c r="AK562" s="9" t="str">
        <f>IF($A562=1,'BI-Riscos-Obj-Estrat-aux'!AE562,"")</f>
        <v/>
      </c>
      <c r="AL562" s="9" t="str">
        <f>IF($A562=1,'BI-Riscos-Obj-Estrat-aux'!AF562,"")</f>
        <v/>
      </c>
      <c r="AM562" s="9" t="str">
        <f>IF($A562=1,'BI-Riscos-Obj-Estrat-aux'!AG562,"")</f>
        <v/>
      </c>
      <c r="AN562" s="9" t="str">
        <f>IF($A562=1,'BI-Riscos-Obj-Estrat-aux'!AH562,"")</f>
        <v/>
      </c>
      <c r="AO562" s="9" t="str">
        <f>IF($A562=1,'BI-Riscos-Obj-Estrat-aux'!AI562,"")</f>
        <v/>
      </c>
      <c r="AP562" s="9" t="str">
        <f>IF($A562=1,'BI-Riscos-Obj-Estrat-aux'!AJ562,"")</f>
        <v/>
      </c>
      <c r="AQ562" s="9" t="str">
        <f>IF($A562=1,'BI-Riscos-Obj-Estrat-aux'!AK562,"")</f>
        <v/>
      </c>
      <c r="AR562" s="9" t="str">
        <f>IF($A562=1,'BI-Riscos-Obj-Estrat-aux'!AL562,"")</f>
        <v/>
      </c>
      <c r="AS562" s="9" t="str">
        <f>IF($A562=1,'BI-Riscos-Obj-Estrat-aux'!AM562,"")</f>
        <v/>
      </c>
      <c r="AT562" s="9" t="str">
        <f>IF($A562=1,'BI-Riscos-Obj-Estrat-aux'!AN562,"")</f>
        <v/>
      </c>
    </row>
    <row r="563" ht="66.0" customHeight="1">
      <c r="A563" s="7" t="str">
        <f>IF(IF('BI-Riscos-Obj-Estrat-aux'!A563="Unidade","","ok")&amp;" "&amp;IF('BI-Riscos-Obj-Estrat-aux'!E563&amp;'BI-Riscos-Obj-Estrat-aux'!K563&amp;'BI-Riscos-Obj-Estrat-aux'!Z563&amp;'BI-Riscos-Obj-Estrat-aux'!AD563="","","ok")&amp;" "&amp;IF('BI-Riscos-Obj-Estrat-aux'!E563='BI-Riscos-Obj-Estrat-aux'!K563,"ok","2&lt;&gt;3")&amp;" "&amp;IF('BI-Riscos-Obj-Estrat-aux'!K563='BI-Riscos-Obj-Estrat-aux'!Z563,"ok","3&lt;&gt;4")&amp;" "&amp;IF('BI-Riscos-Obj-Estrat-aux'!Z563='BI-Riscos-Obj-Estrat-aux'!AD563,"ok","4&lt;&gt;5")="ok ok ok ok ok",1,"")</f>
        <v/>
      </c>
      <c r="B563" s="8" t="str">
        <f t="shared" si="4"/>
        <v/>
      </c>
      <c r="C563" s="8" t="str">
        <f t="shared" si="1"/>
        <v/>
      </c>
      <c r="D563" s="8" t="str">
        <f t="shared" si="2"/>
        <v/>
      </c>
      <c r="E563" s="9" t="str">
        <f t="shared" si="3"/>
        <v/>
      </c>
      <c r="F563" s="9" t="str">
        <f>IF($A563=1,'BI-Riscos-Obj-Estrat-aux'!A563,"")</f>
        <v/>
      </c>
      <c r="G563" s="9" t="str">
        <f>IF($A563=1,'BI-Riscos-Obj-Estrat-aux'!C563,"")</f>
        <v/>
      </c>
      <c r="H563" s="9" t="str">
        <f>IF($A563=1,'BI-Riscos-Obj-Estrat-aux'!D563,"")</f>
        <v/>
      </c>
      <c r="I563" s="9" t="str">
        <f>IF($A563=1,IF(MID('BI-Riscos-Obj-Estrat-aux'!E563,2,1)=".","0","")&amp;'BI-Riscos-Obj-Estrat-aux'!E563,"")</f>
        <v/>
      </c>
      <c r="J563" s="10" t="str">
        <f>IF($A563=1,'BI-Riscos-Obj-Estrat-aux'!B563,"")</f>
        <v/>
      </c>
      <c r="K563" s="10" t="str">
        <f>IF($A563=1,'BI-Riscos-Obj-Estrat-aux'!E563,"")</f>
        <v/>
      </c>
      <c r="L563" s="9" t="str">
        <f>IF($A563=1,'BI-Riscos-Obj-Estrat-aux'!F563,"")</f>
        <v/>
      </c>
      <c r="M563" s="9" t="str">
        <f>IF($A563=1,'BI-Riscos-Obj-Estrat-aux'!G563,"")</f>
        <v/>
      </c>
      <c r="N563" s="9" t="str">
        <f>IF($A563=1,'BI-Riscos-Obj-Estrat-aux'!H563,"")</f>
        <v/>
      </c>
      <c r="O563" s="9" t="str">
        <f>IF($A563=1,'BI-Riscos-Obj-Estrat-aux'!I563,"")</f>
        <v/>
      </c>
      <c r="P563" s="9" t="str">
        <f>IF($A563=1,'BI-Riscos-Obj-Estrat-aux'!J563,"")</f>
        <v/>
      </c>
      <c r="Q563" s="9" t="str">
        <f>IF($A563=1,'BI-Riscos-Obj-Estrat-aux'!K563,"")</f>
        <v/>
      </c>
      <c r="R563" s="9" t="str">
        <f>IF($A563=1,'BI-Riscos-Obj-Estrat-aux'!L563,"")</f>
        <v/>
      </c>
      <c r="S563" s="9" t="str">
        <f>IF($A563=1,'BI-Riscos-Obj-Estrat-aux'!M563,"")</f>
        <v/>
      </c>
      <c r="T563" s="9" t="str">
        <f>IF($A563=1,'BI-Riscos-Obj-Estrat-aux'!N563,"")</f>
        <v/>
      </c>
      <c r="U563" s="9" t="str">
        <f>IF($A563=1,'BI-Riscos-Obj-Estrat-aux'!O563,"")</f>
        <v/>
      </c>
      <c r="V563" s="9" t="str">
        <f>IF($A563=1,'BI-Riscos-Obj-Estrat-aux'!P563,"")</f>
        <v/>
      </c>
      <c r="W563" s="9" t="str">
        <f>IF($A563=1,'BI-Riscos-Obj-Estrat-aux'!Q563,"")</f>
        <v/>
      </c>
      <c r="X563" s="9" t="str">
        <f>IF($A563=1,'BI-Riscos-Obj-Estrat-aux'!R563,"")</f>
        <v/>
      </c>
      <c r="Y563" s="9" t="str">
        <f>IF($A563=1,'BI-Riscos-Obj-Estrat-aux'!S563,"")</f>
        <v/>
      </c>
      <c r="Z563" s="9" t="str">
        <f>IF($A563=1,'BI-Riscos-Obj-Estrat-aux'!T563,"")</f>
        <v/>
      </c>
      <c r="AA563" s="9" t="str">
        <f>IF($A563=1,'BI-Riscos-Obj-Estrat-aux'!U563,"")</f>
        <v/>
      </c>
      <c r="AB563" s="9" t="str">
        <f>IF($A563=1,'BI-Riscos-Obj-Estrat-aux'!V563,"")</f>
        <v/>
      </c>
      <c r="AC563" s="9" t="str">
        <f>IF($A563=1,'BI-Riscos-Obj-Estrat-aux'!W563,"")</f>
        <v/>
      </c>
      <c r="AD563" s="9" t="str">
        <f>IF($A563=1,'BI-Riscos-Obj-Estrat-aux'!X563,"")</f>
        <v/>
      </c>
      <c r="AE563" s="9" t="str">
        <f>IF($A563=1,'BI-Riscos-Obj-Estrat-aux'!Y563,"")</f>
        <v/>
      </c>
      <c r="AF563" s="9" t="str">
        <f>IF($A563=1,'BI-Riscos-Obj-Estrat-aux'!Z563,"")</f>
        <v/>
      </c>
      <c r="AG563" s="9" t="str">
        <f>IF($A563=1,'BI-Riscos-Obj-Estrat-aux'!AA563,"")</f>
        <v/>
      </c>
      <c r="AH563" s="9" t="str">
        <f>IF($A563=1,'BI-Riscos-Obj-Estrat-aux'!AB563,"")</f>
        <v/>
      </c>
      <c r="AI563" s="9" t="str">
        <f>IF($A563=1,'BI-Riscos-Obj-Estrat-aux'!AC563,"")</f>
        <v/>
      </c>
      <c r="AJ563" s="9" t="str">
        <f>IF($A563=1,'BI-Riscos-Obj-Estrat-aux'!AD563,"")</f>
        <v/>
      </c>
      <c r="AK563" s="9" t="str">
        <f>IF($A563=1,'BI-Riscos-Obj-Estrat-aux'!AE563,"")</f>
        <v/>
      </c>
      <c r="AL563" s="9" t="str">
        <f>IF($A563=1,'BI-Riscos-Obj-Estrat-aux'!AF563,"")</f>
        <v/>
      </c>
      <c r="AM563" s="9" t="str">
        <f>IF($A563=1,'BI-Riscos-Obj-Estrat-aux'!AG563,"")</f>
        <v/>
      </c>
      <c r="AN563" s="9" t="str">
        <f>IF($A563=1,'BI-Riscos-Obj-Estrat-aux'!AH563,"")</f>
        <v/>
      </c>
      <c r="AO563" s="9" t="str">
        <f>IF($A563=1,'BI-Riscos-Obj-Estrat-aux'!AI563,"")</f>
        <v/>
      </c>
      <c r="AP563" s="9" t="str">
        <f>IF($A563=1,'BI-Riscos-Obj-Estrat-aux'!AJ563,"")</f>
        <v/>
      </c>
      <c r="AQ563" s="9" t="str">
        <f>IF($A563=1,'BI-Riscos-Obj-Estrat-aux'!AK563,"")</f>
        <v/>
      </c>
      <c r="AR563" s="9" t="str">
        <f>IF($A563=1,'BI-Riscos-Obj-Estrat-aux'!AL563,"")</f>
        <v/>
      </c>
      <c r="AS563" s="9" t="str">
        <f>IF($A563=1,'BI-Riscos-Obj-Estrat-aux'!AM563,"")</f>
        <v/>
      </c>
      <c r="AT563" s="9" t="str">
        <f>IF($A563=1,'BI-Riscos-Obj-Estrat-aux'!AN563,"")</f>
        <v/>
      </c>
    </row>
    <row r="564" ht="66.0" customHeight="1">
      <c r="A564" s="7" t="str">
        <f>IF(IF('BI-Riscos-Obj-Estrat-aux'!A564="Unidade","","ok")&amp;" "&amp;IF('BI-Riscos-Obj-Estrat-aux'!E564&amp;'BI-Riscos-Obj-Estrat-aux'!K564&amp;'BI-Riscos-Obj-Estrat-aux'!Z564&amp;'BI-Riscos-Obj-Estrat-aux'!AD564="","","ok")&amp;" "&amp;IF('BI-Riscos-Obj-Estrat-aux'!E564='BI-Riscos-Obj-Estrat-aux'!K564,"ok","2&lt;&gt;3")&amp;" "&amp;IF('BI-Riscos-Obj-Estrat-aux'!K564='BI-Riscos-Obj-Estrat-aux'!Z564,"ok","3&lt;&gt;4")&amp;" "&amp;IF('BI-Riscos-Obj-Estrat-aux'!Z564='BI-Riscos-Obj-Estrat-aux'!AD564,"ok","4&lt;&gt;5")="ok ok ok ok ok",1,"")</f>
        <v/>
      </c>
      <c r="B564" s="8" t="str">
        <f t="shared" si="4"/>
        <v/>
      </c>
      <c r="C564" s="8" t="str">
        <f t="shared" si="1"/>
        <v/>
      </c>
      <c r="D564" s="8" t="str">
        <f t="shared" si="2"/>
        <v/>
      </c>
      <c r="E564" s="9" t="str">
        <f t="shared" si="3"/>
        <v/>
      </c>
      <c r="F564" s="9" t="str">
        <f>IF($A564=1,'BI-Riscos-Obj-Estrat-aux'!A564,"")</f>
        <v/>
      </c>
      <c r="G564" s="9" t="str">
        <f>IF($A564=1,'BI-Riscos-Obj-Estrat-aux'!C564,"")</f>
        <v/>
      </c>
      <c r="H564" s="9" t="str">
        <f>IF($A564=1,'BI-Riscos-Obj-Estrat-aux'!D564,"")</f>
        <v/>
      </c>
      <c r="I564" s="9" t="str">
        <f>IF($A564=1,IF(MID('BI-Riscos-Obj-Estrat-aux'!E564,2,1)=".","0","")&amp;'BI-Riscos-Obj-Estrat-aux'!E564,"")</f>
        <v/>
      </c>
      <c r="J564" s="10" t="str">
        <f>IF($A564=1,'BI-Riscos-Obj-Estrat-aux'!B564,"")</f>
        <v/>
      </c>
      <c r="K564" s="10" t="str">
        <f>IF($A564=1,'BI-Riscos-Obj-Estrat-aux'!E564,"")</f>
        <v/>
      </c>
      <c r="L564" s="9" t="str">
        <f>IF($A564=1,'BI-Riscos-Obj-Estrat-aux'!F564,"")</f>
        <v/>
      </c>
      <c r="M564" s="9" t="str">
        <f>IF($A564=1,'BI-Riscos-Obj-Estrat-aux'!G564,"")</f>
        <v/>
      </c>
      <c r="N564" s="9" t="str">
        <f>IF($A564=1,'BI-Riscos-Obj-Estrat-aux'!H564,"")</f>
        <v/>
      </c>
      <c r="O564" s="9" t="str">
        <f>IF($A564=1,'BI-Riscos-Obj-Estrat-aux'!I564,"")</f>
        <v/>
      </c>
      <c r="P564" s="9" t="str">
        <f>IF($A564=1,'BI-Riscos-Obj-Estrat-aux'!J564,"")</f>
        <v/>
      </c>
      <c r="Q564" s="9" t="str">
        <f>IF($A564=1,'BI-Riscos-Obj-Estrat-aux'!K564,"")</f>
        <v/>
      </c>
      <c r="R564" s="9" t="str">
        <f>IF($A564=1,'BI-Riscos-Obj-Estrat-aux'!L564,"")</f>
        <v/>
      </c>
      <c r="S564" s="9" t="str">
        <f>IF($A564=1,'BI-Riscos-Obj-Estrat-aux'!M564,"")</f>
        <v/>
      </c>
      <c r="T564" s="9" t="str">
        <f>IF($A564=1,'BI-Riscos-Obj-Estrat-aux'!N564,"")</f>
        <v/>
      </c>
      <c r="U564" s="9" t="str">
        <f>IF($A564=1,'BI-Riscos-Obj-Estrat-aux'!O564,"")</f>
        <v/>
      </c>
      <c r="V564" s="9" t="str">
        <f>IF($A564=1,'BI-Riscos-Obj-Estrat-aux'!P564,"")</f>
        <v/>
      </c>
      <c r="W564" s="9" t="str">
        <f>IF($A564=1,'BI-Riscos-Obj-Estrat-aux'!Q564,"")</f>
        <v/>
      </c>
      <c r="X564" s="9" t="str">
        <f>IF($A564=1,'BI-Riscos-Obj-Estrat-aux'!R564,"")</f>
        <v/>
      </c>
      <c r="Y564" s="9" t="str">
        <f>IF($A564=1,'BI-Riscos-Obj-Estrat-aux'!S564,"")</f>
        <v/>
      </c>
      <c r="Z564" s="9" t="str">
        <f>IF($A564=1,'BI-Riscos-Obj-Estrat-aux'!T564,"")</f>
        <v/>
      </c>
      <c r="AA564" s="9" t="str">
        <f>IF($A564=1,'BI-Riscos-Obj-Estrat-aux'!U564,"")</f>
        <v/>
      </c>
      <c r="AB564" s="9" t="str">
        <f>IF($A564=1,'BI-Riscos-Obj-Estrat-aux'!V564,"")</f>
        <v/>
      </c>
      <c r="AC564" s="9" t="str">
        <f>IF($A564=1,'BI-Riscos-Obj-Estrat-aux'!W564,"")</f>
        <v/>
      </c>
      <c r="AD564" s="9" t="str">
        <f>IF($A564=1,'BI-Riscos-Obj-Estrat-aux'!X564,"")</f>
        <v/>
      </c>
      <c r="AE564" s="9" t="str">
        <f>IF($A564=1,'BI-Riscos-Obj-Estrat-aux'!Y564,"")</f>
        <v/>
      </c>
      <c r="AF564" s="9" t="str">
        <f>IF($A564=1,'BI-Riscos-Obj-Estrat-aux'!Z564,"")</f>
        <v/>
      </c>
      <c r="AG564" s="9" t="str">
        <f>IF($A564=1,'BI-Riscos-Obj-Estrat-aux'!AA564,"")</f>
        <v/>
      </c>
      <c r="AH564" s="9" t="str">
        <f>IF($A564=1,'BI-Riscos-Obj-Estrat-aux'!AB564,"")</f>
        <v/>
      </c>
      <c r="AI564" s="9" t="str">
        <f>IF($A564=1,'BI-Riscos-Obj-Estrat-aux'!AC564,"")</f>
        <v/>
      </c>
      <c r="AJ564" s="9" t="str">
        <f>IF($A564=1,'BI-Riscos-Obj-Estrat-aux'!AD564,"")</f>
        <v/>
      </c>
      <c r="AK564" s="9" t="str">
        <f>IF($A564=1,'BI-Riscos-Obj-Estrat-aux'!AE564,"")</f>
        <v/>
      </c>
      <c r="AL564" s="9" t="str">
        <f>IF($A564=1,'BI-Riscos-Obj-Estrat-aux'!AF564,"")</f>
        <v/>
      </c>
      <c r="AM564" s="9" t="str">
        <f>IF($A564=1,'BI-Riscos-Obj-Estrat-aux'!AG564,"")</f>
        <v/>
      </c>
      <c r="AN564" s="9" t="str">
        <f>IF($A564=1,'BI-Riscos-Obj-Estrat-aux'!AH564,"")</f>
        <v/>
      </c>
      <c r="AO564" s="9" t="str">
        <f>IF($A564=1,'BI-Riscos-Obj-Estrat-aux'!AI564,"")</f>
        <v/>
      </c>
      <c r="AP564" s="9" t="str">
        <f>IF($A564=1,'BI-Riscos-Obj-Estrat-aux'!AJ564,"")</f>
        <v/>
      </c>
      <c r="AQ564" s="9" t="str">
        <f>IF($A564=1,'BI-Riscos-Obj-Estrat-aux'!AK564,"")</f>
        <v/>
      </c>
      <c r="AR564" s="9" t="str">
        <f>IF($A564=1,'BI-Riscos-Obj-Estrat-aux'!AL564,"")</f>
        <v/>
      </c>
      <c r="AS564" s="9" t="str">
        <f>IF($A564=1,'BI-Riscos-Obj-Estrat-aux'!AM564,"")</f>
        <v/>
      </c>
      <c r="AT564" s="9" t="str">
        <f>IF($A564=1,'BI-Riscos-Obj-Estrat-aux'!AN564,"")</f>
        <v/>
      </c>
    </row>
    <row r="565" ht="66.0" customHeight="1">
      <c r="A565" s="7" t="str">
        <f>IF(IF('BI-Riscos-Obj-Estrat-aux'!A565="Unidade","","ok")&amp;" "&amp;IF('BI-Riscos-Obj-Estrat-aux'!E565&amp;'BI-Riscos-Obj-Estrat-aux'!K565&amp;'BI-Riscos-Obj-Estrat-aux'!Z565&amp;'BI-Riscos-Obj-Estrat-aux'!AD565="","","ok")&amp;" "&amp;IF('BI-Riscos-Obj-Estrat-aux'!E565='BI-Riscos-Obj-Estrat-aux'!K565,"ok","2&lt;&gt;3")&amp;" "&amp;IF('BI-Riscos-Obj-Estrat-aux'!K565='BI-Riscos-Obj-Estrat-aux'!Z565,"ok","3&lt;&gt;4")&amp;" "&amp;IF('BI-Riscos-Obj-Estrat-aux'!Z565='BI-Riscos-Obj-Estrat-aux'!AD565,"ok","4&lt;&gt;5")="ok ok ok ok ok",1,"")</f>
        <v/>
      </c>
      <c r="B565" s="8" t="str">
        <f t="shared" si="4"/>
        <v/>
      </c>
      <c r="C565" s="8" t="str">
        <f t="shared" si="1"/>
        <v/>
      </c>
      <c r="D565" s="8" t="str">
        <f t="shared" si="2"/>
        <v/>
      </c>
      <c r="E565" s="9" t="str">
        <f t="shared" si="3"/>
        <v/>
      </c>
      <c r="F565" s="9" t="str">
        <f>IF($A565=1,'BI-Riscos-Obj-Estrat-aux'!A565,"")</f>
        <v/>
      </c>
      <c r="G565" s="9" t="str">
        <f>IF($A565=1,'BI-Riscos-Obj-Estrat-aux'!C565,"")</f>
        <v/>
      </c>
      <c r="H565" s="9" t="str">
        <f>IF($A565=1,'BI-Riscos-Obj-Estrat-aux'!D565,"")</f>
        <v/>
      </c>
      <c r="I565" s="9" t="str">
        <f>IF($A565=1,IF(MID('BI-Riscos-Obj-Estrat-aux'!E565,2,1)=".","0","")&amp;'BI-Riscos-Obj-Estrat-aux'!E565,"")</f>
        <v/>
      </c>
      <c r="J565" s="10" t="str">
        <f>IF($A565=1,'BI-Riscos-Obj-Estrat-aux'!B565,"")</f>
        <v/>
      </c>
      <c r="K565" s="10" t="str">
        <f>IF($A565=1,'BI-Riscos-Obj-Estrat-aux'!E565,"")</f>
        <v/>
      </c>
      <c r="L565" s="9" t="str">
        <f>IF($A565=1,'BI-Riscos-Obj-Estrat-aux'!F565,"")</f>
        <v/>
      </c>
      <c r="M565" s="9" t="str">
        <f>IF($A565=1,'BI-Riscos-Obj-Estrat-aux'!G565,"")</f>
        <v/>
      </c>
      <c r="N565" s="9" t="str">
        <f>IF($A565=1,'BI-Riscos-Obj-Estrat-aux'!H565,"")</f>
        <v/>
      </c>
      <c r="O565" s="9" t="str">
        <f>IF($A565=1,'BI-Riscos-Obj-Estrat-aux'!I565,"")</f>
        <v/>
      </c>
      <c r="P565" s="9" t="str">
        <f>IF($A565=1,'BI-Riscos-Obj-Estrat-aux'!J565,"")</f>
        <v/>
      </c>
      <c r="Q565" s="9" t="str">
        <f>IF($A565=1,'BI-Riscos-Obj-Estrat-aux'!K565,"")</f>
        <v/>
      </c>
      <c r="R565" s="9" t="str">
        <f>IF($A565=1,'BI-Riscos-Obj-Estrat-aux'!L565,"")</f>
        <v/>
      </c>
      <c r="S565" s="9" t="str">
        <f>IF($A565=1,'BI-Riscos-Obj-Estrat-aux'!M565,"")</f>
        <v/>
      </c>
      <c r="T565" s="9" t="str">
        <f>IF($A565=1,'BI-Riscos-Obj-Estrat-aux'!N565,"")</f>
        <v/>
      </c>
      <c r="U565" s="9" t="str">
        <f>IF($A565=1,'BI-Riscos-Obj-Estrat-aux'!O565,"")</f>
        <v/>
      </c>
      <c r="V565" s="9" t="str">
        <f>IF($A565=1,'BI-Riscos-Obj-Estrat-aux'!P565,"")</f>
        <v/>
      </c>
      <c r="W565" s="9" t="str">
        <f>IF($A565=1,'BI-Riscos-Obj-Estrat-aux'!Q565,"")</f>
        <v/>
      </c>
      <c r="X565" s="9" t="str">
        <f>IF($A565=1,'BI-Riscos-Obj-Estrat-aux'!R565,"")</f>
        <v/>
      </c>
      <c r="Y565" s="9" t="str">
        <f>IF($A565=1,'BI-Riscos-Obj-Estrat-aux'!S565,"")</f>
        <v/>
      </c>
      <c r="Z565" s="9" t="str">
        <f>IF($A565=1,'BI-Riscos-Obj-Estrat-aux'!T565,"")</f>
        <v/>
      </c>
      <c r="AA565" s="9" t="str">
        <f>IF($A565=1,'BI-Riscos-Obj-Estrat-aux'!U565,"")</f>
        <v/>
      </c>
      <c r="AB565" s="9" t="str">
        <f>IF($A565=1,'BI-Riscos-Obj-Estrat-aux'!V565,"")</f>
        <v/>
      </c>
      <c r="AC565" s="9" t="str">
        <f>IF($A565=1,'BI-Riscos-Obj-Estrat-aux'!W565,"")</f>
        <v/>
      </c>
      <c r="AD565" s="9" t="str">
        <f>IF($A565=1,'BI-Riscos-Obj-Estrat-aux'!X565,"")</f>
        <v/>
      </c>
      <c r="AE565" s="9" t="str">
        <f>IF($A565=1,'BI-Riscos-Obj-Estrat-aux'!Y565,"")</f>
        <v/>
      </c>
      <c r="AF565" s="9" t="str">
        <f>IF($A565=1,'BI-Riscos-Obj-Estrat-aux'!Z565,"")</f>
        <v/>
      </c>
      <c r="AG565" s="9" t="str">
        <f>IF($A565=1,'BI-Riscos-Obj-Estrat-aux'!AA565,"")</f>
        <v/>
      </c>
      <c r="AH565" s="9" t="str">
        <f>IF($A565=1,'BI-Riscos-Obj-Estrat-aux'!AB565,"")</f>
        <v/>
      </c>
      <c r="AI565" s="9" t="str">
        <f>IF($A565=1,'BI-Riscos-Obj-Estrat-aux'!AC565,"")</f>
        <v/>
      </c>
      <c r="AJ565" s="9" t="str">
        <f>IF($A565=1,'BI-Riscos-Obj-Estrat-aux'!AD565,"")</f>
        <v/>
      </c>
      <c r="AK565" s="9" t="str">
        <f>IF($A565=1,'BI-Riscos-Obj-Estrat-aux'!AE565,"")</f>
        <v/>
      </c>
      <c r="AL565" s="9" t="str">
        <f>IF($A565=1,'BI-Riscos-Obj-Estrat-aux'!AF565,"")</f>
        <v/>
      </c>
      <c r="AM565" s="9" t="str">
        <f>IF($A565=1,'BI-Riscos-Obj-Estrat-aux'!AG565,"")</f>
        <v/>
      </c>
      <c r="AN565" s="9" t="str">
        <f>IF($A565=1,'BI-Riscos-Obj-Estrat-aux'!AH565,"")</f>
        <v/>
      </c>
      <c r="AO565" s="9" t="str">
        <f>IF($A565=1,'BI-Riscos-Obj-Estrat-aux'!AI565,"")</f>
        <v/>
      </c>
      <c r="AP565" s="9" t="str">
        <f>IF($A565=1,'BI-Riscos-Obj-Estrat-aux'!AJ565,"")</f>
        <v/>
      </c>
      <c r="AQ565" s="9" t="str">
        <f>IF($A565=1,'BI-Riscos-Obj-Estrat-aux'!AK565,"")</f>
        <v/>
      </c>
      <c r="AR565" s="9" t="str">
        <f>IF($A565=1,'BI-Riscos-Obj-Estrat-aux'!AL565,"")</f>
        <v/>
      </c>
      <c r="AS565" s="9" t="str">
        <f>IF($A565=1,'BI-Riscos-Obj-Estrat-aux'!AM565,"")</f>
        <v/>
      </c>
      <c r="AT565" s="9" t="str">
        <f>IF($A565=1,'BI-Riscos-Obj-Estrat-aux'!AN565,"")</f>
        <v/>
      </c>
    </row>
    <row r="566" ht="66.0" customHeight="1">
      <c r="A566" s="7" t="str">
        <f>IF(IF('BI-Riscos-Obj-Estrat-aux'!A566="Unidade","","ok")&amp;" "&amp;IF('BI-Riscos-Obj-Estrat-aux'!E566&amp;'BI-Riscos-Obj-Estrat-aux'!K566&amp;'BI-Riscos-Obj-Estrat-aux'!Z566&amp;'BI-Riscos-Obj-Estrat-aux'!AD566="","","ok")&amp;" "&amp;IF('BI-Riscos-Obj-Estrat-aux'!E566='BI-Riscos-Obj-Estrat-aux'!K566,"ok","2&lt;&gt;3")&amp;" "&amp;IF('BI-Riscos-Obj-Estrat-aux'!K566='BI-Riscos-Obj-Estrat-aux'!Z566,"ok","3&lt;&gt;4")&amp;" "&amp;IF('BI-Riscos-Obj-Estrat-aux'!Z566='BI-Riscos-Obj-Estrat-aux'!AD566,"ok","4&lt;&gt;5")="ok ok ok ok ok",1,"")</f>
        <v/>
      </c>
      <c r="B566" s="8" t="str">
        <f t="shared" si="4"/>
        <v/>
      </c>
      <c r="C566" s="8" t="str">
        <f t="shared" si="1"/>
        <v/>
      </c>
      <c r="D566" s="8" t="str">
        <f t="shared" si="2"/>
        <v/>
      </c>
      <c r="E566" s="9" t="str">
        <f t="shared" si="3"/>
        <v/>
      </c>
      <c r="F566" s="9" t="str">
        <f>IF($A566=1,'BI-Riscos-Obj-Estrat-aux'!A566,"")</f>
        <v/>
      </c>
      <c r="G566" s="9" t="str">
        <f>IF($A566=1,'BI-Riscos-Obj-Estrat-aux'!C566,"")</f>
        <v/>
      </c>
      <c r="H566" s="9" t="str">
        <f>IF($A566=1,'BI-Riscos-Obj-Estrat-aux'!D566,"")</f>
        <v/>
      </c>
      <c r="I566" s="9" t="str">
        <f>IF($A566=1,IF(MID('BI-Riscos-Obj-Estrat-aux'!E566,2,1)=".","0","")&amp;'BI-Riscos-Obj-Estrat-aux'!E566,"")</f>
        <v/>
      </c>
      <c r="J566" s="10" t="str">
        <f>IF($A566=1,'BI-Riscos-Obj-Estrat-aux'!B566,"")</f>
        <v/>
      </c>
      <c r="K566" s="10" t="str">
        <f>IF($A566=1,'BI-Riscos-Obj-Estrat-aux'!E566,"")</f>
        <v/>
      </c>
      <c r="L566" s="9" t="str">
        <f>IF($A566=1,'BI-Riscos-Obj-Estrat-aux'!F566,"")</f>
        <v/>
      </c>
      <c r="M566" s="9" t="str">
        <f>IF($A566=1,'BI-Riscos-Obj-Estrat-aux'!G566,"")</f>
        <v/>
      </c>
      <c r="N566" s="9" t="str">
        <f>IF($A566=1,'BI-Riscos-Obj-Estrat-aux'!H566,"")</f>
        <v/>
      </c>
      <c r="O566" s="9" t="str">
        <f>IF($A566=1,'BI-Riscos-Obj-Estrat-aux'!I566,"")</f>
        <v/>
      </c>
      <c r="P566" s="9" t="str">
        <f>IF($A566=1,'BI-Riscos-Obj-Estrat-aux'!J566,"")</f>
        <v/>
      </c>
      <c r="Q566" s="9" t="str">
        <f>IF($A566=1,'BI-Riscos-Obj-Estrat-aux'!K566,"")</f>
        <v/>
      </c>
      <c r="R566" s="9" t="str">
        <f>IF($A566=1,'BI-Riscos-Obj-Estrat-aux'!L566,"")</f>
        <v/>
      </c>
      <c r="S566" s="9" t="str">
        <f>IF($A566=1,'BI-Riscos-Obj-Estrat-aux'!M566,"")</f>
        <v/>
      </c>
      <c r="T566" s="9" t="str">
        <f>IF($A566=1,'BI-Riscos-Obj-Estrat-aux'!N566,"")</f>
        <v/>
      </c>
      <c r="U566" s="9" t="str">
        <f>IF($A566=1,'BI-Riscos-Obj-Estrat-aux'!O566,"")</f>
        <v/>
      </c>
      <c r="V566" s="9" t="str">
        <f>IF($A566=1,'BI-Riscos-Obj-Estrat-aux'!P566,"")</f>
        <v/>
      </c>
      <c r="W566" s="9" t="str">
        <f>IF($A566=1,'BI-Riscos-Obj-Estrat-aux'!Q566,"")</f>
        <v/>
      </c>
      <c r="X566" s="9" t="str">
        <f>IF($A566=1,'BI-Riscos-Obj-Estrat-aux'!R566,"")</f>
        <v/>
      </c>
      <c r="Y566" s="9" t="str">
        <f>IF($A566=1,'BI-Riscos-Obj-Estrat-aux'!S566,"")</f>
        <v/>
      </c>
      <c r="Z566" s="9" t="str">
        <f>IF($A566=1,'BI-Riscos-Obj-Estrat-aux'!T566,"")</f>
        <v/>
      </c>
      <c r="AA566" s="9" t="str">
        <f>IF($A566=1,'BI-Riscos-Obj-Estrat-aux'!U566,"")</f>
        <v/>
      </c>
      <c r="AB566" s="9" t="str">
        <f>IF($A566=1,'BI-Riscos-Obj-Estrat-aux'!V566,"")</f>
        <v/>
      </c>
      <c r="AC566" s="9" t="str">
        <f>IF($A566=1,'BI-Riscos-Obj-Estrat-aux'!W566,"")</f>
        <v/>
      </c>
      <c r="AD566" s="9" t="str">
        <f>IF($A566=1,'BI-Riscos-Obj-Estrat-aux'!X566,"")</f>
        <v/>
      </c>
      <c r="AE566" s="9" t="str">
        <f>IF($A566=1,'BI-Riscos-Obj-Estrat-aux'!Y566,"")</f>
        <v/>
      </c>
      <c r="AF566" s="9" t="str">
        <f>IF($A566=1,'BI-Riscos-Obj-Estrat-aux'!Z566,"")</f>
        <v/>
      </c>
      <c r="AG566" s="9" t="str">
        <f>IF($A566=1,'BI-Riscos-Obj-Estrat-aux'!AA566,"")</f>
        <v/>
      </c>
      <c r="AH566" s="9" t="str">
        <f>IF($A566=1,'BI-Riscos-Obj-Estrat-aux'!AB566,"")</f>
        <v/>
      </c>
      <c r="AI566" s="9" t="str">
        <f>IF($A566=1,'BI-Riscos-Obj-Estrat-aux'!AC566,"")</f>
        <v/>
      </c>
      <c r="AJ566" s="9" t="str">
        <f>IF($A566=1,'BI-Riscos-Obj-Estrat-aux'!AD566,"")</f>
        <v/>
      </c>
      <c r="AK566" s="9" t="str">
        <f>IF($A566=1,'BI-Riscos-Obj-Estrat-aux'!AE566,"")</f>
        <v/>
      </c>
      <c r="AL566" s="9" t="str">
        <f>IF($A566=1,'BI-Riscos-Obj-Estrat-aux'!AF566,"")</f>
        <v/>
      </c>
      <c r="AM566" s="9" t="str">
        <f>IF($A566=1,'BI-Riscos-Obj-Estrat-aux'!AG566,"")</f>
        <v/>
      </c>
      <c r="AN566" s="9" t="str">
        <f>IF($A566=1,'BI-Riscos-Obj-Estrat-aux'!AH566,"")</f>
        <v/>
      </c>
      <c r="AO566" s="9" t="str">
        <f>IF($A566=1,'BI-Riscos-Obj-Estrat-aux'!AI566,"")</f>
        <v/>
      </c>
      <c r="AP566" s="9" t="str">
        <f>IF($A566=1,'BI-Riscos-Obj-Estrat-aux'!AJ566,"")</f>
        <v/>
      </c>
      <c r="AQ566" s="9" t="str">
        <f>IF($A566=1,'BI-Riscos-Obj-Estrat-aux'!AK566,"")</f>
        <v/>
      </c>
      <c r="AR566" s="9" t="str">
        <f>IF($A566=1,'BI-Riscos-Obj-Estrat-aux'!AL566,"")</f>
        <v/>
      </c>
      <c r="AS566" s="9" t="str">
        <f>IF($A566=1,'BI-Riscos-Obj-Estrat-aux'!AM566,"")</f>
        <v/>
      </c>
      <c r="AT566" s="9" t="str">
        <f>IF($A566=1,'BI-Riscos-Obj-Estrat-aux'!AN566,"")</f>
        <v/>
      </c>
    </row>
    <row r="567" ht="66.0" customHeight="1">
      <c r="A567" s="7" t="str">
        <f>IF(IF('BI-Riscos-Obj-Estrat-aux'!A567="Unidade","","ok")&amp;" "&amp;IF('BI-Riscos-Obj-Estrat-aux'!E567&amp;'BI-Riscos-Obj-Estrat-aux'!K567&amp;'BI-Riscos-Obj-Estrat-aux'!Z567&amp;'BI-Riscos-Obj-Estrat-aux'!AD567="","","ok")&amp;" "&amp;IF('BI-Riscos-Obj-Estrat-aux'!E567='BI-Riscos-Obj-Estrat-aux'!K567,"ok","2&lt;&gt;3")&amp;" "&amp;IF('BI-Riscos-Obj-Estrat-aux'!K567='BI-Riscos-Obj-Estrat-aux'!Z567,"ok","3&lt;&gt;4")&amp;" "&amp;IF('BI-Riscos-Obj-Estrat-aux'!Z567='BI-Riscos-Obj-Estrat-aux'!AD567,"ok","4&lt;&gt;5")="ok ok ok ok ok",1,"")</f>
        <v/>
      </c>
      <c r="B567" s="8" t="str">
        <f t="shared" si="4"/>
        <v/>
      </c>
      <c r="C567" s="8" t="str">
        <f t="shared" si="1"/>
        <v/>
      </c>
      <c r="D567" s="8" t="str">
        <f t="shared" si="2"/>
        <v/>
      </c>
      <c r="E567" s="9" t="str">
        <f t="shared" si="3"/>
        <v/>
      </c>
      <c r="F567" s="9" t="str">
        <f>IF($A567=1,'BI-Riscos-Obj-Estrat-aux'!A567,"")</f>
        <v/>
      </c>
      <c r="G567" s="9" t="str">
        <f>IF($A567=1,'BI-Riscos-Obj-Estrat-aux'!C567,"")</f>
        <v/>
      </c>
      <c r="H567" s="9" t="str">
        <f>IF($A567=1,'BI-Riscos-Obj-Estrat-aux'!D567,"")</f>
        <v/>
      </c>
      <c r="I567" s="9" t="str">
        <f>IF($A567=1,IF(MID('BI-Riscos-Obj-Estrat-aux'!E567,2,1)=".","0","")&amp;'BI-Riscos-Obj-Estrat-aux'!E567,"")</f>
        <v/>
      </c>
      <c r="J567" s="10" t="str">
        <f>IF($A567=1,'BI-Riscos-Obj-Estrat-aux'!B567,"")</f>
        <v/>
      </c>
      <c r="K567" s="10" t="str">
        <f>IF($A567=1,'BI-Riscos-Obj-Estrat-aux'!E567,"")</f>
        <v/>
      </c>
      <c r="L567" s="9" t="str">
        <f>IF($A567=1,'BI-Riscos-Obj-Estrat-aux'!F567,"")</f>
        <v/>
      </c>
      <c r="M567" s="9" t="str">
        <f>IF($A567=1,'BI-Riscos-Obj-Estrat-aux'!G567,"")</f>
        <v/>
      </c>
      <c r="N567" s="9" t="str">
        <f>IF($A567=1,'BI-Riscos-Obj-Estrat-aux'!H567,"")</f>
        <v/>
      </c>
      <c r="O567" s="9" t="str">
        <f>IF($A567=1,'BI-Riscos-Obj-Estrat-aux'!I567,"")</f>
        <v/>
      </c>
      <c r="P567" s="9" t="str">
        <f>IF($A567=1,'BI-Riscos-Obj-Estrat-aux'!J567,"")</f>
        <v/>
      </c>
      <c r="Q567" s="9" t="str">
        <f>IF($A567=1,'BI-Riscos-Obj-Estrat-aux'!K567,"")</f>
        <v/>
      </c>
      <c r="R567" s="9" t="str">
        <f>IF($A567=1,'BI-Riscos-Obj-Estrat-aux'!L567,"")</f>
        <v/>
      </c>
      <c r="S567" s="9" t="str">
        <f>IF($A567=1,'BI-Riscos-Obj-Estrat-aux'!M567,"")</f>
        <v/>
      </c>
      <c r="T567" s="9" t="str">
        <f>IF($A567=1,'BI-Riscos-Obj-Estrat-aux'!N567,"")</f>
        <v/>
      </c>
      <c r="U567" s="9" t="str">
        <f>IF($A567=1,'BI-Riscos-Obj-Estrat-aux'!O567,"")</f>
        <v/>
      </c>
      <c r="V567" s="9" t="str">
        <f>IF($A567=1,'BI-Riscos-Obj-Estrat-aux'!P567,"")</f>
        <v/>
      </c>
      <c r="W567" s="9" t="str">
        <f>IF($A567=1,'BI-Riscos-Obj-Estrat-aux'!Q567,"")</f>
        <v/>
      </c>
      <c r="X567" s="9" t="str">
        <f>IF($A567=1,'BI-Riscos-Obj-Estrat-aux'!R567,"")</f>
        <v/>
      </c>
      <c r="Y567" s="9" t="str">
        <f>IF($A567=1,'BI-Riscos-Obj-Estrat-aux'!S567,"")</f>
        <v/>
      </c>
      <c r="Z567" s="9" t="str">
        <f>IF($A567=1,'BI-Riscos-Obj-Estrat-aux'!T567,"")</f>
        <v/>
      </c>
      <c r="AA567" s="9" t="str">
        <f>IF($A567=1,'BI-Riscos-Obj-Estrat-aux'!U567,"")</f>
        <v/>
      </c>
      <c r="AB567" s="9" t="str">
        <f>IF($A567=1,'BI-Riscos-Obj-Estrat-aux'!V567,"")</f>
        <v/>
      </c>
      <c r="AC567" s="9" t="str">
        <f>IF($A567=1,'BI-Riscos-Obj-Estrat-aux'!W567,"")</f>
        <v/>
      </c>
      <c r="AD567" s="9" t="str">
        <f>IF($A567=1,'BI-Riscos-Obj-Estrat-aux'!X567,"")</f>
        <v/>
      </c>
      <c r="AE567" s="9" t="str">
        <f>IF($A567=1,'BI-Riscos-Obj-Estrat-aux'!Y567,"")</f>
        <v/>
      </c>
      <c r="AF567" s="9" t="str">
        <f>IF($A567=1,'BI-Riscos-Obj-Estrat-aux'!Z567,"")</f>
        <v/>
      </c>
      <c r="AG567" s="9" t="str">
        <f>IF($A567=1,'BI-Riscos-Obj-Estrat-aux'!AA567,"")</f>
        <v/>
      </c>
      <c r="AH567" s="9" t="str">
        <f>IF($A567=1,'BI-Riscos-Obj-Estrat-aux'!AB567,"")</f>
        <v/>
      </c>
      <c r="AI567" s="9" t="str">
        <f>IF($A567=1,'BI-Riscos-Obj-Estrat-aux'!AC567,"")</f>
        <v/>
      </c>
      <c r="AJ567" s="9" t="str">
        <f>IF($A567=1,'BI-Riscos-Obj-Estrat-aux'!AD567,"")</f>
        <v/>
      </c>
      <c r="AK567" s="9" t="str">
        <f>IF($A567=1,'BI-Riscos-Obj-Estrat-aux'!AE567,"")</f>
        <v/>
      </c>
      <c r="AL567" s="9" t="str">
        <f>IF($A567=1,'BI-Riscos-Obj-Estrat-aux'!AF567,"")</f>
        <v/>
      </c>
      <c r="AM567" s="9" t="str">
        <f>IF($A567=1,'BI-Riscos-Obj-Estrat-aux'!AG567,"")</f>
        <v/>
      </c>
      <c r="AN567" s="9" t="str">
        <f>IF($A567=1,'BI-Riscos-Obj-Estrat-aux'!AH567,"")</f>
        <v/>
      </c>
      <c r="AO567" s="9" t="str">
        <f>IF($A567=1,'BI-Riscos-Obj-Estrat-aux'!AI567,"")</f>
        <v/>
      </c>
      <c r="AP567" s="9" t="str">
        <f>IF($A567=1,'BI-Riscos-Obj-Estrat-aux'!AJ567,"")</f>
        <v/>
      </c>
      <c r="AQ567" s="9" t="str">
        <f>IF($A567=1,'BI-Riscos-Obj-Estrat-aux'!AK567,"")</f>
        <v/>
      </c>
      <c r="AR567" s="9" t="str">
        <f>IF($A567=1,'BI-Riscos-Obj-Estrat-aux'!AL567,"")</f>
        <v/>
      </c>
      <c r="AS567" s="9" t="str">
        <f>IF($A567=1,'BI-Riscos-Obj-Estrat-aux'!AM567,"")</f>
        <v/>
      </c>
      <c r="AT567" s="9" t="str">
        <f>IF($A567=1,'BI-Riscos-Obj-Estrat-aux'!AN567,"")</f>
        <v/>
      </c>
    </row>
    <row r="568" ht="66.0" customHeight="1">
      <c r="A568" s="7" t="str">
        <f>IF(IF('BI-Riscos-Obj-Estrat-aux'!A568="Unidade","","ok")&amp;" "&amp;IF('BI-Riscos-Obj-Estrat-aux'!E568&amp;'BI-Riscos-Obj-Estrat-aux'!K568&amp;'BI-Riscos-Obj-Estrat-aux'!Z568&amp;'BI-Riscos-Obj-Estrat-aux'!AD568="","","ok")&amp;" "&amp;IF('BI-Riscos-Obj-Estrat-aux'!E568='BI-Riscos-Obj-Estrat-aux'!K568,"ok","2&lt;&gt;3")&amp;" "&amp;IF('BI-Riscos-Obj-Estrat-aux'!K568='BI-Riscos-Obj-Estrat-aux'!Z568,"ok","3&lt;&gt;4")&amp;" "&amp;IF('BI-Riscos-Obj-Estrat-aux'!Z568='BI-Riscos-Obj-Estrat-aux'!AD568,"ok","4&lt;&gt;5")="ok ok ok ok ok",1,"")</f>
        <v/>
      </c>
      <c r="B568" s="8" t="str">
        <f t="shared" si="4"/>
        <v/>
      </c>
      <c r="C568" s="8" t="str">
        <f t="shared" si="1"/>
        <v/>
      </c>
      <c r="D568" s="8" t="str">
        <f t="shared" si="2"/>
        <v/>
      </c>
      <c r="E568" s="9" t="str">
        <f t="shared" si="3"/>
        <v/>
      </c>
      <c r="F568" s="9" t="str">
        <f>IF($A568=1,'BI-Riscos-Obj-Estrat-aux'!A568,"")</f>
        <v/>
      </c>
      <c r="G568" s="9" t="str">
        <f>IF($A568=1,'BI-Riscos-Obj-Estrat-aux'!C568,"")</f>
        <v/>
      </c>
      <c r="H568" s="9" t="str">
        <f>IF($A568=1,'BI-Riscos-Obj-Estrat-aux'!D568,"")</f>
        <v/>
      </c>
      <c r="I568" s="9" t="str">
        <f>IF($A568=1,IF(MID('BI-Riscos-Obj-Estrat-aux'!E568,2,1)=".","0","")&amp;'BI-Riscos-Obj-Estrat-aux'!E568,"")</f>
        <v/>
      </c>
      <c r="J568" s="10" t="str">
        <f>IF($A568=1,'BI-Riscos-Obj-Estrat-aux'!B568,"")</f>
        <v/>
      </c>
      <c r="K568" s="10" t="str">
        <f>IF($A568=1,'BI-Riscos-Obj-Estrat-aux'!E568,"")</f>
        <v/>
      </c>
      <c r="L568" s="9" t="str">
        <f>IF($A568=1,'BI-Riscos-Obj-Estrat-aux'!F568,"")</f>
        <v/>
      </c>
      <c r="M568" s="9" t="str">
        <f>IF($A568=1,'BI-Riscos-Obj-Estrat-aux'!G568,"")</f>
        <v/>
      </c>
      <c r="N568" s="9" t="str">
        <f>IF($A568=1,'BI-Riscos-Obj-Estrat-aux'!H568,"")</f>
        <v/>
      </c>
      <c r="O568" s="9" t="str">
        <f>IF($A568=1,'BI-Riscos-Obj-Estrat-aux'!I568,"")</f>
        <v/>
      </c>
      <c r="P568" s="9" t="str">
        <f>IF($A568=1,'BI-Riscos-Obj-Estrat-aux'!J568,"")</f>
        <v/>
      </c>
      <c r="Q568" s="9" t="str">
        <f>IF($A568=1,'BI-Riscos-Obj-Estrat-aux'!K568,"")</f>
        <v/>
      </c>
      <c r="R568" s="9" t="str">
        <f>IF($A568=1,'BI-Riscos-Obj-Estrat-aux'!L568,"")</f>
        <v/>
      </c>
      <c r="S568" s="9" t="str">
        <f>IF($A568=1,'BI-Riscos-Obj-Estrat-aux'!M568,"")</f>
        <v/>
      </c>
      <c r="T568" s="9" t="str">
        <f>IF($A568=1,'BI-Riscos-Obj-Estrat-aux'!N568,"")</f>
        <v/>
      </c>
      <c r="U568" s="9" t="str">
        <f>IF($A568=1,'BI-Riscos-Obj-Estrat-aux'!O568,"")</f>
        <v/>
      </c>
      <c r="V568" s="9" t="str">
        <f>IF($A568=1,'BI-Riscos-Obj-Estrat-aux'!P568,"")</f>
        <v/>
      </c>
      <c r="W568" s="9" t="str">
        <f>IF($A568=1,'BI-Riscos-Obj-Estrat-aux'!Q568,"")</f>
        <v/>
      </c>
      <c r="X568" s="9" t="str">
        <f>IF($A568=1,'BI-Riscos-Obj-Estrat-aux'!R568,"")</f>
        <v/>
      </c>
      <c r="Y568" s="9" t="str">
        <f>IF($A568=1,'BI-Riscos-Obj-Estrat-aux'!S568,"")</f>
        <v/>
      </c>
      <c r="Z568" s="9" t="str">
        <f>IF($A568=1,'BI-Riscos-Obj-Estrat-aux'!T568,"")</f>
        <v/>
      </c>
      <c r="AA568" s="9" t="str">
        <f>IF($A568=1,'BI-Riscos-Obj-Estrat-aux'!U568,"")</f>
        <v/>
      </c>
      <c r="AB568" s="9" t="str">
        <f>IF($A568=1,'BI-Riscos-Obj-Estrat-aux'!V568,"")</f>
        <v/>
      </c>
      <c r="AC568" s="9" t="str">
        <f>IF($A568=1,'BI-Riscos-Obj-Estrat-aux'!W568,"")</f>
        <v/>
      </c>
      <c r="AD568" s="9" t="str">
        <f>IF($A568=1,'BI-Riscos-Obj-Estrat-aux'!X568,"")</f>
        <v/>
      </c>
      <c r="AE568" s="9" t="str">
        <f>IF($A568=1,'BI-Riscos-Obj-Estrat-aux'!Y568,"")</f>
        <v/>
      </c>
      <c r="AF568" s="9" t="str">
        <f>IF($A568=1,'BI-Riscos-Obj-Estrat-aux'!Z568,"")</f>
        <v/>
      </c>
      <c r="AG568" s="9" t="str">
        <f>IF($A568=1,'BI-Riscos-Obj-Estrat-aux'!AA568,"")</f>
        <v/>
      </c>
      <c r="AH568" s="9" t="str">
        <f>IF($A568=1,'BI-Riscos-Obj-Estrat-aux'!AB568,"")</f>
        <v/>
      </c>
      <c r="AI568" s="9" t="str">
        <f>IF($A568=1,'BI-Riscos-Obj-Estrat-aux'!AC568,"")</f>
        <v/>
      </c>
      <c r="AJ568" s="9" t="str">
        <f>IF($A568=1,'BI-Riscos-Obj-Estrat-aux'!AD568,"")</f>
        <v/>
      </c>
      <c r="AK568" s="9" t="str">
        <f>IF($A568=1,'BI-Riscos-Obj-Estrat-aux'!AE568,"")</f>
        <v/>
      </c>
      <c r="AL568" s="9" t="str">
        <f>IF($A568=1,'BI-Riscos-Obj-Estrat-aux'!AF568,"")</f>
        <v/>
      </c>
      <c r="AM568" s="9" t="str">
        <f>IF($A568=1,'BI-Riscos-Obj-Estrat-aux'!AG568,"")</f>
        <v/>
      </c>
      <c r="AN568" s="9" t="str">
        <f>IF($A568=1,'BI-Riscos-Obj-Estrat-aux'!AH568,"")</f>
        <v/>
      </c>
      <c r="AO568" s="9" t="str">
        <f>IF($A568=1,'BI-Riscos-Obj-Estrat-aux'!AI568,"")</f>
        <v/>
      </c>
      <c r="AP568" s="9" t="str">
        <f>IF($A568=1,'BI-Riscos-Obj-Estrat-aux'!AJ568,"")</f>
        <v/>
      </c>
      <c r="AQ568" s="9" t="str">
        <f>IF($A568=1,'BI-Riscos-Obj-Estrat-aux'!AK568,"")</f>
        <v/>
      </c>
      <c r="AR568" s="9" t="str">
        <f>IF($A568=1,'BI-Riscos-Obj-Estrat-aux'!AL568,"")</f>
        <v/>
      </c>
      <c r="AS568" s="9" t="str">
        <f>IF($A568=1,'BI-Riscos-Obj-Estrat-aux'!AM568,"")</f>
        <v/>
      </c>
      <c r="AT568" s="9" t="str">
        <f>IF($A568=1,'BI-Riscos-Obj-Estrat-aux'!AN568,"")</f>
        <v/>
      </c>
    </row>
    <row r="569" ht="66.0" customHeight="1">
      <c r="A569" s="7" t="str">
        <f>IF(IF('BI-Riscos-Obj-Estrat-aux'!A569="Unidade","","ok")&amp;" "&amp;IF('BI-Riscos-Obj-Estrat-aux'!E569&amp;'BI-Riscos-Obj-Estrat-aux'!K569&amp;'BI-Riscos-Obj-Estrat-aux'!Z569&amp;'BI-Riscos-Obj-Estrat-aux'!AD569="","","ok")&amp;" "&amp;IF('BI-Riscos-Obj-Estrat-aux'!E569='BI-Riscos-Obj-Estrat-aux'!K569,"ok","2&lt;&gt;3")&amp;" "&amp;IF('BI-Riscos-Obj-Estrat-aux'!K569='BI-Riscos-Obj-Estrat-aux'!Z569,"ok","3&lt;&gt;4")&amp;" "&amp;IF('BI-Riscos-Obj-Estrat-aux'!Z569='BI-Riscos-Obj-Estrat-aux'!AD569,"ok","4&lt;&gt;5")="ok ok ok ok ok",1,"")</f>
        <v/>
      </c>
      <c r="B569" s="8" t="str">
        <f t="shared" si="4"/>
        <v/>
      </c>
      <c r="C569" s="8" t="str">
        <f t="shared" si="1"/>
        <v/>
      </c>
      <c r="D569" s="8" t="str">
        <f t="shared" si="2"/>
        <v/>
      </c>
      <c r="E569" s="9" t="str">
        <f t="shared" si="3"/>
        <v/>
      </c>
      <c r="F569" s="9" t="str">
        <f>IF($A569=1,'BI-Riscos-Obj-Estrat-aux'!A569,"")</f>
        <v/>
      </c>
      <c r="G569" s="9" t="str">
        <f>IF($A569=1,'BI-Riscos-Obj-Estrat-aux'!C569,"")</f>
        <v/>
      </c>
      <c r="H569" s="9" t="str">
        <f>IF($A569=1,'BI-Riscos-Obj-Estrat-aux'!D569,"")</f>
        <v/>
      </c>
      <c r="I569" s="9" t="str">
        <f>IF($A569=1,IF(MID('BI-Riscos-Obj-Estrat-aux'!E569,2,1)=".","0","")&amp;'BI-Riscos-Obj-Estrat-aux'!E569,"")</f>
        <v/>
      </c>
      <c r="J569" s="10" t="str">
        <f>IF($A569=1,'BI-Riscos-Obj-Estrat-aux'!B569,"")</f>
        <v/>
      </c>
      <c r="K569" s="10" t="str">
        <f>IF($A569=1,'BI-Riscos-Obj-Estrat-aux'!E569,"")</f>
        <v/>
      </c>
      <c r="L569" s="9" t="str">
        <f>IF($A569=1,'BI-Riscos-Obj-Estrat-aux'!F569,"")</f>
        <v/>
      </c>
      <c r="M569" s="9" t="str">
        <f>IF($A569=1,'BI-Riscos-Obj-Estrat-aux'!G569,"")</f>
        <v/>
      </c>
      <c r="N569" s="9" t="str">
        <f>IF($A569=1,'BI-Riscos-Obj-Estrat-aux'!H569,"")</f>
        <v/>
      </c>
      <c r="O569" s="9" t="str">
        <f>IF($A569=1,'BI-Riscos-Obj-Estrat-aux'!I569,"")</f>
        <v/>
      </c>
      <c r="P569" s="9" t="str">
        <f>IF($A569=1,'BI-Riscos-Obj-Estrat-aux'!J569,"")</f>
        <v/>
      </c>
      <c r="Q569" s="9" t="str">
        <f>IF($A569=1,'BI-Riscos-Obj-Estrat-aux'!K569,"")</f>
        <v/>
      </c>
      <c r="R569" s="9" t="str">
        <f>IF($A569=1,'BI-Riscos-Obj-Estrat-aux'!L569,"")</f>
        <v/>
      </c>
      <c r="S569" s="9" t="str">
        <f>IF($A569=1,'BI-Riscos-Obj-Estrat-aux'!M569,"")</f>
        <v/>
      </c>
      <c r="T569" s="9" t="str">
        <f>IF($A569=1,'BI-Riscos-Obj-Estrat-aux'!N569,"")</f>
        <v/>
      </c>
      <c r="U569" s="9" t="str">
        <f>IF($A569=1,'BI-Riscos-Obj-Estrat-aux'!O569,"")</f>
        <v/>
      </c>
      <c r="V569" s="9" t="str">
        <f>IF($A569=1,'BI-Riscos-Obj-Estrat-aux'!P569,"")</f>
        <v/>
      </c>
      <c r="W569" s="9" t="str">
        <f>IF($A569=1,'BI-Riscos-Obj-Estrat-aux'!Q569,"")</f>
        <v/>
      </c>
      <c r="X569" s="9" t="str">
        <f>IF($A569=1,'BI-Riscos-Obj-Estrat-aux'!R569,"")</f>
        <v/>
      </c>
      <c r="Y569" s="9" t="str">
        <f>IF($A569=1,'BI-Riscos-Obj-Estrat-aux'!S569,"")</f>
        <v/>
      </c>
      <c r="Z569" s="9" t="str">
        <f>IF($A569=1,'BI-Riscos-Obj-Estrat-aux'!T569,"")</f>
        <v/>
      </c>
      <c r="AA569" s="9" t="str">
        <f>IF($A569=1,'BI-Riscos-Obj-Estrat-aux'!U569,"")</f>
        <v/>
      </c>
      <c r="AB569" s="9" t="str">
        <f>IF($A569=1,'BI-Riscos-Obj-Estrat-aux'!V569,"")</f>
        <v/>
      </c>
      <c r="AC569" s="9" t="str">
        <f>IF($A569=1,'BI-Riscos-Obj-Estrat-aux'!W569,"")</f>
        <v/>
      </c>
      <c r="AD569" s="9" t="str">
        <f>IF($A569=1,'BI-Riscos-Obj-Estrat-aux'!X569,"")</f>
        <v/>
      </c>
      <c r="AE569" s="9" t="str">
        <f>IF($A569=1,'BI-Riscos-Obj-Estrat-aux'!Y569,"")</f>
        <v/>
      </c>
      <c r="AF569" s="9" t="str">
        <f>IF($A569=1,'BI-Riscos-Obj-Estrat-aux'!Z569,"")</f>
        <v/>
      </c>
      <c r="AG569" s="9" t="str">
        <f>IF($A569=1,'BI-Riscos-Obj-Estrat-aux'!AA569,"")</f>
        <v/>
      </c>
      <c r="AH569" s="9" t="str">
        <f>IF($A569=1,'BI-Riscos-Obj-Estrat-aux'!AB569,"")</f>
        <v/>
      </c>
      <c r="AI569" s="9" t="str">
        <f>IF($A569=1,'BI-Riscos-Obj-Estrat-aux'!AC569,"")</f>
        <v/>
      </c>
      <c r="AJ569" s="9" t="str">
        <f>IF($A569=1,'BI-Riscos-Obj-Estrat-aux'!AD569,"")</f>
        <v/>
      </c>
      <c r="AK569" s="9" t="str">
        <f>IF($A569=1,'BI-Riscos-Obj-Estrat-aux'!AE569,"")</f>
        <v/>
      </c>
      <c r="AL569" s="9" t="str">
        <f>IF($A569=1,'BI-Riscos-Obj-Estrat-aux'!AF569,"")</f>
        <v/>
      </c>
      <c r="AM569" s="9" t="str">
        <f>IF($A569=1,'BI-Riscos-Obj-Estrat-aux'!AG569,"")</f>
        <v/>
      </c>
      <c r="AN569" s="9" t="str">
        <f>IF($A569=1,'BI-Riscos-Obj-Estrat-aux'!AH569,"")</f>
        <v/>
      </c>
      <c r="AO569" s="9" t="str">
        <f>IF($A569=1,'BI-Riscos-Obj-Estrat-aux'!AI569,"")</f>
        <v/>
      </c>
      <c r="AP569" s="9" t="str">
        <f>IF($A569=1,'BI-Riscos-Obj-Estrat-aux'!AJ569,"")</f>
        <v/>
      </c>
      <c r="AQ569" s="9" t="str">
        <f>IF($A569=1,'BI-Riscos-Obj-Estrat-aux'!AK569,"")</f>
        <v/>
      </c>
      <c r="AR569" s="9" t="str">
        <f>IF($A569=1,'BI-Riscos-Obj-Estrat-aux'!AL569,"")</f>
        <v/>
      </c>
      <c r="AS569" s="9" t="str">
        <f>IF($A569=1,'BI-Riscos-Obj-Estrat-aux'!AM569,"")</f>
        <v/>
      </c>
      <c r="AT569" s="9" t="str">
        <f>IF($A569=1,'BI-Riscos-Obj-Estrat-aux'!AN569,"")</f>
        <v/>
      </c>
    </row>
    <row r="570" ht="66.0" customHeight="1">
      <c r="A570" s="7" t="str">
        <f>IF(IF('BI-Riscos-Obj-Estrat-aux'!A570="Unidade","","ok")&amp;" "&amp;IF('BI-Riscos-Obj-Estrat-aux'!E570&amp;'BI-Riscos-Obj-Estrat-aux'!K570&amp;'BI-Riscos-Obj-Estrat-aux'!Z570&amp;'BI-Riscos-Obj-Estrat-aux'!AD570="","","ok")&amp;" "&amp;IF('BI-Riscos-Obj-Estrat-aux'!E570='BI-Riscos-Obj-Estrat-aux'!K570,"ok","2&lt;&gt;3")&amp;" "&amp;IF('BI-Riscos-Obj-Estrat-aux'!K570='BI-Riscos-Obj-Estrat-aux'!Z570,"ok","3&lt;&gt;4")&amp;" "&amp;IF('BI-Riscos-Obj-Estrat-aux'!Z570='BI-Riscos-Obj-Estrat-aux'!AD570,"ok","4&lt;&gt;5")="ok ok ok ok ok",1,"")</f>
        <v/>
      </c>
      <c r="B570" s="8" t="str">
        <f t="shared" si="4"/>
        <v/>
      </c>
      <c r="C570" s="8" t="str">
        <f t="shared" si="1"/>
        <v/>
      </c>
      <c r="D570" s="8" t="str">
        <f t="shared" si="2"/>
        <v/>
      </c>
      <c r="E570" s="9" t="str">
        <f t="shared" si="3"/>
        <v/>
      </c>
      <c r="F570" s="9" t="str">
        <f>IF($A570=1,'BI-Riscos-Obj-Estrat-aux'!A570,"")</f>
        <v/>
      </c>
      <c r="G570" s="9" t="str">
        <f>IF($A570=1,'BI-Riscos-Obj-Estrat-aux'!C570,"")</f>
        <v/>
      </c>
      <c r="H570" s="9" t="str">
        <f>IF($A570=1,'BI-Riscos-Obj-Estrat-aux'!D570,"")</f>
        <v/>
      </c>
      <c r="I570" s="9" t="str">
        <f>IF($A570=1,IF(MID('BI-Riscos-Obj-Estrat-aux'!E570,2,1)=".","0","")&amp;'BI-Riscos-Obj-Estrat-aux'!E570,"")</f>
        <v/>
      </c>
      <c r="J570" s="10" t="str">
        <f>IF($A570=1,'BI-Riscos-Obj-Estrat-aux'!B570,"")</f>
        <v/>
      </c>
      <c r="K570" s="10" t="str">
        <f>IF($A570=1,'BI-Riscos-Obj-Estrat-aux'!E570,"")</f>
        <v/>
      </c>
      <c r="L570" s="9" t="str">
        <f>IF($A570=1,'BI-Riscos-Obj-Estrat-aux'!F570,"")</f>
        <v/>
      </c>
      <c r="M570" s="9" t="str">
        <f>IF($A570=1,'BI-Riscos-Obj-Estrat-aux'!G570,"")</f>
        <v/>
      </c>
      <c r="N570" s="9" t="str">
        <f>IF($A570=1,'BI-Riscos-Obj-Estrat-aux'!H570,"")</f>
        <v/>
      </c>
      <c r="O570" s="9" t="str">
        <f>IF($A570=1,'BI-Riscos-Obj-Estrat-aux'!I570,"")</f>
        <v/>
      </c>
      <c r="P570" s="9" t="str">
        <f>IF($A570=1,'BI-Riscos-Obj-Estrat-aux'!J570,"")</f>
        <v/>
      </c>
      <c r="Q570" s="9" t="str">
        <f>IF($A570=1,'BI-Riscos-Obj-Estrat-aux'!K570,"")</f>
        <v/>
      </c>
      <c r="R570" s="9" t="str">
        <f>IF($A570=1,'BI-Riscos-Obj-Estrat-aux'!L570,"")</f>
        <v/>
      </c>
      <c r="S570" s="9" t="str">
        <f>IF($A570=1,'BI-Riscos-Obj-Estrat-aux'!M570,"")</f>
        <v/>
      </c>
      <c r="T570" s="9" t="str">
        <f>IF($A570=1,'BI-Riscos-Obj-Estrat-aux'!N570,"")</f>
        <v/>
      </c>
      <c r="U570" s="9" t="str">
        <f>IF($A570=1,'BI-Riscos-Obj-Estrat-aux'!O570,"")</f>
        <v/>
      </c>
      <c r="V570" s="9" t="str">
        <f>IF($A570=1,'BI-Riscos-Obj-Estrat-aux'!P570,"")</f>
        <v/>
      </c>
      <c r="W570" s="9" t="str">
        <f>IF($A570=1,'BI-Riscos-Obj-Estrat-aux'!Q570,"")</f>
        <v/>
      </c>
      <c r="X570" s="9" t="str">
        <f>IF($A570=1,'BI-Riscos-Obj-Estrat-aux'!R570,"")</f>
        <v/>
      </c>
      <c r="Y570" s="9" t="str">
        <f>IF($A570=1,'BI-Riscos-Obj-Estrat-aux'!S570,"")</f>
        <v/>
      </c>
      <c r="Z570" s="9" t="str">
        <f>IF($A570=1,'BI-Riscos-Obj-Estrat-aux'!T570,"")</f>
        <v/>
      </c>
      <c r="AA570" s="9" t="str">
        <f>IF($A570=1,'BI-Riscos-Obj-Estrat-aux'!U570,"")</f>
        <v/>
      </c>
      <c r="AB570" s="9" t="str">
        <f>IF($A570=1,'BI-Riscos-Obj-Estrat-aux'!V570,"")</f>
        <v/>
      </c>
      <c r="AC570" s="9" t="str">
        <f>IF($A570=1,'BI-Riscos-Obj-Estrat-aux'!W570,"")</f>
        <v/>
      </c>
      <c r="AD570" s="9" t="str">
        <f>IF($A570=1,'BI-Riscos-Obj-Estrat-aux'!X570,"")</f>
        <v/>
      </c>
      <c r="AE570" s="9" t="str">
        <f>IF($A570=1,'BI-Riscos-Obj-Estrat-aux'!Y570,"")</f>
        <v/>
      </c>
      <c r="AF570" s="9" t="str">
        <f>IF($A570=1,'BI-Riscos-Obj-Estrat-aux'!Z570,"")</f>
        <v/>
      </c>
      <c r="AG570" s="9" t="str">
        <f>IF($A570=1,'BI-Riscos-Obj-Estrat-aux'!AA570,"")</f>
        <v/>
      </c>
      <c r="AH570" s="9" t="str">
        <f>IF($A570=1,'BI-Riscos-Obj-Estrat-aux'!AB570,"")</f>
        <v/>
      </c>
      <c r="AI570" s="9" t="str">
        <f>IF($A570=1,'BI-Riscos-Obj-Estrat-aux'!AC570,"")</f>
        <v/>
      </c>
      <c r="AJ570" s="9" t="str">
        <f>IF($A570=1,'BI-Riscos-Obj-Estrat-aux'!AD570,"")</f>
        <v/>
      </c>
      <c r="AK570" s="9" t="str">
        <f>IF($A570=1,'BI-Riscos-Obj-Estrat-aux'!AE570,"")</f>
        <v/>
      </c>
      <c r="AL570" s="9" t="str">
        <f>IF($A570=1,'BI-Riscos-Obj-Estrat-aux'!AF570,"")</f>
        <v/>
      </c>
      <c r="AM570" s="9" t="str">
        <f>IF($A570=1,'BI-Riscos-Obj-Estrat-aux'!AG570,"")</f>
        <v/>
      </c>
      <c r="AN570" s="9" t="str">
        <f>IF($A570=1,'BI-Riscos-Obj-Estrat-aux'!AH570,"")</f>
        <v/>
      </c>
      <c r="AO570" s="9" t="str">
        <f>IF($A570=1,'BI-Riscos-Obj-Estrat-aux'!AI570,"")</f>
        <v/>
      </c>
      <c r="AP570" s="9" t="str">
        <f>IF($A570=1,'BI-Riscos-Obj-Estrat-aux'!AJ570,"")</f>
        <v/>
      </c>
      <c r="AQ570" s="9" t="str">
        <f>IF($A570=1,'BI-Riscos-Obj-Estrat-aux'!AK570,"")</f>
        <v/>
      </c>
      <c r="AR570" s="9" t="str">
        <f>IF($A570=1,'BI-Riscos-Obj-Estrat-aux'!AL570,"")</f>
        <v/>
      </c>
      <c r="AS570" s="9" t="str">
        <f>IF($A570=1,'BI-Riscos-Obj-Estrat-aux'!AM570,"")</f>
        <v/>
      </c>
      <c r="AT570" s="9" t="str">
        <f>IF($A570=1,'BI-Riscos-Obj-Estrat-aux'!AN570,"")</f>
        <v/>
      </c>
    </row>
    <row r="571" ht="66.0" customHeight="1">
      <c r="A571" s="7" t="str">
        <f>IF(IF('BI-Riscos-Obj-Estrat-aux'!A571="Unidade","","ok")&amp;" "&amp;IF('BI-Riscos-Obj-Estrat-aux'!E571&amp;'BI-Riscos-Obj-Estrat-aux'!K571&amp;'BI-Riscos-Obj-Estrat-aux'!Z571&amp;'BI-Riscos-Obj-Estrat-aux'!AD571="","","ok")&amp;" "&amp;IF('BI-Riscos-Obj-Estrat-aux'!E571='BI-Riscos-Obj-Estrat-aux'!K571,"ok","2&lt;&gt;3")&amp;" "&amp;IF('BI-Riscos-Obj-Estrat-aux'!K571='BI-Riscos-Obj-Estrat-aux'!Z571,"ok","3&lt;&gt;4")&amp;" "&amp;IF('BI-Riscos-Obj-Estrat-aux'!Z571='BI-Riscos-Obj-Estrat-aux'!AD571,"ok","4&lt;&gt;5")="ok ok ok ok ok",1,"")</f>
        <v/>
      </c>
      <c r="B571" s="8" t="str">
        <f t="shared" si="4"/>
        <v/>
      </c>
      <c r="C571" s="8" t="str">
        <f t="shared" si="1"/>
        <v/>
      </c>
      <c r="D571" s="8" t="str">
        <f t="shared" si="2"/>
        <v/>
      </c>
      <c r="E571" s="9" t="str">
        <f t="shared" si="3"/>
        <v/>
      </c>
      <c r="F571" s="9" t="str">
        <f>IF($A571=1,'BI-Riscos-Obj-Estrat-aux'!A571,"")</f>
        <v/>
      </c>
      <c r="G571" s="9" t="str">
        <f>IF($A571=1,'BI-Riscos-Obj-Estrat-aux'!C571,"")</f>
        <v/>
      </c>
      <c r="H571" s="9" t="str">
        <f>IF($A571=1,'BI-Riscos-Obj-Estrat-aux'!D571,"")</f>
        <v/>
      </c>
      <c r="I571" s="9" t="str">
        <f>IF($A571=1,IF(MID('BI-Riscos-Obj-Estrat-aux'!E571,2,1)=".","0","")&amp;'BI-Riscos-Obj-Estrat-aux'!E571,"")</f>
        <v/>
      </c>
      <c r="J571" s="10" t="str">
        <f>IF($A571=1,'BI-Riscos-Obj-Estrat-aux'!B571,"")</f>
        <v/>
      </c>
      <c r="K571" s="10" t="str">
        <f>IF($A571=1,'BI-Riscos-Obj-Estrat-aux'!E571,"")</f>
        <v/>
      </c>
      <c r="L571" s="9" t="str">
        <f>IF($A571=1,'BI-Riscos-Obj-Estrat-aux'!F571,"")</f>
        <v/>
      </c>
      <c r="M571" s="9" t="str">
        <f>IF($A571=1,'BI-Riscos-Obj-Estrat-aux'!G571,"")</f>
        <v/>
      </c>
      <c r="N571" s="9" t="str">
        <f>IF($A571=1,'BI-Riscos-Obj-Estrat-aux'!H571,"")</f>
        <v/>
      </c>
      <c r="O571" s="9" t="str">
        <f>IF($A571=1,'BI-Riscos-Obj-Estrat-aux'!I571,"")</f>
        <v/>
      </c>
      <c r="P571" s="9" t="str">
        <f>IF($A571=1,'BI-Riscos-Obj-Estrat-aux'!J571,"")</f>
        <v/>
      </c>
      <c r="Q571" s="9" t="str">
        <f>IF($A571=1,'BI-Riscos-Obj-Estrat-aux'!K571,"")</f>
        <v/>
      </c>
      <c r="R571" s="9" t="str">
        <f>IF($A571=1,'BI-Riscos-Obj-Estrat-aux'!L571,"")</f>
        <v/>
      </c>
      <c r="S571" s="9" t="str">
        <f>IF($A571=1,'BI-Riscos-Obj-Estrat-aux'!M571,"")</f>
        <v/>
      </c>
      <c r="T571" s="9" t="str">
        <f>IF($A571=1,'BI-Riscos-Obj-Estrat-aux'!N571,"")</f>
        <v/>
      </c>
      <c r="U571" s="9" t="str">
        <f>IF($A571=1,'BI-Riscos-Obj-Estrat-aux'!O571,"")</f>
        <v/>
      </c>
      <c r="V571" s="9" t="str">
        <f>IF($A571=1,'BI-Riscos-Obj-Estrat-aux'!P571,"")</f>
        <v/>
      </c>
      <c r="W571" s="9" t="str">
        <f>IF($A571=1,'BI-Riscos-Obj-Estrat-aux'!Q571,"")</f>
        <v/>
      </c>
      <c r="X571" s="9" t="str">
        <f>IF($A571=1,'BI-Riscos-Obj-Estrat-aux'!R571,"")</f>
        <v/>
      </c>
      <c r="Y571" s="9" t="str">
        <f>IF($A571=1,'BI-Riscos-Obj-Estrat-aux'!S571,"")</f>
        <v/>
      </c>
      <c r="Z571" s="9" t="str">
        <f>IF($A571=1,'BI-Riscos-Obj-Estrat-aux'!T571,"")</f>
        <v/>
      </c>
      <c r="AA571" s="9" t="str">
        <f>IF($A571=1,'BI-Riscos-Obj-Estrat-aux'!U571,"")</f>
        <v/>
      </c>
      <c r="AB571" s="9" t="str">
        <f>IF($A571=1,'BI-Riscos-Obj-Estrat-aux'!V571,"")</f>
        <v/>
      </c>
      <c r="AC571" s="9" t="str">
        <f>IF($A571=1,'BI-Riscos-Obj-Estrat-aux'!W571,"")</f>
        <v/>
      </c>
      <c r="AD571" s="9" t="str">
        <f>IF($A571=1,'BI-Riscos-Obj-Estrat-aux'!X571,"")</f>
        <v/>
      </c>
      <c r="AE571" s="9" t="str">
        <f>IF($A571=1,'BI-Riscos-Obj-Estrat-aux'!Y571,"")</f>
        <v/>
      </c>
      <c r="AF571" s="9" t="str">
        <f>IF($A571=1,'BI-Riscos-Obj-Estrat-aux'!Z571,"")</f>
        <v/>
      </c>
      <c r="AG571" s="9" t="str">
        <f>IF($A571=1,'BI-Riscos-Obj-Estrat-aux'!AA571,"")</f>
        <v/>
      </c>
      <c r="AH571" s="9" t="str">
        <f>IF($A571=1,'BI-Riscos-Obj-Estrat-aux'!AB571,"")</f>
        <v/>
      </c>
      <c r="AI571" s="9" t="str">
        <f>IF($A571=1,'BI-Riscos-Obj-Estrat-aux'!AC571,"")</f>
        <v/>
      </c>
      <c r="AJ571" s="9" t="str">
        <f>IF($A571=1,'BI-Riscos-Obj-Estrat-aux'!AD571,"")</f>
        <v/>
      </c>
      <c r="AK571" s="9" t="str">
        <f>IF($A571=1,'BI-Riscos-Obj-Estrat-aux'!AE571,"")</f>
        <v/>
      </c>
      <c r="AL571" s="9" t="str">
        <f>IF($A571=1,'BI-Riscos-Obj-Estrat-aux'!AF571,"")</f>
        <v/>
      </c>
      <c r="AM571" s="9" t="str">
        <f>IF($A571=1,'BI-Riscos-Obj-Estrat-aux'!AG571,"")</f>
        <v/>
      </c>
      <c r="AN571" s="9" t="str">
        <f>IF($A571=1,'BI-Riscos-Obj-Estrat-aux'!AH571,"")</f>
        <v/>
      </c>
      <c r="AO571" s="9" t="str">
        <f>IF($A571=1,'BI-Riscos-Obj-Estrat-aux'!AI571,"")</f>
        <v/>
      </c>
      <c r="AP571" s="9" t="str">
        <f>IF($A571=1,'BI-Riscos-Obj-Estrat-aux'!AJ571,"")</f>
        <v/>
      </c>
      <c r="AQ571" s="9" t="str">
        <f>IF($A571=1,'BI-Riscos-Obj-Estrat-aux'!AK571,"")</f>
        <v/>
      </c>
      <c r="AR571" s="9" t="str">
        <f>IF($A571=1,'BI-Riscos-Obj-Estrat-aux'!AL571,"")</f>
        <v/>
      </c>
      <c r="AS571" s="9" t="str">
        <f>IF($A571=1,'BI-Riscos-Obj-Estrat-aux'!AM571,"")</f>
        <v/>
      </c>
      <c r="AT571" s="9" t="str">
        <f>IF($A571=1,'BI-Riscos-Obj-Estrat-aux'!AN571,"")</f>
        <v/>
      </c>
    </row>
    <row r="572" ht="66.0" customHeight="1">
      <c r="A572" s="7" t="str">
        <f>IF(IF('BI-Riscos-Obj-Estrat-aux'!A572="Unidade","","ok")&amp;" "&amp;IF('BI-Riscos-Obj-Estrat-aux'!E572&amp;'BI-Riscos-Obj-Estrat-aux'!K572&amp;'BI-Riscos-Obj-Estrat-aux'!Z572&amp;'BI-Riscos-Obj-Estrat-aux'!AD572="","","ok")&amp;" "&amp;IF('BI-Riscos-Obj-Estrat-aux'!E572='BI-Riscos-Obj-Estrat-aux'!K572,"ok","2&lt;&gt;3")&amp;" "&amp;IF('BI-Riscos-Obj-Estrat-aux'!K572='BI-Riscos-Obj-Estrat-aux'!Z572,"ok","3&lt;&gt;4")&amp;" "&amp;IF('BI-Riscos-Obj-Estrat-aux'!Z572='BI-Riscos-Obj-Estrat-aux'!AD572,"ok","4&lt;&gt;5")="ok ok ok ok ok",1,"")</f>
        <v/>
      </c>
      <c r="B572" s="8" t="str">
        <f t="shared" si="4"/>
        <v/>
      </c>
      <c r="C572" s="8" t="str">
        <f t="shared" si="1"/>
        <v/>
      </c>
      <c r="D572" s="8" t="str">
        <f t="shared" si="2"/>
        <v/>
      </c>
      <c r="E572" s="9" t="str">
        <f t="shared" si="3"/>
        <v/>
      </c>
      <c r="F572" s="9" t="str">
        <f>IF($A572=1,'BI-Riscos-Obj-Estrat-aux'!A572,"")</f>
        <v/>
      </c>
      <c r="G572" s="9" t="str">
        <f>IF($A572=1,'BI-Riscos-Obj-Estrat-aux'!C572,"")</f>
        <v/>
      </c>
      <c r="H572" s="9" t="str">
        <f>IF($A572=1,'BI-Riscos-Obj-Estrat-aux'!D572,"")</f>
        <v/>
      </c>
      <c r="I572" s="9" t="str">
        <f>IF($A572=1,IF(MID('BI-Riscos-Obj-Estrat-aux'!E572,2,1)=".","0","")&amp;'BI-Riscos-Obj-Estrat-aux'!E572,"")</f>
        <v/>
      </c>
      <c r="J572" s="10" t="str">
        <f>IF($A572=1,'BI-Riscos-Obj-Estrat-aux'!B572,"")</f>
        <v/>
      </c>
      <c r="K572" s="10" t="str">
        <f>IF($A572=1,'BI-Riscos-Obj-Estrat-aux'!E572,"")</f>
        <v/>
      </c>
      <c r="L572" s="9" t="str">
        <f>IF($A572=1,'BI-Riscos-Obj-Estrat-aux'!F572,"")</f>
        <v/>
      </c>
      <c r="M572" s="9" t="str">
        <f>IF($A572=1,'BI-Riscos-Obj-Estrat-aux'!G572,"")</f>
        <v/>
      </c>
      <c r="N572" s="9" t="str">
        <f>IF($A572=1,'BI-Riscos-Obj-Estrat-aux'!H572,"")</f>
        <v/>
      </c>
      <c r="O572" s="9" t="str">
        <f>IF($A572=1,'BI-Riscos-Obj-Estrat-aux'!I572,"")</f>
        <v/>
      </c>
      <c r="P572" s="9" t="str">
        <f>IF($A572=1,'BI-Riscos-Obj-Estrat-aux'!J572,"")</f>
        <v/>
      </c>
      <c r="Q572" s="9" t="str">
        <f>IF($A572=1,'BI-Riscos-Obj-Estrat-aux'!K572,"")</f>
        <v/>
      </c>
      <c r="R572" s="9" t="str">
        <f>IF($A572=1,'BI-Riscos-Obj-Estrat-aux'!L572,"")</f>
        <v/>
      </c>
      <c r="S572" s="9" t="str">
        <f>IF($A572=1,'BI-Riscos-Obj-Estrat-aux'!M572,"")</f>
        <v/>
      </c>
      <c r="T572" s="9" t="str">
        <f>IF($A572=1,'BI-Riscos-Obj-Estrat-aux'!N572,"")</f>
        <v/>
      </c>
      <c r="U572" s="9" t="str">
        <f>IF($A572=1,'BI-Riscos-Obj-Estrat-aux'!O572,"")</f>
        <v/>
      </c>
      <c r="V572" s="9" t="str">
        <f>IF($A572=1,'BI-Riscos-Obj-Estrat-aux'!P572,"")</f>
        <v/>
      </c>
      <c r="W572" s="9" t="str">
        <f>IF($A572=1,'BI-Riscos-Obj-Estrat-aux'!Q572,"")</f>
        <v/>
      </c>
      <c r="X572" s="9" t="str">
        <f>IF($A572=1,'BI-Riscos-Obj-Estrat-aux'!R572,"")</f>
        <v/>
      </c>
      <c r="Y572" s="9" t="str">
        <f>IF($A572=1,'BI-Riscos-Obj-Estrat-aux'!S572,"")</f>
        <v/>
      </c>
      <c r="Z572" s="9" t="str">
        <f>IF($A572=1,'BI-Riscos-Obj-Estrat-aux'!T572,"")</f>
        <v/>
      </c>
      <c r="AA572" s="9" t="str">
        <f>IF($A572=1,'BI-Riscos-Obj-Estrat-aux'!U572,"")</f>
        <v/>
      </c>
      <c r="AB572" s="9" t="str">
        <f>IF($A572=1,'BI-Riscos-Obj-Estrat-aux'!V572,"")</f>
        <v/>
      </c>
      <c r="AC572" s="9" t="str">
        <f>IF($A572=1,'BI-Riscos-Obj-Estrat-aux'!W572,"")</f>
        <v/>
      </c>
      <c r="AD572" s="9" t="str">
        <f>IF($A572=1,'BI-Riscos-Obj-Estrat-aux'!X572,"")</f>
        <v/>
      </c>
      <c r="AE572" s="9" t="str">
        <f>IF($A572=1,'BI-Riscos-Obj-Estrat-aux'!Y572,"")</f>
        <v/>
      </c>
      <c r="AF572" s="9" t="str">
        <f>IF($A572=1,'BI-Riscos-Obj-Estrat-aux'!Z572,"")</f>
        <v/>
      </c>
      <c r="AG572" s="9" t="str">
        <f>IF($A572=1,'BI-Riscos-Obj-Estrat-aux'!AA572,"")</f>
        <v/>
      </c>
      <c r="AH572" s="9" t="str">
        <f>IF($A572=1,'BI-Riscos-Obj-Estrat-aux'!AB572,"")</f>
        <v/>
      </c>
      <c r="AI572" s="9" t="str">
        <f>IF($A572=1,'BI-Riscos-Obj-Estrat-aux'!AC572,"")</f>
        <v/>
      </c>
      <c r="AJ572" s="9" t="str">
        <f>IF($A572=1,'BI-Riscos-Obj-Estrat-aux'!AD572,"")</f>
        <v/>
      </c>
      <c r="AK572" s="9" t="str">
        <f>IF($A572=1,'BI-Riscos-Obj-Estrat-aux'!AE572,"")</f>
        <v/>
      </c>
      <c r="AL572" s="9" t="str">
        <f>IF($A572=1,'BI-Riscos-Obj-Estrat-aux'!AF572,"")</f>
        <v/>
      </c>
      <c r="AM572" s="9" t="str">
        <f>IF($A572=1,'BI-Riscos-Obj-Estrat-aux'!AG572,"")</f>
        <v/>
      </c>
      <c r="AN572" s="9" t="str">
        <f>IF($A572=1,'BI-Riscos-Obj-Estrat-aux'!AH572,"")</f>
        <v/>
      </c>
      <c r="AO572" s="9" t="str">
        <f>IF($A572=1,'BI-Riscos-Obj-Estrat-aux'!AI572,"")</f>
        <v/>
      </c>
      <c r="AP572" s="9" t="str">
        <f>IF($A572=1,'BI-Riscos-Obj-Estrat-aux'!AJ572,"")</f>
        <v/>
      </c>
      <c r="AQ572" s="9" t="str">
        <f>IF($A572=1,'BI-Riscos-Obj-Estrat-aux'!AK572,"")</f>
        <v/>
      </c>
      <c r="AR572" s="9" t="str">
        <f>IF($A572=1,'BI-Riscos-Obj-Estrat-aux'!AL572,"")</f>
        <v/>
      </c>
      <c r="AS572" s="9" t="str">
        <f>IF($A572=1,'BI-Riscos-Obj-Estrat-aux'!AM572,"")</f>
        <v/>
      </c>
      <c r="AT572" s="9" t="str">
        <f>IF($A572=1,'BI-Riscos-Obj-Estrat-aux'!AN572,"")</f>
        <v/>
      </c>
    </row>
    <row r="573" ht="66.0" customHeight="1">
      <c r="A573" s="7" t="str">
        <f>IF(IF('BI-Riscos-Obj-Estrat-aux'!A573="Unidade","","ok")&amp;" "&amp;IF('BI-Riscos-Obj-Estrat-aux'!E573&amp;'BI-Riscos-Obj-Estrat-aux'!K573&amp;'BI-Riscos-Obj-Estrat-aux'!Z573&amp;'BI-Riscos-Obj-Estrat-aux'!AD573="","","ok")&amp;" "&amp;IF('BI-Riscos-Obj-Estrat-aux'!E573='BI-Riscos-Obj-Estrat-aux'!K573,"ok","2&lt;&gt;3")&amp;" "&amp;IF('BI-Riscos-Obj-Estrat-aux'!K573='BI-Riscos-Obj-Estrat-aux'!Z573,"ok","3&lt;&gt;4")&amp;" "&amp;IF('BI-Riscos-Obj-Estrat-aux'!Z573='BI-Riscos-Obj-Estrat-aux'!AD573,"ok","4&lt;&gt;5")="ok ok ok ok ok",1,"")</f>
        <v/>
      </c>
      <c r="B573" s="8" t="str">
        <f t="shared" si="4"/>
        <v/>
      </c>
      <c r="C573" s="8" t="str">
        <f t="shared" si="1"/>
        <v/>
      </c>
      <c r="D573" s="8" t="str">
        <f t="shared" si="2"/>
        <v/>
      </c>
      <c r="E573" s="9" t="str">
        <f t="shared" si="3"/>
        <v/>
      </c>
      <c r="F573" s="9" t="str">
        <f>IF($A573=1,'BI-Riscos-Obj-Estrat-aux'!A573,"")</f>
        <v/>
      </c>
      <c r="G573" s="9" t="str">
        <f>IF($A573=1,'BI-Riscos-Obj-Estrat-aux'!C573,"")</f>
        <v/>
      </c>
      <c r="H573" s="9" t="str">
        <f>IF($A573=1,'BI-Riscos-Obj-Estrat-aux'!D573,"")</f>
        <v/>
      </c>
      <c r="I573" s="9" t="str">
        <f>IF($A573=1,IF(MID('BI-Riscos-Obj-Estrat-aux'!E573,2,1)=".","0","")&amp;'BI-Riscos-Obj-Estrat-aux'!E573,"")</f>
        <v/>
      </c>
      <c r="J573" s="10" t="str">
        <f>IF($A573=1,'BI-Riscos-Obj-Estrat-aux'!B573,"")</f>
        <v/>
      </c>
      <c r="K573" s="10" t="str">
        <f>IF($A573=1,'BI-Riscos-Obj-Estrat-aux'!E573,"")</f>
        <v/>
      </c>
      <c r="L573" s="9" t="str">
        <f>IF($A573=1,'BI-Riscos-Obj-Estrat-aux'!F573,"")</f>
        <v/>
      </c>
      <c r="M573" s="9" t="str">
        <f>IF($A573=1,'BI-Riscos-Obj-Estrat-aux'!G573,"")</f>
        <v/>
      </c>
      <c r="N573" s="9" t="str">
        <f>IF($A573=1,'BI-Riscos-Obj-Estrat-aux'!H573,"")</f>
        <v/>
      </c>
      <c r="O573" s="9" t="str">
        <f>IF($A573=1,'BI-Riscos-Obj-Estrat-aux'!I573,"")</f>
        <v/>
      </c>
      <c r="P573" s="9" t="str">
        <f>IF($A573=1,'BI-Riscos-Obj-Estrat-aux'!J573,"")</f>
        <v/>
      </c>
      <c r="Q573" s="9" t="str">
        <f>IF($A573=1,'BI-Riscos-Obj-Estrat-aux'!K573,"")</f>
        <v/>
      </c>
      <c r="R573" s="9" t="str">
        <f>IF($A573=1,'BI-Riscos-Obj-Estrat-aux'!L573,"")</f>
        <v/>
      </c>
      <c r="S573" s="9" t="str">
        <f>IF($A573=1,'BI-Riscos-Obj-Estrat-aux'!M573,"")</f>
        <v/>
      </c>
      <c r="T573" s="9" t="str">
        <f>IF($A573=1,'BI-Riscos-Obj-Estrat-aux'!N573,"")</f>
        <v/>
      </c>
      <c r="U573" s="9" t="str">
        <f>IF($A573=1,'BI-Riscos-Obj-Estrat-aux'!O573,"")</f>
        <v/>
      </c>
      <c r="V573" s="9" t="str">
        <f>IF($A573=1,'BI-Riscos-Obj-Estrat-aux'!P573,"")</f>
        <v/>
      </c>
      <c r="W573" s="9" t="str">
        <f>IF($A573=1,'BI-Riscos-Obj-Estrat-aux'!Q573,"")</f>
        <v/>
      </c>
      <c r="X573" s="9" t="str">
        <f>IF($A573=1,'BI-Riscos-Obj-Estrat-aux'!R573,"")</f>
        <v/>
      </c>
      <c r="Y573" s="9" t="str">
        <f>IF($A573=1,'BI-Riscos-Obj-Estrat-aux'!S573,"")</f>
        <v/>
      </c>
      <c r="Z573" s="9" t="str">
        <f>IF($A573=1,'BI-Riscos-Obj-Estrat-aux'!T573,"")</f>
        <v/>
      </c>
      <c r="AA573" s="9" t="str">
        <f>IF($A573=1,'BI-Riscos-Obj-Estrat-aux'!U573,"")</f>
        <v/>
      </c>
      <c r="AB573" s="9" t="str">
        <f>IF($A573=1,'BI-Riscos-Obj-Estrat-aux'!V573,"")</f>
        <v/>
      </c>
      <c r="AC573" s="9" t="str">
        <f>IF($A573=1,'BI-Riscos-Obj-Estrat-aux'!W573,"")</f>
        <v/>
      </c>
      <c r="AD573" s="9" t="str">
        <f>IF($A573=1,'BI-Riscos-Obj-Estrat-aux'!X573,"")</f>
        <v/>
      </c>
      <c r="AE573" s="9" t="str">
        <f>IF($A573=1,'BI-Riscos-Obj-Estrat-aux'!Y573,"")</f>
        <v/>
      </c>
      <c r="AF573" s="9" t="str">
        <f>IF($A573=1,'BI-Riscos-Obj-Estrat-aux'!Z573,"")</f>
        <v/>
      </c>
      <c r="AG573" s="9" t="str">
        <f>IF($A573=1,'BI-Riscos-Obj-Estrat-aux'!AA573,"")</f>
        <v/>
      </c>
      <c r="AH573" s="9" t="str">
        <f>IF($A573=1,'BI-Riscos-Obj-Estrat-aux'!AB573,"")</f>
        <v/>
      </c>
      <c r="AI573" s="9" t="str">
        <f>IF($A573=1,'BI-Riscos-Obj-Estrat-aux'!AC573,"")</f>
        <v/>
      </c>
      <c r="AJ573" s="9" t="str">
        <f>IF($A573=1,'BI-Riscos-Obj-Estrat-aux'!AD573,"")</f>
        <v/>
      </c>
      <c r="AK573" s="9" t="str">
        <f>IF($A573=1,'BI-Riscos-Obj-Estrat-aux'!AE573,"")</f>
        <v/>
      </c>
      <c r="AL573" s="9" t="str">
        <f>IF($A573=1,'BI-Riscos-Obj-Estrat-aux'!AF573,"")</f>
        <v/>
      </c>
      <c r="AM573" s="9" t="str">
        <f>IF($A573=1,'BI-Riscos-Obj-Estrat-aux'!AG573,"")</f>
        <v/>
      </c>
      <c r="AN573" s="9" t="str">
        <f>IF($A573=1,'BI-Riscos-Obj-Estrat-aux'!AH573,"")</f>
        <v/>
      </c>
      <c r="AO573" s="9" t="str">
        <f>IF($A573=1,'BI-Riscos-Obj-Estrat-aux'!AI573,"")</f>
        <v/>
      </c>
      <c r="AP573" s="9" t="str">
        <f>IF($A573=1,'BI-Riscos-Obj-Estrat-aux'!AJ573,"")</f>
        <v/>
      </c>
      <c r="AQ573" s="9" t="str">
        <f>IF($A573=1,'BI-Riscos-Obj-Estrat-aux'!AK573,"")</f>
        <v/>
      </c>
      <c r="AR573" s="9" t="str">
        <f>IF($A573=1,'BI-Riscos-Obj-Estrat-aux'!AL573,"")</f>
        <v/>
      </c>
      <c r="AS573" s="9" t="str">
        <f>IF($A573=1,'BI-Riscos-Obj-Estrat-aux'!AM573,"")</f>
        <v/>
      </c>
      <c r="AT573" s="9" t="str">
        <f>IF($A573=1,'BI-Riscos-Obj-Estrat-aux'!AN573,"")</f>
        <v/>
      </c>
    </row>
    <row r="574" ht="66.0" customHeight="1">
      <c r="A574" s="7" t="str">
        <f>IF(IF('BI-Riscos-Obj-Estrat-aux'!A574="Unidade","","ok")&amp;" "&amp;IF('BI-Riscos-Obj-Estrat-aux'!E574&amp;'BI-Riscos-Obj-Estrat-aux'!K574&amp;'BI-Riscos-Obj-Estrat-aux'!Z574&amp;'BI-Riscos-Obj-Estrat-aux'!AD574="","","ok")&amp;" "&amp;IF('BI-Riscos-Obj-Estrat-aux'!E574='BI-Riscos-Obj-Estrat-aux'!K574,"ok","2&lt;&gt;3")&amp;" "&amp;IF('BI-Riscos-Obj-Estrat-aux'!K574='BI-Riscos-Obj-Estrat-aux'!Z574,"ok","3&lt;&gt;4")&amp;" "&amp;IF('BI-Riscos-Obj-Estrat-aux'!Z574='BI-Riscos-Obj-Estrat-aux'!AD574,"ok","4&lt;&gt;5")="ok ok ok ok ok",1,"")</f>
        <v/>
      </c>
      <c r="B574" s="8" t="str">
        <f t="shared" si="4"/>
        <v/>
      </c>
      <c r="C574" s="8" t="str">
        <f t="shared" si="1"/>
        <v/>
      </c>
      <c r="D574" s="8" t="str">
        <f t="shared" si="2"/>
        <v/>
      </c>
      <c r="E574" s="9" t="str">
        <f t="shared" si="3"/>
        <v/>
      </c>
      <c r="F574" s="9" t="str">
        <f>IF($A574=1,'BI-Riscos-Obj-Estrat-aux'!A574,"")</f>
        <v/>
      </c>
      <c r="G574" s="9" t="str">
        <f>IF($A574=1,'BI-Riscos-Obj-Estrat-aux'!C574,"")</f>
        <v/>
      </c>
      <c r="H574" s="9" t="str">
        <f>IF($A574=1,'BI-Riscos-Obj-Estrat-aux'!D574,"")</f>
        <v/>
      </c>
      <c r="I574" s="9" t="str">
        <f>IF($A574=1,IF(MID('BI-Riscos-Obj-Estrat-aux'!E574,2,1)=".","0","")&amp;'BI-Riscos-Obj-Estrat-aux'!E574,"")</f>
        <v/>
      </c>
      <c r="J574" s="10" t="str">
        <f>IF($A574=1,'BI-Riscos-Obj-Estrat-aux'!B574,"")</f>
        <v/>
      </c>
      <c r="K574" s="10" t="str">
        <f>IF($A574=1,'BI-Riscos-Obj-Estrat-aux'!E574,"")</f>
        <v/>
      </c>
      <c r="L574" s="9" t="str">
        <f>IF($A574=1,'BI-Riscos-Obj-Estrat-aux'!F574,"")</f>
        <v/>
      </c>
      <c r="M574" s="9" t="str">
        <f>IF($A574=1,'BI-Riscos-Obj-Estrat-aux'!G574,"")</f>
        <v/>
      </c>
      <c r="N574" s="9" t="str">
        <f>IF($A574=1,'BI-Riscos-Obj-Estrat-aux'!H574,"")</f>
        <v/>
      </c>
      <c r="O574" s="9" t="str">
        <f>IF($A574=1,'BI-Riscos-Obj-Estrat-aux'!I574,"")</f>
        <v/>
      </c>
      <c r="P574" s="9" t="str">
        <f>IF($A574=1,'BI-Riscos-Obj-Estrat-aux'!J574,"")</f>
        <v/>
      </c>
      <c r="Q574" s="9" t="str">
        <f>IF($A574=1,'BI-Riscos-Obj-Estrat-aux'!K574,"")</f>
        <v/>
      </c>
      <c r="R574" s="9" t="str">
        <f>IF($A574=1,'BI-Riscos-Obj-Estrat-aux'!L574,"")</f>
        <v/>
      </c>
      <c r="S574" s="9" t="str">
        <f>IF($A574=1,'BI-Riscos-Obj-Estrat-aux'!M574,"")</f>
        <v/>
      </c>
      <c r="T574" s="9" t="str">
        <f>IF($A574=1,'BI-Riscos-Obj-Estrat-aux'!N574,"")</f>
        <v/>
      </c>
      <c r="U574" s="9" t="str">
        <f>IF($A574=1,'BI-Riscos-Obj-Estrat-aux'!O574,"")</f>
        <v/>
      </c>
      <c r="V574" s="9" t="str">
        <f>IF($A574=1,'BI-Riscos-Obj-Estrat-aux'!P574,"")</f>
        <v/>
      </c>
      <c r="W574" s="9" t="str">
        <f>IF($A574=1,'BI-Riscos-Obj-Estrat-aux'!Q574,"")</f>
        <v/>
      </c>
      <c r="X574" s="9" t="str">
        <f>IF($A574=1,'BI-Riscos-Obj-Estrat-aux'!R574,"")</f>
        <v/>
      </c>
      <c r="Y574" s="9" t="str">
        <f>IF($A574=1,'BI-Riscos-Obj-Estrat-aux'!S574,"")</f>
        <v/>
      </c>
      <c r="Z574" s="9" t="str">
        <f>IF($A574=1,'BI-Riscos-Obj-Estrat-aux'!T574,"")</f>
        <v/>
      </c>
      <c r="AA574" s="9" t="str">
        <f>IF($A574=1,'BI-Riscos-Obj-Estrat-aux'!U574,"")</f>
        <v/>
      </c>
      <c r="AB574" s="9" t="str">
        <f>IF($A574=1,'BI-Riscos-Obj-Estrat-aux'!V574,"")</f>
        <v/>
      </c>
      <c r="AC574" s="9" t="str">
        <f>IF($A574=1,'BI-Riscos-Obj-Estrat-aux'!W574,"")</f>
        <v/>
      </c>
      <c r="AD574" s="9" t="str">
        <f>IF($A574=1,'BI-Riscos-Obj-Estrat-aux'!X574,"")</f>
        <v/>
      </c>
      <c r="AE574" s="9" t="str">
        <f>IF($A574=1,'BI-Riscos-Obj-Estrat-aux'!Y574,"")</f>
        <v/>
      </c>
      <c r="AF574" s="9" t="str">
        <f>IF($A574=1,'BI-Riscos-Obj-Estrat-aux'!Z574,"")</f>
        <v/>
      </c>
      <c r="AG574" s="9" t="str">
        <f>IF($A574=1,'BI-Riscos-Obj-Estrat-aux'!AA574,"")</f>
        <v/>
      </c>
      <c r="AH574" s="9" t="str">
        <f>IF($A574=1,'BI-Riscos-Obj-Estrat-aux'!AB574,"")</f>
        <v/>
      </c>
      <c r="AI574" s="9" t="str">
        <f>IF($A574=1,'BI-Riscos-Obj-Estrat-aux'!AC574,"")</f>
        <v/>
      </c>
      <c r="AJ574" s="9" t="str">
        <f>IF($A574=1,'BI-Riscos-Obj-Estrat-aux'!AD574,"")</f>
        <v/>
      </c>
      <c r="AK574" s="9" t="str">
        <f>IF($A574=1,'BI-Riscos-Obj-Estrat-aux'!AE574,"")</f>
        <v/>
      </c>
      <c r="AL574" s="9" t="str">
        <f>IF($A574=1,'BI-Riscos-Obj-Estrat-aux'!AF574,"")</f>
        <v/>
      </c>
      <c r="AM574" s="9" t="str">
        <f>IF($A574=1,'BI-Riscos-Obj-Estrat-aux'!AG574,"")</f>
        <v/>
      </c>
      <c r="AN574" s="9" t="str">
        <f>IF($A574=1,'BI-Riscos-Obj-Estrat-aux'!AH574,"")</f>
        <v/>
      </c>
      <c r="AO574" s="9" t="str">
        <f>IF($A574=1,'BI-Riscos-Obj-Estrat-aux'!AI574,"")</f>
        <v/>
      </c>
      <c r="AP574" s="9" t="str">
        <f>IF($A574=1,'BI-Riscos-Obj-Estrat-aux'!AJ574,"")</f>
        <v/>
      </c>
      <c r="AQ574" s="9" t="str">
        <f>IF($A574=1,'BI-Riscos-Obj-Estrat-aux'!AK574,"")</f>
        <v/>
      </c>
      <c r="AR574" s="9" t="str">
        <f>IF($A574=1,'BI-Riscos-Obj-Estrat-aux'!AL574,"")</f>
        <v/>
      </c>
      <c r="AS574" s="9" t="str">
        <f>IF($A574=1,'BI-Riscos-Obj-Estrat-aux'!AM574,"")</f>
        <v/>
      </c>
      <c r="AT574" s="9" t="str">
        <f>IF($A574=1,'BI-Riscos-Obj-Estrat-aux'!AN574,"")</f>
        <v/>
      </c>
    </row>
    <row r="575" ht="66.0" customHeight="1">
      <c r="A575" s="7" t="str">
        <f>IF(IF('BI-Riscos-Obj-Estrat-aux'!A575="Unidade","","ok")&amp;" "&amp;IF('BI-Riscos-Obj-Estrat-aux'!E575&amp;'BI-Riscos-Obj-Estrat-aux'!K575&amp;'BI-Riscos-Obj-Estrat-aux'!Z575&amp;'BI-Riscos-Obj-Estrat-aux'!AD575="","","ok")&amp;" "&amp;IF('BI-Riscos-Obj-Estrat-aux'!E575='BI-Riscos-Obj-Estrat-aux'!K575,"ok","2&lt;&gt;3")&amp;" "&amp;IF('BI-Riscos-Obj-Estrat-aux'!K575='BI-Riscos-Obj-Estrat-aux'!Z575,"ok","3&lt;&gt;4")&amp;" "&amp;IF('BI-Riscos-Obj-Estrat-aux'!Z575='BI-Riscos-Obj-Estrat-aux'!AD575,"ok","4&lt;&gt;5")="ok ok ok ok ok",1,"")</f>
        <v/>
      </c>
      <c r="B575" s="8" t="str">
        <f t="shared" si="4"/>
        <v/>
      </c>
      <c r="C575" s="8" t="str">
        <f t="shared" si="1"/>
        <v/>
      </c>
      <c r="D575" s="8" t="str">
        <f t="shared" si="2"/>
        <v/>
      </c>
      <c r="E575" s="9" t="str">
        <f t="shared" si="3"/>
        <v/>
      </c>
      <c r="F575" s="9" t="str">
        <f>IF($A575=1,'BI-Riscos-Obj-Estrat-aux'!A575,"")</f>
        <v/>
      </c>
      <c r="G575" s="9" t="str">
        <f>IF($A575=1,'BI-Riscos-Obj-Estrat-aux'!C575,"")</f>
        <v/>
      </c>
      <c r="H575" s="9" t="str">
        <f>IF($A575=1,'BI-Riscos-Obj-Estrat-aux'!D575,"")</f>
        <v/>
      </c>
      <c r="I575" s="9" t="str">
        <f>IF($A575=1,IF(MID('BI-Riscos-Obj-Estrat-aux'!E575,2,1)=".","0","")&amp;'BI-Riscos-Obj-Estrat-aux'!E575,"")</f>
        <v/>
      </c>
      <c r="J575" s="10" t="str">
        <f>IF($A575=1,'BI-Riscos-Obj-Estrat-aux'!B575,"")</f>
        <v/>
      </c>
      <c r="K575" s="10" t="str">
        <f>IF($A575=1,'BI-Riscos-Obj-Estrat-aux'!E575,"")</f>
        <v/>
      </c>
      <c r="L575" s="9" t="str">
        <f>IF($A575=1,'BI-Riscos-Obj-Estrat-aux'!F575,"")</f>
        <v/>
      </c>
      <c r="M575" s="9" t="str">
        <f>IF($A575=1,'BI-Riscos-Obj-Estrat-aux'!G575,"")</f>
        <v/>
      </c>
      <c r="N575" s="9" t="str">
        <f>IF($A575=1,'BI-Riscos-Obj-Estrat-aux'!H575,"")</f>
        <v/>
      </c>
      <c r="O575" s="9" t="str">
        <f>IF($A575=1,'BI-Riscos-Obj-Estrat-aux'!I575,"")</f>
        <v/>
      </c>
      <c r="P575" s="9" t="str">
        <f>IF($A575=1,'BI-Riscos-Obj-Estrat-aux'!J575,"")</f>
        <v/>
      </c>
      <c r="Q575" s="9" t="str">
        <f>IF($A575=1,'BI-Riscos-Obj-Estrat-aux'!K575,"")</f>
        <v/>
      </c>
      <c r="R575" s="9" t="str">
        <f>IF($A575=1,'BI-Riscos-Obj-Estrat-aux'!L575,"")</f>
        <v/>
      </c>
      <c r="S575" s="9" t="str">
        <f>IF($A575=1,'BI-Riscos-Obj-Estrat-aux'!M575,"")</f>
        <v/>
      </c>
      <c r="T575" s="9" t="str">
        <f>IF($A575=1,'BI-Riscos-Obj-Estrat-aux'!N575,"")</f>
        <v/>
      </c>
      <c r="U575" s="9" t="str">
        <f>IF($A575=1,'BI-Riscos-Obj-Estrat-aux'!O575,"")</f>
        <v/>
      </c>
      <c r="V575" s="9" t="str">
        <f>IF($A575=1,'BI-Riscos-Obj-Estrat-aux'!P575,"")</f>
        <v/>
      </c>
      <c r="W575" s="9" t="str">
        <f>IF($A575=1,'BI-Riscos-Obj-Estrat-aux'!Q575,"")</f>
        <v/>
      </c>
      <c r="X575" s="9" t="str">
        <f>IF($A575=1,'BI-Riscos-Obj-Estrat-aux'!R575,"")</f>
        <v/>
      </c>
      <c r="Y575" s="9" t="str">
        <f>IF($A575=1,'BI-Riscos-Obj-Estrat-aux'!S575,"")</f>
        <v/>
      </c>
      <c r="Z575" s="9" t="str">
        <f>IF($A575=1,'BI-Riscos-Obj-Estrat-aux'!T575,"")</f>
        <v/>
      </c>
      <c r="AA575" s="9" t="str">
        <f>IF($A575=1,'BI-Riscos-Obj-Estrat-aux'!U575,"")</f>
        <v/>
      </c>
      <c r="AB575" s="9" t="str">
        <f>IF($A575=1,'BI-Riscos-Obj-Estrat-aux'!V575,"")</f>
        <v/>
      </c>
      <c r="AC575" s="9" t="str">
        <f>IF($A575=1,'BI-Riscos-Obj-Estrat-aux'!W575,"")</f>
        <v/>
      </c>
      <c r="AD575" s="9" t="str">
        <f>IF($A575=1,'BI-Riscos-Obj-Estrat-aux'!X575,"")</f>
        <v/>
      </c>
      <c r="AE575" s="9" t="str">
        <f>IF($A575=1,'BI-Riscos-Obj-Estrat-aux'!Y575,"")</f>
        <v/>
      </c>
      <c r="AF575" s="9" t="str">
        <f>IF($A575=1,'BI-Riscos-Obj-Estrat-aux'!Z575,"")</f>
        <v/>
      </c>
      <c r="AG575" s="9" t="str">
        <f>IF($A575=1,'BI-Riscos-Obj-Estrat-aux'!AA575,"")</f>
        <v/>
      </c>
      <c r="AH575" s="9" t="str">
        <f>IF($A575=1,'BI-Riscos-Obj-Estrat-aux'!AB575,"")</f>
        <v/>
      </c>
      <c r="AI575" s="9" t="str">
        <f>IF($A575=1,'BI-Riscos-Obj-Estrat-aux'!AC575,"")</f>
        <v/>
      </c>
      <c r="AJ575" s="9" t="str">
        <f>IF($A575=1,'BI-Riscos-Obj-Estrat-aux'!AD575,"")</f>
        <v/>
      </c>
      <c r="AK575" s="9" t="str">
        <f>IF($A575=1,'BI-Riscos-Obj-Estrat-aux'!AE575,"")</f>
        <v/>
      </c>
      <c r="AL575" s="9" t="str">
        <f>IF($A575=1,'BI-Riscos-Obj-Estrat-aux'!AF575,"")</f>
        <v/>
      </c>
      <c r="AM575" s="9" t="str">
        <f>IF($A575=1,'BI-Riscos-Obj-Estrat-aux'!AG575,"")</f>
        <v/>
      </c>
      <c r="AN575" s="9" t="str">
        <f>IF($A575=1,'BI-Riscos-Obj-Estrat-aux'!AH575,"")</f>
        <v/>
      </c>
      <c r="AO575" s="9" t="str">
        <f>IF($A575=1,'BI-Riscos-Obj-Estrat-aux'!AI575,"")</f>
        <v/>
      </c>
      <c r="AP575" s="9" t="str">
        <f>IF($A575=1,'BI-Riscos-Obj-Estrat-aux'!AJ575,"")</f>
        <v/>
      </c>
      <c r="AQ575" s="9" t="str">
        <f>IF($A575=1,'BI-Riscos-Obj-Estrat-aux'!AK575,"")</f>
        <v/>
      </c>
      <c r="AR575" s="9" t="str">
        <f>IF($A575=1,'BI-Riscos-Obj-Estrat-aux'!AL575,"")</f>
        <v/>
      </c>
      <c r="AS575" s="9" t="str">
        <f>IF($A575=1,'BI-Riscos-Obj-Estrat-aux'!AM575,"")</f>
        <v/>
      </c>
      <c r="AT575" s="9" t="str">
        <f>IF($A575=1,'BI-Riscos-Obj-Estrat-aux'!AN575,"")</f>
        <v/>
      </c>
    </row>
    <row r="576" ht="66.0" customHeight="1">
      <c r="A576" s="7" t="str">
        <f>IF(IF('BI-Riscos-Obj-Estrat-aux'!A576="Unidade","","ok")&amp;" "&amp;IF('BI-Riscos-Obj-Estrat-aux'!E576&amp;'BI-Riscos-Obj-Estrat-aux'!K576&amp;'BI-Riscos-Obj-Estrat-aux'!Z576&amp;'BI-Riscos-Obj-Estrat-aux'!AD576="","","ok")&amp;" "&amp;IF('BI-Riscos-Obj-Estrat-aux'!E576='BI-Riscos-Obj-Estrat-aux'!K576,"ok","2&lt;&gt;3")&amp;" "&amp;IF('BI-Riscos-Obj-Estrat-aux'!K576='BI-Riscos-Obj-Estrat-aux'!Z576,"ok","3&lt;&gt;4")&amp;" "&amp;IF('BI-Riscos-Obj-Estrat-aux'!Z576='BI-Riscos-Obj-Estrat-aux'!AD576,"ok","4&lt;&gt;5")="ok ok ok ok ok",1,"")</f>
        <v/>
      </c>
      <c r="B576" s="8" t="str">
        <f t="shared" si="4"/>
        <v/>
      </c>
      <c r="C576" s="8" t="str">
        <f t="shared" si="1"/>
        <v/>
      </c>
      <c r="D576" s="8" t="str">
        <f t="shared" si="2"/>
        <v/>
      </c>
      <c r="E576" s="9" t="str">
        <f t="shared" si="3"/>
        <v/>
      </c>
      <c r="F576" s="9" t="str">
        <f>IF($A576=1,'BI-Riscos-Obj-Estrat-aux'!A576,"")</f>
        <v/>
      </c>
      <c r="G576" s="9" t="str">
        <f>IF($A576=1,'BI-Riscos-Obj-Estrat-aux'!C576,"")</f>
        <v/>
      </c>
      <c r="H576" s="9" t="str">
        <f>IF($A576=1,'BI-Riscos-Obj-Estrat-aux'!D576,"")</f>
        <v/>
      </c>
      <c r="I576" s="9" t="str">
        <f>IF($A576=1,IF(MID('BI-Riscos-Obj-Estrat-aux'!E576,2,1)=".","0","")&amp;'BI-Riscos-Obj-Estrat-aux'!E576,"")</f>
        <v/>
      </c>
      <c r="J576" s="10" t="str">
        <f>IF($A576=1,'BI-Riscos-Obj-Estrat-aux'!B576,"")</f>
        <v/>
      </c>
      <c r="K576" s="10" t="str">
        <f>IF($A576=1,'BI-Riscos-Obj-Estrat-aux'!E576,"")</f>
        <v/>
      </c>
      <c r="L576" s="9" t="str">
        <f>IF($A576=1,'BI-Riscos-Obj-Estrat-aux'!F576,"")</f>
        <v/>
      </c>
      <c r="M576" s="9" t="str">
        <f>IF($A576=1,'BI-Riscos-Obj-Estrat-aux'!G576,"")</f>
        <v/>
      </c>
      <c r="N576" s="9" t="str">
        <f>IF($A576=1,'BI-Riscos-Obj-Estrat-aux'!H576,"")</f>
        <v/>
      </c>
      <c r="O576" s="9" t="str">
        <f>IF($A576=1,'BI-Riscos-Obj-Estrat-aux'!I576,"")</f>
        <v/>
      </c>
      <c r="P576" s="9" t="str">
        <f>IF($A576=1,'BI-Riscos-Obj-Estrat-aux'!J576,"")</f>
        <v/>
      </c>
      <c r="Q576" s="9" t="str">
        <f>IF($A576=1,'BI-Riscos-Obj-Estrat-aux'!K576,"")</f>
        <v/>
      </c>
      <c r="R576" s="9" t="str">
        <f>IF($A576=1,'BI-Riscos-Obj-Estrat-aux'!L576,"")</f>
        <v/>
      </c>
      <c r="S576" s="9" t="str">
        <f>IF($A576=1,'BI-Riscos-Obj-Estrat-aux'!M576,"")</f>
        <v/>
      </c>
      <c r="T576" s="9" t="str">
        <f>IF($A576=1,'BI-Riscos-Obj-Estrat-aux'!N576,"")</f>
        <v/>
      </c>
      <c r="U576" s="9" t="str">
        <f>IF($A576=1,'BI-Riscos-Obj-Estrat-aux'!O576,"")</f>
        <v/>
      </c>
      <c r="V576" s="9" t="str">
        <f>IF($A576=1,'BI-Riscos-Obj-Estrat-aux'!P576,"")</f>
        <v/>
      </c>
      <c r="W576" s="9" t="str">
        <f>IF($A576=1,'BI-Riscos-Obj-Estrat-aux'!Q576,"")</f>
        <v/>
      </c>
      <c r="X576" s="9" t="str">
        <f>IF($A576=1,'BI-Riscos-Obj-Estrat-aux'!R576,"")</f>
        <v/>
      </c>
      <c r="Y576" s="9" t="str">
        <f>IF($A576=1,'BI-Riscos-Obj-Estrat-aux'!S576,"")</f>
        <v/>
      </c>
      <c r="Z576" s="9" t="str">
        <f>IF($A576=1,'BI-Riscos-Obj-Estrat-aux'!T576,"")</f>
        <v/>
      </c>
      <c r="AA576" s="9" t="str">
        <f>IF($A576=1,'BI-Riscos-Obj-Estrat-aux'!U576,"")</f>
        <v/>
      </c>
      <c r="AB576" s="9" t="str">
        <f>IF($A576=1,'BI-Riscos-Obj-Estrat-aux'!V576,"")</f>
        <v/>
      </c>
      <c r="AC576" s="9" t="str">
        <f>IF($A576=1,'BI-Riscos-Obj-Estrat-aux'!W576,"")</f>
        <v/>
      </c>
      <c r="AD576" s="9" t="str">
        <f>IF($A576=1,'BI-Riscos-Obj-Estrat-aux'!X576,"")</f>
        <v/>
      </c>
      <c r="AE576" s="9" t="str">
        <f>IF($A576=1,'BI-Riscos-Obj-Estrat-aux'!Y576,"")</f>
        <v/>
      </c>
      <c r="AF576" s="9" t="str">
        <f>IF($A576=1,'BI-Riscos-Obj-Estrat-aux'!Z576,"")</f>
        <v/>
      </c>
      <c r="AG576" s="9" t="str">
        <f>IF($A576=1,'BI-Riscos-Obj-Estrat-aux'!AA576,"")</f>
        <v/>
      </c>
      <c r="AH576" s="9" t="str">
        <f>IF($A576=1,'BI-Riscos-Obj-Estrat-aux'!AB576,"")</f>
        <v/>
      </c>
      <c r="AI576" s="9" t="str">
        <f>IF($A576=1,'BI-Riscos-Obj-Estrat-aux'!AC576,"")</f>
        <v/>
      </c>
      <c r="AJ576" s="9" t="str">
        <f>IF($A576=1,'BI-Riscos-Obj-Estrat-aux'!AD576,"")</f>
        <v/>
      </c>
      <c r="AK576" s="9" t="str">
        <f>IF($A576=1,'BI-Riscos-Obj-Estrat-aux'!AE576,"")</f>
        <v/>
      </c>
      <c r="AL576" s="9" t="str">
        <f>IF($A576=1,'BI-Riscos-Obj-Estrat-aux'!AF576,"")</f>
        <v/>
      </c>
      <c r="AM576" s="9" t="str">
        <f>IF($A576=1,'BI-Riscos-Obj-Estrat-aux'!AG576,"")</f>
        <v/>
      </c>
      <c r="AN576" s="9" t="str">
        <f>IF($A576=1,'BI-Riscos-Obj-Estrat-aux'!AH576,"")</f>
        <v/>
      </c>
      <c r="AO576" s="9" t="str">
        <f>IF($A576=1,'BI-Riscos-Obj-Estrat-aux'!AI576,"")</f>
        <v/>
      </c>
      <c r="AP576" s="9" t="str">
        <f>IF($A576=1,'BI-Riscos-Obj-Estrat-aux'!AJ576,"")</f>
        <v/>
      </c>
      <c r="AQ576" s="9" t="str">
        <f>IF($A576=1,'BI-Riscos-Obj-Estrat-aux'!AK576,"")</f>
        <v/>
      </c>
      <c r="AR576" s="9" t="str">
        <f>IF($A576=1,'BI-Riscos-Obj-Estrat-aux'!AL576,"")</f>
        <v/>
      </c>
      <c r="AS576" s="9" t="str">
        <f>IF($A576=1,'BI-Riscos-Obj-Estrat-aux'!AM576,"")</f>
        <v/>
      </c>
      <c r="AT576" s="9" t="str">
        <f>IF($A576=1,'BI-Riscos-Obj-Estrat-aux'!AN576,"")</f>
        <v/>
      </c>
    </row>
    <row r="577" ht="66.0" customHeight="1">
      <c r="A577" s="7" t="str">
        <f>IF(IF('BI-Riscos-Obj-Estrat-aux'!A577="Unidade","","ok")&amp;" "&amp;IF('BI-Riscos-Obj-Estrat-aux'!E577&amp;'BI-Riscos-Obj-Estrat-aux'!K577&amp;'BI-Riscos-Obj-Estrat-aux'!Z577&amp;'BI-Riscos-Obj-Estrat-aux'!AD577="","","ok")&amp;" "&amp;IF('BI-Riscos-Obj-Estrat-aux'!E577='BI-Riscos-Obj-Estrat-aux'!K577,"ok","2&lt;&gt;3")&amp;" "&amp;IF('BI-Riscos-Obj-Estrat-aux'!K577='BI-Riscos-Obj-Estrat-aux'!Z577,"ok","3&lt;&gt;4")&amp;" "&amp;IF('BI-Riscos-Obj-Estrat-aux'!Z577='BI-Riscos-Obj-Estrat-aux'!AD577,"ok","4&lt;&gt;5")="ok ok ok ok ok",1,"")</f>
        <v/>
      </c>
      <c r="B577" s="8" t="str">
        <f t="shared" si="4"/>
        <v/>
      </c>
      <c r="C577" s="8" t="str">
        <f t="shared" si="1"/>
        <v/>
      </c>
      <c r="D577" s="8" t="str">
        <f t="shared" si="2"/>
        <v/>
      </c>
      <c r="E577" s="9" t="str">
        <f t="shared" si="3"/>
        <v/>
      </c>
      <c r="F577" s="9" t="str">
        <f>IF($A577=1,'BI-Riscos-Obj-Estrat-aux'!A577,"")</f>
        <v/>
      </c>
      <c r="G577" s="9" t="str">
        <f>IF($A577=1,'BI-Riscos-Obj-Estrat-aux'!C577,"")</f>
        <v/>
      </c>
      <c r="H577" s="9" t="str">
        <f>IF($A577=1,'BI-Riscos-Obj-Estrat-aux'!D577,"")</f>
        <v/>
      </c>
      <c r="I577" s="9" t="str">
        <f>IF($A577=1,IF(MID('BI-Riscos-Obj-Estrat-aux'!E577,2,1)=".","0","")&amp;'BI-Riscos-Obj-Estrat-aux'!E577,"")</f>
        <v/>
      </c>
      <c r="J577" s="10" t="str">
        <f>IF($A577=1,'BI-Riscos-Obj-Estrat-aux'!B577,"")</f>
        <v/>
      </c>
      <c r="K577" s="10" t="str">
        <f>IF($A577=1,'BI-Riscos-Obj-Estrat-aux'!E577,"")</f>
        <v/>
      </c>
      <c r="L577" s="9" t="str">
        <f>IF($A577=1,'BI-Riscos-Obj-Estrat-aux'!F577,"")</f>
        <v/>
      </c>
      <c r="M577" s="9" t="str">
        <f>IF($A577=1,'BI-Riscos-Obj-Estrat-aux'!G577,"")</f>
        <v/>
      </c>
      <c r="N577" s="9" t="str">
        <f>IF($A577=1,'BI-Riscos-Obj-Estrat-aux'!H577,"")</f>
        <v/>
      </c>
      <c r="O577" s="9" t="str">
        <f>IF($A577=1,'BI-Riscos-Obj-Estrat-aux'!I577,"")</f>
        <v/>
      </c>
      <c r="P577" s="9" t="str">
        <f>IF($A577=1,'BI-Riscos-Obj-Estrat-aux'!J577,"")</f>
        <v/>
      </c>
      <c r="Q577" s="9" t="str">
        <f>IF($A577=1,'BI-Riscos-Obj-Estrat-aux'!K577,"")</f>
        <v/>
      </c>
      <c r="R577" s="9" t="str">
        <f>IF($A577=1,'BI-Riscos-Obj-Estrat-aux'!L577,"")</f>
        <v/>
      </c>
      <c r="S577" s="9" t="str">
        <f>IF($A577=1,'BI-Riscos-Obj-Estrat-aux'!M577,"")</f>
        <v/>
      </c>
      <c r="T577" s="9" t="str">
        <f>IF($A577=1,'BI-Riscos-Obj-Estrat-aux'!N577,"")</f>
        <v/>
      </c>
      <c r="U577" s="9" t="str">
        <f>IF($A577=1,'BI-Riscos-Obj-Estrat-aux'!O577,"")</f>
        <v/>
      </c>
      <c r="V577" s="9" t="str">
        <f>IF($A577=1,'BI-Riscos-Obj-Estrat-aux'!P577,"")</f>
        <v/>
      </c>
      <c r="W577" s="9" t="str">
        <f>IF($A577=1,'BI-Riscos-Obj-Estrat-aux'!Q577,"")</f>
        <v/>
      </c>
      <c r="X577" s="9" t="str">
        <f>IF($A577=1,'BI-Riscos-Obj-Estrat-aux'!R577,"")</f>
        <v/>
      </c>
      <c r="Y577" s="9" t="str">
        <f>IF($A577=1,'BI-Riscos-Obj-Estrat-aux'!S577,"")</f>
        <v/>
      </c>
      <c r="Z577" s="9" t="str">
        <f>IF($A577=1,'BI-Riscos-Obj-Estrat-aux'!T577,"")</f>
        <v/>
      </c>
      <c r="AA577" s="9" t="str">
        <f>IF($A577=1,'BI-Riscos-Obj-Estrat-aux'!U577,"")</f>
        <v/>
      </c>
      <c r="AB577" s="9" t="str">
        <f>IF($A577=1,'BI-Riscos-Obj-Estrat-aux'!V577,"")</f>
        <v/>
      </c>
      <c r="AC577" s="9" t="str">
        <f>IF($A577=1,'BI-Riscos-Obj-Estrat-aux'!W577,"")</f>
        <v/>
      </c>
      <c r="AD577" s="9" t="str">
        <f>IF($A577=1,'BI-Riscos-Obj-Estrat-aux'!X577,"")</f>
        <v/>
      </c>
      <c r="AE577" s="9" t="str">
        <f>IF($A577=1,'BI-Riscos-Obj-Estrat-aux'!Y577,"")</f>
        <v/>
      </c>
      <c r="AF577" s="9" t="str">
        <f>IF($A577=1,'BI-Riscos-Obj-Estrat-aux'!Z577,"")</f>
        <v/>
      </c>
      <c r="AG577" s="9" t="str">
        <f>IF($A577=1,'BI-Riscos-Obj-Estrat-aux'!AA577,"")</f>
        <v/>
      </c>
      <c r="AH577" s="9" t="str">
        <f>IF($A577=1,'BI-Riscos-Obj-Estrat-aux'!AB577,"")</f>
        <v/>
      </c>
      <c r="AI577" s="9" t="str">
        <f>IF($A577=1,'BI-Riscos-Obj-Estrat-aux'!AC577,"")</f>
        <v/>
      </c>
      <c r="AJ577" s="9" t="str">
        <f>IF($A577=1,'BI-Riscos-Obj-Estrat-aux'!AD577,"")</f>
        <v/>
      </c>
      <c r="AK577" s="9" t="str">
        <f>IF($A577=1,'BI-Riscos-Obj-Estrat-aux'!AE577,"")</f>
        <v/>
      </c>
      <c r="AL577" s="9" t="str">
        <f>IF($A577=1,'BI-Riscos-Obj-Estrat-aux'!AF577,"")</f>
        <v/>
      </c>
      <c r="AM577" s="9" t="str">
        <f>IF($A577=1,'BI-Riscos-Obj-Estrat-aux'!AG577,"")</f>
        <v/>
      </c>
      <c r="AN577" s="9" t="str">
        <f>IF($A577=1,'BI-Riscos-Obj-Estrat-aux'!AH577,"")</f>
        <v/>
      </c>
      <c r="AO577" s="9" t="str">
        <f>IF($A577=1,'BI-Riscos-Obj-Estrat-aux'!AI577,"")</f>
        <v/>
      </c>
      <c r="AP577" s="9" t="str">
        <f>IF($A577=1,'BI-Riscos-Obj-Estrat-aux'!AJ577,"")</f>
        <v/>
      </c>
      <c r="AQ577" s="9" t="str">
        <f>IF($A577=1,'BI-Riscos-Obj-Estrat-aux'!AK577,"")</f>
        <v/>
      </c>
      <c r="AR577" s="9" t="str">
        <f>IF($A577=1,'BI-Riscos-Obj-Estrat-aux'!AL577,"")</f>
        <v/>
      </c>
      <c r="AS577" s="9" t="str">
        <f>IF($A577=1,'BI-Riscos-Obj-Estrat-aux'!AM577,"")</f>
        <v/>
      </c>
      <c r="AT577" s="9" t="str">
        <f>IF($A577=1,'BI-Riscos-Obj-Estrat-aux'!AN577,"")</f>
        <v/>
      </c>
    </row>
    <row r="578" ht="66.0" customHeight="1">
      <c r="A578" s="7" t="str">
        <f>IF(IF('BI-Riscos-Obj-Estrat-aux'!A578="Unidade","","ok")&amp;" "&amp;IF('BI-Riscos-Obj-Estrat-aux'!E578&amp;'BI-Riscos-Obj-Estrat-aux'!K578&amp;'BI-Riscos-Obj-Estrat-aux'!Z578&amp;'BI-Riscos-Obj-Estrat-aux'!AD578="","","ok")&amp;" "&amp;IF('BI-Riscos-Obj-Estrat-aux'!E578='BI-Riscos-Obj-Estrat-aux'!K578,"ok","2&lt;&gt;3")&amp;" "&amp;IF('BI-Riscos-Obj-Estrat-aux'!K578='BI-Riscos-Obj-Estrat-aux'!Z578,"ok","3&lt;&gt;4")&amp;" "&amp;IF('BI-Riscos-Obj-Estrat-aux'!Z578='BI-Riscos-Obj-Estrat-aux'!AD578,"ok","4&lt;&gt;5")="ok ok ok ok ok",1,"")</f>
        <v/>
      </c>
      <c r="B578" s="8" t="str">
        <f t="shared" si="4"/>
        <v/>
      </c>
      <c r="C578" s="8" t="str">
        <f t="shared" si="1"/>
        <v/>
      </c>
      <c r="D578" s="8" t="str">
        <f t="shared" si="2"/>
        <v/>
      </c>
      <c r="E578" s="9" t="str">
        <f t="shared" si="3"/>
        <v/>
      </c>
      <c r="F578" s="9" t="str">
        <f>IF($A578=1,'BI-Riscos-Obj-Estrat-aux'!A578,"")</f>
        <v/>
      </c>
      <c r="G578" s="9" t="str">
        <f>IF($A578=1,'BI-Riscos-Obj-Estrat-aux'!C578,"")</f>
        <v/>
      </c>
      <c r="H578" s="9" t="str">
        <f>IF($A578=1,'BI-Riscos-Obj-Estrat-aux'!D578,"")</f>
        <v/>
      </c>
      <c r="I578" s="9" t="str">
        <f>IF($A578=1,IF(MID('BI-Riscos-Obj-Estrat-aux'!E578,2,1)=".","0","")&amp;'BI-Riscos-Obj-Estrat-aux'!E578,"")</f>
        <v/>
      </c>
      <c r="J578" s="10" t="str">
        <f>IF($A578=1,'BI-Riscos-Obj-Estrat-aux'!B578,"")</f>
        <v/>
      </c>
      <c r="K578" s="10" t="str">
        <f>IF($A578=1,'BI-Riscos-Obj-Estrat-aux'!E578,"")</f>
        <v/>
      </c>
      <c r="L578" s="9" t="str">
        <f>IF($A578=1,'BI-Riscos-Obj-Estrat-aux'!F578,"")</f>
        <v/>
      </c>
      <c r="M578" s="9" t="str">
        <f>IF($A578=1,'BI-Riscos-Obj-Estrat-aux'!G578,"")</f>
        <v/>
      </c>
      <c r="N578" s="9" t="str">
        <f>IF($A578=1,'BI-Riscos-Obj-Estrat-aux'!H578,"")</f>
        <v/>
      </c>
      <c r="O578" s="9" t="str">
        <f>IF($A578=1,'BI-Riscos-Obj-Estrat-aux'!I578,"")</f>
        <v/>
      </c>
      <c r="P578" s="9" t="str">
        <f>IF($A578=1,'BI-Riscos-Obj-Estrat-aux'!J578,"")</f>
        <v/>
      </c>
      <c r="Q578" s="9" t="str">
        <f>IF($A578=1,'BI-Riscos-Obj-Estrat-aux'!K578,"")</f>
        <v/>
      </c>
      <c r="R578" s="9" t="str">
        <f>IF($A578=1,'BI-Riscos-Obj-Estrat-aux'!L578,"")</f>
        <v/>
      </c>
      <c r="S578" s="9" t="str">
        <f>IF($A578=1,'BI-Riscos-Obj-Estrat-aux'!M578,"")</f>
        <v/>
      </c>
      <c r="T578" s="9" t="str">
        <f>IF($A578=1,'BI-Riscos-Obj-Estrat-aux'!N578,"")</f>
        <v/>
      </c>
      <c r="U578" s="9" t="str">
        <f>IF($A578=1,'BI-Riscos-Obj-Estrat-aux'!O578,"")</f>
        <v/>
      </c>
      <c r="V578" s="9" t="str">
        <f>IF($A578=1,'BI-Riscos-Obj-Estrat-aux'!P578,"")</f>
        <v/>
      </c>
      <c r="W578" s="9" t="str">
        <f>IF($A578=1,'BI-Riscos-Obj-Estrat-aux'!Q578,"")</f>
        <v/>
      </c>
      <c r="X578" s="9" t="str">
        <f>IF($A578=1,'BI-Riscos-Obj-Estrat-aux'!R578,"")</f>
        <v/>
      </c>
      <c r="Y578" s="9" t="str">
        <f>IF($A578=1,'BI-Riscos-Obj-Estrat-aux'!S578,"")</f>
        <v/>
      </c>
      <c r="Z578" s="9" t="str">
        <f>IF($A578=1,'BI-Riscos-Obj-Estrat-aux'!T578,"")</f>
        <v/>
      </c>
      <c r="AA578" s="9" t="str">
        <f>IF($A578=1,'BI-Riscos-Obj-Estrat-aux'!U578,"")</f>
        <v/>
      </c>
      <c r="AB578" s="9" t="str">
        <f>IF($A578=1,'BI-Riscos-Obj-Estrat-aux'!V578,"")</f>
        <v/>
      </c>
      <c r="AC578" s="9" t="str">
        <f>IF($A578=1,'BI-Riscos-Obj-Estrat-aux'!W578,"")</f>
        <v/>
      </c>
      <c r="AD578" s="9" t="str">
        <f>IF($A578=1,'BI-Riscos-Obj-Estrat-aux'!X578,"")</f>
        <v/>
      </c>
      <c r="AE578" s="9" t="str">
        <f>IF($A578=1,'BI-Riscos-Obj-Estrat-aux'!Y578,"")</f>
        <v/>
      </c>
      <c r="AF578" s="9" t="str">
        <f>IF($A578=1,'BI-Riscos-Obj-Estrat-aux'!Z578,"")</f>
        <v/>
      </c>
      <c r="AG578" s="9" t="str">
        <f>IF($A578=1,'BI-Riscos-Obj-Estrat-aux'!AA578,"")</f>
        <v/>
      </c>
      <c r="AH578" s="9" t="str">
        <f>IF($A578=1,'BI-Riscos-Obj-Estrat-aux'!AB578,"")</f>
        <v/>
      </c>
      <c r="AI578" s="9" t="str">
        <f>IF($A578=1,'BI-Riscos-Obj-Estrat-aux'!AC578,"")</f>
        <v/>
      </c>
      <c r="AJ578" s="9" t="str">
        <f>IF($A578=1,'BI-Riscos-Obj-Estrat-aux'!AD578,"")</f>
        <v/>
      </c>
      <c r="AK578" s="9" t="str">
        <f>IF($A578=1,'BI-Riscos-Obj-Estrat-aux'!AE578,"")</f>
        <v/>
      </c>
      <c r="AL578" s="9" t="str">
        <f>IF($A578=1,'BI-Riscos-Obj-Estrat-aux'!AF578,"")</f>
        <v/>
      </c>
      <c r="AM578" s="9" t="str">
        <f>IF($A578=1,'BI-Riscos-Obj-Estrat-aux'!AG578,"")</f>
        <v/>
      </c>
      <c r="AN578" s="9" t="str">
        <f>IF($A578=1,'BI-Riscos-Obj-Estrat-aux'!AH578,"")</f>
        <v/>
      </c>
      <c r="AO578" s="9" t="str">
        <f>IF($A578=1,'BI-Riscos-Obj-Estrat-aux'!AI578,"")</f>
        <v/>
      </c>
      <c r="AP578" s="9" t="str">
        <f>IF($A578=1,'BI-Riscos-Obj-Estrat-aux'!AJ578,"")</f>
        <v/>
      </c>
      <c r="AQ578" s="9" t="str">
        <f>IF($A578=1,'BI-Riscos-Obj-Estrat-aux'!AK578,"")</f>
        <v/>
      </c>
      <c r="AR578" s="9" t="str">
        <f>IF($A578=1,'BI-Riscos-Obj-Estrat-aux'!AL578,"")</f>
        <v/>
      </c>
      <c r="AS578" s="9" t="str">
        <f>IF($A578=1,'BI-Riscos-Obj-Estrat-aux'!AM578,"")</f>
        <v/>
      </c>
      <c r="AT578" s="9" t="str">
        <f>IF($A578=1,'BI-Riscos-Obj-Estrat-aux'!AN578,"")</f>
        <v/>
      </c>
    </row>
    <row r="579" ht="66.0" customHeight="1">
      <c r="A579" s="7" t="str">
        <f>IF(IF('BI-Riscos-Obj-Estrat-aux'!A579="Unidade","","ok")&amp;" "&amp;IF('BI-Riscos-Obj-Estrat-aux'!E579&amp;'BI-Riscos-Obj-Estrat-aux'!K579&amp;'BI-Riscos-Obj-Estrat-aux'!Z579&amp;'BI-Riscos-Obj-Estrat-aux'!AD579="","","ok")&amp;" "&amp;IF('BI-Riscos-Obj-Estrat-aux'!E579='BI-Riscos-Obj-Estrat-aux'!K579,"ok","2&lt;&gt;3")&amp;" "&amp;IF('BI-Riscos-Obj-Estrat-aux'!K579='BI-Riscos-Obj-Estrat-aux'!Z579,"ok","3&lt;&gt;4")&amp;" "&amp;IF('BI-Riscos-Obj-Estrat-aux'!Z579='BI-Riscos-Obj-Estrat-aux'!AD579,"ok","4&lt;&gt;5")="ok ok ok ok ok",1,"")</f>
        <v/>
      </c>
      <c r="B579" s="8" t="str">
        <f t="shared" si="4"/>
        <v/>
      </c>
      <c r="C579" s="8" t="str">
        <f t="shared" si="1"/>
        <v/>
      </c>
      <c r="D579" s="8" t="str">
        <f t="shared" si="2"/>
        <v/>
      </c>
      <c r="E579" s="9" t="str">
        <f t="shared" si="3"/>
        <v/>
      </c>
      <c r="F579" s="9" t="str">
        <f>IF($A579=1,'BI-Riscos-Obj-Estrat-aux'!A579,"")</f>
        <v/>
      </c>
      <c r="G579" s="9" t="str">
        <f>IF($A579=1,'BI-Riscos-Obj-Estrat-aux'!C579,"")</f>
        <v/>
      </c>
      <c r="H579" s="9" t="str">
        <f>IF($A579=1,'BI-Riscos-Obj-Estrat-aux'!D579,"")</f>
        <v/>
      </c>
      <c r="I579" s="9" t="str">
        <f>IF($A579=1,IF(MID('BI-Riscos-Obj-Estrat-aux'!E579,2,1)=".","0","")&amp;'BI-Riscos-Obj-Estrat-aux'!E579,"")</f>
        <v/>
      </c>
      <c r="J579" s="10" t="str">
        <f>IF($A579=1,'BI-Riscos-Obj-Estrat-aux'!B579,"")</f>
        <v/>
      </c>
      <c r="K579" s="10" t="str">
        <f>IF($A579=1,'BI-Riscos-Obj-Estrat-aux'!E579,"")</f>
        <v/>
      </c>
      <c r="L579" s="9" t="str">
        <f>IF($A579=1,'BI-Riscos-Obj-Estrat-aux'!F579,"")</f>
        <v/>
      </c>
      <c r="M579" s="9" t="str">
        <f>IF($A579=1,'BI-Riscos-Obj-Estrat-aux'!G579,"")</f>
        <v/>
      </c>
      <c r="N579" s="9" t="str">
        <f>IF($A579=1,'BI-Riscos-Obj-Estrat-aux'!H579,"")</f>
        <v/>
      </c>
      <c r="O579" s="9" t="str">
        <f>IF($A579=1,'BI-Riscos-Obj-Estrat-aux'!I579,"")</f>
        <v/>
      </c>
      <c r="P579" s="9" t="str">
        <f>IF($A579=1,'BI-Riscos-Obj-Estrat-aux'!J579,"")</f>
        <v/>
      </c>
      <c r="Q579" s="9" t="str">
        <f>IF($A579=1,'BI-Riscos-Obj-Estrat-aux'!K579,"")</f>
        <v/>
      </c>
      <c r="R579" s="9" t="str">
        <f>IF($A579=1,'BI-Riscos-Obj-Estrat-aux'!L579,"")</f>
        <v/>
      </c>
      <c r="S579" s="9" t="str">
        <f>IF($A579=1,'BI-Riscos-Obj-Estrat-aux'!M579,"")</f>
        <v/>
      </c>
      <c r="T579" s="9" t="str">
        <f>IF($A579=1,'BI-Riscos-Obj-Estrat-aux'!N579,"")</f>
        <v/>
      </c>
      <c r="U579" s="9" t="str">
        <f>IF($A579=1,'BI-Riscos-Obj-Estrat-aux'!O579,"")</f>
        <v/>
      </c>
      <c r="V579" s="9" t="str">
        <f>IF($A579=1,'BI-Riscos-Obj-Estrat-aux'!P579,"")</f>
        <v/>
      </c>
      <c r="W579" s="9" t="str">
        <f>IF($A579=1,'BI-Riscos-Obj-Estrat-aux'!Q579,"")</f>
        <v/>
      </c>
      <c r="X579" s="9" t="str">
        <f>IF($A579=1,'BI-Riscos-Obj-Estrat-aux'!R579,"")</f>
        <v/>
      </c>
      <c r="Y579" s="9" t="str">
        <f>IF($A579=1,'BI-Riscos-Obj-Estrat-aux'!S579,"")</f>
        <v/>
      </c>
      <c r="Z579" s="9" t="str">
        <f>IF($A579=1,'BI-Riscos-Obj-Estrat-aux'!T579,"")</f>
        <v/>
      </c>
      <c r="AA579" s="9" t="str">
        <f>IF($A579=1,'BI-Riscos-Obj-Estrat-aux'!U579,"")</f>
        <v/>
      </c>
      <c r="AB579" s="9" t="str">
        <f>IF($A579=1,'BI-Riscos-Obj-Estrat-aux'!V579,"")</f>
        <v/>
      </c>
      <c r="AC579" s="9" t="str">
        <f>IF($A579=1,'BI-Riscos-Obj-Estrat-aux'!W579,"")</f>
        <v/>
      </c>
      <c r="AD579" s="9" t="str">
        <f>IF($A579=1,'BI-Riscos-Obj-Estrat-aux'!X579,"")</f>
        <v/>
      </c>
      <c r="AE579" s="9" t="str">
        <f>IF($A579=1,'BI-Riscos-Obj-Estrat-aux'!Y579,"")</f>
        <v/>
      </c>
      <c r="AF579" s="9" t="str">
        <f>IF($A579=1,'BI-Riscos-Obj-Estrat-aux'!Z579,"")</f>
        <v/>
      </c>
      <c r="AG579" s="9" t="str">
        <f>IF($A579=1,'BI-Riscos-Obj-Estrat-aux'!AA579,"")</f>
        <v/>
      </c>
      <c r="AH579" s="9" t="str">
        <f>IF($A579=1,'BI-Riscos-Obj-Estrat-aux'!AB579,"")</f>
        <v/>
      </c>
      <c r="AI579" s="9" t="str">
        <f>IF($A579=1,'BI-Riscos-Obj-Estrat-aux'!AC579,"")</f>
        <v/>
      </c>
      <c r="AJ579" s="9" t="str">
        <f>IF($A579=1,'BI-Riscos-Obj-Estrat-aux'!AD579,"")</f>
        <v/>
      </c>
      <c r="AK579" s="9" t="str">
        <f>IF($A579=1,'BI-Riscos-Obj-Estrat-aux'!AE579,"")</f>
        <v/>
      </c>
      <c r="AL579" s="9" t="str">
        <f>IF($A579=1,'BI-Riscos-Obj-Estrat-aux'!AF579,"")</f>
        <v/>
      </c>
      <c r="AM579" s="9" t="str">
        <f>IF($A579=1,'BI-Riscos-Obj-Estrat-aux'!AG579,"")</f>
        <v/>
      </c>
      <c r="AN579" s="9" t="str">
        <f>IF($A579=1,'BI-Riscos-Obj-Estrat-aux'!AH579,"")</f>
        <v/>
      </c>
      <c r="AO579" s="9" t="str">
        <f>IF($A579=1,'BI-Riscos-Obj-Estrat-aux'!AI579,"")</f>
        <v/>
      </c>
      <c r="AP579" s="9" t="str">
        <f>IF($A579=1,'BI-Riscos-Obj-Estrat-aux'!AJ579,"")</f>
        <v/>
      </c>
      <c r="AQ579" s="9" t="str">
        <f>IF($A579=1,'BI-Riscos-Obj-Estrat-aux'!AK579,"")</f>
        <v/>
      </c>
      <c r="AR579" s="9" t="str">
        <f>IF($A579=1,'BI-Riscos-Obj-Estrat-aux'!AL579,"")</f>
        <v/>
      </c>
      <c r="AS579" s="9" t="str">
        <f>IF($A579=1,'BI-Riscos-Obj-Estrat-aux'!AM579,"")</f>
        <v/>
      </c>
      <c r="AT579" s="9" t="str">
        <f>IF($A579=1,'BI-Riscos-Obj-Estrat-aux'!AN579,"")</f>
        <v/>
      </c>
    </row>
    <row r="580" ht="66.0" customHeight="1">
      <c r="A580" s="7" t="str">
        <f>IF(IF('BI-Riscos-Obj-Estrat-aux'!A580="Unidade","","ok")&amp;" "&amp;IF('BI-Riscos-Obj-Estrat-aux'!E580&amp;'BI-Riscos-Obj-Estrat-aux'!K580&amp;'BI-Riscos-Obj-Estrat-aux'!Z580&amp;'BI-Riscos-Obj-Estrat-aux'!AD580="","","ok")&amp;" "&amp;IF('BI-Riscos-Obj-Estrat-aux'!E580='BI-Riscos-Obj-Estrat-aux'!K580,"ok","2&lt;&gt;3")&amp;" "&amp;IF('BI-Riscos-Obj-Estrat-aux'!K580='BI-Riscos-Obj-Estrat-aux'!Z580,"ok","3&lt;&gt;4")&amp;" "&amp;IF('BI-Riscos-Obj-Estrat-aux'!Z580='BI-Riscos-Obj-Estrat-aux'!AD580,"ok","4&lt;&gt;5")="ok ok ok ok ok",1,"")</f>
        <v/>
      </c>
      <c r="B580" s="8" t="str">
        <f t="shared" si="4"/>
        <v/>
      </c>
      <c r="C580" s="8" t="str">
        <f t="shared" si="1"/>
        <v/>
      </c>
      <c r="D580" s="8" t="str">
        <f t="shared" si="2"/>
        <v/>
      </c>
      <c r="E580" s="9" t="str">
        <f t="shared" si="3"/>
        <v/>
      </c>
      <c r="F580" s="9" t="str">
        <f>IF($A580=1,'BI-Riscos-Obj-Estrat-aux'!A580,"")</f>
        <v/>
      </c>
      <c r="G580" s="9" t="str">
        <f>IF($A580=1,'BI-Riscos-Obj-Estrat-aux'!C580,"")</f>
        <v/>
      </c>
      <c r="H580" s="9" t="str">
        <f>IF($A580=1,'BI-Riscos-Obj-Estrat-aux'!D580,"")</f>
        <v/>
      </c>
      <c r="I580" s="9" t="str">
        <f>IF($A580=1,IF(MID('BI-Riscos-Obj-Estrat-aux'!E580,2,1)=".","0","")&amp;'BI-Riscos-Obj-Estrat-aux'!E580,"")</f>
        <v/>
      </c>
      <c r="J580" s="10" t="str">
        <f>IF($A580=1,'BI-Riscos-Obj-Estrat-aux'!B580,"")</f>
        <v/>
      </c>
      <c r="K580" s="10" t="str">
        <f>IF($A580=1,'BI-Riscos-Obj-Estrat-aux'!E580,"")</f>
        <v/>
      </c>
      <c r="L580" s="9" t="str">
        <f>IF($A580=1,'BI-Riscos-Obj-Estrat-aux'!F580,"")</f>
        <v/>
      </c>
      <c r="M580" s="9" t="str">
        <f>IF($A580=1,'BI-Riscos-Obj-Estrat-aux'!G580,"")</f>
        <v/>
      </c>
      <c r="N580" s="9" t="str">
        <f>IF($A580=1,'BI-Riscos-Obj-Estrat-aux'!H580,"")</f>
        <v/>
      </c>
      <c r="O580" s="9" t="str">
        <f>IF($A580=1,'BI-Riscos-Obj-Estrat-aux'!I580,"")</f>
        <v/>
      </c>
      <c r="P580" s="9" t="str">
        <f>IF($A580=1,'BI-Riscos-Obj-Estrat-aux'!J580,"")</f>
        <v/>
      </c>
      <c r="Q580" s="9" t="str">
        <f>IF($A580=1,'BI-Riscos-Obj-Estrat-aux'!K580,"")</f>
        <v/>
      </c>
      <c r="R580" s="9" t="str">
        <f>IF($A580=1,'BI-Riscos-Obj-Estrat-aux'!L580,"")</f>
        <v/>
      </c>
      <c r="S580" s="9" t="str">
        <f>IF($A580=1,'BI-Riscos-Obj-Estrat-aux'!M580,"")</f>
        <v/>
      </c>
      <c r="T580" s="9" t="str">
        <f>IF($A580=1,'BI-Riscos-Obj-Estrat-aux'!N580,"")</f>
        <v/>
      </c>
      <c r="U580" s="9" t="str">
        <f>IF($A580=1,'BI-Riscos-Obj-Estrat-aux'!O580,"")</f>
        <v/>
      </c>
      <c r="V580" s="9" t="str">
        <f>IF($A580=1,'BI-Riscos-Obj-Estrat-aux'!P580,"")</f>
        <v/>
      </c>
      <c r="W580" s="9" t="str">
        <f>IF($A580=1,'BI-Riscos-Obj-Estrat-aux'!Q580,"")</f>
        <v/>
      </c>
      <c r="X580" s="9" t="str">
        <f>IF($A580=1,'BI-Riscos-Obj-Estrat-aux'!R580,"")</f>
        <v/>
      </c>
      <c r="Y580" s="9" t="str">
        <f>IF($A580=1,'BI-Riscos-Obj-Estrat-aux'!S580,"")</f>
        <v/>
      </c>
      <c r="Z580" s="9" t="str">
        <f>IF($A580=1,'BI-Riscos-Obj-Estrat-aux'!T580,"")</f>
        <v/>
      </c>
      <c r="AA580" s="9" t="str">
        <f>IF($A580=1,'BI-Riscos-Obj-Estrat-aux'!U580,"")</f>
        <v/>
      </c>
      <c r="AB580" s="9" t="str">
        <f>IF($A580=1,'BI-Riscos-Obj-Estrat-aux'!V580,"")</f>
        <v/>
      </c>
      <c r="AC580" s="9" t="str">
        <f>IF($A580=1,'BI-Riscos-Obj-Estrat-aux'!W580,"")</f>
        <v/>
      </c>
      <c r="AD580" s="9" t="str">
        <f>IF($A580=1,'BI-Riscos-Obj-Estrat-aux'!X580,"")</f>
        <v/>
      </c>
      <c r="AE580" s="9" t="str">
        <f>IF($A580=1,'BI-Riscos-Obj-Estrat-aux'!Y580,"")</f>
        <v/>
      </c>
      <c r="AF580" s="9" t="str">
        <f>IF($A580=1,'BI-Riscos-Obj-Estrat-aux'!Z580,"")</f>
        <v/>
      </c>
      <c r="AG580" s="9" t="str">
        <f>IF($A580=1,'BI-Riscos-Obj-Estrat-aux'!AA580,"")</f>
        <v/>
      </c>
      <c r="AH580" s="9" t="str">
        <f>IF($A580=1,'BI-Riscos-Obj-Estrat-aux'!AB580,"")</f>
        <v/>
      </c>
      <c r="AI580" s="9" t="str">
        <f>IF($A580=1,'BI-Riscos-Obj-Estrat-aux'!AC580,"")</f>
        <v/>
      </c>
      <c r="AJ580" s="9" t="str">
        <f>IF($A580=1,'BI-Riscos-Obj-Estrat-aux'!AD580,"")</f>
        <v/>
      </c>
      <c r="AK580" s="9" t="str">
        <f>IF($A580=1,'BI-Riscos-Obj-Estrat-aux'!AE580,"")</f>
        <v/>
      </c>
      <c r="AL580" s="9" t="str">
        <f>IF($A580=1,'BI-Riscos-Obj-Estrat-aux'!AF580,"")</f>
        <v/>
      </c>
      <c r="AM580" s="9" t="str">
        <f>IF($A580=1,'BI-Riscos-Obj-Estrat-aux'!AG580,"")</f>
        <v/>
      </c>
      <c r="AN580" s="9" t="str">
        <f>IF($A580=1,'BI-Riscos-Obj-Estrat-aux'!AH580,"")</f>
        <v/>
      </c>
      <c r="AO580" s="9" t="str">
        <f>IF($A580=1,'BI-Riscos-Obj-Estrat-aux'!AI580,"")</f>
        <v/>
      </c>
      <c r="AP580" s="9" t="str">
        <f>IF($A580=1,'BI-Riscos-Obj-Estrat-aux'!AJ580,"")</f>
        <v/>
      </c>
      <c r="AQ580" s="9" t="str">
        <f>IF($A580=1,'BI-Riscos-Obj-Estrat-aux'!AK580,"")</f>
        <v/>
      </c>
      <c r="AR580" s="9" t="str">
        <f>IF($A580=1,'BI-Riscos-Obj-Estrat-aux'!AL580,"")</f>
        <v/>
      </c>
      <c r="AS580" s="9" t="str">
        <f>IF($A580=1,'BI-Riscos-Obj-Estrat-aux'!AM580,"")</f>
        <v/>
      </c>
      <c r="AT580" s="9" t="str">
        <f>IF($A580=1,'BI-Riscos-Obj-Estrat-aux'!AN580,"")</f>
        <v/>
      </c>
    </row>
    <row r="581" ht="66.0" customHeight="1">
      <c r="A581" s="7" t="str">
        <f>IF(IF('BI-Riscos-Obj-Estrat-aux'!A581="Unidade","","ok")&amp;" "&amp;IF('BI-Riscos-Obj-Estrat-aux'!E581&amp;'BI-Riscos-Obj-Estrat-aux'!K581&amp;'BI-Riscos-Obj-Estrat-aux'!Z581&amp;'BI-Riscos-Obj-Estrat-aux'!AD581="","","ok")&amp;" "&amp;IF('BI-Riscos-Obj-Estrat-aux'!E581='BI-Riscos-Obj-Estrat-aux'!K581,"ok","2&lt;&gt;3")&amp;" "&amp;IF('BI-Riscos-Obj-Estrat-aux'!K581='BI-Riscos-Obj-Estrat-aux'!Z581,"ok","3&lt;&gt;4")&amp;" "&amp;IF('BI-Riscos-Obj-Estrat-aux'!Z581='BI-Riscos-Obj-Estrat-aux'!AD581,"ok","4&lt;&gt;5")="ok ok ok ok ok",1,"")</f>
        <v/>
      </c>
      <c r="B581" s="8" t="str">
        <f t="shared" si="4"/>
        <v/>
      </c>
      <c r="C581" s="8" t="str">
        <f t="shared" si="1"/>
        <v/>
      </c>
      <c r="D581" s="8" t="str">
        <f t="shared" si="2"/>
        <v/>
      </c>
      <c r="E581" s="9" t="str">
        <f t="shared" si="3"/>
        <v/>
      </c>
      <c r="F581" s="9" t="str">
        <f>IF($A581=1,'BI-Riscos-Obj-Estrat-aux'!A581,"")</f>
        <v/>
      </c>
      <c r="G581" s="9" t="str">
        <f>IF($A581=1,'BI-Riscos-Obj-Estrat-aux'!C581,"")</f>
        <v/>
      </c>
      <c r="H581" s="9" t="str">
        <f>IF($A581=1,'BI-Riscos-Obj-Estrat-aux'!D581,"")</f>
        <v/>
      </c>
      <c r="I581" s="9" t="str">
        <f>IF($A581=1,IF(MID('BI-Riscos-Obj-Estrat-aux'!E581,2,1)=".","0","")&amp;'BI-Riscos-Obj-Estrat-aux'!E581,"")</f>
        <v/>
      </c>
      <c r="J581" s="10" t="str">
        <f>IF($A581=1,'BI-Riscos-Obj-Estrat-aux'!B581,"")</f>
        <v/>
      </c>
      <c r="K581" s="10" t="str">
        <f>IF($A581=1,'BI-Riscos-Obj-Estrat-aux'!E581,"")</f>
        <v/>
      </c>
      <c r="L581" s="9" t="str">
        <f>IF($A581=1,'BI-Riscos-Obj-Estrat-aux'!F581,"")</f>
        <v/>
      </c>
      <c r="M581" s="9" t="str">
        <f>IF($A581=1,'BI-Riscos-Obj-Estrat-aux'!G581,"")</f>
        <v/>
      </c>
      <c r="N581" s="9" t="str">
        <f>IF($A581=1,'BI-Riscos-Obj-Estrat-aux'!H581,"")</f>
        <v/>
      </c>
      <c r="O581" s="9" t="str">
        <f>IF($A581=1,'BI-Riscos-Obj-Estrat-aux'!I581,"")</f>
        <v/>
      </c>
      <c r="P581" s="9" t="str">
        <f>IF($A581=1,'BI-Riscos-Obj-Estrat-aux'!J581,"")</f>
        <v/>
      </c>
      <c r="Q581" s="9" t="str">
        <f>IF($A581=1,'BI-Riscos-Obj-Estrat-aux'!K581,"")</f>
        <v/>
      </c>
      <c r="R581" s="9" t="str">
        <f>IF($A581=1,'BI-Riscos-Obj-Estrat-aux'!L581,"")</f>
        <v/>
      </c>
      <c r="S581" s="9" t="str">
        <f>IF($A581=1,'BI-Riscos-Obj-Estrat-aux'!M581,"")</f>
        <v/>
      </c>
      <c r="T581" s="9" t="str">
        <f>IF($A581=1,'BI-Riscos-Obj-Estrat-aux'!N581,"")</f>
        <v/>
      </c>
      <c r="U581" s="9" t="str">
        <f>IF($A581=1,'BI-Riscos-Obj-Estrat-aux'!O581,"")</f>
        <v/>
      </c>
      <c r="V581" s="9" t="str">
        <f>IF($A581=1,'BI-Riscos-Obj-Estrat-aux'!P581,"")</f>
        <v/>
      </c>
      <c r="W581" s="9" t="str">
        <f>IF($A581=1,'BI-Riscos-Obj-Estrat-aux'!Q581,"")</f>
        <v/>
      </c>
      <c r="X581" s="9" t="str">
        <f>IF($A581=1,'BI-Riscos-Obj-Estrat-aux'!R581,"")</f>
        <v/>
      </c>
      <c r="Y581" s="9" t="str">
        <f>IF($A581=1,'BI-Riscos-Obj-Estrat-aux'!S581,"")</f>
        <v/>
      </c>
      <c r="Z581" s="9" t="str">
        <f>IF($A581=1,'BI-Riscos-Obj-Estrat-aux'!T581,"")</f>
        <v/>
      </c>
      <c r="AA581" s="9" t="str">
        <f>IF($A581=1,'BI-Riscos-Obj-Estrat-aux'!U581,"")</f>
        <v/>
      </c>
      <c r="AB581" s="9" t="str">
        <f>IF($A581=1,'BI-Riscos-Obj-Estrat-aux'!V581,"")</f>
        <v/>
      </c>
      <c r="AC581" s="9" t="str">
        <f>IF($A581=1,'BI-Riscos-Obj-Estrat-aux'!W581,"")</f>
        <v/>
      </c>
      <c r="AD581" s="9" t="str">
        <f>IF($A581=1,'BI-Riscos-Obj-Estrat-aux'!X581,"")</f>
        <v/>
      </c>
      <c r="AE581" s="9" t="str">
        <f>IF($A581=1,'BI-Riscos-Obj-Estrat-aux'!Y581,"")</f>
        <v/>
      </c>
      <c r="AF581" s="9" t="str">
        <f>IF($A581=1,'BI-Riscos-Obj-Estrat-aux'!Z581,"")</f>
        <v/>
      </c>
      <c r="AG581" s="9" t="str">
        <f>IF($A581=1,'BI-Riscos-Obj-Estrat-aux'!AA581,"")</f>
        <v/>
      </c>
      <c r="AH581" s="9" t="str">
        <f>IF($A581=1,'BI-Riscos-Obj-Estrat-aux'!AB581,"")</f>
        <v/>
      </c>
      <c r="AI581" s="9" t="str">
        <f>IF($A581=1,'BI-Riscos-Obj-Estrat-aux'!AC581,"")</f>
        <v/>
      </c>
      <c r="AJ581" s="9" t="str">
        <f>IF($A581=1,'BI-Riscos-Obj-Estrat-aux'!AD581,"")</f>
        <v/>
      </c>
      <c r="AK581" s="9" t="str">
        <f>IF($A581=1,'BI-Riscos-Obj-Estrat-aux'!AE581,"")</f>
        <v/>
      </c>
      <c r="AL581" s="9" t="str">
        <f>IF($A581=1,'BI-Riscos-Obj-Estrat-aux'!AF581,"")</f>
        <v/>
      </c>
      <c r="AM581" s="9" t="str">
        <f>IF($A581=1,'BI-Riscos-Obj-Estrat-aux'!AG581,"")</f>
        <v/>
      </c>
      <c r="AN581" s="9" t="str">
        <f>IF($A581=1,'BI-Riscos-Obj-Estrat-aux'!AH581,"")</f>
        <v/>
      </c>
      <c r="AO581" s="9" t="str">
        <f>IF($A581=1,'BI-Riscos-Obj-Estrat-aux'!AI581,"")</f>
        <v/>
      </c>
      <c r="AP581" s="9" t="str">
        <f>IF($A581=1,'BI-Riscos-Obj-Estrat-aux'!AJ581,"")</f>
        <v/>
      </c>
      <c r="AQ581" s="9" t="str">
        <f>IF($A581=1,'BI-Riscos-Obj-Estrat-aux'!AK581,"")</f>
        <v/>
      </c>
      <c r="AR581" s="9" t="str">
        <f>IF($A581=1,'BI-Riscos-Obj-Estrat-aux'!AL581,"")</f>
        <v/>
      </c>
      <c r="AS581" s="9" t="str">
        <f>IF($A581=1,'BI-Riscos-Obj-Estrat-aux'!AM581,"")</f>
        <v/>
      </c>
      <c r="AT581" s="9" t="str">
        <f>IF($A581=1,'BI-Riscos-Obj-Estrat-aux'!AN581,"")</f>
        <v/>
      </c>
    </row>
    <row r="582" ht="66.0" customHeight="1">
      <c r="A582" s="7" t="str">
        <f>IF(IF('BI-Riscos-Obj-Estrat-aux'!A582="Unidade","","ok")&amp;" "&amp;IF('BI-Riscos-Obj-Estrat-aux'!E582&amp;'BI-Riscos-Obj-Estrat-aux'!K582&amp;'BI-Riscos-Obj-Estrat-aux'!Z582&amp;'BI-Riscos-Obj-Estrat-aux'!AD582="","","ok")&amp;" "&amp;IF('BI-Riscos-Obj-Estrat-aux'!E582='BI-Riscos-Obj-Estrat-aux'!K582,"ok","2&lt;&gt;3")&amp;" "&amp;IF('BI-Riscos-Obj-Estrat-aux'!K582='BI-Riscos-Obj-Estrat-aux'!Z582,"ok","3&lt;&gt;4")&amp;" "&amp;IF('BI-Riscos-Obj-Estrat-aux'!Z582='BI-Riscos-Obj-Estrat-aux'!AD582,"ok","4&lt;&gt;5")="ok ok ok ok ok",1,"")</f>
        <v/>
      </c>
      <c r="B582" s="8" t="str">
        <f t="shared" si="4"/>
        <v/>
      </c>
      <c r="C582" s="8" t="str">
        <f t="shared" si="1"/>
        <v/>
      </c>
      <c r="D582" s="8" t="str">
        <f t="shared" si="2"/>
        <v/>
      </c>
      <c r="E582" s="9" t="str">
        <f t="shared" si="3"/>
        <v/>
      </c>
      <c r="F582" s="9" t="str">
        <f>IF($A582=1,'BI-Riscos-Obj-Estrat-aux'!A582,"")</f>
        <v/>
      </c>
      <c r="G582" s="9" t="str">
        <f>IF($A582=1,'BI-Riscos-Obj-Estrat-aux'!C582,"")</f>
        <v/>
      </c>
      <c r="H582" s="9" t="str">
        <f>IF($A582=1,'BI-Riscos-Obj-Estrat-aux'!D582,"")</f>
        <v/>
      </c>
      <c r="I582" s="9" t="str">
        <f>IF($A582=1,IF(MID('BI-Riscos-Obj-Estrat-aux'!E582,2,1)=".","0","")&amp;'BI-Riscos-Obj-Estrat-aux'!E582,"")</f>
        <v/>
      </c>
      <c r="J582" s="10" t="str">
        <f>IF($A582=1,'BI-Riscos-Obj-Estrat-aux'!B582,"")</f>
        <v/>
      </c>
      <c r="K582" s="10" t="str">
        <f>IF($A582=1,'BI-Riscos-Obj-Estrat-aux'!E582,"")</f>
        <v/>
      </c>
      <c r="L582" s="9" t="str">
        <f>IF($A582=1,'BI-Riscos-Obj-Estrat-aux'!F582,"")</f>
        <v/>
      </c>
      <c r="M582" s="9" t="str">
        <f>IF($A582=1,'BI-Riscos-Obj-Estrat-aux'!G582,"")</f>
        <v/>
      </c>
      <c r="N582" s="9" t="str">
        <f>IF($A582=1,'BI-Riscos-Obj-Estrat-aux'!H582,"")</f>
        <v/>
      </c>
      <c r="O582" s="9" t="str">
        <f>IF($A582=1,'BI-Riscos-Obj-Estrat-aux'!I582,"")</f>
        <v/>
      </c>
      <c r="P582" s="9" t="str">
        <f>IF($A582=1,'BI-Riscos-Obj-Estrat-aux'!J582,"")</f>
        <v/>
      </c>
      <c r="Q582" s="9" t="str">
        <f>IF($A582=1,'BI-Riscos-Obj-Estrat-aux'!K582,"")</f>
        <v/>
      </c>
      <c r="R582" s="9" t="str">
        <f>IF($A582=1,'BI-Riscos-Obj-Estrat-aux'!L582,"")</f>
        <v/>
      </c>
      <c r="S582" s="9" t="str">
        <f>IF($A582=1,'BI-Riscos-Obj-Estrat-aux'!M582,"")</f>
        <v/>
      </c>
      <c r="T582" s="9" t="str">
        <f>IF($A582=1,'BI-Riscos-Obj-Estrat-aux'!N582,"")</f>
        <v/>
      </c>
      <c r="U582" s="9" t="str">
        <f>IF($A582=1,'BI-Riscos-Obj-Estrat-aux'!O582,"")</f>
        <v/>
      </c>
      <c r="V582" s="9" t="str">
        <f>IF($A582=1,'BI-Riscos-Obj-Estrat-aux'!P582,"")</f>
        <v/>
      </c>
      <c r="W582" s="9" t="str">
        <f>IF($A582=1,'BI-Riscos-Obj-Estrat-aux'!Q582,"")</f>
        <v/>
      </c>
      <c r="X582" s="9" t="str">
        <f>IF($A582=1,'BI-Riscos-Obj-Estrat-aux'!R582,"")</f>
        <v/>
      </c>
      <c r="Y582" s="9" t="str">
        <f>IF($A582=1,'BI-Riscos-Obj-Estrat-aux'!S582,"")</f>
        <v/>
      </c>
      <c r="Z582" s="9" t="str">
        <f>IF($A582=1,'BI-Riscos-Obj-Estrat-aux'!T582,"")</f>
        <v/>
      </c>
      <c r="AA582" s="9" t="str">
        <f>IF($A582=1,'BI-Riscos-Obj-Estrat-aux'!U582,"")</f>
        <v/>
      </c>
      <c r="AB582" s="9" t="str">
        <f>IF($A582=1,'BI-Riscos-Obj-Estrat-aux'!V582,"")</f>
        <v/>
      </c>
      <c r="AC582" s="9" t="str">
        <f>IF($A582=1,'BI-Riscos-Obj-Estrat-aux'!W582,"")</f>
        <v/>
      </c>
      <c r="AD582" s="9" t="str">
        <f>IF($A582=1,'BI-Riscos-Obj-Estrat-aux'!X582,"")</f>
        <v/>
      </c>
      <c r="AE582" s="9" t="str">
        <f>IF($A582=1,'BI-Riscos-Obj-Estrat-aux'!Y582,"")</f>
        <v/>
      </c>
      <c r="AF582" s="9" t="str">
        <f>IF($A582=1,'BI-Riscos-Obj-Estrat-aux'!Z582,"")</f>
        <v/>
      </c>
      <c r="AG582" s="9" t="str">
        <f>IF($A582=1,'BI-Riscos-Obj-Estrat-aux'!AA582,"")</f>
        <v/>
      </c>
      <c r="AH582" s="9" t="str">
        <f>IF($A582=1,'BI-Riscos-Obj-Estrat-aux'!AB582,"")</f>
        <v/>
      </c>
      <c r="AI582" s="9" t="str">
        <f>IF($A582=1,'BI-Riscos-Obj-Estrat-aux'!AC582,"")</f>
        <v/>
      </c>
      <c r="AJ582" s="9" t="str">
        <f>IF($A582=1,'BI-Riscos-Obj-Estrat-aux'!AD582,"")</f>
        <v/>
      </c>
      <c r="AK582" s="9" t="str">
        <f>IF($A582=1,'BI-Riscos-Obj-Estrat-aux'!AE582,"")</f>
        <v/>
      </c>
      <c r="AL582" s="9" t="str">
        <f>IF($A582=1,'BI-Riscos-Obj-Estrat-aux'!AF582,"")</f>
        <v/>
      </c>
      <c r="AM582" s="9" t="str">
        <f>IF($A582=1,'BI-Riscos-Obj-Estrat-aux'!AG582,"")</f>
        <v/>
      </c>
      <c r="AN582" s="9" t="str">
        <f>IF($A582=1,'BI-Riscos-Obj-Estrat-aux'!AH582,"")</f>
        <v/>
      </c>
      <c r="AO582" s="9" t="str">
        <f>IF($A582=1,'BI-Riscos-Obj-Estrat-aux'!AI582,"")</f>
        <v/>
      </c>
      <c r="AP582" s="9" t="str">
        <f>IF($A582=1,'BI-Riscos-Obj-Estrat-aux'!AJ582,"")</f>
        <v/>
      </c>
      <c r="AQ582" s="9" t="str">
        <f>IF($A582=1,'BI-Riscos-Obj-Estrat-aux'!AK582,"")</f>
        <v/>
      </c>
      <c r="AR582" s="9" t="str">
        <f>IF($A582=1,'BI-Riscos-Obj-Estrat-aux'!AL582,"")</f>
        <v/>
      </c>
      <c r="AS582" s="9" t="str">
        <f>IF($A582=1,'BI-Riscos-Obj-Estrat-aux'!AM582,"")</f>
        <v/>
      </c>
      <c r="AT582" s="9" t="str">
        <f>IF($A582=1,'BI-Riscos-Obj-Estrat-aux'!AN582,"")</f>
        <v/>
      </c>
    </row>
    <row r="583" ht="66.0" customHeight="1">
      <c r="A583" s="7" t="str">
        <f>IF(IF('BI-Riscos-Obj-Estrat-aux'!A583="Unidade","","ok")&amp;" "&amp;IF('BI-Riscos-Obj-Estrat-aux'!E583&amp;'BI-Riscos-Obj-Estrat-aux'!K583&amp;'BI-Riscos-Obj-Estrat-aux'!Z583&amp;'BI-Riscos-Obj-Estrat-aux'!AD583="","","ok")&amp;" "&amp;IF('BI-Riscos-Obj-Estrat-aux'!E583='BI-Riscos-Obj-Estrat-aux'!K583,"ok","2&lt;&gt;3")&amp;" "&amp;IF('BI-Riscos-Obj-Estrat-aux'!K583='BI-Riscos-Obj-Estrat-aux'!Z583,"ok","3&lt;&gt;4")&amp;" "&amp;IF('BI-Riscos-Obj-Estrat-aux'!Z583='BI-Riscos-Obj-Estrat-aux'!AD583,"ok","4&lt;&gt;5")="ok ok ok ok ok",1,"")</f>
        <v/>
      </c>
      <c r="B583" s="8" t="str">
        <f t="shared" si="4"/>
        <v/>
      </c>
      <c r="C583" s="8" t="str">
        <f t="shared" si="1"/>
        <v/>
      </c>
      <c r="D583" s="8" t="str">
        <f t="shared" si="2"/>
        <v/>
      </c>
      <c r="E583" s="9" t="str">
        <f t="shared" si="3"/>
        <v/>
      </c>
      <c r="F583" s="9" t="str">
        <f>IF($A583=1,'BI-Riscos-Obj-Estrat-aux'!A583,"")</f>
        <v/>
      </c>
      <c r="G583" s="9" t="str">
        <f>IF($A583=1,'BI-Riscos-Obj-Estrat-aux'!C583,"")</f>
        <v/>
      </c>
      <c r="H583" s="9" t="str">
        <f>IF($A583=1,'BI-Riscos-Obj-Estrat-aux'!D583,"")</f>
        <v/>
      </c>
      <c r="I583" s="9" t="str">
        <f>IF($A583=1,IF(MID('BI-Riscos-Obj-Estrat-aux'!E583,2,1)=".","0","")&amp;'BI-Riscos-Obj-Estrat-aux'!E583,"")</f>
        <v/>
      </c>
      <c r="J583" s="10" t="str">
        <f>IF($A583=1,'BI-Riscos-Obj-Estrat-aux'!B583,"")</f>
        <v/>
      </c>
      <c r="K583" s="10" t="str">
        <f>IF($A583=1,'BI-Riscos-Obj-Estrat-aux'!E583,"")</f>
        <v/>
      </c>
      <c r="L583" s="9" t="str">
        <f>IF($A583=1,'BI-Riscos-Obj-Estrat-aux'!F583,"")</f>
        <v/>
      </c>
      <c r="M583" s="9" t="str">
        <f>IF($A583=1,'BI-Riscos-Obj-Estrat-aux'!G583,"")</f>
        <v/>
      </c>
      <c r="N583" s="9" t="str">
        <f>IF($A583=1,'BI-Riscos-Obj-Estrat-aux'!H583,"")</f>
        <v/>
      </c>
      <c r="O583" s="9" t="str">
        <f>IF($A583=1,'BI-Riscos-Obj-Estrat-aux'!I583,"")</f>
        <v/>
      </c>
      <c r="P583" s="9" t="str">
        <f>IF($A583=1,'BI-Riscos-Obj-Estrat-aux'!J583,"")</f>
        <v/>
      </c>
      <c r="Q583" s="9" t="str">
        <f>IF($A583=1,'BI-Riscos-Obj-Estrat-aux'!K583,"")</f>
        <v/>
      </c>
      <c r="R583" s="9" t="str">
        <f>IF($A583=1,'BI-Riscos-Obj-Estrat-aux'!L583,"")</f>
        <v/>
      </c>
      <c r="S583" s="9" t="str">
        <f>IF($A583=1,'BI-Riscos-Obj-Estrat-aux'!M583,"")</f>
        <v/>
      </c>
      <c r="T583" s="9" t="str">
        <f>IF($A583=1,'BI-Riscos-Obj-Estrat-aux'!N583,"")</f>
        <v/>
      </c>
      <c r="U583" s="9" t="str">
        <f>IF($A583=1,'BI-Riscos-Obj-Estrat-aux'!O583,"")</f>
        <v/>
      </c>
      <c r="V583" s="9" t="str">
        <f>IF($A583=1,'BI-Riscos-Obj-Estrat-aux'!P583,"")</f>
        <v/>
      </c>
      <c r="W583" s="9" t="str">
        <f>IF($A583=1,'BI-Riscos-Obj-Estrat-aux'!Q583,"")</f>
        <v/>
      </c>
      <c r="X583" s="9" t="str">
        <f>IF($A583=1,'BI-Riscos-Obj-Estrat-aux'!R583,"")</f>
        <v/>
      </c>
      <c r="Y583" s="9" t="str">
        <f>IF($A583=1,'BI-Riscos-Obj-Estrat-aux'!S583,"")</f>
        <v/>
      </c>
      <c r="Z583" s="9" t="str">
        <f>IF($A583=1,'BI-Riscos-Obj-Estrat-aux'!T583,"")</f>
        <v/>
      </c>
      <c r="AA583" s="9" t="str">
        <f>IF($A583=1,'BI-Riscos-Obj-Estrat-aux'!U583,"")</f>
        <v/>
      </c>
      <c r="AB583" s="9" t="str">
        <f>IF($A583=1,'BI-Riscos-Obj-Estrat-aux'!V583,"")</f>
        <v/>
      </c>
      <c r="AC583" s="9" t="str">
        <f>IF($A583=1,'BI-Riscos-Obj-Estrat-aux'!W583,"")</f>
        <v/>
      </c>
      <c r="AD583" s="9" t="str">
        <f>IF($A583=1,'BI-Riscos-Obj-Estrat-aux'!X583,"")</f>
        <v/>
      </c>
      <c r="AE583" s="9" t="str">
        <f>IF($A583=1,'BI-Riscos-Obj-Estrat-aux'!Y583,"")</f>
        <v/>
      </c>
      <c r="AF583" s="9" t="str">
        <f>IF($A583=1,'BI-Riscos-Obj-Estrat-aux'!Z583,"")</f>
        <v/>
      </c>
      <c r="AG583" s="9" t="str">
        <f>IF($A583=1,'BI-Riscos-Obj-Estrat-aux'!AA583,"")</f>
        <v/>
      </c>
      <c r="AH583" s="9" t="str">
        <f>IF($A583=1,'BI-Riscos-Obj-Estrat-aux'!AB583,"")</f>
        <v/>
      </c>
      <c r="AI583" s="9" t="str">
        <f>IF($A583=1,'BI-Riscos-Obj-Estrat-aux'!AC583,"")</f>
        <v/>
      </c>
      <c r="AJ583" s="9" t="str">
        <f>IF($A583=1,'BI-Riscos-Obj-Estrat-aux'!AD583,"")</f>
        <v/>
      </c>
      <c r="AK583" s="9" t="str">
        <f>IF($A583=1,'BI-Riscos-Obj-Estrat-aux'!AE583,"")</f>
        <v/>
      </c>
      <c r="AL583" s="9" t="str">
        <f>IF($A583=1,'BI-Riscos-Obj-Estrat-aux'!AF583,"")</f>
        <v/>
      </c>
      <c r="AM583" s="9" t="str">
        <f>IF($A583=1,'BI-Riscos-Obj-Estrat-aux'!AG583,"")</f>
        <v/>
      </c>
      <c r="AN583" s="9" t="str">
        <f>IF($A583=1,'BI-Riscos-Obj-Estrat-aux'!AH583,"")</f>
        <v/>
      </c>
      <c r="AO583" s="9" t="str">
        <f>IF($A583=1,'BI-Riscos-Obj-Estrat-aux'!AI583,"")</f>
        <v/>
      </c>
      <c r="AP583" s="9" t="str">
        <f>IF($A583=1,'BI-Riscos-Obj-Estrat-aux'!AJ583,"")</f>
        <v/>
      </c>
      <c r="AQ583" s="9" t="str">
        <f>IF($A583=1,'BI-Riscos-Obj-Estrat-aux'!AK583,"")</f>
        <v/>
      </c>
      <c r="AR583" s="9" t="str">
        <f>IF($A583=1,'BI-Riscos-Obj-Estrat-aux'!AL583,"")</f>
        <v/>
      </c>
      <c r="AS583" s="9" t="str">
        <f>IF($A583=1,'BI-Riscos-Obj-Estrat-aux'!AM583,"")</f>
        <v/>
      </c>
      <c r="AT583" s="9" t="str">
        <f>IF($A583=1,'BI-Riscos-Obj-Estrat-aux'!AN583,"")</f>
        <v/>
      </c>
    </row>
    <row r="584" ht="66.0" customHeight="1">
      <c r="A584" s="7" t="str">
        <f>IF(IF('BI-Riscos-Obj-Estrat-aux'!A584="Unidade","","ok")&amp;" "&amp;IF('BI-Riscos-Obj-Estrat-aux'!E584&amp;'BI-Riscos-Obj-Estrat-aux'!K584&amp;'BI-Riscos-Obj-Estrat-aux'!Z584&amp;'BI-Riscos-Obj-Estrat-aux'!AD584="","","ok")&amp;" "&amp;IF('BI-Riscos-Obj-Estrat-aux'!E584='BI-Riscos-Obj-Estrat-aux'!K584,"ok","2&lt;&gt;3")&amp;" "&amp;IF('BI-Riscos-Obj-Estrat-aux'!K584='BI-Riscos-Obj-Estrat-aux'!Z584,"ok","3&lt;&gt;4")&amp;" "&amp;IF('BI-Riscos-Obj-Estrat-aux'!Z584='BI-Riscos-Obj-Estrat-aux'!AD584,"ok","4&lt;&gt;5")="ok ok ok ok ok",1,"")</f>
        <v/>
      </c>
      <c r="B584" s="8" t="str">
        <f t="shared" si="4"/>
        <v/>
      </c>
      <c r="C584" s="8" t="str">
        <f t="shared" si="1"/>
        <v/>
      </c>
      <c r="D584" s="8" t="str">
        <f t="shared" si="2"/>
        <v/>
      </c>
      <c r="E584" s="9" t="str">
        <f t="shared" si="3"/>
        <v/>
      </c>
      <c r="F584" s="9" t="str">
        <f>IF($A584=1,'BI-Riscos-Obj-Estrat-aux'!A584,"")</f>
        <v/>
      </c>
      <c r="G584" s="9" t="str">
        <f>IF($A584=1,'BI-Riscos-Obj-Estrat-aux'!C584,"")</f>
        <v/>
      </c>
      <c r="H584" s="9" t="str">
        <f>IF($A584=1,'BI-Riscos-Obj-Estrat-aux'!D584,"")</f>
        <v/>
      </c>
      <c r="I584" s="9" t="str">
        <f>IF($A584=1,IF(MID('BI-Riscos-Obj-Estrat-aux'!E584,2,1)=".","0","")&amp;'BI-Riscos-Obj-Estrat-aux'!E584,"")</f>
        <v/>
      </c>
      <c r="J584" s="10" t="str">
        <f>IF($A584=1,'BI-Riscos-Obj-Estrat-aux'!B584,"")</f>
        <v/>
      </c>
      <c r="K584" s="10" t="str">
        <f>IF($A584=1,'BI-Riscos-Obj-Estrat-aux'!E584,"")</f>
        <v/>
      </c>
      <c r="L584" s="9" t="str">
        <f>IF($A584=1,'BI-Riscos-Obj-Estrat-aux'!F584,"")</f>
        <v/>
      </c>
      <c r="M584" s="9" t="str">
        <f>IF($A584=1,'BI-Riscos-Obj-Estrat-aux'!G584,"")</f>
        <v/>
      </c>
      <c r="N584" s="9" t="str">
        <f>IF($A584=1,'BI-Riscos-Obj-Estrat-aux'!H584,"")</f>
        <v/>
      </c>
      <c r="O584" s="9" t="str">
        <f>IF($A584=1,'BI-Riscos-Obj-Estrat-aux'!I584,"")</f>
        <v/>
      </c>
      <c r="P584" s="9" t="str">
        <f>IF($A584=1,'BI-Riscos-Obj-Estrat-aux'!J584,"")</f>
        <v/>
      </c>
      <c r="Q584" s="9" t="str">
        <f>IF($A584=1,'BI-Riscos-Obj-Estrat-aux'!K584,"")</f>
        <v/>
      </c>
      <c r="R584" s="9" t="str">
        <f>IF($A584=1,'BI-Riscos-Obj-Estrat-aux'!L584,"")</f>
        <v/>
      </c>
      <c r="S584" s="9" t="str">
        <f>IF($A584=1,'BI-Riscos-Obj-Estrat-aux'!M584,"")</f>
        <v/>
      </c>
      <c r="T584" s="9" t="str">
        <f>IF($A584=1,'BI-Riscos-Obj-Estrat-aux'!N584,"")</f>
        <v/>
      </c>
      <c r="U584" s="9" t="str">
        <f>IF($A584=1,'BI-Riscos-Obj-Estrat-aux'!O584,"")</f>
        <v/>
      </c>
      <c r="V584" s="9" t="str">
        <f>IF($A584=1,'BI-Riscos-Obj-Estrat-aux'!P584,"")</f>
        <v/>
      </c>
      <c r="W584" s="9" t="str">
        <f>IF($A584=1,'BI-Riscos-Obj-Estrat-aux'!Q584,"")</f>
        <v/>
      </c>
      <c r="X584" s="9" t="str">
        <f>IF($A584=1,'BI-Riscos-Obj-Estrat-aux'!R584,"")</f>
        <v/>
      </c>
      <c r="Y584" s="9" t="str">
        <f>IF($A584=1,'BI-Riscos-Obj-Estrat-aux'!S584,"")</f>
        <v/>
      </c>
      <c r="Z584" s="9" t="str">
        <f>IF($A584=1,'BI-Riscos-Obj-Estrat-aux'!T584,"")</f>
        <v/>
      </c>
      <c r="AA584" s="9" t="str">
        <f>IF($A584=1,'BI-Riscos-Obj-Estrat-aux'!U584,"")</f>
        <v/>
      </c>
      <c r="AB584" s="9" t="str">
        <f>IF($A584=1,'BI-Riscos-Obj-Estrat-aux'!V584,"")</f>
        <v/>
      </c>
      <c r="AC584" s="9" t="str">
        <f>IF($A584=1,'BI-Riscos-Obj-Estrat-aux'!W584,"")</f>
        <v/>
      </c>
      <c r="AD584" s="9" t="str">
        <f>IF($A584=1,'BI-Riscos-Obj-Estrat-aux'!X584,"")</f>
        <v/>
      </c>
      <c r="AE584" s="9" t="str">
        <f>IF($A584=1,'BI-Riscos-Obj-Estrat-aux'!Y584,"")</f>
        <v/>
      </c>
      <c r="AF584" s="9" t="str">
        <f>IF($A584=1,'BI-Riscos-Obj-Estrat-aux'!Z584,"")</f>
        <v/>
      </c>
      <c r="AG584" s="9" t="str">
        <f>IF($A584=1,'BI-Riscos-Obj-Estrat-aux'!AA584,"")</f>
        <v/>
      </c>
      <c r="AH584" s="9" t="str">
        <f>IF($A584=1,'BI-Riscos-Obj-Estrat-aux'!AB584,"")</f>
        <v/>
      </c>
      <c r="AI584" s="9" t="str">
        <f>IF($A584=1,'BI-Riscos-Obj-Estrat-aux'!AC584,"")</f>
        <v/>
      </c>
      <c r="AJ584" s="9" t="str">
        <f>IF($A584=1,'BI-Riscos-Obj-Estrat-aux'!AD584,"")</f>
        <v/>
      </c>
      <c r="AK584" s="9" t="str">
        <f>IF($A584=1,'BI-Riscos-Obj-Estrat-aux'!AE584,"")</f>
        <v/>
      </c>
      <c r="AL584" s="9" t="str">
        <f>IF($A584=1,'BI-Riscos-Obj-Estrat-aux'!AF584,"")</f>
        <v/>
      </c>
      <c r="AM584" s="9" t="str">
        <f>IF($A584=1,'BI-Riscos-Obj-Estrat-aux'!AG584,"")</f>
        <v/>
      </c>
      <c r="AN584" s="9" t="str">
        <f>IF($A584=1,'BI-Riscos-Obj-Estrat-aux'!AH584,"")</f>
        <v/>
      </c>
      <c r="AO584" s="9" t="str">
        <f>IF($A584=1,'BI-Riscos-Obj-Estrat-aux'!AI584,"")</f>
        <v/>
      </c>
      <c r="AP584" s="9" t="str">
        <f>IF($A584=1,'BI-Riscos-Obj-Estrat-aux'!AJ584,"")</f>
        <v/>
      </c>
      <c r="AQ584" s="9" t="str">
        <f>IF($A584=1,'BI-Riscos-Obj-Estrat-aux'!AK584,"")</f>
        <v/>
      </c>
      <c r="AR584" s="9" t="str">
        <f>IF($A584=1,'BI-Riscos-Obj-Estrat-aux'!AL584,"")</f>
        <v/>
      </c>
      <c r="AS584" s="9" t="str">
        <f>IF($A584=1,'BI-Riscos-Obj-Estrat-aux'!AM584,"")</f>
        <v/>
      </c>
      <c r="AT584" s="9" t="str">
        <f>IF($A584=1,'BI-Riscos-Obj-Estrat-aux'!AN584,"")</f>
        <v/>
      </c>
    </row>
    <row r="585" ht="66.0" customHeight="1">
      <c r="A585" s="7" t="str">
        <f>IF(IF('BI-Riscos-Obj-Estrat-aux'!A585="Unidade","","ok")&amp;" "&amp;IF('BI-Riscos-Obj-Estrat-aux'!E585&amp;'BI-Riscos-Obj-Estrat-aux'!K585&amp;'BI-Riscos-Obj-Estrat-aux'!Z585&amp;'BI-Riscos-Obj-Estrat-aux'!AD585="","","ok")&amp;" "&amp;IF('BI-Riscos-Obj-Estrat-aux'!E585='BI-Riscos-Obj-Estrat-aux'!K585,"ok","2&lt;&gt;3")&amp;" "&amp;IF('BI-Riscos-Obj-Estrat-aux'!K585='BI-Riscos-Obj-Estrat-aux'!Z585,"ok","3&lt;&gt;4")&amp;" "&amp;IF('BI-Riscos-Obj-Estrat-aux'!Z585='BI-Riscos-Obj-Estrat-aux'!AD585,"ok","4&lt;&gt;5")="ok ok ok ok ok",1,"")</f>
        <v/>
      </c>
      <c r="B585" s="8" t="str">
        <f t="shared" si="4"/>
        <v/>
      </c>
      <c r="C585" s="8" t="str">
        <f t="shared" si="1"/>
        <v/>
      </c>
      <c r="D585" s="8" t="str">
        <f t="shared" si="2"/>
        <v/>
      </c>
      <c r="E585" s="9" t="str">
        <f t="shared" si="3"/>
        <v/>
      </c>
      <c r="F585" s="9" t="str">
        <f>IF($A585=1,'BI-Riscos-Obj-Estrat-aux'!A585,"")</f>
        <v/>
      </c>
      <c r="G585" s="9" t="str">
        <f>IF($A585=1,'BI-Riscos-Obj-Estrat-aux'!C585,"")</f>
        <v/>
      </c>
      <c r="H585" s="9" t="str">
        <f>IF($A585=1,'BI-Riscos-Obj-Estrat-aux'!D585,"")</f>
        <v/>
      </c>
      <c r="I585" s="9" t="str">
        <f>IF($A585=1,IF(MID('BI-Riscos-Obj-Estrat-aux'!E585,2,1)=".","0","")&amp;'BI-Riscos-Obj-Estrat-aux'!E585,"")</f>
        <v/>
      </c>
      <c r="J585" s="10" t="str">
        <f>IF($A585=1,'BI-Riscos-Obj-Estrat-aux'!B585,"")</f>
        <v/>
      </c>
      <c r="K585" s="10" t="str">
        <f>IF($A585=1,'BI-Riscos-Obj-Estrat-aux'!E585,"")</f>
        <v/>
      </c>
      <c r="L585" s="9" t="str">
        <f>IF($A585=1,'BI-Riscos-Obj-Estrat-aux'!F585,"")</f>
        <v/>
      </c>
      <c r="M585" s="9" t="str">
        <f>IF($A585=1,'BI-Riscos-Obj-Estrat-aux'!G585,"")</f>
        <v/>
      </c>
      <c r="N585" s="9" t="str">
        <f>IF($A585=1,'BI-Riscos-Obj-Estrat-aux'!H585,"")</f>
        <v/>
      </c>
      <c r="O585" s="9" t="str">
        <f>IF($A585=1,'BI-Riscos-Obj-Estrat-aux'!I585,"")</f>
        <v/>
      </c>
      <c r="P585" s="9" t="str">
        <f>IF($A585=1,'BI-Riscos-Obj-Estrat-aux'!J585,"")</f>
        <v/>
      </c>
      <c r="Q585" s="9" t="str">
        <f>IF($A585=1,'BI-Riscos-Obj-Estrat-aux'!K585,"")</f>
        <v/>
      </c>
      <c r="R585" s="9" t="str">
        <f>IF($A585=1,'BI-Riscos-Obj-Estrat-aux'!L585,"")</f>
        <v/>
      </c>
      <c r="S585" s="9" t="str">
        <f>IF($A585=1,'BI-Riscos-Obj-Estrat-aux'!M585,"")</f>
        <v/>
      </c>
      <c r="T585" s="9" t="str">
        <f>IF($A585=1,'BI-Riscos-Obj-Estrat-aux'!N585,"")</f>
        <v/>
      </c>
      <c r="U585" s="9" t="str">
        <f>IF($A585=1,'BI-Riscos-Obj-Estrat-aux'!O585,"")</f>
        <v/>
      </c>
      <c r="V585" s="9" t="str">
        <f>IF($A585=1,'BI-Riscos-Obj-Estrat-aux'!P585,"")</f>
        <v/>
      </c>
      <c r="W585" s="9" t="str">
        <f>IF($A585=1,'BI-Riscos-Obj-Estrat-aux'!Q585,"")</f>
        <v/>
      </c>
      <c r="X585" s="9" t="str">
        <f>IF($A585=1,'BI-Riscos-Obj-Estrat-aux'!R585,"")</f>
        <v/>
      </c>
      <c r="Y585" s="9" t="str">
        <f>IF($A585=1,'BI-Riscos-Obj-Estrat-aux'!S585,"")</f>
        <v/>
      </c>
      <c r="Z585" s="9" t="str">
        <f>IF($A585=1,'BI-Riscos-Obj-Estrat-aux'!T585,"")</f>
        <v/>
      </c>
      <c r="AA585" s="9" t="str">
        <f>IF($A585=1,'BI-Riscos-Obj-Estrat-aux'!U585,"")</f>
        <v/>
      </c>
      <c r="AB585" s="9" t="str">
        <f>IF($A585=1,'BI-Riscos-Obj-Estrat-aux'!V585,"")</f>
        <v/>
      </c>
      <c r="AC585" s="9" t="str">
        <f>IF($A585=1,'BI-Riscos-Obj-Estrat-aux'!W585,"")</f>
        <v/>
      </c>
      <c r="AD585" s="9" t="str">
        <f>IF($A585=1,'BI-Riscos-Obj-Estrat-aux'!X585,"")</f>
        <v/>
      </c>
      <c r="AE585" s="9" t="str">
        <f>IF($A585=1,'BI-Riscos-Obj-Estrat-aux'!Y585,"")</f>
        <v/>
      </c>
      <c r="AF585" s="9" t="str">
        <f>IF($A585=1,'BI-Riscos-Obj-Estrat-aux'!Z585,"")</f>
        <v/>
      </c>
      <c r="AG585" s="9" t="str">
        <f>IF($A585=1,'BI-Riscos-Obj-Estrat-aux'!AA585,"")</f>
        <v/>
      </c>
      <c r="AH585" s="9" t="str">
        <f>IF($A585=1,'BI-Riscos-Obj-Estrat-aux'!AB585,"")</f>
        <v/>
      </c>
      <c r="AI585" s="9" t="str">
        <f>IF($A585=1,'BI-Riscos-Obj-Estrat-aux'!AC585,"")</f>
        <v/>
      </c>
      <c r="AJ585" s="9" t="str">
        <f>IF($A585=1,'BI-Riscos-Obj-Estrat-aux'!AD585,"")</f>
        <v/>
      </c>
      <c r="AK585" s="9" t="str">
        <f>IF($A585=1,'BI-Riscos-Obj-Estrat-aux'!AE585,"")</f>
        <v/>
      </c>
      <c r="AL585" s="9" t="str">
        <f>IF($A585=1,'BI-Riscos-Obj-Estrat-aux'!AF585,"")</f>
        <v/>
      </c>
      <c r="AM585" s="9" t="str">
        <f>IF($A585=1,'BI-Riscos-Obj-Estrat-aux'!AG585,"")</f>
        <v/>
      </c>
      <c r="AN585" s="9" t="str">
        <f>IF($A585=1,'BI-Riscos-Obj-Estrat-aux'!AH585,"")</f>
        <v/>
      </c>
      <c r="AO585" s="9" t="str">
        <f>IF($A585=1,'BI-Riscos-Obj-Estrat-aux'!AI585,"")</f>
        <v/>
      </c>
      <c r="AP585" s="9" t="str">
        <f>IF($A585=1,'BI-Riscos-Obj-Estrat-aux'!AJ585,"")</f>
        <v/>
      </c>
      <c r="AQ585" s="9" t="str">
        <f>IF($A585=1,'BI-Riscos-Obj-Estrat-aux'!AK585,"")</f>
        <v/>
      </c>
      <c r="AR585" s="9" t="str">
        <f>IF($A585=1,'BI-Riscos-Obj-Estrat-aux'!AL585,"")</f>
        <v/>
      </c>
      <c r="AS585" s="9" t="str">
        <f>IF($A585=1,'BI-Riscos-Obj-Estrat-aux'!AM585,"")</f>
        <v/>
      </c>
      <c r="AT585" s="9" t="str">
        <f>IF($A585=1,'BI-Riscos-Obj-Estrat-aux'!AN585,"")</f>
        <v/>
      </c>
    </row>
    <row r="586" ht="66.0" customHeight="1">
      <c r="A586" s="7" t="str">
        <f>IF(IF('BI-Riscos-Obj-Estrat-aux'!A586="Unidade","","ok")&amp;" "&amp;IF('BI-Riscos-Obj-Estrat-aux'!E586&amp;'BI-Riscos-Obj-Estrat-aux'!K586&amp;'BI-Riscos-Obj-Estrat-aux'!Z586&amp;'BI-Riscos-Obj-Estrat-aux'!AD586="","","ok")&amp;" "&amp;IF('BI-Riscos-Obj-Estrat-aux'!E586='BI-Riscos-Obj-Estrat-aux'!K586,"ok","2&lt;&gt;3")&amp;" "&amp;IF('BI-Riscos-Obj-Estrat-aux'!K586='BI-Riscos-Obj-Estrat-aux'!Z586,"ok","3&lt;&gt;4")&amp;" "&amp;IF('BI-Riscos-Obj-Estrat-aux'!Z586='BI-Riscos-Obj-Estrat-aux'!AD586,"ok","4&lt;&gt;5")="ok ok ok ok ok",1,"")</f>
        <v/>
      </c>
      <c r="B586" s="8" t="str">
        <f t="shared" si="4"/>
        <v/>
      </c>
      <c r="C586" s="8" t="str">
        <f t="shared" si="1"/>
        <v/>
      </c>
      <c r="D586" s="8" t="str">
        <f t="shared" si="2"/>
        <v/>
      </c>
      <c r="E586" s="9" t="str">
        <f t="shared" si="3"/>
        <v/>
      </c>
      <c r="F586" s="9" t="str">
        <f>IF($A586=1,'BI-Riscos-Obj-Estrat-aux'!A586,"")</f>
        <v/>
      </c>
      <c r="G586" s="9" t="str">
        <f>IF($A586=1,'BI-Riscos-Obj-Estrat-aux'!C586,"")</f>
        <v/>
      </c>
      <c r="H586" s="9" t="str">
        <f>IF($A586=1,'BI-Riscos-Obj-Estrat-aux'!D586,"")</f>
        <v/>
      </c>
      <c r="I586" s="9" t="str">
        <f>IF($A586=1,IF(MID('BI-Riscos-Obj-Estrat-aux'!E586,2,1)=".","0","")&amp;'BI-Riscos-Obj-Estrat-aux'!E586,"")</f>
        <v/>
      </c>
      <c r="J586" s="10" t="str">
        <f>IF($A586=1,'BI-Riscos-Obj-Estrat-aux'!B586,"")</f>
        <v/>
      </c>
      <c r="K586" s="10" t="str">
        <f>IF($A586=1,'BI-Riscos-Obj-Estrat-aux'!E586,"")</f>
        <v/>
      </c>
      <c r="L586" s="9" t="str">
        <f>IF($A586=1,'BI-Riscos-Obj-Estrat-aux'!F586,"")</f>
        <v/>
      </c>
      <c r="M586" s="9" t="str">
        <f>IF($A586=1,'BI-Riscos-Obj-Estrat-aux'!G586,"")</f>
        <v/>
      </c>
      <c r="N586" s="9" t="str">
        <f>IF($A586=1,'BI-Riscos-Obj-Estrat-aux'!H586,"")</f>
        <v/>
      </c>
      <c r="O586" s="9" t="str">
        <f>IF($A586=1,'BI-Riscos-Obj-Estrat-aux'!I586,"")</f>
        <v/>
      </c>
      <c r="P586" s="9" t="str">
        <f>IF($A586=1,'BI-Riscos-Obj-Estrat-aux'!J586,"")</f>
        <v/>
      </c>
      <c r="Q586" s="9" t="str">
        <f>IF($A586=1,'BI-Riscos-Obj-Estrat-aux'!K586,"")</f>
        <v/>
      </c>
      <c r="R586" s="9" t="str">
        <f>IF($A586=1,'BI-Riscos-Obj-Estrat-aux'!L586,"")</f>
        <v/>
      </c>
      <c r="S586" s="9" t="str">
        <f>IF($A586=1,'BI-Riscos-Obj-Estrat-aux'!M586,"")</f>
        <v/>
      </c>
      <c r="T586" s="9" t="str">
        <f>IF($A586=1,'BI-Riscos-Obj-Estrat-aux'!N586,"")</f>
        <v/>
      </c>
      <c r="U586" s="9" t="str">
        <f>IF($A586=1,'BI-Riscos-Obj-Estrat-aux'!O586,"")</f>
        <v/>
      </c>
      <c r="V586" s="9" t="str">
        <f>IF($A586=1,'BI-Riscos-Obj-Estrat-aux'!P586,"")</f>
        <v/>
      </c>
      <c r="W586" s="9" t="str">
        <f>IF($A586=1,'BI-Riscos-Obj-Estrat-aux'!Q586,"")</f>
        <v/>
      </c>
      <c r="X586" s="9" t="str">
        <f>IF($A586=1,'BI-Riscos-Obj-Estrat-aux'!R586,"")</f>
        <v/>
      </c>
      <c r="Y586" s="9" t="str">
        <f>IF($A586=1,'BI-Riscos-Obj-Estrat-aux'!S586,"")</f>
        <v/>
      </c>
      <c r="Z586" s="9" t="str">
        <f>IF($A586=1,'BI-Riscos-Obj-Estrat-aux'!T586,"")</f>
        <v/>
      </c>
      <c r="AA586" s="9" t="str">
        <f>IF($A586=1,'BI-Riscos-Obj-Estrat-aux'!U586,"")</f>
        <v/>
      </c>
      <c r="AB586" s="9" t="str">
        <f>IF($A586=1,'BI-Riscos-Obj-Estrat-aux'!V586,"")</f>
        <v/>
      </c>
      <c r="AC586" s="9" t="str">
        <f>IF($A586=1,'BI-Riscos-Obj-Estrat-aux'!W586,"")</f>
        <v/>
      </c>
      <c r="AD586" s="9" t="str">
        <f>IF($A586=1,'BI-Riscos-Obj-Estrat-aux'!X586,"")</f>
        <v/>
      </c>
      <c r="AE586" s="9" t="str">
        <f>IF($A586=1,'BI-Riscos-Obj-Estrat-aux'!Y586,"")</f>
        <v/>
      </c>
      <c r="AF586" s="9" t="str">
        <f>IF($A586=1,'BI-Riscos-Obj-Estrat-aux'!Z586,"")</f>
        <v/>
      </c>
      <c r="AG586" s="9" t="str">
        <f>IF($A586=1,'BI-Riscos-Obj-Estrat-aux'!AA586,"")</f>
        <v/>
      </c>
      <c r="AH586" s="9" t="str">
        <f>IF($A586=1,'BI-Riscos-Obj-Estrat-aux'!AB586,"")</f>
        <v/>
      </c>
      <c r="AI586" s="9" t="str">
        <f>IF($A586=1,'BI-Riscos-Obj-Estrat-aux'!AC586,"")</f>
        <v/>
      </c>
      <c r="AJ586" s="9" t="str">
        <f>IF($A586=1,'BI-Riscos-Obj-Estrat-aux'!AD586,"")</f>
        <v/>
      </c>
      <c r="AK586" s="9" t="str">
        <f>IF($A586=1,'BI-Riscos-Obj-Estrat-aux'!AE586,"")</f>
        <v/>
      </c>
      <c r="AL586" s="9" t="str">
        <f>IF($A586=1,'BI-Riscos-Obj-Estrat-aux'!AF586,"")</f>
        <v/>
      </c>
      <c r="AM586" s="9" t="str">
        <f>IF($A586=1,'BI-Riscos-Obj-Estrat-aux'!AG586,"")</f>
        <v/>
      </c>
      <c r="AN586" s="9" t="str">
        <f>IF($A586=1,'BI-Riscos-Obj-Estrat-aux'!AH586,"")</f>
        <v/>
      </c>
      <c r="AO586" s="9" t="str">
        <f>IF($A586=1,'BI-Riscos-Obj-Estrat-aux'!AI586,"")</f>
        <v/>
      </c>
      <c r="AP586" s="9" t="str">
        <f>IF($A586=1,'BI-Riscos-Obj-Estrat-aux'!AJ586,"")</f>
        <v/>
      </c>
      <c r="AQ586" s="9" t="str">
        <f>IF($A586=1,'BI-Riscos-Obj-Estrat-aux'!AK586,"")</f>
        <v/>
      </c>
      <c r="AR586" s="9" t="str">
        <f>IF($A586=1,'BI-Riscos-Obj-Estrat-aux'!AL586,"")</f>
        <v/>
      </c>
      <c r="AS586" s="9" t="str">
        <f>IF($A586=1,'BI-Riscos-Obj-Estrat-aux'!AM586,"")</f>
        <v/>
      </c>
      <c r="AT586" s="9" t="str">
        <f>IF($A586=1,'BI-Riscos-Obj-Estrat-aux'!AN586,"")</f>
        <v/>
      </c>
    </row>
    <row r="587" ht="66.0" customHeight="1">
      <c r="A587" s="7" t="str">
        <f>IF(IF('BI-Riscos-Obj-Estrat-aux'!A587="Unidade","","ok")&amp;" "&amp;IF('BI-Riscos-Obj-Estrat-aux'!E587&amp;'BI-Riscos-Obj-Estrat-aux'!K587&amp;'BI-Riscos-Obj-Estrat-aux'!Z587&amp;'BI-Riscos-Obj-Estrat-aux'!AD587="","","ok")&amp;" "&amp;IF('BI-Riscos-Obj-Estrat-aux'!E587='BI-Riscos-Obj-Estrat-aux'!K587,"ok","2&lt;&gt;3")&amp;" "&amp;IF('BI-Riscos-Obj-Estrat-aux'!K587='BI-Riscos-Obj-Estrat-aux'!Z587,"ok","3&lt;&gt;4")&amp;" "&amp;IF('BI-Riscos-Obj-Estrat-aux'!Z587='BI-Riscos-Obj-Estrat-aux'!AD587,"ok","4&lt;&gt;5")="ok ok ok ok ok",1,"")</f>
        <v/>
      </c>
      <c r="B587" s="8" t="str">
        <f t="shared" si="4"/>
        <v/>
      </c>
      <c r="C587" s="8" t="str">
        <f t="shared" si="1"/>
        <v/>
      </c>
      <c r="D587" s="8" t="str">
        <f t="shared" si="2"/>
        <v/>
      </c>
      <c r="E587" s="9" t="str">
        <f t="shared" si="3"/>
        <v/>
      </c>
      <c r="F587" s="9" t="str">
        <f>IF($A587=1,'BI-Riscos-Obj-Estrat-aux'!A587,"")</f>
        <v/>
      </c>
      <c r="G587" s="9" t="str">
        <f>IF($A587=1,'BI-Riscos-Obj-Estrat-aux'!C587,"")</f>
        <v/>
      </c>
      <c r="H587" s="9" t="str">
        <f>IF($A587=1,'BI-Riscos-Obj-Estrat-aux'!D587,"")</f>
        <v/>
      </c>
      <c r="I587" s="9" t="str">
        <f>IF($A587=1,IF(MID('BI-Riscos-Obj-Estrat-aux'!E587,2,1)=".","0","")&amp;'BI-Riscos-Obj-Estrat-aux'!E587,"")</f>
        <v/>
      </c>
      <c r="J587" s="10" t="str">
        <f>IF($A587=1,'BI-Riscos-Obj-Estrat-aux'!B587,"")</f>
        <v/>
      </c>
      <c r="K587" s="10" t="str">
        <f>IF($A587=1,'BI-Riscos-Obj-Estrat-aux'!E587,"")</f>
        <v/>
      </c>
      <c r="L587" s="9" t="str">
        <f>IF($A587=1,'BI-Riscos-Obj-Estrat-aux'!F587,"")</f>
        <v/>
      </c>
      <c r="M587" s="9" t="str">
        <f>IF($A587=1,'BI-Riscos-Obj-Estrat-aux'!G587,"")</f>
        <v/>
      </c>
      <c r="N587" s="9" t="str">
        <f>IF($A587=1,'BI-Riscos-Obj-Estrat-aux'!H587,"")</f>
        <v/>
      </c>
      <c r="O587" s="9" t="str">
        <f>IF($A587=1,'BI-Riscos-Obj-Estrat-aux'!I587,"")</f>
        <v/>
      </c>
      <c r="P587" s="9" t="str">
        <f>IF($A587=1,'BI-Riscos-Obj-Estrat-aux'!J587,"")</f>
        <v/>
      </c>
      <c r="Q587" s="9" t="str">
        <f>IF($A587=1,'BI-Riscos-Obj-Estrat-aux'!K587,"")</f>
        <v/>
      </c>
      <c r="R587" s="9" t="str">
        <f>IF($A587=1,'BI-Riscos-Obj-Estrat-aux'!L587,"")</f>
        <v/>
      </c>
      <c r="S587" s="9" t="str">
        <f>IF($A587=1,'BI-Riscos-Obj-Estrat-aux'!M587,"")</f>
        <v/>
      </c>
      <c r="T587" s="9" t="str">
        <f>IF($A587=1,'BI-Riscos-Obj-Estrat-aux'!N587,"")</f>
        <v/>
      </c>
      <c r="U587" s="9" t="str">
        <f>IF($A587=1,'BI-Riscos-Obj-Estrat-aux'!O587,"")</f>
        <v/>
      </c>
      <c r="V587" s="9" t="str">
        <f>IF($A587=1,'BI-Riscos-Obj-Estrat-aux'!P587,"")</f>
        <v/>
      </c>
      <c r="W587" s="9" t="str">
        <f>IF($A587=1,'BI-Riscos-Obj-Estrat-aux'!Q587,"")</f>
        <v/>
      </c>
      <c r="X587" s="9" t="str">
        <f>IF($A587=1,'BI-Riscos-Obj-Estrat-aux'!R587,"")</f>
        <v/>
      </c>
      <c r="Y587" s="9" t="str">
        <f>IF($A587=1,'BI-Riscos-Obj-Estrat-aux'!S587,"")</f>
        <v/>
      </c>
      <c r="Z587" s="9" t="str">
        <f>IF($A587=1,'BI-Riscos-Obj-Estrat-aux'!T587,"")</f>
        <v/>
      </c>
      <c r="AA587" s="9" t="str">
        <f>IF($A587=1,'BI-Riscos-Obj-Estrat-aux'!U587,"")</f>
        <v/>
      </c>
      <c r="AB587" s="9" t="str">
        <f>IF($A587=1,'BI-Riscos-Obj-Estrat-aux'!V587,"")</f>
        <v/>
      </c>
      <c r="AC587" s="9" t="str">
        <f>IF($A587=1,'BI-Riscos-Obj-Estrat-aux'!W587,"")</f>
        <v/>
      </c>
      <c r="AD587" s="9" t="str">
        <f>IF($A587=1,'BI-Riscos-Obj-Estrat-aux'!X587,"")</f>
        <v/>
      </c>
      <c r="AE587" s="9" t="str">
        <f>IF($A587=1,'BI-Riscos-Obj-Estrat-aux'!Y587,"")</f>
        <v/>
      </c>
      <c r="AF587" s="9" t="str">
        <f>IF($A587=1,'BI-Riscos-Obj-Estrat-aux'!Z587,"")</f>
        <v/>
      </c>
      <c r="AG587" s="9" t="str">
        <f>IF($A587=1,'BI-Riscos-Obj-Estrat-aux'!AA587,"")</f>
        <v/>
      </c>
      <c r="AH587" s="9" t="str">
        <f>IF($A587=1,'BI-Riscos-Obj-Estrat-aux'!AB587,"")</f>
        <v/>
      </c>
      <c r="AI587" s="9" t="str">
        <f>IF($A587=1,'BI-Riscos-Obj-Estrat-aux'!AC587,"")</f>
        <v/>
      </c>
      <c r="AJ587" s="9" t="str">
        <f>IF($A587=1,'BI-Riscos-Obj-Estrat-aux'!AD587,"")</f>
        <v/>
      </c>
      <c r="AK587" s="9" t="str">
        <f>IF($A587=1,'BI-Riscos-Obj-Estrat-aux'!AE587,"")</f>
        <v/>
      </c>
      <c r="AL587" s="9" t="str">
        <f>IF($A587=1,'BI-Riscos-Obj-Estrat-aux'!AF587,"")</f>
        <v/>
      </c>
      <c r="AM587" s="9" t="str">
        <f>IF($A587=1,'BI-Riscos-Obj-Estrat-aux'!AG587,"")</f>
        <v/>
      </c>
      <c r="AN587" s="9" t="str">
        <f>IF($A587=1,'BI-Riscos-Obj-Estrat-aux'!AH587,"")</f>
        <v/>
      </c>
      <c r="AO587" s="9" t="str">
        <f>IF($A587=1,'BI-Riscos-Obj-Estrat-aux'!AI587,"")</f>
        <v/>
      </c>
      <c r="AP587" s="9" t="str">
        <f>IF($A587=1,'BI-Riscos-Obj-Estrat-aux'!AJ587,"")</f>
        <v/>
      </c>
      <c r="AQ587" s="9" t="str">
        <f>IF($A587=1,'BI-Riscos-Obj-Estrat-aux'!AK587,"")</f>
        <v/>
      </c>
      <c r="AR587" s="9" t="str">
        <f>IF($A587=1,'BI-Riscos-Obj-Estrat-aux'!AL587,"")</f>
        <v/>
      </c>
      <c r="AS587" s="9" t="str">
        <f>IF($A587=1,'BI-Riscos-Obj-Estrat-aux'!AM587,"")</f>
        <v/>
      </c>
      <c r="AT587" s="9" t="str">
        <f>IF($A587=1,'BI-Riscos-Obj-Estrat-aux'!AN587,"")</f>
        <v/>
      </c>
    </row>
    <row r="588" ht="66.0" customHeight="1">
      <c r="A588" s="7" t="str">
        <f>IF(IF('BI-Riscos-Obj-Estrat-aux'!A588="Unidade","","ok")&amp;" "&amp;IF('BI-Riscos-Obj-Estrat-aux'!E588&amp;'BI-Riscos-Obj-Estrat-aux'!K588&amp;'BI-Riscos-Obj-Estrat-aux'!Z588&amp;'BI-Riscos-Obj-Estrat-aux'!AD588="","","ok")&amp;" "&amp;IF('BI-Riscos-Obj-Estrat-aux'!E588='BI-Riscos-Obj-Estrat-aux'!K588,"ok","2&lt;&gt;3")&amp;" "&amp;IF('BI-Riscos-Obj-Estrat-aux'!K588='BI-Riscos-Obj-Estrat-aux'!Z588,"ok","3&lt;&gt;4")&amp;" "&amp;IF('BI-Riscos-Obj-Estrat-aux'!Z588='BI-Riscos-Obj-Estrat-aux'!AD588,"ok","4&lt;&gt;5")="ok ok ok ok ok",1,"")</f>
        <v/>
      </c>
      <c r="B588" s="8" t="str">
        <f t="shared" si="4"/>
        <v/>
      </c>
      <c r="C588" s="8" t="str">
        <f t="shared" si="1"/>
        <v/>
      </c>
      <c r="D588" s="8" t="str">
        <f t="shared" si="2"/>
        <v/>
      </c>
      <c r="E588" s="9" t="str">
        <f t="shared" si="3"/>
        <v/>
      </c>
      <c r="F588" s="9" t="str">
        <f>IF($A588=1,'BI-Riscos-Obj-Estrat-aux'!A588,"")</f>
        <v/>
      </c>
      <c r="G588" s="9" t="str">
        <f>IF($A588=1,'BI-Riscos-Obj-Estrat-aux'!C588,"")</f>
        <v/>
      </c>
      <c r="H588" s="9" t="str">
        <f>IF($A588=1,'BI-Riscos-Obj-Estrat-aux'!D588,"")</f>
        <v/>
      </c>
      <c r="I588" s="9" t="str">
        <f>IF($A588=1,IF(MID('BI-Riscos-Obj-Estrat-aux'!E588,2,1)=".","0","")&amp;'BI-Riscos-Obj-Estrat-aux'!E588,"")</f>
        <v/>
      </c>
      <c r="J588" s="10" t="str">
        <f>IF($A588=1,'BI-Riscos-Obj-Estrat-aux'!B588,"")</f>
        <v/>
      </c>
      <c r="K588" s="10" t="str">
        <f>IF($A588=1,'BI-Riscos-Obj-Estrat-aux'!E588,"")</f>
        <v/>
      </c>
      <c r="L588" s="9" t="str">
        <f>IF($A588=1,'BI-Riscos-Obj-Estrat-aux'!F588,"")</f>
        <v/>
      </c>
      <c r="M588" s="9" t="str">
        <f>IF($A588=1,'BI-Riscos-Obj-Estrat-aux'!G588,"")</f>
        <v/>
      </c>
      <c r="N588" s="9" t="str">
        <f>IF($A588=1,'BI-Riscos-Obj-Estrat-aux'!H588,"")</f>
        <v/>
      </c>
      <c r="O588" s="9" t="str">
        <f>IF($A588=1,'BI-Riscos-Obj-Estrat-aux'!I588,"")</f>
        <v/>
      </c>
      <c r="P588" s="9" t="str">
        <f>IF($A588=1,'BI-Riscos-Obj-Estrat-aux'!J588,"")</f>
        <v/>
      </c>
      <c r="Q588" s="9" t="str">
        <f>IF($A588=1,'BI-Riscos-Obj-Estrat-aux'!K588,"")</f>
        <v/>
      </c>
      <c r="R588" s="9" t="str">
        <f>IF($A588=1,'BI-Riscos-Obj-Estrat-aux'!L588,"")</f>
        <v/>
      </c>
      <c r="S588" s="9" t="str">
        <f>IF($A588=1,'BI-Riscos-Obj-Estrat-aux'!M588,"")</f>
        <v/>
      </c>
      <c r="T588" s="9" t="str">
        <f>IF($A588=1,'BI-Riscos-Obj-Estrat-aux'!N588,"")</f>
        <v/>
      </c>
      <c r="U588" s="9" t="str">
        <f>IF($A588=1,'BI-Riscos-Obj-Estrat-aux'!O588,"")</f>
        <v/>
      </c>
      <c r="V588" s="9" t="str">
        <f>IF($A588=1,'BI-Riscos-Obj-Estrat-aux'!P588,"")</f>
        <v/>
      </c>
      <c r="W588" s="9" t="str">
        <f>IF($A588=1,'BI-Riscos-Obj-Estrat-aux'!Q588,"")</f>
        <v/>
      </c>
      <c r="X588" s="9" t="str">
        <f>IF($A588=1,'BI-Riscos-Obj-Estrat-aux'!R588,"")</f>
        <v/>
      </c>
      <c r="Y588" s="9" t="str">
        <f>IF($A588=1,'BI-Riscos-Obj-Estrat-aux'!S588,"")</f>
        <v/>
      </c>
      <c r="Z588" s="9" t="str">
        <f>IF($A588=1,'BI-Riscos-Obj-Estrat-aux'!T588,"")</f>
        <v/>
      </c>
      <c r="AA588" s="9" t="str">
        <f>IF($A588=1,'BI-Riscos-Obj-Estrat-aux'!U588,"")</f>
        <v/>
      </c>
      <c r="AB588" s="9" t="str">
        <f>IF($A588=1,'BI-Riscos-Obj-Estrat-aux'!V588,"")</f>
        <v/>
      </c>
      <c r="AC588" s="9" t="str">
        <f>IF($A588=1,'BI-Riscos-Obj-Estrat-aux'!W588,"")</f>
        <v/>
      </c>
      <c r="AD588" s="9" t="str">
        <f>IF($A588=1,'BI-Riscos-Obj-Estrat-aux'!X588,"")</f>
        <v/>
      </c>
      <c r="AE588" s="9" t="str">
        <f>IF($A588=1,'BI-Riscos-Obj-Estrat-aux'!Y588,"")</f>
        <v/>
      </c>
      <c r="AF588" s="9" t="str">
        <f>IF($A588=1,'BI-Riscos-Obj-Estrat-aux'!Z588,"")</f>
        <v/>
      </c>
      <c r="AG588" s="9" t="str">
        <f>IF($A588=1,'BI-Riscos-Obj-Estrat-aux'!AA588,"")</f>
        <v/>
      </c>
      <c r="AH588" s="9" t="str">
        <f>IF($A588=1,'BI-Riscos-Obj-Estrat-aux'!AB588,"")</f>
        <v/>
      </c>
      <c r="AI588" s="9" t="str">
        <f>IF($A588=1,'BI-Riscos-Obj-Estrat-aux'!AC588,"")</f>
        <v/>
      </c>
      <c r="AJ588" s="9" t="str">
        <f>IF($A588=1,'BI-Riscos-Obj-Estrat-aux'!AD588,"")</f>
        <v/>
      </c>
      <c r="AK588" s="9" t="str">
        <f>IF($A588=1,'BI-Riscos-Obj-Estrat-aux'!AE588,"")</f>
        <v/>
      </c>
      <c r="AL588" s="9" t="str">
        <f>IF($A588=1,'BI-Riscos-Obj-Estrat-aux'!AF588,"")</f>
        <v/>
      </c>
      <c r="AM588" s="9" t="str">
        <f>IF($A588=1,'BI-Riscos-Obj-Estrat-aux'!AG588,"")</f>
        <v/>
      </c>
      <c r="AN588" s="9" t="str">
        <f>IF($A588=1,'BI-Riscos-Obj-Estrat-aux'!AH588,"")</f>
        <v/>
      </c>
      <c r="AO588" s="9" t="str">
        <f>IF($A588=1,'BI-Riscos-Obj-Estrat-aux'!AI588,"")</f>
        <v/>
      </c>
      <c r="AP588" s="9" t="str">
        <f>IF($A588=1,'BI-Riscos-Obj-Estrat-aux'!AJ588,"")</f>
        <v/>
      </c>
      <c r="AQ588" s="9" t="str">
        <f>IF($A588=1,'BI-Riscos-Obj-Estrat-aux'!AK588,"")</f>
        <v/>
      </c>
      <c r="AR588" s="9" t="str">
        <f>IF($A588=1,'BI-Riscos-Obj-Estrat-aux'!AL588,"")</f>
        <v/>
      </c>
      <c r="AS588" s="9" t="str">
        <f>IF($A588=1,'BI-Riscos-Obj-Estrat-aux'!AM588,"")</f>
        <v/>
      </c>
      <c r="AT588" s="9" t="str">
        <f>IF($A588=1,'BI-Riscos-Obj-Estrat-aux'!AN588,"")</f>
        <v/>
      </c>
    </row>
    <row r="589" ht="66.0" customHeight="1">
      <c r="A589" s="7" t="str">
        <f>IF(IF('BI-Riscos-Obj-Estrat-aux'!A589="Unidade","","ok")&amp;" "&amp;IF('BI-Riscos-Obj-Estrat-aux'!E589&amp;'BI-Riscos-Obj-Estrat-aux'!K589&amp;'BI-Riscos-Obj-Estrat-aux'!Z589&amp;'BI-Riscos-Obj-Estrat-aux'!AD589="","","ok")&amp;" "&amp;IF('BI-Riscos-Obj-Estrat-aux'!E589='BI-Riscos-Obj-Estrat-aux'!K589,"ok","2&lt;&gt;3")&amp;" "&amp;IF('BI-Riscos-Obj-Estrat-aux'!K589='BI-Riscos-Obj-Estrat-aux'!Z589,"ok","3&lt;&gt;4")&amp;" "&amp;IF('BI-Riscos-Obj-Estrat-aux'!Z589='BI-Riscos-Obj-Estrat-aux'!AD589,"ok","4&lt;&gt;5")="ok ok ok ok ok",1,"")</f>
        <v/>
      </c>
      <c r="B589" s="8" t="str">
        <f t="shared" si="4"/>
        <v/>
      </c>
      <c r="C589" s="8" t="str">
        <f t="shared" si="1"/>
        <v/>
      </c>
      <c r="D589" s="8" t="str">
        <f t="shared" si="2"/>
        <v/>
      </c>
      <c r="E589" s="9" t="str">
        <f t="shared" si="3"/>
        <v/>
      </c>
      <c r="F589" s="9" t="str">
        <f>IF($A589=1,'BI-Riscos-Obj-Estrat-aux'!A589,"")</f>
        <v/>
      </c>
      <c r="G589" s="9" t="str">
        <f>IF($A589=1,'BI-Riscos-Obj-Estrat-aux'!C589,"")</f>
        <v/>
      </c>
      <c r="H589" s="9" t="str">
        <f>IF($A589=1,'BI-Riscos-Obj-Estrat-aux'!D589,"")</f>
        <v/>
      </c>
      <c r="I589" s="9" t="str">
        <f>IF($A589=1,IF(MID('BI-Riscos-Obj-Estrat-aux'!E589,2,1)=".","0","")&amp;'BI-Riscos-Obj-Estrat-aux'!E589,"")</f>
        <v/>
      </c>
      <c r="J589" s="10" t="str">
        <f>IF($A589=1,'BI-Riscos-Obj-Estrat-aux'!B589,"")</f>
        <v/>
      </c>
      <c r="K589" s="10" t="str">
        <f>IF($A589=1,'BI-Riscos-Obj-Estrat-aux'!E589,"")</f>
        <v/>
      </c>
      <c r="L589" s="9" t="str">
        <f>IF($A589=1,'BI-Riscos-Obj-Estrat-aux'!F589,"")</f>
        <v/>
      </c>
      <c r="M589" s="9" t="str">
        <f>IF($A589=1,'BI-Riscos-Obj-Estrat-aux'!G589,"")</f>
        <v/>
      </c>
      <c r="N589" s="9" t="str">
        <f>IF($A589=1,'BI-Riscos-Obj-Estrat-aux'!H589,"")</f>
        <v/>
      </c>
      <c r="O589" s="9" t="str">
        <f>IF($A589=1,'BI-Riscos-Obj-Estrat-aux'!I589,"")</f>
        <v/>
      </c>
      <c r="P589" s="9" t="str">
        <f>IF($A589=1,'BI-Riscos-Obj-Estrat-aux'!J589,"")</f>
        <v/>
      </c>
      <c r="Q589" s="9" t="str">
        <f>IF($A589=1,'BI-Riscos-Obj-Estrat-aux'!K589,"")</f>
        <v/>
      </c>
      <c r="R589" s="9" t="str">
        <f>IF($A589=1,'BI-Riscos-Obj-Estrat-aux'!L589,"")</f>
        <v/>
      </c>
      <c r="S589" s="9" t="str">
        <f>IF($A589=1,'BI-Riscos-Obj-Estrat-aux'!M589,"")</f>
        <v/>
      </c>
      <c r="T589" s="9" t="str">
        <f>IF($A589=1,'BI-Riscos-Obj-Estrat-aux'!N589,"")</f>
        <v/>
      </c>
      <c r="U589" s="9" t="str">
        <f>IF($A589=1,'BI-Riscos-Obj-Estrat-aux'!O589,"")</f>
        <v/>
      </c>
      <c r="V589" s="9" t="str">
        <f>IF($A589=1,'BI-Riscos-Obj-Estrat-aux'!P589,"")</f>
        <v/>
      </c>
      <c r="W589" s="9" t="str">
        <f>IF($A589=1,'BI-Riscos-Obj-Estrat-aux'!Q589,"")</f>
        <v/>
      </c>
      <c r="X589" s="9" t="str">
        <f>IF($A589=1,'BI-Riscos-Obj-Estrat-aux'!R589,"")</f>
        <v/>
      </c>
      <c r="Y589" s="9" t="str">
        <f>IF($A589=1,'BI-Riscos-Obj-Estrat-aux'!S589,"")</f>
        <v/>
      </c>
      <c r="Z589" s="9" t="str">
        <f>IF($A589=1,'BI-Riscos-Obj-Estrat-aux'!T589,"")</f>
        <v/>
      </c>
      <c r="AA589" s="9" t="str">
        <f>IF($A589=1,'BI-Riscos-Obj-Estrat-aux'!U589,"")</f>
        <v/>
      </c>
      <c r="AB589" s="9" t="str">
        <f>IF($A589=1,'BI-Riscos-Obj-Estrat-aux'!V589,"")</f>
        <v/>
      </c>
      <c r="AC589" s="9" t="str">
        <f>IF($A589=1,'BI-Riscos-Obj-Estrat-aux'!W589,"")</f>
        <v/>
      </c>
      <c r="AD589" s="9" t="str">
        <f>IF($A589=1,'BI-Riscos-Obj-Estrat-aux'!X589,"")</f>
        <v/>
      </c>
      <c r="AE589" s="9" t="str">
        <f>IF($A589=1,'BI-Riscos-Obj-Estrat-aux'!Y589,"")</f>
        <v/>
      </c>
      <c r="AF589" s="9" t="str">
        <f>IF($A589=1,'BI-Riscos-Obj-Estrat-aux'!Z589,"")</f>
        <v/>
      </c>
      <c r="AG589" s="9" t="str">
        <f>IF($A589=1,'BI-Riscos-Obj-Estrat-aux'!AA589,"")</f>
        <v/>
      </c>
      <c r="AH589" s="9" t="str">
        <f>IF($A589=1,'BI-Riscos-Obj-Estrat-aux'!AB589,"")</f>
        <v/>
      </c>
      <c r="AI589" s="9" t="str">
        <f>IF($A589=1,'BI-Riscos-Obj-Estrat-aux'!AC589,"")</f>
        <v/>
      </c>
      <c r="AJ589" s="9" t="str">
        <f>IF($A589=1,'BI-Riscos-Obj-Estrat-aux'!AD589,"")</f>
        <v/>
      </c>
      <c r="AK589" s="9" t="str">
        <f>IF($A589=1,'BI-Riscos-Obj-Estrat-aux'!AE589,"")</f>
        <v/>
      </c>
      <c r="AL589" s="9" t="str">
        <f>IF($A589=1,'BI-Riscos-Obj-Estrat-aux'!AF589,"")</f>
        <v/>
      </c>
      <c r="AM589" s="9" t="str">
        <f>IF($A589=1,'BI-Riscos-Obj-Estrat-aux'!AG589,"")</f>
        <v/>
      </c>
      <c r="AN589" s="9" t="str">
        <f>IF($A589=1,'BI-Riscos-Obj-Estrat-aux'!AH589,"")</f>
        <v/>
      </c>
      <c r="AO589" s="9" t="str">
        <f>IF($A589=1,'BI-Riscos-Obj-Estrat-aux'!AI589,"")</f>
        <v/>
      </c>
      <c r="AP589" s="9" t="str">
        <f>IF($A589=1,'BI-Riscos-Obj-Estrat-aux'!AJ589,"")</f>
        <v/>
      </c>
      <c r="AQ589" s="9" t="str">
        <f>IF($A589=1,'BI-Riscos-Obj-Estrat-aux'!AK589,"")</f>
        <v/>
      </c>
      <c r="AR589" s="9" t="str">
        <f>IF($A589=1,'BI-Riscos-Obj-Estrat-aux'!AL589,"")</f>
        <v/>
      </c>
      <c r="AS589" s="9" t="str">
        <f>IF($A589=1,'BI-Riscos-Obj-Estrat-aux'!AM589,"")</f>
        <v/>
      </c>
      <c r="AT589" s="9" t="str">
        <f>IF($A589=1,'BI-Riscos-Obj-Estrat-aux'!AN589,"")</f>
        <v/>
      </c>
    </row>
    <row r="590" ht="66.0" customHeight="1">
      <c r="A590" s="7" t="str">
        <f>IF(IF('BI-Riscos-Obj-Estrat-aux'!A590="Unidade","","ok")&amp;" "&amp;IF('BI-Riscos-Obj-Estrat-aux'!E590&amp;'BI-Riscos-Obj-Estrat-aux'!K590&amp;'BI-Riscos-Obj-Estrat-aux'!Z590&amp;'BI-Riscos-Obj-Estrat-aux'!AD590="","","ok")&amp;" "&amp;IF('BI-Riscos-Obj-Estrat-aux'!E590='BI-Riscos-Obj-Estrat-aux'!K590,"ok","2&lt;&gt;3")&amp;" "&amp;IF('BI-Riscos-Obj-Estrat-aux'!K590='BI-Riscos-Obj-Estrat-aux'!Z590,"ok","3&lt;&gt;4")&amp;" "&amp;IF('BI-Riscos-Obj-Estrat-aux'!Z590='BI-Riscos-Obj-Estrat-aux'!AD590,"ok","4&lt;&gt;5")="ok ok ok ok ok",1,"")</f>
        <v/>
      </c>
      <c r="B590" s="8" t="str">
        <f t="shared" si="4"/>
        <v/>
      </c>
      <c r="C590" s="8" t="str">
        <f t="shared" si="1"/>
        <v/>
      </c>
      <c r="D590" s="8" t="str">
        <f t="shared" si="2"/>
        <v/>
      </c>
      <c r="E590" s="9" t="str">
        <f t="shared" si="3"/>
        <v/>
      </c>
      <c r="F590" s="9" t="str">
        <f>IF($A590=1,'BI-Riscos-Obj-Estrat-aux'!A590,"")</f>
        <v/>
      </c>
      <c r="G590" s="9" t="str">
        <f>IF($A590=1,'BI-Riscos-Obj-Estrat-aux'!C590,"")</f>
        <v/>
      </c>
      <c r="H590" s="9" t="str">
        <f>IF($A590=1,'BI-Riscos-Obj-Estrat-aux'!D590,"")</f>
        <v/>
      </c>
      <c r="I590" s="9" t="str">
        <f>IF($A590=1,IF(MID('BI-Riscos-Obj-Estrat-aux'!E590,2,1)=".","0","")&amp;'BI-Riscos-Obj-Estrat-aux'!E590,"")</f>
        <v/>
      </c>
      <c r="J590" s="10" t="str">
        <f>IF($A590=1,'BI-Riscos-Obj-Estrat-aux'!B590,"")</f>
        <v/>
      </c>
      <c r="K590" s="10" t="str">
        <f>IF($A590=1,'BI-Riscos-Obj-Estrat-aux'!E590,"")</f>
        <v/>
      </c>
      <c r="L590" s="9" t="str">
        <f>IF($A590=1,'BI-Riscos-Obj-Estrat-aux'!F590,"")</f>
        <v/>
      </c>
      <c r="M590" s="9" t="str">
        <f>IF($A590=1,'BI-Riscos-Obj-Estrat-aux'!G590,"")</f>
        <v/>
      </c>
      <c r="N590" s="9" t="str">
        <f>IF($A590=1,'BI-Riscos-Obj-Estrat-aux'!H590,"")</f>
        <v/>
      </c>
      <c r="O590" s="9" t="str">
        <f>IF($A590=1,'BI-Riscos-Obj-Estrat-aux'!I590,"")</f>
        <v/>
      </c>
      <c r="P590" s="9" t="str">
        <f>IF($A590=1,'BI-Riscos-Obj-Estrat-aux'!J590,"")</f>
        <v/>
      </c>
      <c r="Q590" s="9" t="str">
        <f>IF($A590=1,'BI-Riscos-Obj-Estrat-aux'!K590,"")</f>
        <v/>
      </c>
      <c r="R590" s="9" t="str">
        <f>IF($A590=1,'BI-Riscos-Obj-Estrat-aux'!L590,"")</f>
        <v/>
      </c>
      <c r="S590" s="9" t="str">
        <f>IF($A590=1,'BI-Riscos-Obj-Estrat-aux'!M590,"")</f>
        <v/>
      </c>
      <c r="T590" s="9" t="str">
        <f>IF($A590=1,'BI-Riscos-Obj-Estrat-aux'!N590,"")</f>
        <v/>
      </c>
      <c r="U590" s="9" t="str">
        <f>IF($A590=1,'BI-Riscos-Obj-Estrat-aux'!O590,"")</f>
        <v/>
      </c>
      <c r="V590" s="9" t="str">
        <f>IF($A590=1,'BI-Riscos-Obj-Estrat-aux'!P590,"")</f>
        <v/>
      </c>
      <c r="W590" s="9" t="str">
        <f>IF($A590=1,'BI-Riscos-Obj-Estrat-aux'!Q590,"")</f>
        <v/>
      </c>
      <c r="X590" s="9" t="str">
        <f>IF($A590=1,'BI-Riscos-Obj-Estrat-aux'!R590,"")</f>
        <v/>
      </c>
      <c r="Y590" s="9" t="str">
        <f>IF($A590=1,'BI-Riscos-Obj-Estrat-aux'!S590,"")</f>
        <v/>
      </c>
      <c r="Z590" s="9" t="str">
        <f>IF($A590=1,'BI-Riscos-Obj-Estrat-aux'!T590,"")</f>
        <v/>
      </c>
      <c r="AA590" s="9" t="str">
        <f>IF($A590=1,'BI-Riscos-Obj-Estrat-aux'!U590,"")</f>
        <v/>
      </c>
      <c r="AB590" s="9" t="str">
        <f>IF($A590=1,'BI-Riscos-Obj-Estrat-aux'!V590,"")</f>
        <v/>
      </c>
      <c r="AC590" s="9" t="str">
        <f>IF($A590=1,'BI-Riscos-Obj-Estrat-aux'!W590,"")</f>
        <v/>
      </c>
      <c r="AD590" s="9" t="str">
        <f>IF($A590=1,'BI-Riscos-Obj-Estrat-aux'!X590,"")</f>
        <v/>
      </c>
      <c r="AE590" s="9" t="str">
        <f>IF($A590=1,'BI-Riscos-Obj-Estrat-aux'!Y590,"")</f>
        <v/>
      </c>
      <c r="AF590" s="9" t="str">
        <f>IF($A590=1,'BI-Riscos-Obj-Estrat-aux'!Z590,"")</f>
        <v/>
      </c>
      <c r="AG590" s="9" t="str">
        <f>IF($A590=1,'BI-Riscos-Obj-Estrat-aux'!AA590,"")</f>
        <v/>
      </c>
      <c r="AH590" s="9" t="str">
        <f>IF($A590=1,'BI-Riscos-Obj-Estrat-aux'!AB590,"")</f>
        <v/>
      </c>
      <c r="AI590" s="9" t="str">
        <f>IF($A590=1,'BI-Riscos-Obj-Estrat-aux'!AC590,"")</f>
        <v/>
      </c>
      <c r="AJ590" s="9" t="str">
        <f>IF($A590=1,'BI-Riscos-Obj-Estrat-aux'!AD590,"")</f>
        <v/>
      </c>
      <c r="AK590" s="9" t="str">
        <f>IF($A590=1,'BI-Riscos-Obj-Estrat-aux'!AE590,"")</f>
        <v/>
      </c>
      <c r="AL590" s="9" t="str">
        <f>IF($A590=1,'BI-Riscos-Obj-Estrat-aux'!AF590,"")</f>
        <v/>
      </c>
      <c r="AM590" s="9" t="str">
        <f>IF($A590=1,'BI-Riscos-Obj-Estrat-aux'!AG590,"")</f>
        <v/>
      </c>
      <c r="AN590" s="9" t="str">
        <f>IF($A590=1,'BI-Riscos-Obj-Estrat-aux'!AH590,"")</f>
        <v/>
      </c>
      <c r="AO590" s="9" t="str">
        <f>IF($A590=1,'BI-Riscos-Obj-Estrat-aux'!AI590,"")</f>
        <v/>
      </c>
      <c r="AP590" s="9" t="str">
        <f>IF($A590=1,'BI-Riscos-Obj-Estrat-aux'!AJ590,"")</f>
        <v/>
      </c>
      <c r="AQ590" s="9" t="str">
        <f>IF($A590=1,'BI-Riscos-Obj-Estrat-aux'!AK590,"")</f>
        <v/>
      </c>
      <c r="AR590" s="9" t="str">
        <f>IF($A590=1,'BI-Riscos-Obj-Estrat-aux'!AL590,"")</f>
        <v/>
      </c>
      <c r="AS590" s="9" t="str">
        <f>IF($A590=1,'BI-Riscos-Obj-Estrat-aux'!AM590,"")</f>
        <v/>
      </c>
      <c r="AT590" s="9" t="str">
        <f>IF($A590=1,'BI-Riscos-Obj-Estrat-aux'!AN590,"")</f>
        <v/>
      </c>
    </row>
    <row r="591" ht="66.0" customHeight="1">
      <c r="A591" s="7" t="str">
        <f>IF(IF('BI-Riscos-Obj-Estrat-aux'!A591="Unidade","","ok")&amp;" "&amp;IF('BI-Riscos-Obj-Estrat-aux'!E591&amp;'BI-Riscos-Obj-Estrat-aux'!K591&amp;'BI-Riscos-Obj-Estrat-aux'!Z591&amp;'BI-Riscos-Obj-Estrat-aux'!AD591="","","ok")&amp;" "&amp;IF('BI-Riscos-Obj-Estrat-aux'!E591='BI-Riscos-Obj-Estrat-aux'!K591,"ok","2&lt;&gt;3")&amp;" "&amp;IF('BI-Riscos-Obj-Estrat-aux'!K591='BI-Riscos-Obj-Estrat-aux'!Z591,"ok","3&lt;&gt;4")&amp;" "&amp;IF('BI-Riscos-Obj-Estrat-aux'!Z591='BI-Riscos-Obj-Estrat-aux'!AD591,"ok","4&lt;&gt;5")="ok ok ok ok ok",1,"")</f>
        <v/>
      </c>
      <c r="B591" s="8" t="str">
        <f t="shared" si="4"/>
        <v/>
      </c>
      <c r="C591" s="8" t="str">
        <f t="shared" si="1"/>
        <v/>
      </c>
      <c r="D591" s="8" t="str">
        <f t="shared" si="2"/>
        <v/>
      </c>
      <c r="E591" s="9" t="str">
        <f t="shared" si="3"/>
        <v/>
      </c>
      <c r="F591" s="9" t="str">
        <f>IF($A591=1,'BI-Riscos-Obj-Estrat-aux'!A591,"")</f>
        <v/>
      </c>
      <c r="G591" s="9" t="str">
        <f>IF($A591=1,'BI-Riscos-Obj-Estrat-aux'!C591,"")</f>
        <v/>
      </c>
      <c r="H591" s="9" t="str">
        <f>IF($A591=1,'BI-Riscos-Obj-Estrat-aux'!D591,"")</f>
        <v/>
      </c>
      <c r="I591" s="9" t="str">
        <f>IF($A591=1,IF(MID('BI-Riscos-Obj-Estrat-aux'!E591,2,1)=".","0","")&amp;'BI-Riscos-Obj-Estrat-aux'!E591,"")</f>
        <v/>
      </c>
      <c r="J591" s="10" t="str">
        <f>IF($A591=1,'BI-Riscos-Obj-Estrat-aux'!B591,"")</f>
        <v/>
      </c>
      <c r="K591" s="10" t="str">
        <f>IF($A591=1,'BI-Riscos-Obj-Estrat-aux'!E591,"")</f>
        <v/>
      </c>
      <c r="L591" s="9" t="str">
        <f>IF($A591=1,'BI-Riscos-Obj-Estrat-aux'!F591,"")</f>
        <v/>
      </c>
      <c r="M591" s="9" t="str">
        <f>IF($A591=1,'BI-Riscos-Obj-Estrat-aux'!G591,"")</f>
        <v/>
      </c>
      <c r="N591" s="9" t="str">
        <f>IF($A591=1,'BI-Riscos-Obj-Estrat-aux'!H591,"")</f>
        <v/>
      </c>
      <c r="O591" s="9" t="str">
        <f>IF($A591=1,'BI-Riscos-Obj-Estrat-aux'!I591,"")</f>
        <v/>
      </c>
      <c r="P591" s="9" t="str">
        <f>IF($A591=1,'BI-Riscos-Obj-Estrat-aux'!J591,"")</f>
        <v/>
      </c>
      <c r="Q591" s="9" t="str">
        <f>IF($A591=1,'BI-Riscos-Obj-Estrat-aux'!K591,"")</f>
        <v/>
      </c>
      <c r="R591" s="9" t="str">
        <f>IF($A591=1,'BI-Riscos-Obj-Estrat-aux'!L591,"")</f>
        <v/>
      </c>
      <c r="S591" s="9" t="str">
        <f>IF($A591=1,'BI-Riscos-Obj-Estrat-aux'!M591,"")</f>
        <v/>
      </c>
      <c r="T591" s="9" t="str">
        <f>IF($A591=1,'BI-Riscos-Obj-Estrat-aux'!N591,"")</f>
        <v/>
      </c>
      <c r="U591" s="9" t="str">
        <f>IF($A591=1,'BI-Riscos-Obj-Estrat-aux'!O591,"")</f>
        <v/>
      </c>
      <c r="V591" s="9" t="str">
        <f>IF($A591=1,'BI-Riscos-Obj-Estrat-aux'!P591,"")</f>
        <v/>
      </c>
      <c r="W591" s="9" t="str">
        <f>IF($A591=1,'BI-Riscos-Obj-Estrat-aux'!Q591,"")</f>
        <v/>
      </c>
      <c r="X591" s="9" t="str">
        <f>IF($A591=1,'BI-Riscos-Obj-Estrat-aux'!R591,"")</f>
        <v/>
      </c>
      <c r="Y591" s="9" t="str">
        <f>IF($A591=1,'BI-Riscos-Obj-Estrat-aux'!S591,"")</f>
        <v/>
      </c>
      <c r="Z591" s="9" t="str">
        <f>IF($A591=1,'BI-Riscos-Obj-Estrat-aux'!T591,"")</f>
        <v/>
      </c>
      <c r="AA591" s="9" t="str">
        <f>IF($A591=1,'BI-Riscos-Obj-Estrat-aux'!U591,"")</f>
        <v/>
      </c>
      <c r="AB591" s="9" t="str">
        <f>IF($A591=1,'BI-Riscos-Obj-Estrat-aux'!V591,"")</f>
        <v/>
      </c>
      <c r="AC591" s="9" t="str">
        <f>IF($A591=1,'BI-Riscos-Obj-Estrat-aux'!W591,"")</f>
        <v/>
      </c>
      <c r="AD591" s="9" t="str">
        <f>IF($A591=1,'BI-Riscos-Obj-Estrat-aux'!X591,"")</f>
        <v/>
      </c>
      <c r="AE591" s="9" t="str">
        <f>IF($A591=1,'BI-Riscos-Obj-Estrat-aux'!Y591,"")</f>
        <v/>
      </c>
      <c r="AF591" s="9" t="str">
        <f>IF($A591=1,'BI-Riscos-Obj-Estrat-aux'!Z591,"")</f>
        <v/>
      </c>
      <c r="AG591" s="9" t="str">
        <f>IF($A591=1,'BI-Riscos-Obj-Estrat-aux'!AA591,"")</f>
        <v/>
      </c>
      <c r="AH591" s="9" t="str">
        <f>IF($A591=1,'BI-Riscos-Obj-Estrat-aux'!AB591,"")</f>
        <v/>
      </c>
      <c r="AI591" s="9" t="str">
        <f>IF($A591=1,'BI-Riscos-Obj-Estrat-aux'!AC591,"")</f>
        <v/>
      </c>
      <c r="AJ591" s="9" t="str">
        <f>IF($A591=1,'BI-Riscos-Obj-Estrat-aux'!AD591,"")</f>
        <v/>
      </c>
      <c r="AK591" s="9" t="str">
        <f>IF($A591=1,'BI-Riscos-Obj-Estrat-aux'!AE591,"")</f>
        <v/>
      </c>
      <c r="AL591" s="9" t="str">
        <f>IF($A591=1,'BI-Riscos-Obj-Estrat-aux'!AF591,"")</f>
        <v/>
      </c>
      <c r="AM591" s="9" t="str">
        <f>IF($A591=1,'BI-Riscos-Obj-Estrat-aux'!AG591,"")</f>
        <v/>
      </c>
      <c r="AN591" s="9" t="str">
        <f>IF($A591=1,'BI-Riscos-Obj-Estrat-aux'!AH591,"")</f>
        <v/>
      </c>
      <c r="AO591" s="9" t="str">
        <f>IF($A591=1,'BI-Riscos-Obj-Estrat-aux'!AI591,"")</f>
        <v/>
      </c>
      <c r="AP591" s="9" t="str">
        <f>IF($A591=1,'BI-Riscos-Obj-Estrat-aux'!AJ591,"")</f>
        <v/>
      </c>
      <c r="AQ591" s="9" t="str">
        <f>IF($A591=1,'BI-Riscos-Obj-Estrat-aux'!AK591,"")</f>
        <v/>
      </c>
      <c r="AR591" s="9" t="str">
        <f>IF($A591=1,'BI-Riscos-Obj-Estrat-aux'!AL591,"")</f>
        <v/>
      </c>
      <c r="AS591" s="9" t="str">
        <f>IF($A591=1,'BI-Riscos-Obj-Estrat-aux'!AM591,"")</f>
        <v/>
      </c>
      <c r="AT591" s="9" t="str">
        <f>IF($A591=1,'BI-Riscos-Obj-Estrat-aux'!AN591,"")</f>
        <v/>
      </c>
    </row>
    <row r="592" ht="66.0" customHeight="1">
      <c r="A592" s="7" t="str">
        <f>IF(IF('BI-Riscos-Obj-Estrat-aux'!A592="Unidade","","ok")&amp;" "&amp;IF('BI-Riscos-Obj-Estrat-aux'!E592&amp;'BI-Riscos-Obj-Estrat-aux'!K592&amp;'BI-Riscos-Obj-Estrat-aux'!Z592&amp;'BI-Riscos-Obj-Estrat-aux'!AD592="","","ok")&amp;" "&amp;IF('BI-Riscos-Obj-Estrat-aux'!E592='BI-Riscos-Obj-Estrat-aux'!K592,"ok","2&lt;&gt;3")&amp;" "&amp;IF('BI-Riscos-Obj-Estrat-aux'!K592='BI-Riscos-Obj-Estrat-aux'!Z592,"ok","3&lt;&gt;4")&amp;" "&amp;IF('BI-Riscos-Obj-Estrat-aux'!Z592='BI-Riscos-Obj-Estrat-aux'!AD592,"ok","4&lt;&gt;5")="ok ok ok ok ok",1,"")</f>
        <v/>
      </c>
      <c r="B592" s="8" t="str">
        <f t="shared" si="4"/>
        <v/>
      </c>
      <c r="C592" s="8" t="str">
        <f t="shared" si="1"/>
        <v/>
      </c>
      <c r="D592" s="8" t="str">
        <f t="shared" si="2"/>
        <v/>
      </c>
      <c r="E592" s="9" t="str">
        <f t="shared" si="3"/>
        <v/>
      </c>
      <c r="F592" s="9" t="str">
        <f>IF($A592=1,'BI-Riscos-Obj-Estrat-aux'!A592,"")</f>
        <v/>
      </c>
      <c r="G592" s="9" t="str">
        <f>IF($A592=1,'BI-Riscos-Obj-Estrat-aux'!C592,"")</f>
        <v/>
      </c>
      <c r="H592" s="9" t="str">
        <f>IF($A592=1,'BI-Riscos-Obj-Estrat-aux'!D592,"")</f>
        <v/>
      </c>
      <c r="I592" s="9" t="str">
        <f>IF($A592=1,IF(MID('BI-Riscos-Obj-Estrat-aux'!E592,2,1)=".","0","")&amp;'BI-Riscos-Obj-Estrat-aux'!E592,"")</f>
        <v/>
      </c>
      <c r="J592" s="10" t="str">
        <f>IF($A592=1,'BI-Riscos-Obj-Estrat-aux'!B592,"")</f>
        <v/>
      </c>
      <c r="K592" s="10" t="str">
        <f>IF($A592=1,'BI-Riscos-Obj-Estrat-aux'!E592,"")</f>
        <v/>
      </c>
      <c r="L592" s="9" t="str">
        <f>IF($A592=1,'BI-Riscos-Obj-Estrat-aux'!F592,"")</f>
        <v/>
      </c>
      <c r="M592" s="9" t="str">
        <f>IF($A592=1,'BI-Riscos-Obj-Estrat-aux'!G592,"")</f>
        <v/>
      </c>
      <c r="N592" s="9" t="str">
        <f>IF($A592=1,'BI-Riscos-Obj-Estrat-aux'!H592,"")</f>
        <v/>
      </c>
      <c r="O592" s="9" t="str">
        <f>IF($A592=1,'BI-Riscos-Obj-Estrat-aux'!I592,"")</f>
        <v/>
      </c>
      <c r="P592" s="9" t="str">
        <f>IF($A592=1,'BI-Riscos-Obj-Estrat-aux'!J592,"")</f>
        <v/>
      </c>
      <c r="Q592" s="9" t="str">
        <f>IF($A592=1,'BI-Riscos-Obj-Estrat-aux'!K592,"")</f>
        <v/>
      </c>
      <c r="R592" s="9" t="str">
        <f>IF($A592=1,'BI-Riscos-Obj-Estrat-aux'!L592,"")</f>
        <v/>
      </c>
      <c r="S592" s="9" t="str">
        <f>IF($A592=1,'BI-Riscos-Obj-Estrat-aux'!M592,"")</f>
        <v/>
      </c>
      <c r="T592" s="9" t="str">
        <f>IF($A592=1,'BI-Riscos-Obj-Estrat-aux'!N592,"")</f>
        <v/>
      </c>
      <c r="U592" s="9" t="str">
        <f>IF($A592=1,'BI-Riscos-Obj-Estrat-aux'!O592,"")</f>
        <v/>
      </c>
      <c r="V592" s="9" t="str">
        <f>IF($A592=1,'BI-Riscos-Obj-Estrat-aux'!P592,"")</f>
        <v/>
      </c>
      <c r="W592" s="9" t="str">
        <f>IF($A592=1,'BI-Riscos-Obj-Estrat-aux'!Q592,"")</f>
        <v/>
      </c>
      <c r="X592" s="9" t="str">
        <f>IF($A592=1,'BI-Riscos-Obj-Estrat-aux'!R592,"")</f>
        <v/>
      </c>
      <c r="Y592" s="9" t="str">
        <f>IF($A592=1,'BI-Riscos-Obj-Estrat-aux'!S592,"")</f>
        <v/>
      </c>
      <c r="Z592" s="9" t="str">
        <f>IF($A592=1,'BI-Riscos-Obj-Estrat-aux'!T592,"")</f>
        <v/>
      </c>
      <c r="AA592" s="9" t="str">
        <f>IF($A592=1,'BI-Riscos-Obj-Estrat-aux'!U592,"")</f>
        <v/>
      </c>
      <c r="AB592" s="9" t="str">
        <f>IF($A592=1,'BI-Riscos-Obj-Estrat-aux'!V592,"")</f>
        <v/>
      </c>
      <c r="AC592" s="9" t="str">
        <f>IF($A592=1,'BI-Riscos-Obj-Estrat-aux'!W592,"")</f>
        <v/>
      </c>
      <c r="AD592" s="9" t="str">
        <f>IF($A592=1,'BI-Riscos-Obj-Estrat-aux'!X592,"")</f>
        <v/>
      </c>
      <c r="AE592" s="9" t="str">
        <f>IF($A592=1,'BI-Riscos-Obj-Estrat-aux'!Y592,"")</f>
        <v/>
      </c>
      <c r="AF592" s="9" t="str">
        <f>IF($A592=1,'BI-Riscos-Obj-Estrat-aux'!Z592,"")</f>
        <v/>
      </c>
      <c r="AG592" s="9" t="str">
        <f>IF($A592=1,'BI-Riscos-Obj-Estrat-aux'!AA592,"")</f>
        <v/>
      </c>
      <c r="AH592" s="9" t="str">
        <f>IF($A592=1,'BI-Riscos-Obj-Estrat-aux'!AB592,"")</f>
        <v/>
      </c>
      <c r="AI592" s="9" t="str">
        <f>IF($A592=1,'BI-Riscos-Obj-Estrat-aux'!AC592,"")</f>
        <v/>
      </c>
      <c r="AJ592" s="9" t="str">
        <f>IF($A592=1,'BI-Riscos-Obj-Estrat-aux'!AD592,"")</f>
        <v/>
      </c>
      <c r="AK592" s="9" t="str">
        <f>IF($A592=1,'BI-Riscos-Obj-Estrat-aux'!AE592,"")</f>
        <v/>
      </c>
      <c r="AL592" s="9" t="str">
        <f>IF($A592=1,'BI-Riscos-Obj-Estrat-aux'!AF592,"")</f>
        <v/>
      </c>
      <c r="AM592" s="9" t="str">
        <f>IF($A592=1,'BI-Riscos-Obj-Estrat-aux'!AG592,"")</f>
        <v/>
      </c>
      <c r="AN592" s="9" t="str">
        <f>IF($A592=1,'BI-Riscos-Obj-Estrat-aux'!AH592,"")</f>
        <v/>
      </c>
      <c r="AO592" s="9" t="str">
        <f>IF($A592=1,'BI-Riscos-Obj-Estrat-aux'!AI592,"")</f>
        <v/>
      </c>
      <c r="AP592" s="9" t="str">
        <f>IF($A592=1,'BI-Riscos-Obj-Estrat-aux'!AJ592,"")</f>
        <v/>
      </c>
      <c r="AQ592" s="9" t="str">
        <f>IF($A592=1,'BI-Riscos-Obj-Estrat-aux'!AK592,"")</f>
        <v/>
      </c>
      <c r="AR592" s="9" t="str">
        <f>IF($A592=1,'BI-Riscos-Obj-Estrat-aux'!AL592,"")</f>
        <v/>
      </c>
      <c r="AS592" s="9" t="str">
        <f>IF($A592=1,'BI-Riscos-Obj-Estrat-aux'!AM592,"")</f>
        <v/>
      </c>
      <c r="AT592" s="9" t="str">
        <f>IF($A592=1,'BI-Riscos-Obj-Estrat-aux'!AN592,"")</f>
        <v/>
      </c>
    </row>
    <row r="593" ht="66.0" customHeight="1">
      <c r="A593" s="7" t="str">
        <f>IF(IF('BI-Riscos-Obj-Estrat-aux'!A593="Unidade","","ok")&amp;" "&amp;IF('BI-Riscos-Obj-Estrat-aux'!E593&amp;'BI-Riscos-Obj-Estrat-aux'!K593&amp;'BI-Riscos-Obj-Estrat-aux'!Z593&amp;'BI-Riscos-Obj-Estrat-aux'!AD593="","","ok")&amp;" "&amp;IF('BI-Riscos-Obj-Estrat-aux'!E593='BI-Riscos-Obj-Estrat-aux'!K593,"ok","2&lt;&gt;3")&amp;" "&amp;IF('BI-Riscos-Obj-Estrat-aux'!K593='BI-Riscos-Obj-Estrat-aux'!Z593,"ok","3&lt;&gt;4")&amp;" "&amp;IF('BI-Riscos-Obj-Estrat-aux'!Z593='BI-Riscos-Obj-Estrat-aux'!AD593,"ok","4&lt;&gt;5")="ok ok ok ok ok",1,"")</f>
        <v/>
      </c>
      <c r="B593" s="8" t="str">
        <f t="shared" si="4"/>
        <v/>
      </c>
      <c r="C593" s="8" t="str">
        <f t="shared" si="1"/>
        <v/>
      </c>
      <c r="D593" s="8" t="str">
        <f t="shared" si="2"/>
        <v/>
      </c>
      <c r="E593" s="9" t="str">
        <f t="shared" si="3"/>
        <v/>
      </c>
      <c r="F593" s="9" t="str">
        <f>IF($A593=1,'BI-Riscos-Obj-Estrat-aux'!A593,"")</f>
        <v/>
      </c>
      <c r="G593" s="9" t="str">
        <f>IF($A593=1,'BI-Riscos-Obj-Estrat-aux'!C593,"")</f>
        <v/>
      </c>
      <c r="H593" s="9" t="str">
        <f>IF($A593=1,'BI-Riscos-Obj-Estrat-aux'!D593,"")</f>
        <v/>
      </c>
      <c r="I593" s="9" t="str">
        <f>IF($A593=1,IF(MID('BI-Riscos-Obj-Estrat-aux'!E593,2,1)=".","0","")&amp;'BI-Riscos-Obj-Estrat-aux'!E593,"")</f>
        <v/>
      </c>
      <c r="J593" s="10" t="str">
        <f>IF($A593=1,'BI-Riscos-Obj-Estrat-aux'!B593,"")</f>
        <v/>
      </c>
      <c r="K593" s="10" t="str">
        <f>IF($A593=1,'BI-Riscos-Obj-Estrat-aux'!E593,"")</f>
        <v/>
      </c>
      <c r="L593" s="9" t="str">
        <f>IF($A593=1,'BI-Riscos-Obj-Estrat-aux'!F593,"")</f>
        <v/>
      </c>
      <c r="M593" s="9" t="str">
        <f>IF($A593=1,'BI-Riscos-Obj-Estrat-aux'!G593,"")</f>
        <v/>
      </c>
      <c r="N593" s="9" t="str">
        <f>IF($A593=1,'BI-Riscos-Obj-Estrat-aux'!H593,"")</f>
        <v/>
      </c>
      <c r="O593" s="9" t="str">
        <f>IF($A593=1,'BI-Riscos-Obj-Estrat-aux'!I593,"")</f>
        <v/>
      </c>
      <c r="P593" s="9" t="str">
        <f>IF($A593=1,'BI-Riscos-Obj-Estrat-aux'!J593,"")</f>
        <v/>
      </c>
      <c r="Q593" s="9" t="str">
        <f>IF($A593=1,'BI-Riscos-Obj-Estrat-aux'!K593,"")</f>
        <v/>
      </c>
      <c r="R593" s="9" t="str">
        <f>IF($A593=1,'BI-Riscos-Obj-Estrat-aux'!L593,"")</f>
        <v/>
      </c>
      <c r="S593" s="9" t="str">
        <f>IF($A593=1,'BI-Riscos-Obj-Estrat-aux'!M593,"")</f>
        <v/>
      </c>
      <c r="T593" s="9" t="str">
        <f>IF($A593=1,'BI-Riscos-Obj-Estrat-aux'!N593,"")</f>
        <v/>
      </c>
      <c r="U593" s="9" t="str">
        <f>IF($A593=1,'BI-Riscos-Obj-Estrat-aux'!O593,"")</f>
        <v/>
      </c>
      <c r="V593" s="9" t="str">
        <f>IF($A593=1,'BI-Riscos-Obj-Estrat-aux'!P593,"")</f>
        <v/>
      </c>
      <c r="W593" s="9" t="str">
        <f>IF($A593=1,'BI-Riscos-Obj-Estrat-aux'!Q593,"")</f>
        <v/>
      </c>
      <c r="X593" s="9" t="str">
        <f>IF($A593=1,'BI-Riscos-Obj-Estrat-aux'!R593,"")</f>
        <v/>
      </c>
      <c r="Y593" s="9" t="str">
        <f>IF($A593=1,'BI-Riscos-Obj-Estrat-aux'!S593,"")</f>
        <v/>
      </c>
      <c r="Z593" s="9" t="str">
        <f>IF($A593=1,'BI-Riscos-Obj-Estrat-aux'!T593,"")</f>
        <v/>
      </c>
      <c r="AA593" s="9" t="str">
        <f>IF($A593=1,'BI-Riscos-Obj-Estrat-aux'!U593,"")</f>
        <v/>
      </c>
      <c r="AB593" s="9" t="str">
        <f>IF($A593=1,'BI-Riscos-Obj-Estrat-aux'!V593,"")</f>
        <v/>
      </c>
      <c r="AC593" s="9" t="str">
        <f>IF($A593=1,'BI-Riscos-Obj-Estrat-aux'!W593,"")</f>
        <v/>
      </c>
      <c r="AD593" s="9" t="str">
        <f>IF($A593=1,'BI-Riscos-Obj-Estrat-aux'!X593,"")</f>
        <v/>
      </c>
      <c r="AE593" s="9" t="str">
        <f>IF($A593=1,'BI-Riscos-Obj-Estrat-aux'!Y593,"")</f>
        <v/>
      </c>
      <c r="AF593" s="9" t="str">
        <f>IF($A593=1,'BI-Riscos-Obj-Estrat-aux'!Z593,"")</f>
        <v/>
      </c>
      <c r="AG593" s="9" t="str">
        <f>IF($A593=1,'BI-Riscos-Obj-Estrat-aux'!AA593,"")</f>
        <v/>
      </c>
      <c r="AH593" s="9" t="str">
        <f>IF($A593=1,'BI-Riscos-Obj-Estrat-aux'!AB593,"")</f>
        <v/>
      </c>
      <c r="AI593" s="9" t="str">
        <f>IF($A593=1,'BI-Riscos-Obj-Estrat-aux'!AC593,"")</f>
        <v/>
      </c>
      <c r="AJ593" s="9" t="str">
        <f>IF($A593=1,'BI-Riscos-Obj-Estrat-aux'!AD593,"")</f>
        <v/>
      </c>
      <c r="AK593" s="9" t="str">
        <f>IF($A593=1,'BI-Riscos-Obj-Estrat-aux'!AE593,"")</f>
        <v/>
      </c>
      <c r="AL593" s="9" t="str">
        <f>IF($A593=1,'BI-Riscos-Obj-Estrat-aux'!AF593,"")</f>
        <v/>
      </c>
      <c r="AM593" s="9" t="str">
        <f>IF($A593=1,'BI-Riscos-Obj-Estrat-aux'!AG593,"")</f>
        <v/>
      </c>
      <c r="AN593" s="9" t="str">
        <f>IF($A593=1,'BI-Riscos-Obj-Estrat-aux'!AH593,"")</f>
        <v/>
      </c>
      <c r="AO593" s="9" t="str">
        <f>IF($A593=1,'BI-Riscos-Obj-Estrat-aux'!AI593,"")</f>
        <v/>
      </c>
      <c r="AP593" s="9" t="str">
        <f>IF($A593=1,'BI-Riscos-Obj-Estrat-aux'!AJ593,"")</f>
        <v/>
      </c>
      <c r="AQ593" s="9" t="str">
        <f>IF($A593=1,'BI-Riscos-Obj-Estrat-aux'!AK593,"")</f>
        <v/>
      </c>
      <c r="AR593" s="9" t="str">
        <f>IF($A593=1,'BI-Riscos-Obj-Estrat-aux'!AL593,"")</f>
        <v/>
      </c>
      <c r="AS593" s="9" t="str">
        <f>IF($A593=1,'BI-Riscos-Obj-Estrat-aux'!AM593,"")</f>
        <v/>
      </c>
      <c r="AT593" s="9" t="str">
        <f>IF($A593=1,'BI-Riscos-Obj-Estrat-aux'!AN593,"")</f>
        <v/>
      </c>
    </row>
    <row r="594" ht="66.0" customHeight="1">
      <c r="A594" s="7" t="str">
        <f>IF(IF('BI-Riscos-Obj-Estrat-aux'!A594="Unidade","","ok")&amp;" "&amp;IF('BI-Riscos-Obj-Estrat-aux'!E594&amp;'BI-Riscos-Obj-Estrat-aux'!K594&amp;'BI-Riscos-Obj-Estrat-aux'!Z594&amp;'BI-Riscos-Obj-Estrat-aux'!AD594="","","ok")&amp;" "&amp;IF('BI-Riscos-Obj-Estrat-aux'!E594='BI-Riscos-Obj-Estrat-aux'!K594,"ok","2&lt;&gt;3")&amp;" "&amp;IF('BI-Riscos-Obj-Estrat-aux'!K594='BI-Riscos-Obj-Estrat-aux'!Z594,"ok","3&lt;&gt;4")&amp;" "&amp;IF('BI-Riscos-Obj-Estrat-aux'!Z594='BI-Riscos-Obj-Estrat-aux'!AD594,"ok","4&lt;&gt;5")="ok ok ok ok ok",1,"")</f>
        <v/>
      </c>
      <c r="B594" s="8" t="str">
        <f t="shared" si="4"/>
        <v/>
      </c>
      <c r="C594" s="8" t="str">
        <f t="shared" si="1"/>
        <v/>
      </c>
      <c r="D594" s="8" t="str">
        <f t="shared" si="2"/>
        <v/>
      </c>
      <c r="E594" s="9" t="str">
        <f t="shared" si="3"/>
        <v/>
      </c>
      <c r="F594" s="9" t="str">
        <f>IF($A594=1,'BI-Riscos-Obj-Estrat-aux'!A594,"")</f>
        <v/>
      </c>
      <c r="G594" s="9" t="str">
        <f>IF($A594=1,'BI-Riscos-Obj-Estrat-aux'!C594,"")</f>
        <v/>
      </c>
      <c r="H594" s="9" t="str">
        <f>IF($A594=1,'BI-Riscos-Obj-Estrat-aux'!D594,"")</f>
        <v/>
      </c>
      <c r="I594" s="9" t="str">
        <f>IF($A594=1,IF(MID('BI-Riscos-Obj-Estrat-aux'!E594,2,1)=".","0","")&amp;'BI-Riscos-Obj-Estrat-aux'!E594,"")</f>
        <v/>
      </c>
      <c r="J594" s="10" t="str">
        <f>IF($A594=1,'BI-Riscos-Obj-Estrat-aux'!B594,"")</f>
        <v/>
      </c>
      <c r="K594" s="10" t="str">
        <f>IF($A594=1,'BI-Riscos-Obj-Estrat-aux'!E594,"")</f>
        <v/>
      </c>
      <c r="L594" s="9" t="str">
        <f>IF($A594=1,'BI-Riscos-Obj-Estrat-aux'!F594,"")</f>
        <v/>
      </c>
      <c r="M594" s="9" t="str">
        <f>IF($A594=1,'BI-Riscos-Obj-Estrat-aux'!G594,"")</f>
        <v/>
      </c>
      <c r="N594" s="9" t="str">
        <f>IF($A594=1,'BI-Riscos-Obj-Estrat-aux'!H594,"")</f>
        <v/>
      </c>
      <c r="O594" s="9" t="str">
        <f>IF($A594=1,'BI-Riscos-Obj-Estrat-aux'!I594,"")</f>
        <v/>
      </c>
      <c r="P594" s="9" t="str">
        <f>IF($A594=1,'BI-Riscos-Obj-Estrat-aux'!J594,"")</f>
        <v/>
      </c>
      <c r="Q594" s="9" t="str">
        <f>IF($A594=1,'BI-Riscos-Obj-Estrat-aux'!K594,"")</f>
        <v/>
      </c>
      <c r="R594" s="9" t="str">
        <f>IF($A594=1,'BI-Riscos-Obj-Estrat-aux'!L594,"")</f>
        <v/>
      </c>
      <c r="S594" s="9" t="str">
        <f>IF($A594=1,'BI-Riscos-Obj-Estrat-aux'!M594,"")</f>
        <v/>
      </c>
      <c r="T594" s="9" t="str">
        <f>IF($A594=1,'BI-Riscos-Obj-Estrat-aux'!N594,"")</f>
        <v/>
      </c>
      <c r="U594" s="9" t="str">
        <f>IF($A594=1,'BI-Riscos-Obj-Estrat-aux'!O594,"")</f>
        <v/>
      </c>
      <c r="V594" s="9" t="str">
        <f>IF($A594=1,'BI-Riscos-Obj-Estrat-aux'!P594,"")</f>
        <v/>
      </c>
      <c r="W594" s="9" t="str">
        <f>IF($A594=1,'BI-Riscos-Obj-Estrat-aux'!Q594,"")</f>
        <v/>
      </c>
      <c r="X594" s="9" t="str">
        <f>IF($A594=1,'BI-Riscos-Obj-Estrat-aux'!R594,"")</f>
        <v/>
      </c>
      <c r="Y594" s="9" t="str">
        <f>IF($A594=1,'BI-Riscos-Obj-Estrat-aux'!S594,"")</f>
        <v/>
      </c>
      <c r="Z594" s="9" t="str">
        <f>IF($A594=1,'BI-Riscos-Obj-Estrat-aux'!T594,"")</f>
        <v/>
      </c>
      <c r="AA594" s="9" t="str">
        <f>IF($A594=1,'BI-Riscos-Obj-Estrat-aux'!U594,"")</f>
        <v/>
      </c>
      <c r="AB594" s="9" t="str">
        <f>IF($A594=1,'BI-Riscos-Obj-Estrat-aux'!V594,"")</f>
        <v/>
      </c>
      <c r="AC594" s="9" t="str">
        <f>IF($A594=1,'BI-Riscos-Obj-Estrat-aux'!W594,"")</f>
        <v/>
      </c>
      <c r="AD594" s="9" t="str">
        <f>IF($A594=1,'BI-Riscos-Obj-Estrat-aux'!X594,"")</f>
        <v/>
      </c>
      <c r="AE594" s="9" t="str">
        <f>IF($A594=1,'BI-Riscos-Obj-Estrat-aux'!Y594,"")</f>
        <v/>
      </c>
      <c r="AF594" s="9" t="str">
        <f>IF($A594=1,'BI-Riscos-Obj-Estrat-aux'!Z594,"")</f>
        <v/>
      </c>
      <c r="AG594" s="9" t="str">
        <f>IF($A594=1,'BI-Riscos-Obj-Estrat-aux'!AA594,"")</f>
        <v/>
      </c>
      <c r="AH594" s="9" t="str">
        <f>IF($A594=1,'BI-Riscos-Obj-Estrat-aux'!AB594,"")</f>
        <v/>
      </c>
      <c r="AI594" s="9" t="str">
        <f>IF($A594=1,'BI-Riscos-Obj-Estrat-aux'!AC594,"")</f>
        <v/>
      </c>
      <c r="AJ594" s="9" t="str">
        <f>IF($A594=1,'BI-Riscos-Obj-Estrat-aux'!AD594,"")</f>
        <v/>
      </c>
      <c r="AK594" s="9" t="str">
        <f>IF($A594=1,'BI-Riscos-Obj-Estrat-aux'!AE594,"")</f>
        <v/>
      </c>
      <c r="AL594" s="9" t="str">
        <f>IF($A594=1,'BI-Riscos-Obj-Estrat-aux'!AF594,"")</f>
        <v/>
      </c>
      <c r="AM594" s="9" t="str">
        <f>IF($A594=1,'BI-Riscos-Obj-Estrat-aux'!AG594,"")</f>
        <v/>
      </c>
      <c r="AN594" s="9" t="str">
        <f>IF($A594=1,'BI-Riscos-Obj-Estrat-aux'!AH594,"")</f>
        <v/>
      </c>
      <c r="AO594" s="9" t="str">
        <f>IF($A594=1,'BI-Riscos-Obj-Estrat-aux'!AI594,"")</f>
        <v/>
      </c>
      <c r="AP594" s="9" t="str">
        <f>IF($A594=1,'BI-Riscos-Obj-Estrat-aux'!AJ594,"")</f>
        <v/>
      </c>
      <c r="AQ594" s="9" t="str">
        <f>IF($A594=1,'BI-Riscos-Obj-Estrat-aux'!AK594,"")</f>
        <v/>
      </c>
      <c r="AR594" s="9" t="str">
        <f>IF($A594=1,'BI-Riscos-Obj-Estrat-aux'!AL594,"")</f>
        <v/>
      </c>
      <c r="AS594" s="9" t="str">
        <f>IF($A594=1,'BI-Riscos-Obj-Estrat-aux'!AM594,"")</f>
        <v/>
      </c>
      <c r="AT594" s="9" t="str">
        <f>IF($A594=1,'BI-Riscos-Obj-Estrat-aux'!AN594,"")</f>
        <v/>
      </c>
    </row>
    <row r="595" ht="66.0" customHeight="1">
      <c r="A595" s="7" t="str">
        <f>IF(IF('BI-Riscos-Obj-Estrat-aux'!A595="Unidade","","ok")&amp;" "&amp;IF('BI-Riscos-Obj-Estrat-aux'!E595&amp;'BI-Riscos-Obj-Estrat-aux'!K595&amp;'BI-Riscos-Obj-Estrat-aux'!Z595&amp;'BI-Riscos-Obj-Estrat-aux'!AD595="","","ok")&amp;" "&amp;IF('BI-Riscos-Obj-Estrat-aux'!E595='BI-Riscos-Obj-Estrat-aux'!K595,"ok","2&lt;&gt;3")&amp;" "&amp;IF('BI-Riscos-Obj-Estrat-aux'!K595='BI-Riscos-Obj-Estrat-aux'!Z595,"ok","3&lt;&gt;4")&amp;" "&amp;IF('BI-Riscos-Obj-Estrat-aux'!Z595='BI-Riscos-Obj-Estrat-aux'!AD595,"ok","4&lt;&gt;5")="ok ok ok ok ok",1,"")</f>
        <v/>
      </c>
      <c r="B595" s="8" t="str">
        <f t="shared" si="4"/>
        <v/>
      </c>
      <c r="C595" s="8" t="str">
        <f t="shared" si="1"/>
        <v/>
      </c>
      <c r="D595" s="8" t="str">
        <f t="shared" si="2"/>
        <v/>
      </c>
      <c r="E595" s="9" t="str">
        <f t="shared" si="3"/>
        <v/>
      </c>
      <c r="F595" s="9" t="str">
        <f>IF($A595=1,'BI-Riscos-Obj-Estrat-aux'!A595,"")</f>
        <v/>
      </c>
      <c r="G595" s="9" t="str">
        <f>IF($A595=1,'BI-Riscos-Obj-Estrat-aux'!C595,"")</f>
        <v/>
      </c>
      <c r="H595" s="9" t="str">
        <f>IF($A595=1,'BI-Riscos-Obj-Estrat-aux'!D595,"")</f>
        <v/>
      </c>
      <c r="I595" s="9" t="str">
        <f>IF($A595=1,IF(MID('BI-Riscos-Obj-Estrat-aux'!E595,2,1)=".","0","")&amp;'BI-Riscos-Obj-Estrat-aux'!E595,"")</f>
        <v/>
      </c>
      <c r="J595" s="10" t="str">
        <f>IF($A595=1,'BI-Riscos-Obj-Estrat-aux'!B595,"")</f>
        <v/>
      </c>
      <c r="K595" s="10" t="str">
        <f>IF($A595=1,'BI-Riscos-Obj-Estrat-aux'!E595,"")</f>
        <v/>
      </c>
      <c r="L595" s="9" t="str">
        <f>IF($A595=1,'BI-Riscos-Obj-Estrat-aux'!F595,"")</f>
        <v/>
      </c>
      <c r="M595" s="9" t="str">
        <f>IF($A595=1,'BI-Riscos-Obj-Estrat-aux'!G595,"")</f>
        <v/>
      </c>
      <c r="N595" s="9" t="str">
        <f>IF($A595=1,'BI-Riscos-Obj-Estrat-aux'!H595,"")</f>
        <v/>
      </c>
      <c r="O595" s="9" t="str">
        <f>IF($A595=1,'BI-Riscos-Obj-Estrat-aux'!I595,"")</f>
        <v/>
      </c>
      <c r="P595" s="9" t="str">
        <f>IF($A595=1,'BI-Riscos-Obj-Estrat-aux'!J595,"")</f>
        <v/>
      </c>
      <c r="Q595" s="9" t="str">
        <f>IF($A595=1,'BI-Riscos-Obj-Estrat-aux'!K595,"")</f>
        <v/>
      </c>
      <c r="R595" s="9" t="str">
        <f>IF($A595=1,'BI-Riscos-Obj-Estrat-aux'!L595,"")</f>
        <v/>
      </c>
      <c r="S595" s="9" t="str">
        <f>IF($A595=1,'BI-Riscos-Obj-Estrat-aux'!M595,"")</f>
        <v/>
      </c>
      <c r="T595" s="9" t="str">
        <f>IF($A595=1,'BI-Riscos-Obj-Estrat-aux'!N595,"")</f>
        <v/>
      </c>
      <c r="U595" s="9" t="str">
        <f>IF($A595=1,'BI-Riscos-Obj-Estrat-aux'!O595,"")</f>
        <v/>
      </c>
      <c r="V595" s="9" t="str">
        <f>IF($A595=1,'BI-Riscos-Obj-Estrat-aux'!P595,"")</f>
        <v/>
      </c>
      <c r="W595" s="9" t="str">
        <f>IF($A595=1,'BI-Riscos-Obj-Estrat-aux'!Q595,"")</f>
        <v/>
      </c>
      <c r="X595" s="9" t="str">
        <f>IF($A595=1,'BI-Riscos-Obj-Estrat-aux'!R595,"")</f>
        <v/>
      </c>
      <c r="Y595" s="9" t="str">
        <f>IF($A595=1,'BI-Riscos-Obj-Estrat-aux'!S595,"")</f>
        <v/>
      </c>
      <c r="Z595" s="9" t="str">
        <f>IF($A595=1,'BI-Riscos-Obj-Estrat-aux'!T595,"")</f>
        <v/>
      </c>
      <c r="AA595" s="9" t="str">
        <f>IF($A595=1,'BI-Riscos-Obj-Estrat-aux'!U595,"")</f>
        <v/>
      </c>
      <c r="AB595" s="9" t="str">
        <f>IF($A595=1,'BI-Riscos-Obj-Estrat-aux'!V595,"")</f>
        <v/>
      </c>
      <c r="AC595" s="9" t="str">
        <f>IF($A595=1,'BI-Riscos-Obj-Estrat-aux'!W595,"")</f>
        <v/>
      </c>
      <c r="AD595" s="9" t="str">
        <f>IF($A595=1,'BI-Riscos-Obj-Estrat-aux'!X595,"")</f>
        <v/>
      </c>
      <c r="AE595" s="9" t="str">
        <f>IF($A595=1,'BI-Riscos-Obj-Estrat-aux'!Y595,"")</f>
        <v/>
      </c>
      <c r="AF595" s="9" t="str">
        <f>IF($A595=1,'BI-Riscos-Obj-Estrat-aux'!Z595,"")</f>
        <v/>
      </c>
      <c r="AG595" s="9" t="str">
        <f>IF($A595=1,'BI-Riscos-Obj-Estrat-aux'!AA595,"")</f>
        <v/>
      </c>
      <c r="AH595" s="9" t="str">
        <f>IF($A595=1,'BI-Riscos-Obj-Estrat-aux'!AB595,"")</f>
        <v/>
      </c>
      <c r="AI595" s="9" t="str">
        <f>IF($A595=1,'BI-Riscos-Obj-Estrat-aux'!AC595,"")</f>
        <v/>
      </c>
      <c r="AJ595" s="9" t="str">
        <f>IF($A595=1,'BI-Riscos-Obj-Estrat-aux'!AD595,"")</f>
        <v/>
      </c>
      <c r="AK595" s="9" t="str">
        <f>IF($A595=1,'BI-Riscos-Obj-Estrat-aux'!AE595,"")</f>
        <v/>
      </c>
      <c r="AL595" s="9" t="str">
        <f>IF($A595=1,'BI-Riscos-Obj-Estrat-aux'!AF595,"")</f>
        <v/>
      </c>
      <c r="AM595" s="9" t="str">
        <f>IF($A595=1,'BI-Riscos-Obj-Estrat-aux'!AG595,"")</f>
        <v/>
      </c>
      <c r="AN595" s="9" t="str">
        <f>IF($A595=1,'BI-Riscos-Obj-Estrat-aux'!AH595,"")</f>
        <v/>
      </c>
      <c r="AO595" s="9" t="str">
        <f>IF($A595=1,'BI-Riscos-Obj-Estrat-aux'!AI595,"")</f>
        <v/>
      </c>
      <c r="AP595" s="9" t="str">
        <f>IF($A595=1,'BI-Riscos-Obj-Estrat-aux'!AJ595,"")</f>
        <v/>
      </c>
      <c r="AQ595" s="9" t="str">
        <f>IF($A595=1,'BI-Riscos-Obj-Estrat-aux'!AK595,"")</f>
        <v/>
      </c>
      <c r="AR595" s="9" t="str">
        <f>IF($A595=1,'BI-Riscos-Obj-Estrat-aux'!AL595,"")</f>
        <v/>
      </c>
      <c r="AS595" s="9" t="str">
        <f>IF($A595=1,'BI-Riscos-Obj-Estrat-aux'!AM595,"")</f>
        <v/>
      </c>
      <c r="AT595" s="9" t="str">
        <f>IF($A595=1,'BI-Riscos-Obj-Estrat-aux'!AN595,"")</f>
        <v/>
      </c>
    </row>
    <row r="596" ht="66.0" customHeight="1">
      <c r="A596" s="7" t="str">
        <f>IF(IF('BI-Riscos-Obj-Estrat-aux'!A596="Unidade","","ok")&amp;" "&amp;IF('BI-Riscos-Obj-Estrat-aux'!E596&amp;'BI-Riscos-Obj-Estrat-aux'!K596&amp;'BI-Riscos-Obj-Estrat-aux'!Z596&amp;'BI-Riscos-Obj-Estrat-aux'!AD596="","","ok")&amp;" "&amp;IF('BI-Riscos-Obj-Estrat-aux'!E596='BI-Riscos-Obj-Estrat-aux'!K596,"ok","2&lt;&gt;3")&amp;" "&amp;IF('BI-Riscos-Obj-Estrat-aux'!K596='BI-Riscos-Obj-Estrat-aux'!Z596,"ok","3&lt;&gt;4")&amp;" "&amp;IF('BI-Riscos-Obj-Estrat-aux'!Z596='BI-Riscos-Obj-Estrat-aux'!AD596,"ok","4&lt;&gt;5")="ok ok ok ok ok",1,"")</f>
        <v/>
      </c>
      <c r="B596" s="8" t="str">
        <f t="shared" si="4"/>
        <v/>
      </c>
      <c r="C596" s="8" t="str">
        <f t="shared" si="1"/>
        <v/>
      </c>
      <c r="D596" s="8" t="str">
        <f t="shared" si="2"/>
        <v/>
      </c>
      <c r="E596" s="9" t="str">
        <f t="shared" si="3"/>
        <v/>
      </c>
      <c r="F596" s="9" t="str">
        <f>IF($A596=1,'BI-Riscos-Obj-Estrat-aux'!A596,"")</f>
        <v/>
      </c>
      <c r="G596" s="9" t="str">
        <f>IF($A596=1,'BI-Riscos-Obj-Estrat-aux'!C596,"")</f>
        <v/>
      </c>
      <c r="H596" s="9" t="str">
        <f>IF($A596=1,'BI-Riscos-Obj-Estrat-aux'!D596,"")</f>
        <v/>
      </c>
      <c r="I596" s="9" t="str">
        <f>IF($A596=1,IF(MID('BI-Riscos-Obj-Estrat-aux'!E596,2,1)=".","0","")&amp;'BI-Riscos-Obj-Estrat-aux'!E596,"")</f>
        <v/>
      </c>
      <c r="J596" s="10" t="str">
        <f>IF($A596=1,'BI-Riscos-Obj-Estrat-aux'!B596,"")</f>
        <v/>
      </c>
      <c r="K596" s="10" t="str">
        <f>IF($A596=1,'BI-Riscos-Obj-Estrat-aux'!E596,"")</f>
        <v/>
      </c>
      <c r="L596" s="9" t="str">
        <f>IF($A596=1,'BI-Riscos-Obj-Estrat-aux'!F596,"")</f>
        <v/>
      </c>
      <c r="M596" s="9" t="str">
        <f>IF($A596=1,'BI-Riscos-Obj-Estrat-aux'!G596,"")</f>
        <v/>
      </c>
      <c r="N596" s="9" t="str">
        <f>IF($A596=1,'BI-Riscos-Obj-Estrat-aux'!H596,"")</f>
        <v/>
      </c>
      <c r="O596" s="9" t="str">
        <f>IF($A596=1,'BI-Riscos-Obj-Estrat-aux'!I596,"")</f>
        <v/>
      </c>
      <c r="P596" s="9" t="str">
        <f>IF($A596=1,'BI-Riscos-Obj-Estrat-aux'!J596,"")</f>
        <v/>
      </c>
      <c r="Q596" s="9" t="str">
        <f>IF($A596=1,'BI-Riscos-Obj-Estrat-aux'!K596,"")</f>
        <v/>
      </c>
      <c r="R596" s="9" t="str">
        <f>IF($A596=1,'BI-Riscos-Obj-Estrat-aux'!L596,"")</f>
        <v/>
      </c>
      <c r="S596" s="9" t="str">
        <f>IF($A596=1,'BI-Riscos-Obj-Estrat-aux'!M596,"")</f>
        <v/>
      </c>
      <c r="T596" s="9" t="str">
        <f>IF($A596=1,'BI-Riscos-Obj-Estrat-aux'!N596,"")</f>
        <v/>
      </c>
      <c r="U596" s="9" t="str">
        <f>IF($A596=1,'BI-Riscos-Obj-Estrat-aux'!O596,"")</f>
        <v/>
      </c>
      <c r="V596" s="9" t="str">
        <f>IF($A596=1,'BI-Riscos-Obj-Estrat-aux'!P596,"")</f>
        <v/>
      </c>
      <c r="W596" s="9" t="str">
        <f>IF($A596=1,'BI-Riscos-Obj-Estrat-aux'!Q596,"")</f>
        <v/>
      </c>
      <c r="X596" s="9" t="str">
        <f>IF($A596=1,'BI-Riscos-Obj-Estrat-aux'!R596,"")</f>
        <v/>
      </c>
      <c r="Y596" s="9" t="str">
        <f>IF($A596=1,'BI-Riscos-Obj-Estrat-aux'!S596,"")</f>
        <v/>
      </c>
      <c r="Z596" s="9" t="str">
        <f>IF($A596=1,'BI-Riscos-Obj-Estrat-aux'!T596,"")</f>
        <v/>
      </c>
      <c r="AA596" s="9" t="str">
        <f>IF($A596=1,'BI-Riscos-Obj-Estrat-aux'!U596,"")</f>
        <v/>
      </c>
      <c r="AB596" s="9" t="str">
        <f>IF($A596=1,'BI-Riscos-Obj-Estrat-aux'!V596,"")</f>
        <v/>
      </c>
      <c r="AC596" s="9" t="str">
        <f>IF($A596=1,'BI-Riscos-Obj-Estrat-aux'!W596,"")</f>
        <v/>
      </c>
      <c r="AD596" s="9" t="str">
        <f>IF($A596=1,'BI-Riscos-Obj-Estrat-aux'!X596,"")</f>
        <v/>
      </c>
      <c r="AE596" s="9" t="str">
        <f>IF($A596=1,'BI-Riscos-Obj-Estrat-aux'!Y596,"")</f>
        <v/>
      </c>
      <c r="AF596" s="9" t="str">
        <f>IF($A596=1,'BI-Riscos-Obj-Estrat-aux'!Z596,"")</f>
        <v/>
      </c>
      <c r="AG596" s="9" t="str">
        <f>IF($A596=1,'BI-Riscos-Obj-Estrat-aux'!AA596,"")</f>
        <v/>
      </c>
      <c r="AH596" s="9" t="str">
        <f>IF($A596=1,'BI-Riscos-Obj-Estrat-aux'!AB596,"")</f>
        <v/>
      </c>
      <c r="AI596" s="9" t="str">
        <f>IF($A596=1,'BI-Riscos-Obj-Estrat-aux'!AC596,"")</f>
        <v/>
      </c>
      <c r="AJ596" s="9" t="str">
        <f>IF($A596=1,'BI-Riscos-Obj-Estrat-aux'!AD596,"")</f>
        <v/>
      </c>
      <c r="AK596" s="9" t="str">
        <f>IF($A596=1,'BI-Riscos-Obj-Estrat-aux'!AE596,"")</f>
        <v/>
      </c>
      <c r="AL596" s="9" t="str">
        <f>IF($A596=1,'BI-Riscos-Obj-Estrat-aux'!AF596,"")</f>
        <v/>
      </c>
      <c r="AM596" s="9" t="str">
        <f>IF($A596=1,'BI-Riscos-Obj-Estrat-aux'!AG596,"")</f>
        <v/>
      </c>
      <c r="AN596" s="9" t="str">
        <f>IF($A596=1,'BI-Riscos-Obj-Estrat-aux'!AH596,"")</f>
        <v/>
      </c>
      <c r="AO596" s="9" t="str">
        <f>IF($A596=1,'BI-Riscos-Obj-Estrat-aux'!AI596,"")</f>
        <v/>
      </c>
      <c r="AP596" s="9" t="str">
        <f>IF($A596=1,'BI-Riscos-Obj-Estrat-aux'!AJ596,"")</f>
        <v/>
      </c>
      <c r="AQ596" s="9" t="str">
        <f>IF($A596=1,'BI-Riscos-Obj-Estrat-aux'!AK596,"")</f>
        <v/>
      </c>
      <c r="AR596" s="9" t="str">
        <f>IF($A596=1,'BI-Riscos-Obj-Estrat-aux'!AL596,"")</f>
        <v/>
      </c>
      <c r="AS596" s="9" t="str">
        <f>IF($A596=1,'BI-Riscos-Obj-Estrat-aux'!AM596,"")</f>
        <v/>
      </c>
      <c r="AT596" s="9" t="str">
        <f>IF($A596=1,'BI-Riscos-Obj-Estrat-aux'!AN596,"")</f>
        <v/>
      </c>
    </row>
    <row r="597" ht="66.0" customHeight="1">
      <c r="A597" s="7" t="str">
        <f>IF(IF('BI-Riscos-Obj-Estrat-aux'!A597="Unidade","","ok")&amp;" "&amp;IF('BI-Riscos-Obj-Estrat-aux'!E597&amp;'BI-Riscos-Obj-Estrat-aux'!K597&amp;'BI-Riscos-Obj-Estrat-aux'!Z597&amp;'BI-Riscos-Obj-Estrat-aux'!AD597="","","ok")&amp;" "&amp;IF('BI-Riscos-Obj-Estrat-aux'!E597='BI-Riscos-Obj-Estrat-aux'!K597,"ok","2&lt;&gt;3")&amp;" "&amp;IF('BI-Riscos-Obj-Estrat-aux'!K597='BI-Riscos-Obj-Estrat-aux'!Z597,"ok","3&lt;&gt;4")&amp;" "&amp;IF('BI-Riscos-Obj-Estrat-aux'!Z597='BI-Riscos-Obj-Estrat-aux'!AD597,"ok","4&lt;&gt;5")="ok ok ok ok ok",1,"")</f>
        <v/>
      </c>
      <c r="B597" s="8" t="str">
        <f t="shared" si="4"/>
        <v/>
      </c>
      <c r="C597" s="8" t="str">
        <f t="shared" si="1"/>
        <v/>
      </c>
      <c r="D597" s="8" t="str">
        <f t="shared" si="2"/>
        <v/>
      </c>
      <c r="E597" s="9" t="str">
        <f t="shared" si="3"/>
        <v/>
      </c>
      <c r="F597" s="9" t="str">
        <f>IF($A597=1,'BI-Riscos-Obj-Estrat-aux'!A597,"")</f>
        <v/>
      </c>
      <c r="G597" s="9" t="str">
        <f>IF($A597=1,'BI-Riscos-Obj-Estrat-aux'!C597,"")</f>
        <v/>
      </c>
      <c r="H597" s="9" t="str">
        <f>IF($A597=1,'BI-Riscos-Obj-Estrat-aux'!D597,"")</f>
        <v/>
      </c>
      <c r="I597" s="9" t="str">
        <f>IF($A597=1,IF(MID('BI-Riscos-Obj-Estrat-aux'!E597,2,1)=".","0","")&amp;'BI-Riscos-Obj-Estrat-aux'!E597,"")</f>
        <v/>
      </c>
      <c r="J597" s="10" t="str">
        <f>IF($A597=1,'BI-Riscos-Obj-Estrat-aux'!B597,"")</f>
        <v/>
      </c>
      <c r="K597" s="10" t="str">
        <f>IF($A597=1,'BI-Riscos-Obj-Estrat-aux'!E597,"")</f>
        <v/>
      </c>
      <c r="L597" s="9" t="str">
        <f>IF($A597=1,'BI-Riscos-Obj-Estrat-aux'!F597,"")</f>
        <v/>
      </c>
      <c r="M597" s="9" t="str">
        <f>IF($A597=1,'BI-Riscos-Obj-Estrat-aux'!G597,"")</f>
        <v/>
      </c>
      <c r="N597" s="9" t="str">
        <f>IF($A597=1,'BI-Riscos-Obj-Estrat-aux'!H597,"")</f>
        <v/>
      </c>
      <c r="O597" s="9" t="str">
        <f>IF($A597=1,'BI-Riscos-Obj-Estrat-aux'!I597,"")</f>
        <v/>
      </c>
      <c r="P597" s="9" t="str">
        <f>IF($A597=1,'BI-Riscos-Obj-Estrat-aux'!J597,"")</f>
        <v/>
      </c>
      <c r="Q597" s="9" t="str">
        <f>IF($A597=1,'BI-Riscos-Obj-Estrat-aux'!K597,"")</f>
        <v/>
      </c>
      <c r="R597" s="9" t="str">
        <f>IF($A597=1,'BI-Riscos-Obj-Estrat-aux'!L597,"")</f>
        <v/>
      </c>
      <c r="S597" s="9" t="str">
        <f>IF($A597=1,'BI-Riscos-Obj-Estrat-aux'!M597,"")</f>
        <v/>
      </c>
      <c r="T597" s="9" t="str">
        <f>IF($A597=1,'BI-Riscos-Obj-Estrat-aux'!N597,"")</f>
        <v/>
      </c>
      <c r="U597" s="9" t="str">
        <f>IF($A597=1,'BI-Riscos-Obj-Estrat-aux'!O597,"")</f>
        <v/>
      </c>
      <c r="V597" s="9" t="str">
        <f>IF($A597=1,'BI-Riscos-Obj-Estrat-aux'!P597,"")</f>
        <v/>
      </c>
      <c r="W597" s="9" t="str">
        <f>IF($A597=1,'BI-Riscos-Obj-Estrat-aux'!Q597,"")</f>
        <v/>
      </c>
      <c r="X597" s="9" t="str">
        <f>IF($A597=1,'BI-Riscos-Obj-Estrat-aux'!R597,"")</f>
        <v/>
      </c>
      <c r="Y597" s="9" t="str">
        <f>IF($A597=1,'BI-Riscos-Obj-Estrat-aux'!S597,"")</f>
        <v/>
      </c>
      <c r="Z597" s="9" t="str">
        <f>IF($A597=1,'BI-Riscos-Obj-Estrat-aux'!T597,"")</f>
        <v/>
      </c>
      <c r="AA597" s="9" t="str">
        <f>IF($A597=1,'BI-Riscos-Obj-Estrat-aux'!U597,"")</f>
        <v/>
      </c>
      <c r="AB597" s="9" t="str">
        <f>IF($A597=1,'BI-Riscos-Obj-Estrat-aux'!V597,"")</f>
        <v/>
      </c>
      <c r="AC597" s="9" t="str">
        <f>IF($A597=1,'BI-Riscos-Obj-Estrat-aux'!W597,"")</f>
        <v/>
      </c>
      <c r="AD597" s="9" t="str">
        <f>IF($A597=1,'BI-Riscos-Obj-Estrat-aux'!X597,"")</f>
        <v/>
      </c>
      <c r="AE597" s="9" t="str">
        <f>IF($A597=1,'BI-Riscos-Obj-Estrat-aux'!Y597,"")</f>
        <v/>
      </c>
      <c r="AF597" s="9" t="str">
        <f>IF($A597=1,'BI-Riscos-Obj-Estrat-aux'!Z597,"")</f>
        <v/>
      </c>
      <c r="AG597" s="9" t="str">
        <f>IF($A597=1,'BI-Riscos-Obj-Estrat-aux'!AA597,"")</f>
        <v/>
      </c>
      <c r="AH597" s="9" t="str">
        <f>IF($A597=1,'BI-Riscos-Obj-Estrat-aux'!AB597,"")</f>
        <v/>
      </c>
      <c r="AI597" s="9" t="str">
        <f>IF($A597=1,'BI-Riscos-Obj-Estrat-aux'!AC597,"")</f>
        <v/>
      </c>
      <c r="AJ597" s="9" t="str">
        <f>IF($A597=1,'BI-Riscos-Obj-Estrat-aux'!AD597,"")</f>
        <v/>
      </c>
      <c r="AK597" s="9" t="str">
        <f>IF($A597=1,'BI-Riscos-Obj-Estrat-aux'!AE597,"")</f>
        <v/>
      </c>
      <c r="AL597" s="9" t="str">
        <f>IF($A597=1,'BI-Riscos-Obj-Estrat-aux'!AF597,"")</f>
        <v/>
      </c>
      <c r="AM597" s="9" t="str">
        <f>IF($A597=1,'BI-Riscos-Obj-Estrat-aux'!AG597,"")</f>
        <v/>
      </c>
      <c r="AN597" s="9" t="str">
        <f>IF($A597=1,'BI-Riscos-Obj-Estrat-aux'!AH597,"")</f>
        <v/>
      </c>
      <c r="AO597" s="9" t="str">
        <f>IF($A597=1,'BI-Riscos-Obj-Estrat-aux'!AI597,"")</f>
        <v/>
      </c>
      <c r="AP597" s="9" t="str">
        <f>IF($A597=1,'BI-Riscos-Obj-Estrat-aux'!AJ597,"")</f>
        <v/>
      </c>
      <c r="AQ597" s="9" t="str">
        <f>IF($A597=1,'BI-Riscos-Obj-Estrat-aux'!AK597,"")</f>
        <v/>
      </c>
      <c r="AR597" s="9" t="str">
        <f>IF($A597=1,'BI-Riscos-Obj-Estrat-aux'!AL597,"")</f>
        <v/>
      </c>
      <c r="AS597" s="9" t="str">
        <f>IF($A597=1,'BI-Riscos-Obj-Estrat-aux'!AM597,"")</f>
        <v/>
      </c>
      <c r="AT597" s="9" t="str">
        <f>IF($A597=1,'BI-Riscos-Obj-Estrat-aux'!AN597,"")</f>
        <v/>
      </c>
    </row>
    <row r="598" ht="66.0" customHeight="1">
      <c r="A598" s="7" t="str">
        <f>IF(IF('BI-Riscos-Obj-Estrat-aux'!A598="Unidade","","ok")&amp;" "&amp;IF('BI-Riscos-Obj-Estrat-aux'!E598&amp;'BI-Riscos-Obj-Estrat-aux'!K598&amp;'BI-Riscos-Obj-Estrat-aux'!Z598&amp;'BI-Riscos-Obj-Estrat-aux'!AD598="","","ok")&amp;" "&amp;IF('BI-Riscos-Obj-Estrat-aux'!E598='BI-Riscos-Obj-Estrat-aux'!K598,"ok","2&lt;&gt;3")&amp;" "&amp;IF('BI-Riscos-Obj-Estrat-aux'!K598='BI-Riscos-Obj-Estrat-aux'!Z598,"ok","3&lt;&gt;4")&amp;" "&amp;IF('BI-Riscos-Obj-Estrat-aux'!Z598='BI-Riscos-Obj-Estrat-aux'!AD598,"ok","4&lt;&gt;5")="ok ok ok ok ok",1,"")</f>
        <v/>
      </c>
      <c r="B598" s="8" t="str">
        <f t="shared" si="4"/>
        <v/>
      </c>
      <c r="C598" s="8" t="str">
        <f t="shared" si="1"/>
        <v/>
      </c>
      <c r="D598" s="8" t="str">
        <f t="shared" si="2"/>
        <v/>
      </c>
      <c r="E598" s="9" t="str">
        <f t="shared" si="3"/>
        <v/>
      </c>
      <c r="F598" s="9" t="str">
        <f>IF($A598=1,'BI-Riscos-Obj-Estrat-aux'!A598,"")</f>
        <v/>
      </c>
      <c r="G598" s="9" t="str">
        <f>IF($A598=1,'BI-Riscos-Obj-Estrat-aux'!C598,"")</f>
        <v/>
      </c>
      <c r="H598" s="9" t="str">
        <f>IF($A598=1,'BI-Riscos-Obj-Estrat-aux'!D598,"")</f>
        <v/>
      </c>
      <c r="I598" s="9" t="str">
        <f>IF($A598=1,IF(MID('BI-Riscos-Obj-Estrat-aux'!E598,2,1)=".","0","")&amp;'BI-Riscos-Obj-Estrat-aux'!E598,"")</f>
        <v/>
      </c>
      <c r="J598" s="10" t="str">
        <f>IF($A598=1,'BI-Riscos-Obj-Estrat-aux'!B598,"")</f>
        <v/>
      </c>
      <c r="K598" s="10" t="str">
        <f>IF($A598=1,'BI-Riscos-Obj-Estrat-aux'!E598,"")</f>
        <v/>
      </c>
      <c r="L598" s="9" t="str">
        <f>IF($A598=1,'BI-Riscos-Obj-Estrat-aux'!F598,"")</f>
        <v/>
      </c>
      <c r="M598" s="9" t="str">
        <f>IF($A598=1,'BI-Riscos-Obj-Estrat-aux'!G598,"")</f>
        <v/>
      </c>
      <c r="N598" s="9" t="str">
        <f>IF($A598=1,'BI-Riscos-Obj-Estrat-aux'!H598,"")</f>
        <v/>
      </c>
      <c r="O598" s="9" t="str">
        <f>IF($A598=1,'BI-Riscos-Obj-Estrat-aux'!I598,"")</f>
        <v/>
      </c>
      <c r="P598" s="9" t="str">
        <f>IF($A598=1,'BI-Riscos-Obj-Estrat-aux'!J598,"")</f>
        <v/>
      </c>
      <c r="Q598" s="9" t="str">
        <f>IF($A598=1,'BI-Riscos-Obj-Estrat-aux'!K598,"")</f>
        <v/>
      </c>
      <c r="R598" s="9" t="str">
        <f>IF($A598=1,'BI-Riscos-Obj-Estrat-aux'!L598,"")</f>
        <v/>
      </c>
      <c r="S598" s="9" t="str">
        <f>IF($A598=1,'BI-Riscos-Obj-Estrat-aux'!M598,"")</f>
        <v/>
      </c>
      <c r="T598" s="9" t="str">
        <f>IF($A598=1,'BI-Riscos-Obj-Estrat-aux'!N598,"")</f>
        <v/>
      </c>
      <c r="U598" s="9" t="str">
        <f>IF($A598=1,'BI-Riscos-Obj-Estrat-aux'!O598,"")</f>
        <v/>
      </c>
      <c r="V598" s="9" t="str">
        <f>IF($A598=1,'BI-Riscos-Obj-Estrat-aux'!P598,"")</f>
        <v/>
      </c>
      <c r="W598" s="9" t="str">
        <f>IF($A598=1,'BI-Riscos-Obj-Estrat-aux'!Q598,"")</f>
        <v/>
      </c>
      <c r="X598" s="9" t="str">
        <f>IF($A598=1,'BI-Riscos-Obj-Estrat-aux'!R598,"")</f>
        <v/>
      </c>
      <c r="Y598" s="9" t="str">
        <f>IF($A598=1,'BI-Riscos-Obj-Estrat-aux'!S598,"")</f>
        <v/>
      </c>
      <c r="Z598" s="9" t="str">
        <f>IF($A598=1,'BI-Riscos-Obj-Estrat-aux'!T598,"")</f>
        <v/>
      </c>
      <c r="AA598" s="9" t="str">
        <f>IF($A598=1,'BI-Riscos-Obj-Estrat-aux'!U598,"")</f>
        <v/>
      </c>
      <c r="AB598" s="9" t="str">
        <f>IF($A598=1,'BI-Riscos-Obj-Estrat-aux'!V598,"")</f>
        <v/>
      </c>
      <c r="AC598" s="9" t="str">
        <f>IF($A598=1,'BI-Riscos-Obj-Estrat-aux'!W598,"")</f>
        <v/>
      </c>
      <c r="AD598" s="9" t="str">
        <f>IF($A598=1,'BI-Riscos-Obj-Estrat-aux'!X598,"")</f>
        <v/>
      </c>
      <c r="AE598" s="9" t="str">
        <f>IF($A598=1,'BI-Riscos-Obj-Estrat-aux'!Y598,"")</f>
        <v/>
      </c>
      <c r="AF598" s="9" t="str">
        <f>IF($A598=1,'BI-Riscos-Obj-Estrat-aux'!Z598,"")</f>
        <v/>
      </c>
      <c r="AG598" s="9" t="str">
        <f>IF($A598=1,'BI-Riscos-Obj-Estrat-aux'!AA598,"")</f>
        <v/>
      </c>
      <c r="AH598" s="9" t="str">
        <f>IF($A598=1,'BI-Riscos-Obj-Estrat-aux'!AB598,"")</f>
        <v/>
      </c>
      <c r="AI598" s="9" t="str">
        <f>IF($A598=1,'BI-Riscos-Obj-Estrat-aux'!AC598,"")</f>
        <v/>
      </c>
      <c r="AJ598" s="9" t="str">
        <f>IF($A598=1,'BI-Riscos-Obj-Estrat-aux'!AD598,"")</f>
        <v/>
      </c>
      <c r="AK598" s="9" t="str">
        <f>IF($A598=1,'BI-Riscos-Obj-Estrat-aux'!AE598,"")</f>
        <v/>
      </c>
      <c r="AL598" s="9" t="str">
        <f>IF($A598=1,'BI-Riscos-Obj-Estrat-aux'!AF598,"")</f>
        <v/>
      </c>
      <c r="AM598" s="9" t="str">
        <f>IF($A598=1,'BI-Riscos-Obj-Estrat-aux'!AG598,"")</f>
        <v/>
      </c>
      <c r="AN598" s="9" t="str">
        <f>IF($A598=1,'BI-Riscos-Obj-Estrat-aux'!AH598,"")</f>
        <v/>
      </c>
      <c r="AO598" s="9" t="str">
        <f>IF($A598=1,'BI-Riscos-Obj-Estrat-aux'!AI598,"")</f>
        <v/>
      </c>
      <c r="AP598" s="9" t="str">
        <f>IF($A598=1,'BI-Riscos-Obj-Estrat-aux'!AJ598,"")</f>
        <v/>
      </c>
      <c r="AQ598" s="9" t="str">
        <f>IF($A598=1,'BI-Riscos-Obj-Estrat-aux'!AK598,"")</f>
        <v/>
      </c>
      <c r="AR598" s="9" t="str">
        <f>IF($A598=1,'BI-Riscos-Obj-Estrat-aux'!AL598,"")</f>
        <v/>
      </c>
      <c r="AS598" s="9" t="str">
        <f>IF($A598=1,'BI-Riscos-Obj-Estrat-aux'!AM598,"")</f>
        <v/>
      </c>
      <c r="AT598" s="9" t="str">
        <f>IF($A598=1,'BI-Riscos-Obj-Estrat-aux'!AN598,"")</f>
        <v/>
      </c>
    </row>
    <row r="599" ht="66.0" customHeight="1">
      <c r="A599" s="7" t="str">
        <f>IF(IF('BI-Riscos-Obj-Estrat-aux'!A599="Unidade","","ok")&amp;" "&amp;IF('BI-Riscos-Obj-Estrat-aux'!E599&amp;'BI-Riscos-Obj-Estrat-aux'!K599&amp;'BI-Riscos-Obj-Estrat-aux'!Z599&amp;'BI-Riscos-Obj-Estrat-aux'!AD599="","","ok")&amp;" "&amp;IF('BI-Riscos-Obj-Estrat-aux'!E599='BI-Riscos-Obj-Estrat-aux'!K599,"ok","2&lt;&gt;3")&amp;" "&amp;IF('BI-Riscos-Obj-Estrat-aux'!K599='BI-Riscos-Obj-Estrat-aux'!Z599,"ok","3&lt;&gt;4")&amp;" "&amp;IF('BI-Riscos-Obj-Estrat-aux'!Z599='BI-Riscos-Obj-Estrat-aux'!AD599,"ok","4&lt;&gt;5")="ok ok ok ok ok",1,"")</f>
        <v/>
      </c>
      <c r="B599" s="8" t="str">
        <f t="shared" si="4"/>
        <v/>
      </c>
      <c r="C599" s="8" t="str">
        <f t="shared" si="1"/>
        <v/>
      </c>
      <c r="D599" s="8" t="str">
        <f t="shared" si="2"/>
        <v/>
      </c>
      <c r="E599" s="9" t="str">
        <f t="shared" si="3"/>
        <v/>
      </c>
      <c r="F599" s="9" t="str">
        <f>IF($A599=1,'BI-Riscos-Obj-Estrat-aux'!A599,"")</f>
        <v/>
      </c>
      <c r="G599" s="9" t="str">
        <f>IF($A599=1,'BI-Riscos-Obj-Estrat-aux'!C599,"")</f>
        <v/>
      </c>
      <c r="H599" s="9" t="str">
        <f>IF($A599=1,'BI-Riscos-Obj-Estrat-aux'!D599,"")</f>
        <v/>
      </c>
      <c r="I599" s="9" t="str">
        <f>IF($A599=1,IF(MID('BI-Riscos-Obj-Estrat-aux'!E599,2,1)=".","0","")&amp;'BI-Riscos-Obj-Estrat-aux'!E599,"")</f>
        <v/>
      </c>
      <c r="J599" s="10" t="str">
        <f>IF($A599=1,'BI-Riscos-Obj-Estrat-aux'!B599,"")</f>
        <v/>
      </c>
      <c r="K599" s="10" t="str">
        <f>IF($A599=1,'BI-Riscos-Obj-Estrat-aux'!E599,"")</f>
        <v/>
      </c>
      <c r="L599" s="9" t="str">
        <f>IF($A599=1,'BI-Riscos-Obj-Estrat-aux'!F599,"")</f>
        <v/>
      </c>
      <c r="M599" s="9" t="str">
        <f>IF($A599=1,'BI-Riscos-Obj-Estrat-aux'!G599,"")</f>
        <v/>
      </c>
      <c r="N599" s="9" t="str">
        <f>IF($A599=1,'BI-Riscos-Obj-Estrat-aux'!H599,"")</f>
        <v/>
      </c>
      <c r="O599" s="9" t="str">
        <f>IF($A599=1,'BI-Riscos-Obj-Estrat-aux'!I599,"")</f>
        <v/>
      </c>
      <c r="P599" s="9" t="str">
        <f>IF($A599=1,'BI-Riscos-Obj-Estrat-aux'!J599,"")</f>
        <v/>
      </c>
      <c r="Q599" s="9" t="str">
        <f>IF($A599=1,'BI-Riscos-Obj-Estrat-aux'!K599,"")</f>
        <v/>
      </c>
      <c r="R599" s="9" t="str">
        <f>IF($A599=1,'BI-Riscos-Obj-Estrat-aux'!L599,"")</f>
        <v/>
      </c>
      <c r="S599" s="9" t="str">
        <f>IF($A599=1,'BI-Riscos-Obj-Estrat-aux'!M599,"")</f>
        <v/>
      </c>
      <c r="T599" s="9" t="str">
        <f>IF($A599=1,'BI-Riscos-Obj-Estrat-aux'!N599,"")</f>
        <v/>
      </c>
      <c r="U599" s="9" t="str">
        <f>IF($A599=1,'BI-Riscos-Obj-Estrat-aux'!O599,"")</f>
        <v/>
      </c>
      <c r="V599" s="9" t="str">
        <f>IF($A599=1,'BI-Riscos-Obj-Estrat-aux'!P599,"")</f>
        <v/>
      </c>
      <c r="W599" s="9" t="str">
        <f>IF($A599=1,'BI-Riscos-Obj-Estrat-aux'!Q599,"")</f>
        <v/>
      </c>
      <c r="X599" s="9" t="str">
        <f>IF($A599=1,'BI-Riscos-Obj-Estrat-aux'!R599,"")</f>
        <v/>
      </c>
      <c r="Y599" s="9" t="str">
        <f>IF($A599=1,'BI-Riscos-Obj-Estrat-aux'!S599,"")</f>
        <v/>
      </c>
      <c r="Z599" s="9" t="str">
        <f>IF($A599=1,'BI-Riscos-Obj-Estrat-aux'!T599,"")</f>
        <v/>
      </c>
      <c r="AA599" s="9" t="str">
        <f>IF($A599=1,'BI-Riscos-Obj-Estrat-aux'!U599,"")</f>
        <v/>
      </c>
      <c r="AB599" s="9" t="str">
        <f>IF($A599=1,'BI-Riscos-Obj-Estrat-aux'!V599,"")</f>
        <v/>
      </c>
      <c r="AC599" s="9" t="str">
        <f>IF($A599=1,'BI-Riscos-Obj-Estrat-aux'!W599,"")</f>
        <v/>
      </c>
      <c r="AD599" s="9" t="str">
        <f>IF($A599=1,'BI-Riscos-Obj-Estrat-aux'!X599,"")</f>
        <v/>
      </c>
      <c r="AE599" s="9" t="str">
        <f>IF($A599=1,'BI-Riscos-Obj-Estrat-aux'!Y599,"")</f>
        <v/>
      </c>
      <c r="AF599" s="9" t="str">
        <f>IF($A599=1,'BI-Riscos-Obj-Estrat-aux'!Z599,"")</f>
        <v/>
      </c>
      <c r="AG599" s="9" t="str">
        <f>IF($A599=1,'BI-Riscos-Obj-Estrat-aux'!AA599,"")</f>
        <v/>
      </c>
      <c r="AH599" s="9" t="str">
        <f>IF($A599=1,'BI-Riscos-Obj-Estrat-aux'!AB599,"")</f>
        <v/>
      </c>
      <c r="AI599" s="9" t="str">
        <f>IF($A599=1,'BI-Riscos-Obj-Estrat-aux'!AC599,"")</f>
        <v/>
      </c>
      <c r="AJ599" s="9" t="str">
        <f>IF($A599=1,'BI-Riscos-Obj-Estrat-aux'!AD599,"")</f>
        <v/>
      </c>
      <c r="AK599" s="9" t="str">
        <f>IF($A599=1,'BI-Riscos-Obj-Estrat-aux'!AE599,"")</f>
        <v/>
      </c>
      <c r="AL599" s="9" t="str">
        <f>IF($A599=1,'BI-Riscos-Obj-Estrat-aux'!AF599,"")</f>
        <v/>
      </c>
      <c r="AM599" s="9" t="str">
        <f>IF($A599=1,'BI-Riscos-Obj-Estrat-aux'!AG599,"")</f>
        <v/>
      </c>
      <c r="AN599" s="9" t="str">
        <f>IF($A599=1,'BI-Riscos-Obj-Estrat-aux'!AH599,"")</f>
        <v/>
      </c>
      <c r="AO599" s="9" t="str">
        <f>IF($A599=1,'BI-Riscos-Obj-Estrat-aux'!AI599,"")</f>
        <v/>
      </c>
      <c r="AP599" s="9" t="str">
        <f>IF($A599=1,'BI-Riscos-Obj-Estrat-aux'!AJ599,"")</f>
        <v/>
      </c>
      <c r="AQ599" s="9" t="str">
        <f>IF($A599=1,'BI-Riscos-Obj-Estrat-aux'!AK599,"")</f>
        <v/>
      </c>
      <c r="AR599" s="9" t="str">
        <f>IF($A599=1,'BI-Riscos-Obj-Estrat-aux'!AL599,"")</f>
        <v/>
      </c>
      <c r="AS599" s="9" t="str">
        <f>IF($A599=1,'BI-Riscos-Obj-Estrat-aux'!AM599,"")</f>
        <v/>
      </c>
      <c r="AT599" s="9" t="str">
        <f>IF($A599=1,'BI-Riscos-Obj-Estrat-aux'!AN599,"")</f>
        <v/>
      </c>
    </row>
    <row r="600" ht="66.0" customHeight="1">
      <c r="A600" s="7" t="str">
        <f>IF(IF('BI-Riscos-Obj-Estrat-aux'!A600="Unidade","","ok")&amp;" "&amp;IF('BI-Riscos-Obj-Estrat-aux'!E600&amp;'BI-Riscos-Obj-Estrat-aux'!K600&amp;'BI-Riscos-Obj-Estrat-aux'!Z600&amp;'BI-Riscos-Obj-Estrat-aux'!AD600="","","ok")&amp;" "&amp;IF('BI-Riscos-Obj-Estrat-aux'!E600='BI-Riscos-Obj-Estrat-aux'!K600,"ok","2&lt;&gt;3")&amp;" "&amp;IF('BI-Riscos-Obj-Estrat-aux'!K600='BI-Riscos-Obj-Estrat-aux'!Z600,"ok","3&lt;&gt;4")&amp;" "&amp;IF('BI-Riscos-Obj-Estrat-aux'!Z600='BI-Riscos-Obj-Estrat-aux'!AD600,"ok","4&lt;&gt;5")="ok ok ok ok ok",1,"")</f>
        <v/>
      </c>
      <c r="B600" s="8" t="str">
        <f t="shared" si="4"/>
        <v/>
      </c>
      <c r="C600" s="8" t="str">
        <f t="shared" si="1"/>
        <v/>
      </c>
      <c r="D600" s="8" t="str">
        <f t="shared" si="2"/>
        <v/>
      </c>
      <c r="E600" s="9" t="str">
        <f t="shared" si="3"/>
        <v/>
      </c>
      <c r="F600" s="9" t="str">
        <f>IF($A600=1,'BI-Riscos-Obj-Estrat-aux'!A600,"")</f>
        <v/>
      </c>
      <c r="G600" s="9" t="str">
        <f>IF($A600=1,'BI-Riscos-Obj-Estrat-aux'!C600,"")</f>
        <v/>
      </c>
      <c r="H600" s="9" t="str">
        <f>IF($A600=1,'BI-Riscos-Obj-Estrat-aux'!D600,"")</f>
        <v/>
      </c>
      <c r="I600" s="9" t="str">
        <f>IF($A600=1,IF(MID('BI-Riscos-Obj-Estrat-aux'!E600,2,1)=".","0","")&amp;'BI-Riscos-Obj-Estrat-aux'!E600,"")</f>
        <v/>
      </c>
      <c r="J600" s="10" t="str">
        <f>IF($A600=1,'BI-Riscos-Obj-Estrat-aux'!B600,"")</f>
        <v/>
      </c>
      <c r="K600" s="10" t="str">
        <f>IF($A600=1,'BI-Riscos-Obj-Estrat-aux'!E600,"")</f>
        <v/>
      </c>
      <c r="L600" s="9" t="str">
        <f>IF($A600=1,'BI-Riscos-Obj-Estrat-aux'!F600,"")</f>
        <v/>
      </c>
      <c r="M600" s="9" t="str">
        <f>IF($A600=1,'BI-Riscos-Obj-Estrat-aux'!G600,"")</f>
        <v/>
      </c>
      <c r="N600" s="9" t="str">
        <f>IF($A600=1,'BI-Riscos-Obj-Estrat-aux'!H600,"")</f>
        <v/>
      </c>
      <c r="O600" s="9" t="str">
        <f>IF($A600=1,'BI-Riscos-Obj-Estrat-aux'!I600,"")</f>
        <v/>
      </c>
      <c r="P600" s="9" t="str">
        <f>IF($A600=1,'BI-Riscos-Obj-Estrat-aux'!J600,"")</f>
        <v/>
      </c>
      <c r="Q600" s="9" t="str">
        <f>IF($A600=1,'BI-Riscos-Obj-Estrat-aux'!K600,"")</f>
        <v/>
      </c>
      <c r="R600" s="9" t="str">
        <f>IF($A600=1,'BI-Riscos-Obj-Estrat-aux'!L600,"")</f>
        <v/>
      </c>
      <c r="S600" s="9" t="str">
        <f>IF($A600=1,'BI-Riscos-Obj-Estrat-aux'!M600,"")</f>
        <v/>
      </c>
      <c r="T600" s="9" t="str">
        <f>IF($A600=1,'BI-Riscos-Obj-Estrat-aux'!N600,"")</f>
        <v/>
      </c>
      <c r="U600" s="9" t="str">
        <f>IF($A600=1,'BI-Riscos-Obj-Estrat-aux'!O600,"")</f>
        <v/>
      </c>
      <c r="V600" s="9" t="str">
        <f>IF($A600=1,'BI-Riscos-Obj-Estrat-aux'!P600,"")</f>
        <v/>
      </c>
      <c r="W600" s="9" t="str">
        <f>IF($A600=1,'BI-Riscos-Obj-Estrat-aux'!Q600,"")</f>
        <v/>
      </c>
      <c r="X600" s="9" t="str">
        <f>IF($A600=1,'BI-Riscos-Obj-Estrat-aux'!R600,"")</f>
        <v/>
      </c>
      <c r="Y600" s="9" t="str">
        <f>IF($A600=1,'BI-Riscos-Obj-Estrat-aux'!S600,"")</f>
        <v/>
      </c>
      <c r="Z600" s="9" t="str">
        <f>IF($A600=1,'BI-Riscos-Obj-Estrat-aux'!T600,"")</f>
        <v/>
      </c>
      <c r="AA600" s="9" t="str">
        <f>IF($A600=1,'BI-Riscos-Obj-Estrat-aux'!U600,"")</f>
        <v/>
      </c>
      <c r="AB600" s="9" t="str">
        <f>IF($A600=1,'BI-Riscos-Obj-Estrat-aux'!V600,"")</f>
        <v/>
      </c>
      <c r="AC600" s="9" t="str">
        <f>IF($A600=1,'BI-Riscos-Obj-Estrat-aux'!W600,"")</f>
        <v/>
      </c>
      <c r="AD600" s="9" t="str">
        <f>IF($A600=1,'BI-Riscos-Obj-Estrat-aux'!X600,"")</f>
        <v/>
      </c>
      <c r="AE600" s="9" t="str">
        <f>IF($A600=1,'BI-Riscos-Obj-Estrat-aux'!Y600,"")</f>
        <v/>
      </c>
      <c r="AF600" s="9" t="str">
        <f>IF($A600=1,'BI-Riscos-Obj-Estrat-aux'!Z600,"")</f>
        <v/>
      </c>
      <c r="AG600" s="9" t="str">
        <f>IF($A600=1,'BI-Riscos-Obj-Estrat-aux'!AA600,"")</f>
        <v/>
      </c>
      <c r="AH600" s="9" t="str">
        <f>IF($A600=1,'BI-Riscos-Obj-Estrat-aux'!AB600,"")</f>
        <v/>
      </c>
      <c r="AI600" s="9" t="str">
        <f>IF($A600=1,'BI-Riscos-Obj-Estrat-aux'!AC600,"")</f>
        <v/>
      </c>
      <c r="AJ600" s="9" t="str">
        <f>IF($A600=1,'BI-Riscos-Obj-Estrat-aux'!AD600,"")</f>
        <v/>
      </c>
      <c r="AK600" s="9" t="str">
        <f>IF($A600=1,'BI-Riscos-Obj-Estrat-aux'!AE600,"")</f>
        <v/>
      </c>
      <c r="AL600" s="9" t="str">
        <f>IF($A600=1,'BI-Riscos-Obj-Estrat-aux'!AF600,"")</f>
        <v/>
      </c>
      <c r="AM600" s="9" t="str">
        <f>IF($A600=1,'BI-Riscos-Obj-Estrat-aux'!AG600,"")</f>
        <v/>
      </c>
      <c r="AN600" s="9" t="str">
        <f>IF($A600=1,'BI-Riscos-Obj-Estrat-aux'!AH600,"")</f>
        <v/>
      </c>
      <c r="AO600" s="9" t="str">
        <f>IF($A600=1,'BI-Riscos-Obj-Estrat-aux'!AI600,"")</f>
        <v/>
      </c>
      <c r="AP600" s="9" t="str">
        <f>IF($A600=1,'BI-Riscos-Obj-Estrat-aux'!AJ600,"")</f>
        <v/>
      </c>
      <c r="AQ600" s="9" t="str">
        <f>IF($A600=1,'BI-Riscos-Obj-Estrat-aux'!AK600,"")</f>
        <v/>
      </c>
      <c r="AR600" s="9" t="str">
        <f>IF($A600=1,'BI-Riscos-Obj-Estrat-aux'!AL600,"")</f>
        <v/>
      </c>
      <c r="AS600" s="9" t="str">
        <f>IF($A600=1,'BI-Riscos-Obj-Estrat-aux'!AM600,"")</f>
        <v/>
      </c>
      <c r="AT600" s="9" t="str">
        <f>IF($A600=1,'BI-Riscos-Obj-Estrat-aux'!AN600,"")</f>
        <v/>
      </c>
    </row>
    <row r="601" ht="66.0" customHeight="1">
      <c r="A601" s="7" t="str">
        <f>IF(IF('BI-Riscos-Obj-Estrat-aux'!A601="Unidade","","ok")&amp;" "&amp;IF('BI-Riscos-Obj-Estrat-aux'!E601&amp;'BI-Riscos-Obj-Estrat-aux'!K601&amp;'BI-Riscos-Obj-Estrat-aux'!Z601&amp;'BI-Riscos-Obj-Estrat-aux'!AD601="","","ok")&amp;" "&amp;IF('BI-Riscos-Obj-Estrat-aux'!E601='BI-Riscos-Obj-Estrat-aux'!K601,"ok","2&lt;&gt;3")&amp;" "&amp;IF('BI-Riscos-Obj-Estrat-aux'!K601='BI-Riscos-Obj-Estrat-aux'!Z601,"ok","3&lt;&gt;4")&amp;" "&amp;IF('BI-Riscos-Obj-Estrat-aux'!Z601='BI-Riscos-Obj-Estrat-aux'!AD601,"ok","4&lt;&gt;5")="ok ok ok ok ok",1,"")</f>
        <v/>
      </c>
      <c r="B601" s="8" t="str">
        <f t="shared" si="4"/>
        <v/>
      </c>
      <c r="C601" s="8" t="str">
        <f t="shared" si="1"/>
        <v/>
      </c>
      <c r="D601" s="8" t="str">
        <f t="shared" si="2"/>
        <v/>
      </c>
      <c r="E601" s="9" t="str">
        <f t="shared" si="3"/>
        <v/>
      </c>
      <c r="F601" s="9" t="str">
        <f>IF($A601=1,'BI-Riscos-Obj-Estrat-aux'!A601,"")</f>
        <v/>
      </c>
      <c r="G601" s="9" t="str">
        <f>IF($A601=1,'BI-Riscos-Obj-Estrat-aux'!C601,"")</f>
        <v/>
      </c>
      <c r="H601" s="9" t="str">
        <f>IF($A601=1,'BI-Riscos-Obj-Estrat-aux'!D601,"")</f>
        <v/>
      </c>
      <c r="I601" s="9" t="str">
        <f>IF($A601=1,IF(MID('BI-Riscos-Obj-Estrat-aux'!E601,2,1)=".","0","")&amp;'BI-Riscos-Obj-Estrat-aux'!E601,"")</f>
        <v/>
      </c>
      <c r="J601" s="10" t="str">
        <f>IF($A601=1,'BI-Riscos-Obj-Estrat-aux'!B601,"")</f>
        <v/>
      </c>
      <c r="K601" s="10" t="str">
        <f>IF($A601=1,'BI-Riscos-Obj-Estrat-aux'!E601,"")</f>
        <v/>
      </c>
      <c r="L601" s="9" t="str">
        <f>IF($A601=1,'BI-Riscos-Obj-Estrat-aux'!F601,"")</f>
        <v/>
      </c>
      <c r="M601" s="9" t="str">
        <f>IF($A601=1,'BI-Riscos-Obj-Estrat-aux'!G601,"")</f>
        <v/>
      </c>
      <c r="N601" s="9" t="str">
        <f>IF($A601=1,'BI-Riscos-Obj-Estrat-aux'!H601,"")</f>
        <v/>
      </c>
      <c r="O601" s="9" t="str">
        <f>IF($A601=1,'BI-Riscos-Obj-Estrat-aux'!I601,"")</f>
        <v/>
      </c>
      <c r="P601" s="9" t="str">
        <f>IF($A601=1,'BI-Riscos-Obj-Estrat-aux'!J601,"")</f>
        <v/>
      </c>
      <c r="Q601" s="9" t="str">
        <f>IF($A601=1,'BI-Riscos-Obj-Estrat-aux'!K601,"")</f>
        <v/>
      </c>
      <c r="R601" s="9" t="str">
        <f>IF($A601=1,'BI-Riscos-Obj-Estrat-aux'!L601,"")</f>
        <v/>
      </c>
      <c r="S601" s="9" t="str">
        <f>IF($A601=1,'BI-Riscos-Obj-Estrat-aux'!M601,"")</f>
        <v/>
      </c>
      <c r="T601" s="9" t="str">
        <f>IF($A601=1,'BI-Riscos-Obj-Estrat-aux'!N601,"")</f>
        <v/>
      </c>
      <c r="U601" s="9" t="str">
        <f>IF($A601=1,'BI-Riscos-Obj-Estrat-aux'!O601,"")</f>
        <v/>
      </c>
      <c r="V601" s="9" t="str">
        <f>IF($A601=1,'BI-Riscos-Obj-Estrat-aux'!P601,"")</f>
        <v/>
      </c>
      <c r="W601" s="9" t="str">
        <f>IF($A601=1,'BI-Riscos-Obj-Estrat-aux'!Q601,"")</f>
        <v/>
      </c>
      <c r="X601" s="9" t="str">
        <f>IF($A601=1,'BI-Riscos-Obj-Estrat-aux'!R601,"")</f>
        <v/>
      </c>
      <c r="Y601" s="9" t="str">
        <f>IF($A601=1,'BI-Riscos-Obj-Estrat-aux'!S601,"")</f>
        <v/>
      </c>
      <c r="Z601" s="9" t="str">
        <f>IF($A601=1,'BI-Riscos-Obj-Estrat-aux'!T601,"")</f>
        <v/>
      </c>
      <c r="AA601" s="9" t="str">
        <f>IF($A601=1,'BI-Riscos-Obj-Estrat-aux'!U601,"")</f>
        <v/>
      </c>
      <c r="AB601" s="9" t="str">
        <f>IF($A601=1,'BI-Riscos-Obj-Estrat-aux'!V601,"")</f>
        <v/>
      </c>
      <c r="AC601" s="9" t="str">
        <f>IF($A601=1,'BI-Riscos-Obj-Estrat-aux'!W601,"")</f>
        <v/>
      </c>
      <c r="AD601" s="9" t="str">
        <f>IF($A601=1,'BI-Riscos-Obj-Estrat-aux'!X601,"")</f>
        <v/>
      </c>
      <c r="AE601" s="9" t="str">
        <f>IF($A601=1,'BI-Riscos-Obj-Estrat-aux'!Y601,"")</f>
        <v/>
      </c>
      <c r="AF601" s="9" t="str">
        <f>IF($A601=1,'BI-Riscos-Obj-Estrat-aux'!Z601,"")</f>
        <v/>
      </c>
      <c r="AG601" s="9" t="str">
        <f>IF($A601=1,'BI-Riscos-Obj-Estrat-aux'!AA601,"")</f>
        <v/>
      </c>
      <c r="AH601" s="9" t="str">
        <f>IF($A601=1,'BI-Riscos-Obj-Estrat-aux'!AB601,"")</f>
        <v/>
      </c>
      <c r="AI601" s="9" t="str">
        <f>IF($A601=1,'BI-Riscos-Obj-Estrat-aux'!AC601,"")</f>
        <v/>
      </c>
      <c r="AJ601" s="9" t="str">
        <f>IF($A601=1,'BI-Riscos-Obj-Estrat-aux'!AD601,"")</f>
        <v/>
      </c>
      <c r="AK601" s="9" t="str">
        <f>IF($A601=1,'BI-Riscos-Obj-Estrat-aux'!AE601,"")</f>
        <v/>
      </c>
      <c r="AL601" s="9" t="str">
        <f>IF($A601=1,'BI-Riscos-Obj-Estrat-aux'!AF601,"")</f>
        <v/>
      </c>
      <c r="AM601" s="9" t="str">
        <f>IF($A601=1,'BI-Riscos-Obj-Estrat-aux'!AG601,"")</f>
        <v/>
      </c>
      <c r="AN601" s="9" t="str">
        <f>IF($A601=1,'BI-Riscos-Obj-Estrat-aux'!AH601,"")</f>
        <v/>
      </c>
      <c r="AO601" s="9" t="str">
        <f>IF($A601=1,'BI-Riscos-Obj-Estrat-aux'!AI601,"")</f>
        <v/>
      </c>
      <c r="AP601" s="9" t="str">
        <f>IF($A601=1,'BI-Riscos-Obj-Estrat-aux'!AJ601,"")</f>
        <v/>
      </c>
      <c r="AQ601" s="9" t="str">
        <f>IF($A601=1,'BI-Riscos-Obj-Estrat-aux'!AK601,"")</f>
        <v/>
      </c>
      <c r="AR601" s="9" t="str">
        <f>IF($A601=1,'BI-Riscos-Obj-Estrat-aux'!AL601,"")</f>
        <v/>
      </c>
      <c r="AS601" s="9" t="str">
        <f>IF($A601=1,'BI-Riscos-Obj-Estrat-aux'!AM601,"")</f>
        <v/>
      </c>
      <c r="AT601" s="9" t="str">
        <f>IF($A601=1,'BI-Riscos-Obj-Estrat-aux'!AN601,"")</f>
        <v/>
      </c>
    </row>
    <row r="602" ht="66.0" customHeight="1">
      <c r="A602" s="7" t="str">
        <f>IF(IF('BI-Riscos-Obj-Estrat-aux'!A602="Unidade","","ok")&amp;" "&amp;IF('BI-Riscos-Obj-Estrat-aux'!E602&amp;'BI-Riscos-Obj-Estrat-aux'!K602&amp;'BI-Riscos-Obj-Estrat-aux'!Z602&amp;'BI-Riscos-Obj-Estrat-aux'!AD602="","","ok")&amp;" "&amp;IF('BI-Riscos-Obj-Estrat-aux'!E602='BI-Riscos-Obj-Estrat-aux'!K602,"ok","2&lt;&gt;3")&amp;" "&amp;IF('BI-Riscos-Obj-Estrat-aux'!K602='BI-Riscos-Obj-Estrat-aux'!Z602,"ok","3&lt;&gt;4")&amp;" "&amp;IF('BI-Riscos-Obj-Estrat-aux'!Z602='BI-Riscos-Obj-Estrat-aux'!AD602,"ok","4&lt;&gt;5")="ok ok ok ok ok",1,"")</f>
        <v/>
      </c>
      <c r="B602" s="8" t="str">
        <f t="shared" si="4"/>
        <v/>
      </c>
      <c r="C602" s="8" t="str">
        <f t="shared" si="1"/>
        <v/>
      </c>
      <c r="D602" s="8" t="str">
        <f t="shared" si="2"/>
        <v/>
      </c>
      <c r="E602" s="9" t="str">
        <f t="shared" si="3"/>
        <v/>
      </c>
      <c r="F602" s="9" t="str">
        <f>IF($A602=1,'BI-Riscos-Obj-Estrat-aux'!A602,"")</f>
        <v/>
      </c>
      <c r="G602" s="9" t="str">
        <f>IF($A602=1,'BI-Riscos-Obj-Estrat-aux'!C602,"")</f>
        <v/>
      </c>
      <c r="H602" s="9" t="str">
        <f>IF($A602=1,'BI-Riscos-Obj-Estrat-aux'!D602,"")</f>
        <v/>
      </c>
      <c r="I602" s="9" t="str">
        <f>IF($A602=1,IF(MID('BI-Riscos-Obj-Estrat-aux'!E602,2,1)=".","0","")&amp;'BI-Riscos-Obj-Estrat-aux'!E602,"")</f>
        <v/>
      </c>
      <c r="J602" s="10" t="str">
        <f>IF($A602=1,'BI-Riscos-Obj-Estrat-aux'!B602,"")</f>
        <v/>
      </c>
      <c r="K602" s="10" t="str">
        <f>IF($A602=1,'BI-Riscos-Obj-Estrat-aux'!E602,"")</f>
        <v/>
      </c>
      <c r="L602" s="9" t="str">
        <f>IF($A602=1,'BI-Riscos-Obj-Estrat-aux'!F602,"")</f>
        <v/>
      </c>
      <c r="M602" s="9" t="str">
        <f>IF($A602=1,'BI-Riscos-Obj-Estrat-aux'!G602,"")</f>
        <v/>
      </c>
      <c r="N602" s="9" t="str">
        <f>IF($A602=1,'BI-Riscos-Obj-Estrat-aux'!H602,"")</f>
        <v/>
      </c>
      <c r="O602" s="9" t="str">
        <f>IF($A602=1,'BI-Riscos-Obj-Estrat-aux'!I602,"")</f>
        <v/>
      </c>
      <c r="P602" s="9" t="str">
        <f>IF($A602=1,'BI-Riscos-Obj-Estrat-aux'!J602,"")</f>
        <v/>
      </c>
      <c r="Q602" s="9" t="str">
        <f>IF($A602=1,'BI-Riscos-Obj-Estrat-aux'!K602,"")</f>
        <v/>
      </c>
      <c r="R602" s="9" t="str">
        <f>IF($A602=1,'BI-Riscos-Obj-Estrat-aux'!L602,"")</f>
        <v/>
      </c>
      <c r="S602" s="9" t="str">
        <f>IF($A602=1,'BI-Riscos-Obj-Estrat-aux'!M602,"")</f>
        <v/>
      </c>
      <c r="T602" s="9" t="str">
        <f>IF($A602=1,'BI-Riscos-Obj-Estrat-aux'!N602,"")</f>
        <v/>
      </c>
      <c r="U602" s="9" t="str">
        <f>IF($A602=1,'BI-Riscos-Obj-Estrat-aux'!O602,"")</f>
        <v/>
      </c>
      <c r="V602" s="9" t="str">
        <f>IF($A602=1,'BI-Riscos-Obj-Estrat-aux'!P602,"")</f>
        <v/>
      </c>
      <c r="W602" s="9" t="str">
        <f>IF($A602=1,'BI-Riscos-Obj-Estrat-aux'!Q602,"")</f>
        <v/>
      </c>
      <c r="X602" s="9" t="str">
        <f>IF($A602=1,'BI-Riscos-Obj-Estrat-aux'!R602,"")</f>
        <v/>
      </c>
      <c r="Y602" s="9" t="str">
        <f>IF($A602=1,'BI-Riscos-Obj-Estrat-aux'!S602,"")</f>
        <v/>
      </c>
      <c r="Z602" s="9" t="str">
        <f>IF($A602=1,'BI-Riscos-Obj-Estrat-aux'!T602,"")</f>
        <v/>
      </c>
      <c r="AA602" s="9" t="str">
        <f>IF($A602=1,'BI-Riscos-Obj-Estrat-aux'!U602,"")</f>
        <v/>
      </c>
      <c r="AB602" s="9" t="str">
        <f>IF($A602=1,'BI-Riscos-Obj-Estrat-aux'!V602,"")</f>
        <v/>
      </c>
      <c r="AC602" s="9" t="str">
        <f>IF($A602=1,'BI-Riscos-Obj-Estrat-aux'!W602,"")</f>
        <v/>
      </c>
      <c r="AD602" s="9" t="str">
        <f>IF($A602=1,'BI-Riscos-Obj-Estrat-aux'!X602,"")</f>
        <v/>
      </c>
      <c r="AE602" s="9" t="str">
        <f>IF($A602=1,'BI-Riscos-Obj-Estrat-aux'!Y602,"")</f>
        <v/>
      </c>
      <c r="AF602" s="9" t="str">
        <f>IF($A602=1,'BI-Riscos-Obj-Estrat-aux'!Z602,"")</f>
        <v/>
      </c>
      <c r="AG602" s="9" t="str">
        <f>IF($A602=1,'BI-Riscos-Obj-Estrat-aux'!AA602,"")</f>
        <v/>
      </c>
      <c r="AH602" s="9" t="str">
        <f>IF($A602=1,'BI-Riscos-Obj-Estrat-aux'!AB602,"")</f>
        <v/>
      </c>
      <c r="AI602" s="9" t="str">
        <f>IF($A602=1,'BI-Riscos-Obj-Estrat-aux'!AC602,"")</f>
        <v/>
      </c>
      <c r="AJ602" s="9" t="str">
        <f>IF($A602=1,'BI-Riscos-Obj-Estrat-aux'!AD602,"")</f>
        <v/>
      </c>
      <c r="AK602" s="9" t="str">
        <f>IF($A602=1,'BI-Riscos-Obj-Estrat-aux'!AE602,"")</f>
        <v/>
      </c>
      <c r="AL602" s="9" t="str">
        <f>IF($A602=1,'BI-Riscos-Obj-Estrat-aux'!AF602,"")</f>
        <v/>
      </c>
      <c r="AM602" s="9" t="str">
        <f>IF($A602=1,'BI-Riscos-Obj-Estrat-aux'!AG602,"")</f>
        <v/>
      </c>
      <c r="AN602" s="9" t="str">
        <f>IF($A602=1,'BI-Riscos-Obj-Estrat-aux'!AH602,"")</f>
        <v/>
      </c>
      <c r="AO602" s="9" t="str">
        <f>IF($A602=1,'BI-Riscos-Obj-Estrat-aux'!AI602,"")</f>
        <v/>
      </c>
      <c r="AP602" s="9" t="str">
        <f>IF($A602=1,'BI-Riscos-Obj-Estrat-aux'!AJ602,"")</f>
        <v/>
      </c>
      <c r="AQ602" s="9" t="str">
        <f>IF($A602=1,'BI-Riscos-Obj-Estrat-aux'!AK602,"")</f>
        <v/>
      </c>
      <c r="AR602" s="9" t="str">
        <f>IF($A602=1,'BI-Riscos-Obj-Estrat-aux'!AL602,"")</f>
        <v/>
      </c>
      <c r="AS602" s="9" t="str">
        <f>IF($A602=1,'BI-Riscos-Obj-Estrat-aux'!AM602,"")</f>
        <v/>
      </c>
      <c r="AT602" s="9" t="str">
        <f>IF($A602=1,'BI-Riscos-Obj-Estrat-aux'!AN602,"")</f>
        <v/>
      </c>
    </row>
    <row r="603" ht="66.0" customHeight="1">
      <c r="A603" s="7" t="str">
        <f>IF(IF('BI-Riscos-Obj-Estrat-aux'!A603="Unidade","","ok")&amp;" "&amp;IF('BI-Riscos-Obj-Estrat-aux'!E603&amp;'BI-Riscos-Obj-Estrat-aux'!K603&amp;'BI-Riscos-Obj-Estrat-aux'!Z603&amp;'BI-Riscos-Obj-Estrat-aux'!AD603="","","ok")&amp;" "&amp;IF('BI-Riscos-Obj-Estrat-aux'!E603='BI-Riscos-Obj-Estrat-aux'!K603,"ok","2&lt;&gt;3")&amp;" "&amp;IF('BI-Riscos-Obj-Estrat-aux'!K603='BI-Riscos-Obj-Estrat-aux'!Z603,"ok","3&lt;&gt;4")&amp;" "&amp;IF('BI-Riscos-Obj-Estrat-aux'!Z603='BI-Riscos-Obj-Estrat-aux'!AD603,"ok","4&lt;&gt;5")="ok ok ok ok ok",1,"")</f>
        <v/>
      </c>
      <c r="B603" s="8" t="str">
        <f t="shared" si="4"/>
        <v/>
      </c>
      <c r="C603" s="8" t="str">
        <f t="shared" si="1"/>
        <v/>
      </c>
      <c r="D603" s="8" t="str">
        <f t="shared" si="2"/>
        <v/>
      </c>
      <c r="E603" s="9" t="str">
        <f t="shared" si="3"/>
        <v/>
      </c>
      <c r="F603" s="9" t="str">
        <f>IF($A603=1,'BI-Riscos-Obj-Estrat-aux'!A603,"")</f>
        <v/>
      </c>
      <c r="G603" s="9" t="str">
        <f>IF($A603=1,'BI-Riscos-Obj-Estrat-aux'!C603,"")</f>
        <v/>
      </c>
      <c r="H603" s="9" t="str">
        <f>IF($A603=1,'BI-Riscos-Obj-Estrat-aux'!D603,"")</f>
        <v/>
      </c>
      <c r="I603" s="9" t="str">
        <f>IF($A603=1,IF(MID('BI-Riscos-Obj-Estrat-aux'!E603,2,1)=".","0","")&amp;'BI-Riscos-Obj-Estrat-aux'!E603,"")</f>
        <v/>
      </c>
      <c r="J603" s="10" t="str">
        <f>IF($A603=1,'BI-Riscos-Obj-Estrat-aux'!B603,"")</f>
        <v/>
      </c>
      <c r="K603" s="10" t="str">
        <f>IF($A603=1,'BI-Riscos-Obj-Estrat-aux'!E603,"")</f>
        <v/>
      </c>
      <c r="L603" s="9" t="str">
        <f>IF($A603=1,'BI-Riscos-Obj-Estrat-aux'!F603,"")</f>
        <v/>
      </c>
      <c r="M603" s="9" t="str">
        <f>IF($A603=1,'BI-Riscos-Obj-Estrat-aux'!G603,"")</f>
        <v/>
      </c>
      <c r="N603" s="9" t="str">
        <f>IF($A603=1,'BI-Riscos-Obj-Estrat-aux'!H603,"")</f>
        <v/>
      </c>
      <c r="O603" s="9" t="str">
        <f>IF($A603=1,'BI-Riscos-Obj-Estrat-aux'!I603,"")</f>
        <v/>
      </c>
      <c r="P603" s="9" t="str">
        <f>IF($A603=1,'BI-Riscos-Obj-Estrat-aux'!J603,"")</f>
        <v/>
      </c>
      <c r="Q603" s="9" t="str">
        <f>IF($A603=1,'BI-Riscos-Obj-Estrat-aux'!K603,"")</f>
        <v/>
      </c>
      <c r="R603" s="9" t="str">
        <f>IF($A603=1,'BI-Riscos-Obj-Estrat-aux'!L603,"")</f>
        <v/>
      </c>
      <c r="S603" s="9" t="str">
        <f>IF($A603=1,'BI-Riscos-Obj-Estrat-aux'!M603,"")</f>
        <v/>
      </c>
      <c r="T603" s="9" t="str">
        <f>IF($A603=1,'BI-Riscos-Obj-Estrat-aux'!N603,"")</f>
        <v/>
      </c>
      <c r="U603" s="9" t="str">
        <f>IF($A603=1,'BI-Riscos-Obj-Estrat-aux'!O603,"")</f>
        <v/>
      </c>
      <c r="V603" s="9" t="str">
        <f>IF($A603=1,'BI-Riscos-Obj-Estrat-aux'!P603,"")</f>
        <v/>
      </c>
      <c r="W603" s="9" t="str">
        <f>IF($A603=1,'BI-Riscos-Obj-Estrat-aux'!Q603,"")</f>
        <v/>
      </c>
      <c r="X603" s="9" t="str">
        <f>IF($A603=1,'BI-Riscos-Obj-Estrat-aux'!R603,"")</f>
        <v/>
      </c>
      <c r="Y603" s="9" t="str">
        <f>IF($A603=1,'BI-Riscos-Obj-Estrat-aux'!S603,"")</f>
        <v/>
      </c>
      <c r="Z603" s="9" t="str">
        <f>IF($A603=1,'BI-Riscos-Obj-Estrat-aux'!T603,"")</f>
        <v/>
      </c>
      <c r="AA603" s="9" t="str">
        <f>IF($A603=1,'BI-Riscos-Obj-Estrat-aux'!U603,"")</f>
        <v/>
      </c>
      <c r="AB603" s="9" t="str">
        <f>IF($A603=1,'BI-Riscos-Obj-Estrat-aux'!V603,"")</f>
        <v/>
      </c>
      <c r="AC603" s="9" t="str">
        <f>IF($A603=1,'BI-Riscos-Obj-Estrat-aux'!W603,"")</f>
        <v/>
      </c>
      <c r="AD603" s="9" t="str">
        <f>IF($A603=1,'BI-Riscos-Obj-Estrat-aux'!X603,"")</f>
        <v/>
      </c>
      <c r="AE603" s="9" t="str">
        <f>IF($A603=1,'BI-Riscos-Obj-Estrat-aux'!Y603,"")</f>
        <v/>
      </c>
      <c r="AF603" s="9" t="str">
        <f>IF($A603=1,'BI-Riscos-Obj-Estrat-aux'!Z603,"")</f>
        <v/>
      </c>
      <c r="AG603" s="9" t="str">
        <f>IF($A603=1,'BI-Riscos-Obj-Estrat-aux'!AA603,"")</f>
        <v/>
      </c>
      <c r="AH603" s="9" t="str">
        <f>IF($A603=1,'BI-Riscos-Obj-Estrat-aux'!AB603,"")</f>
        <v/>
      </c>
      <c r="AI603" s="9" t="str">
        <f>IF($A603=1,'BI-Riscos-Obj-Estrat-aux'!AC603,"")</f>
        <v/>
      </c>
      <c r="AJ603" s="9" t="str">
        <f>IF($A603=1,'BI-Riscos-Obj-Estrat-aux'!AD603,"")</f>
        <v/>
      </c>
      <c r="AK603" s="9" t="str">
        <f>IF($A603=1,'BI-Riscos-Obj-Estrat-aux'!AE603,"")</f>
        <v/>
      </c>
      <c r="AL603" s="9" t="str">
        <f>IF($A603=1,'BI-Riscos-Obj-Estrat-aux'!AF603,"")</f>
        <v/>
      </c>
      <c r="AM603" s="9" t="str">
        <f>IF($A603=1,'BI-Riscos-Obj-Estrat-aux'!AG603,"")</f>
        <v/>
      </c>
      <c r="AN603" s="9" t="str">
        <f>IF($A603=1,'BI-Riscos-Obj-Estrat-aux'!AH603,"")</f>
        <v/>
      </c>
      <c r="AO603" s="9" t="str">
        <f>IF($A603=1,'BI-Riscos-Obj-Estrat-aux'!AI603,"")</f>
        <v/>
      </c>
      <c r="AP603" s="9" t="str">
        <f>IF($A603=1,'BI-Riscos-Obj-Estrat-aux'!AJ603,"")</f>
        <v/>
      </c>
      <c r="AQ603" s="9" t="str">
        <f>IF($A603=1,'BI-Riscos-Obj-Estrat-aux'!AK603,"")</f>
        <v/>
      </c>
      <c r="AR603" s="9" t="str">
        <f>IF($A603=1,'BI-Riscos-Obj-Estrat-aux'!AL603,"")</f>
        <v/>
      </c>
      <c r="AS603" s="9" t="str">
        <f>IF($A603=1,'BI-Riscos-Obj-Estrat-aux'!AM603,"")</f>
        <v/>
      </c>
      <c r="AT603" s="9" t="str">
        <f>IF($A603=1,'BI-Riscos-Obj-Estrat-aux'!AN603,"")</f>
        <v/>
      </c>
    </row>
    <row r="604" ht="66.0" customHeight="1">
      <c r="A604" s="7" t="str">
        <f>IF(IF('BI-Riscos-Obj-Estrat-aux'!A604="Unidade","","ok")&amp;" "&amp;IF('BI-Riscos-Obj-Estrat-aux'!E604&amp;'BI-Riscos-Obj-Estrat-aux'!K604&amp;'BI-Riscos-Obj-Estrat-aux'!Z604&amp;'BI-Riscos-Obj-Estrat-aux'!AD604="","","ok")&amp;" "&amp;IF('BI-Riscos-Obj-Estrat-aux'!E604='BI-Riscos-Obj-Estrat-aux'!K604,"ok","2&lt;&gt;3")&amp;" "&amp;IF('BI-Riscos-Obj-Estrat-aux'!K604='BI-Riscos-Obj-Estrat-aux'!Z604,"ok","3&lt;&gt;4")&amp;" "&amp;IF('BI-Riscos-Obj-Estrat-aux'!Z604='BI-Riscos-Obj-Estrat-aux'!AD604,"ok","4&lt;&gt;5")="ok ok ok ok ok",1,"")</f>
        <v/>
      </c>
      <c r="B604" s="8" t="str">
        <f t="shared" si="4"/>
        <v/>
      </c>
      <c r="C604" s="8" t="str">
        <f t="shared" si="1"/>
        <v/>
      </c>
      <c r="D604" s="8" t="str">
        <f t="shared" si="2"/>
        <v/>
      </c>
      <c r="E604" s="9" t="str">
        <f t="shared" si="3"/>
        <v/>
      </c>
      <c r="F604" s="9" t="str">
        <f>IF($A604=1,'BI-Riscos-Obj-Estrat-aux'!A604,"")</f>
        <v/>
      </c>
      <c r="G604" s="9" t="str">
        <f>IF($A604=1,'BI-Riscos-Obj-Estrat-aux'!C604,"")</f>
        <v/>
      </c>
      <c r="H604" s="9" t="str">
        <f>IF($A604=1,'BI-Riscos-Obj-Estrat-aux'!D604,"")</f>
        <v/>
      </c>
      <c r="I604" s="9" t="str">
        <f>IF($A604=1,IF(MID('BI-Riscos-Obj-Estrat-aux'!E604,2,1)=".","0","")&amp;'BI-Riscos-Obj-Estrat-aux'!E604,"")</f>
        <v/>
      </c>
      <c r="J604" s="10" t="str">
        <f>IF($A604=1,'BI-Riscos-Obj-Estrat-aux'!B604,"")</f>
        <v/>
      </c>
      <c r="K604" s="10" t="str">
        <f>IF($A604=1,'BI-Riscos-Obj-Estrat-aux'!E604,"")</f>
        <v/>
      </c>
      <c r="L604" s="9" t="str">
        <f>IF($A604=1,'BI-Riscos-Obj-Estrat-aux'!F604,"")</f>
        <v/>
      </c>
      <c r="M604" s="9" t="str">
        <f>IF($A604=1,'BI-Riscos-Obj-Estrat-aux'!G604,"")</f>
        <v/>
      </c>
      <c r="N604" s="9" t="str">
        <f>IF($A604=1,'BI-Riscos-Obj-Estrat-aux'!H604,"")</f>
        <v/>
      </c>
      <c r="O604" s="9" t="str">
        <f>IF($A604=1,'BI-Riscos-Obj-Estrat-aux'!I604,"")</f>
        <v/>
      </c>
      <c r="P604" s="9" t="str">
        <f>IF($A604=1,'BI-Riscos-Obj-Estrat-aux'!J604,"")</f>
        <v/>
      </c>
      <c r="Q604" s="9" t="str">
        <f>IF($A604=1,'BI-Riscos-Obj-Estrat-aux'!K604,"")</f>
        <v/>
      </c>
      <c r="R604" s="9" t="str">
        <f>IF($A604=1,'BI-Riscos-Obj-Estrat-aux'!L604,"")</f>
        <v/>
      </c>
      <c r="S604" s="9" t="str">
        <f>IF($A604=1,'BI-Riscos-Obj-Estrat-aux'!M604,"")</f>
        <v/>
      </c>
      <c r="T604" s="9" t="str">
        <f>IF($A604=1,'BI-Riscos-Obj-Estrat-aux'!N604,"")</f>
        <v/>
      </c>
      <c r="U604" s="9" t="str">
        <f>IF($A604=1,'BI-Riscos-Obj-Estrat-aux'!O604,"")</f>
        <v/>
      </c>
      <c r="V604" s="9" t="str">
        <f>IF($A604=1,'BI-Riscos-Obj-Estrat-aux'!P604,"")</f>
        <v/>
      </c>
      <c r="W604" s="9" t="str">
        <f>IF($A604=1,'BI-Riscos-Obj-Estrat-aux'!Q604,"")</f>
        <v/>
      </c>
      <c r="X604" s="9" t="str">
        <f>IF($A604=1,'BI-Riscos-Obj-Estrat-aux'!R604,"")</f>
        <v/>
      </c>
      <c r="Y604" s="9" t="str">
        <f>IF($A604=1,'BI-Riscos-Obj-Estrat-aux'!S604,"")</f>
        <v/>
      </c>
      <c r="Z604" s="9" t="str">
        <f>IF($A604=1,'BI-Riscos-Obj-Estrat-aux'!T604,"")</f>
        <v/>
      </c>
      <c r="AA604" s="9" t="str">
        <f>IF($A604=1,'BI-Riscos-Obj-Estrat-aux'!U604,"")</f>
        <v/>
      </c>
      <c r="AB604" s="9" t="str">
        <f>IF($A604=1,'BI-Riscos-Obj-Estrat-aux'!V604,"")</f>
        <v/>
      </c>
      <c r="AC604" s="9" t="str">
        <f>IF($A604=1,'BI-Riscos-Obj-Estrat-aux'!W604,"")</f>
        <v/>
      </c>
      <c r="AD604" s="9" t="str">
        <f>IF($A604=1,'BI-Riscos-Obj-Estrat-aux'!X604,"")</f>
        <v/>
      </c>
      <c r="AE604" s="9" t="str">
        <f>IF($A604=1,'BI-Riscos-Obj-Estrat-aux'!Y604,"")</f>
        <v/>
      </c>
      <c r="AF604" s="9" t="str">
        <f>IF($A604=1,'BI-Riscos-Obj-Estrat-aux'!Z604,"")</f>
        <v/>
      </c>
      <c r="AG604" s="9" t="str">
        <f>IF($A604=1,'BI-Riscos-Obj-Estrat-aux'!AA604,"")</f>
        <v/>
      </c>
      <c r="AH604" s="9" t="str">
        <f>IF($A604=1,'BI-Riscos-Obj-Estrat-aux'!AB604,"")</f>
        <v/>
      </c>
      <c r="AI604" s="9" t="str">
        <f>IF($A604=1,'BI-Riscos-Obj-Estrat-aux'!AC604,"")</f>
        <v/>
      </c>
      <c r="AJ604" s="9" t="str">
        <f>IF($A604=1,'BI-Riscos-Obj-Estrat-aux'!AD604,"")</f>
        <v/>
      </c>
      <c r="AK604" s="9" t="str">
        <f>IF($A604=1,'BI-Riscos-Obj-Estrat-aux'!AE604,"")</f>
        <v/>
      </c>
      <c r="AL604" s="9" t="str">
        <f>IF($A604=1,'BI-Riscos-Obj-Estrat-aux'!AF604,"")</f>
        <v/>
      </c>
      <c r="AM604" s="9" t="str">
        <f>IF($A604=1,'BI-Riscos-Obj-Estrat-aux'!AG604,"")</f>
        <v/>
      </c>
      <c r="AN604" s="9" t="str">
        <f>IF($A604=1,'BI-Riscos-Obj-Estrat-aux'!AH604,"")</f>
        <v/>
      </c>
      <c r="AO604" s="9" t="str">
        <f>IF($A604=1,'BI-Riscos-Obj-Estrat-aux'!AI604,"")</f>
        <v/>
      </c>
      <c r="AP604" s="9" t="str">
        <f>IF($A604=1,'BI-Riscos-Obj-Estrat-aux'!AJ604,"")</f>
        <v/>
      </c>
      <c r="AQ604" s="9" t="str">
        <f>IF($A604=1,'BI-Riscos-Obj-Estrat-aux'!AK604,"")</f>
        <v/>
      </c>
      <c r="AR604" s="9" t="str">
        <f>IF($A604=1,'BI-Riscos-Obj-Estrat-aux'!AL604,"")</f>
        <v/>
      </c>
      <c r="AS604" s="9" t="str">
        <f>IF($A604=1,'BI-Riscos-Obj-Estrat-aux'!AM604,"")</f>
        <v/>
      </c>
      <c r="AT604" s="9" t="str">
        <f>IF($A604=1,'BI-Riscos-Obj-Estrat-aux'!AN604,"")</f>
        <v/>
      </c>
    </row>
    <row r="605" ht="66.0" customHeight="1">
      <c r="A605" s="7" t="str">
        <f>IF(IF('BI-Riscos-Obj-Estrat-aux'!A605="Unidade","","ok")&amp;" "&amp;IF('BI-Riscos-Obj-Estrat-aux'!E605&amp;'BI-Riscos-Obj-Estrat-aux'!K605&amp;'BI-Riscos-Obj-Estrat-aux'!Z605&amp;'BI-Riscos-Obj-Estrat-aux'!AD605="","","ok")&amp;" "&amp;IF('BI-Riscos-Obj-Estrat-aux'!E605='BI-Riscos-Obj-Estrat-aux'!K605,"ok","2&lt;&gt;3")&amp;" "&amp;IF('BI-Riscos-Obj-Estrat-aux'!K605='BI-Riscos-Obj-Estrat-aux'!Z605,"ok","3&lt;&gt;4")&amp;" "&amp;IF('BI-Riscos-Obj-Estrat-aux'!Z605='BI-Riscos-Obj-Estrat-aux'!AD605,"ok","4&lt;&gt;5")="ok ok ok ok ok",1,"")</f>
        <v/>
      </c>
      <c r="B605" s="8" t="str">
        <f t="shared" si="4"/>
        <v/>
      </c>
      <c r="C605" s="8" t="str">
        <f t="shared" si="1"/>
        <v/>
      </c>
      <c r="D605" s="8" t="str">
        <f t="shared" si="2"/>
        <v/>
      </c>
      <c r="E605" s="9" t="str">
        <f t="shared" si="3"/>
        <v/>
      </c>
      <c r="F605" s="9" t="str">
        <f>IF($A605=1,'BI-Riscos-Obj-Estrat-aux'!A605,"")</f>
        <v/>
      </c>
      <c r="G605" s="9" t="str">
        <f>IF($A605=1,'BI-Riscos-Obj-Estrat-aux'!C605,"")</f>
        <v/>
      </c>
      <c r="H605" s="9" t="str">
        <f>IF($A605=1,'BI-Riscos-Obj-Estrat-aux'!D605,"")</f>
        <v/>
      </c>
      <c r="I605" s="9" t="str">
        <f>IF($A605=1,IF(MID('BI-Riscos-Obj-Estrat-aux'!E605,2,1)=".","0","")&amp;'BI-Riscos-Obj-Estrat-aux'!E605,"")</f>
        <v/>
      </c>
      <c r="J605" s="10" t="str">
        <f>IF($A605=1,'BI-Riscos-Obj-Estrat-aux'!B605,"")</f>
        <v/>
      </c>
      <c r="K605" s="10" t="str">
        <f>IF($A605=1,'BI-Riscos-Obj-Estrat-aux'!E605,"")</f>
        <v/>
      </c>
      <c r="L605" s="9" t="str">
        <f>IF($A605=1,'BI-Riscos-Obj-Estrat-aux'!F605,"")</f>
        <v/>
      </c>
      <c r="M605" s="9" t="str">
        <f>IF($A605=1,'BI-Riscos-Obj-Estrat-aux'!G605,"")</f>
        <v/>
      </c>
      <c r="N605" s="9" t="str">
        <f>IF($A605=1,'BI-Riscos-Obj-Estrat-aux'!H605,"")</f>
        <v/>
      </c>
      <c r="O605" s="9" t="str">
        <f>IF($A605=1,'BI-Riscos-Obj-Estrat-aux'!I605,"")</f>
        <v/>
      </c>
      <c r="P605" s="9" t="str">
        <f>IF($A605=1,'BI-Riscos-Obj-Estrat-aux'!J605,"")</f>
        <v/>
      </c>
      <c r="Q605" s="9" t="str">
        <f>IF($A605=1,'BI-Riscos-Obj-Estrat-aux'!K605,"")</f>
        <v/>
      </c>
      <c r="R605" s="9" t="str">
        <f>IF($A605=1,'BI-Riscos-Obj-Estrat-aux'!L605,"")</f>
        <v/>
      </c>
      <c r="S605" s="9" t="str">
        <f>IF($A605=1,'BI-Riscos-Obj-Estrat-aux'!M605,"")</f>
        <v/>
      </c>
      <c r="T605" s="9" t="str">
        <f>IF($A605=1,'BI-Riscos-Obj-Estrat-aux'!N605,"")</f>
        <v/>
      </c>
      <c r="U605" s="9" t="str">
        <f>IF($A605=1,'BI-Riscos-Obj-Estrat-aux'!O605,"")</f>
        <v/>
      </c>
      <c r="V605" s="9" t="str">
        <f>IF($A605=1,'BI-Riscos-Obj-Estrat-aux'!P605,"")</f>
        <v/>
      </c>
      <c r="W605" s="9" t="str">
        <f>IF($A605=1,'BI-Riscos-Obj-Estrat-aux'!Q605,"")</f>
        <v/>
      </c>
      <c r="X605" s="9" t="str">
        <f>IF($A605=1,'BI-Riscos-Obj-Estrat-aux'!R605,"")</f>
        <v/>
      </c>
      <c r="Y605" s="9" t="str">
        <f>IF($A605=1,'BI-Riscos-Obj-Estrat-aux'!S605,"")</f>
        <v/>
      </c>
      <c r="Z605" s="9" t="str">
        <f>IF($A605=1,'BI-Riscos-Obj-Estrat-aux'!T605,"")</f>
        <v/>
      </c>
      <c r="AA605" s="9" t="str">
        <f>IF($A605=1,'BI-Riscos-Obj-Estrat-aux'!U605,"")</f>
        <v/>
      </c>
      <c r="AB605" s="9" t="str">
        <f>IF($A605=1,'BI-Riscos-Obj-Estrat-aux'!V605,"")</f>
        <v/>
      </c>
      <c r="AC605" s="9" t="str">
        <f>IF($A605=1,'BI-Riscos-Obj-Estrat-aux'!W605,"")</f>
        <v/>
      </c>
      <c r="AD605" s="9" t="str">
        <f>IF($A605=1,'BI-Riscos-Obj-Estrat-aux'!X605,"")</f>
        <v/>
      </c>
      <c r="AE605" s="9" t="str">
        <f>IF($A605=1,'BI-Riscos-Obj-Estrat-aux'!Y605,"")</f>
        <v/>
      </c>
      <c r="AF605" s="9" t="str">
        <f>IF($A605=1,'BI-Riscos-Obj-Estrat-aux'!Z605,"")</f>
        <v/>
      </c>
      <c r="AG605" s="9" t="str">
        <f>IF($A605=1,'BI-Riscos-Obj-Estrat-aux'!AA605,"")</f>
        <v/>
      </c>
      <c r="AH605" s="9" t="str">
        <f>IF($A605=1,'BI-Riscos-Obj-Estrat-aux'!AB605,"")</f>
        <v/>
      </c>
      <c r="AI605" s="9" t="str">
        <f>IF($A605=1,'BI-Riscos-Obj-Estrat-aux'!AC605,"")</f>
        <v/>
      </c>
      <c r="AJ605" s="9" t="str">
        <f>IF($A605=1,'BI-Riscos-Obj-Estrat-aux'!AD605,"")</f>
        <v/>
      </c>
      <c r="AK605" s="9" t="str">
        <f>IF($A605=1,'BI-Riscos-Obj-Estrat-aux'!AE605,"")</f>
        <v/>
      </c>
      <c r="AL605" s="9" t="str">
        <f>IF($A605=1,'BI-Riscos-Obj-Estrat-aux'!AF605,"")</f>
        <v/>
      </c>
      <c r="AM605" s="9" t="str">
        <f>IF($A605=1,'BI-Riscos-Obj-Estrat-aux'!AG605,"")</f>
        <v/>
      </c>
      <c r="AN605" s="9" t="str">
        <f>IF($A605=1,'BI-Riscos-Obj-Estrat-aux'!AH605,"")</f>
        <v/>
      </c>
      <c r="AO605" s="9" t="str">
        <f>IF($A605=1,'BI-Riscos-Obj-Estrat-aux'!AI605,"")</f>
        <v/>
      </c>
      <c r="AP605" s="9" t="str">
        <f>IF($A605=1,'BI-Riscos-Obj-Estrat-aux'!AJ605,"")</f>
        <v/>
      </c>
      <c r="AQ605" s="9" t="str">
        <f>IF($A605=1,'BI-Riscos-Obj-Estrat-aux'!AK605,"")</f>
        <v/>
      </c>
      <c r="AR605" s="9" t="str">
        <f>IF($A605=1,'BI-Riscos-Obj-Estrat-aux'!AL605,"")</f>
        <v/>
      </c>
      <c r="AS605" s="9" t="str">
        <f>IF($A605=1,'BI-Riscos-Obj-Estrat-aux'!AM605,"")</f>
        <v/>
      </c>
      <c r="AT605" s="9" t="str">
        <f>IF($A605=1,'BI-Riscos-Obj-Estrat-aux'!AN605,"")</f>
        <v/>
      </c>
    </row>
    <row r="606" ht="66.0" customHeight="1">
      <c r="A606" s="7" t="str">
        <f>IF(IF('BI-Riscos-Obj-Estrat-aux'!A606="Unidade","","ok")&amp;" "&amp;IF('BI-Riscos-Obj-Estrat-aux'!E606&amp;'BI-Riscos-Obj-Estrat-aux'!K606&amp;'BI-Riscos-Obj-Estrat-aux'!Z606&amp;'BI-Riscos-Obj-Estrat-aux'!AD606="","","ok")&amp;" "&amp;IF('BI-Riscos-Obj-Estrat-aux'!E606='BI-Riscos-Obj-Estrat-aux'!K606,"ok","2&lt;&gt;3")&amp;" "&amp;IF('BI-Riscos-Obj-Estrat-aux'!K606='BI-Riscos-Obj-Estrat-aux'!Z606,"ok","3&lt;&gt;4")&amp;" "&amp;IF('BI-Riscos-Obj-Estrat-aux'!Z606='BI-Riscos-Obj-Estrat-aux'!AD606,"ok","4&lt;&gt;5")="ok ok ok ok ok",1,"")</f>
        <v/>
      </c>
      <c r="B606" s="8" t="str">
        <f t="shared" si="4"/>
        <v/>
      </c>
      <c r="C606" s="8" t="str">
        <f t="shared" si="1"/>
        <v/>
      </c>
      <c r="D606" s="8" t="str">
        <f t="shared" si="2"/>
        <v/>
      </c>
      <c r="E606" s="9" t="str">
        <f t="shared" si="3"/>
        <v/>
      </c>
      <c r="F606" s="9" t="str">
        <f>IF($A606=1,'BI-Riscos-Obj-Estrat-aux'!A606,"")</f>
        <v/>
      </c>
      <c r="G606" s="9" t="str">
        <f>IF($A606=1,'BI-Riscos-Obj-Estrat-aux'!C606,"")</f>
        <v/>
      </c>
      <c r="H606" s="9" t="str">
        <f>IF($A606=1,'BI-Riscos-Obj-Estrat-aux'!D606,"")</f>
        <v/>
      </c>
      <c r="I606" s="9" t="str">
        <f>IF($A606=1,IF(MID('BI-Riscos-Obj-Estrat-aux'!E606,2,1)=".","0","")&amp;'BI-Riscos-Obj-Estrat-aux'!E606,"")</f>
        <v/>
      </c>
      <c r="J606" s="10" t="str">
        <f>IF($A606=1,'BI-Riscos-Obj-Estrat-aux'!B606,"")</f>
        <v/>
      </c>
      <c r="K606" s="10" t="str">
        <f>IF($A606=1,'BI-Riscos-Obj-Estrat-aux'!E606,"")</f>
        <v/>
      </c>
      <c r="L606" s="9" t="str">
        <f>IF($A606=1,'BI-Riscos-Obj-Estrat-aux'!F606,"")</f>
        <v/>
      </c>
      <c r="M606" s="9" t="str">
        <f>IF($A606=1,'BI-Riscos-Obj-Estrat-aux'!G606,"")</f>
        <v/>
      </c>
      <c r="N606" s="9" t="str">
        <f>IF($A606=1,'BI-Riscos-Obj-Estrat-aux'!H606,"")</f>
        <v/>
      </c>
      <c r="O606" s="9" t="str">
        <f>IF($A606=1,'BI-Riscos-Obj-Estrat-aux'!I606,"")</f>
        <v/>
      </c>
      <c r="P606" s="9" t="str">
        <f>IF($A606=1,'BI-Riscos-Obj-Estrat-aux'!J606,"")</f>
        <v/>
      </c>
      <c r="Q606" s="9" t="str">
        <f>IF($A606=1,'BI-Riscos-Obj-Estrat-aux'!K606,"")</f>
        <v/>
      </c>
      <c r="R606" s="9" t="str">
        <f>IF($A606=1,'BI-Riscos-Obj-Estrat-aux'!L606,"")</f>
        <v/>
      </c>
      <c r="S606" s="9" t="str">
        <f>IF($A606=1,'BI-Riscos-Obj-Estrat-aux'!M606,"")</f>
        <v/>
      </c>
      <c r="T606" s="9" t="str">
        <f>IF($A606=1,'BI-Riscos-Obj-Estrat-aux'!N606,"")</f>
        <v/>
      </c>
      <c r="U606" s="9" t="str">
        <f>IF($A606=1,'BI-Riscos-Obj-Estrat-aux'!O606,"")</f>
        <v/>
      </c>
      <c r="V606" s="9" t="str">
        <f>IF($A606=1,'BI-Riscos-Obj-Estrat-aux'!P606,"")</f>
        <v/>
      </c>
      <c r="W606" s="9" t="str">
        <f>IF($A606=1,'BI-Riscos-Obj-Estrat-aux'!Q606,"")</f>
        <v/>
      </c>
      <c r="X606" s="9" t="str">
        <f>IF($A606=1,'BI-Riscos-Obj-Estrat-aux'!R606,"")</f>
        <v/>
      </c>
      <c r="Y606" s="9" t="str">
        <f>IF($A606=1,'BI-Riscos-Obj-Estrat-aux'!S606,"")</f>
        <v/>
      </c>
      <c r="Z606" s="9" t="str">
        <f>IF($A606=1,'BI-Riscos-Obj-Estrat-aux'!T606,"")</f>
        <v/>
      </c>
      <c r="AA606" s="9" t="str">
        <f>IF($A606=1,'BI-Riscos-Obj-Estrat-aux'!U606,"")</f>
        <v/>
      </c>
      <c r="AB606" s="9" t="str">
        <f>IF($A606=1,'BI-Riscos-Obj-Estrat-aux'!V606,"")</f>
        <v/>
      </c>
      <c r="AC606" s="9" t="str">
        <f>IF($A606=1,'BI-Riscos-Obj-Estrat-aux'!W606,"")</f>
        <v/>
      </c>
      <c r="AD606" s="9" t="str">
        <f>IF($A606=1,'BI-Riscos-Obj-Estrat-aux'!X606,"")</f>
        <v/>
      </c>
      <c r="AE606" s="9" t="str">
        <f>IF($A606=1,'BI-Riscos-Obj-Estrat-aux'!Y606,"")</f>
        <v/>
      </c>
      <c r="AF606" s="9" t="str">
        <f>IF($A606=1,'BI-Riscos-Obj-Estrat-aux'!Z606,"")</f>
        <v/>
      </c>
      <c r="AG606" s="9" t="str">
        <f>IF($A606=1,'BI-Riscos-Obj-Estrat-aux'!AA606,"")</f>
        <v/>
      </c>
      <c r="AH606" s="9" t="str">
        <f>IF($A606=1,'BI-Riscos-Obj-Estrat-aux'!AB606,"")</f>
        <v/>
      </c>
      <c r="AI606" s="9" t="str">
        <f>IF($A606=1,'BI-Riscos-Obj-Estrat-aux'!AC606,"")</f>
        <v/>
      </c>
      <c r="AJ606" s="9" t="str">
        <f>IF($A606=1,'BI-Riscos-Obj-Estrat-aux'!AD606,"")</f>
        <v/>
      </c>
      <c r="AK606" s="9" t="str">
        <f>IF($A606=1,'BI-Riscos-Obj-Estrat-aux'!AE606,"")</f>
        <v/>
      </c>
      <c r="AL606" s="9" t="str">
        <f>IF($A606=1,'BI-Riscos-Obj-Estrat-aux'!AF606,"")</f>
        <v/>
      </c>
      <c r="AM606" s="9" t="str">
        <f>IF($A606=1,'BI-Riscos-Obj-Estrat-aux'!AG606,"")</f>
        <v/>
      </c>
      <c r="AN606" s="9" t="str">
        <f>IF($A606=1,'BI-Riscos-Obj-Estrat-aux'!AH606,"")</f>
        <v/>
      </c>
      <c r="AO606" s="9" t="str">
        <f>IF($A606=1,'BI-Riscos-Obj-Estrat-aux'!AI606,"")</f>
        <v/>
      </c>
      <c r="AP606" s="9" t="str">
        <f>IF($A606=1,'BI-Riscos-Obj-Estrat-aux'!AJ606,"")</f>
        <v/>
      </c>
      <c r="AQ606" s="9" t="str">
        <f>IF($A606=1,'BI-Riscos-Obj-Estrat-aux'!AK606,"")</f>
        <v/>
      </c>
      <c r="AR606" s="9" t="str">
        <f>IF($A606=1,'BI-Riscos-Obj-Estrat-aux'!AL606,"")</f>
        <v/>
      </c>
      <c r="AS606" s="9" t="str">
        <f>IF($A606=1,'BI-Riscos-Obj-Estrat-aux'!AM606,"")</f>
        <v/>
      </c>
      <c r="AT606" s="9" t="str">
        <f>IF($A606=1,'BI-Riscos-Obj-Estrat-aux'!AN606,"")</f>
        <v/>
      </c>
    </row>
    <row r="607" ht="66.0" customHeight="1">
      <c r="A607" s="7" t="str">
        <f>IF(IF('BI-Riscos-Obj-Estrat-aux'!A607="Unidade","","ok")&amp;" "&amp;IF('BI-Riscos-Obj-Estrat-aux'!E607&amp;'BI-Riscos-Obj-Estrat-aux'!K607&amp;'BI-Riscos-Obj-Estrat-aux'!Z607&amp;'BI-Riscos-Obj-Estrat-aux'!AD607="","","ok")&amp;" "&amp;IF('BI-Riscos-Obj-Estrat-aux'!E607='BI-Riscos-Obj-Estrat-aux'!K607,"ok","2&lt;&gt;3")&amp;" "&amp;IF('BI-Riscos-Obj-Estrat-aux'!K607='BI-Riscos-Obj-Estrat-aux'!Z607,"ok","3&lt;&gt;4")&amp;" "&amp;IF('BI-Riscos-Obj-Estrat-aux'!Z607='BI-Riscos-Obj-Estrat-aux'!AD607,"ok","4&lt;&gt;5")="ok ok ok ok ok",1,"")</f>
        <v/>
      </c>
      <c r="B607" s="8" t="str">
        <f t="shared" si="4"/>
        <v/>
      </c>
      <c r="C607" s="8" t="str">
        <f t="shared" si="1"/>
        <v/>
      </c>
      <c r="D607" s="8" t="str">
        <f t="shared" si="2"/>
        <v/>
      </c>
      <c r="E607" s="9" t="str">
        <f t="shared" si="3"/>
        <v/>
      </c>
      <c r="F607" s="9" t="str">
        <f>IF($A607=1,'BI-Riscos-Obj-Estrat-aux'!A607,"")</f>
        <v/>
      </c>
      <c r="G607" s="9" t="str">
        <f>IF($A607=1,'BI-Riscos-Obj-Estrat-aux'!C607,"")</f>
        <v/>
      </c>
      <c r="H607" s="9" t="str">
        <f>IF($A607=1,'BI-Riscos-Obj-Estrat-aux'!D607,"")</f>
        <v/>
      </c>
      <c r="I607" s="9" t="str">
        <f>IF($A607=1,IF(MID('BI-Riscos-Obj-Estrat-aux'!E607,2,1)=".","0","")&amp;'BI-Riscos-Obj-Estrat-aux'!E607,"")</f>
        <v/>
      </c>
      <c r="J607" s="10" t="str">
        <f>IF($A607=1,'BI-Riscos-Obj-Estrat-aux'!B607,"")</f>
        <v/>
      </c>
      <c r="K607" s="10" t="str">
        <f>IF($A607=1,'BI-Riscos-Obj-Estrat-aux'!E607,"")</f>
        <v/>
      </c>
      <c r="L607" s="9" t="str">
        <f>IF($A607=1,'BI-Riscos-Obj-Estrat-aux'!F607,"")</f>
        <v/>
      </c>
      <c r="M607" s="9" t="str">
        <f>IF($A607=1,'BI-Riscos-Obj-Estrat-aux'!G607,"")</f>
        <v/>
      </c>
      <c r="N607" s="9" t="str">
        <f>IF($A607=1,'BI-Riscos-Obj-Estrat-aux'!H607,"")</f>
        <v/>
      </c>
      <c r="O607" s="9" t="str">
        <f>IF($A607=1,'BI-Riscos-Obj-Estrat-aux'!I607,"")</f>
        <v/>
      </c>
      <c r="P607" s="9" t="str">
        <f>IF($A607=1,'BI-Riscos-Obj-Estrat-aux'!J607,"")</f>
        <v/>
      </c>
      <c r="Q607" s="9" t="str">
        <f>IF($A607=1,'BI-Riscos-Obj-Estrat-aux'!K607,"")</f>
        <v/>
      </c>
      <c r="R607" s="9" t="str">
        <f>IF($A607=1,'BI-Riscos-Obj-Estrat-aux'!L607,"")</f>
        <v/>
      </c>
      <c r="S607" s="9" t="str">
        <f>IF($A607=1,'BI-Riscos-Obj-Estrat-aux'!M607,"")</f>
        <v/>
      </c>
      <c r="T607" s="9" t="str">
        <f>IF($A607=1,'BI-Riscos-Obj-Estrat-aux'!N607,"")</f>
        <v/>
      </c>
      <c r="U607" s="9" t="str">
        <f>IF($A607=1,'BI-Riscos-Obj-Estrat-aux'!O607,"")</f>
        <v/>
      </c>
      <c r="V607" s="9" t="str">
        <f>IF($A607=1,'BI-Riscos-Obj-Estrat-aux'!P607,"")</f>
        <v/>
      </c>
      <c r="W607" s="9" t="str">
        <f>IF($A607=1,'BI-Riscos-Obj-Estrat-aux'!Q607,"")</f>
        <v/>
      </c>
      <c r="X607" s="9" t="str">
        <f>IF($A607=1,'BI-Riscos-Obj-Estrat-aux'!R607,"")</f>
        <v/>
      </c>
      <c r="Y607" s="9" t="str">
        <f>IF($A607=1,'BI-Riscos-Obj-Estrat-aux'!S607,"")</f>
        <v/>
      </c>
      <c r="Z607" s="9" t="str">
        <f>IF($A607=1,'BI-Riscos-Obj-Estrat-aux'!T607,"")</f>
        <v/>
      </c>
      <c r="AA607" s="9" t="str">
        <f>IF($A607=1,'BI-Riscos-Obj-Estrat-aux'!U607,"")</f>
        <v/>
      </c>
      <c r="AB607" s="9" t="str">
        <f>IF($A607=1,'BI-Riscos-Obj-Estrat-aux'!V607,"")</f>
        <v/>
      </c>
      <c r="AC607" s="9" t="str">
        <f>IF($A607=1,'BI-Riscos-Obj-Estrat-aux'!W607,"")</f>
        <v/>
      </c>
      <c r="AD607" s="9" t="str">
        <f>IF($A607=1,'BI-Riscos-Obj-Estrat-aux'!X607,"")</f>
        <v/>
      </c>
      <c r="AE607" s="9" t="str">
        <f>IF($A607=1,'BI-Riscos-Obj-Estrat-aux'!Y607,"")</f>
        <v/>
      </c>
      <c r="AF607" s="9" t="str">
        <f>IF($A607=1,'BI-Riscos-Obj-Estrat-aux'!Z607,"")</f>
        <v/>
      </c>
      <c r="AG607" s="9" t="str">
        <f>IF($A607=1,'BI-Riscos-Obj-Estrat-aux'!AA607,"")</f>
        <v/>
      </c>
      <c r="AH607" s="9" t="str">
        <f>IF($A607=1,'BI-Riscos-Obj-Estrat-aux'!AB607,"")</f>
        <v/>
      </c>
      <c r="AI607" s="9" t="str">
        <f>IF($A607=1,'BI-Riscos-Obj-Estrat-aux'!AC607,"")</f>
        <v/>
      </c>
      <c r="AJ607" s="9" t="str">
        <f>IF($A607=1,'BI-Riscos-Obj-Estrat-aux'!AD607,"")</f>
        <v/>
      </c>
      <c r="AK607" s="9" t="str">
        <f>IF($A607=1,'BI-Riscos-Obj-Estrat-aux'!AE607,"")</f>
        <v/>
      </c>
      <c r="AL607" s="9" t="str">
        <f>IF($A607=1,'BI-Riscos-Obj-Estrat-aux'!AF607,"")</f>
        <v/>
      </c>
      <c r="AM607" s="9" t="str">
        <f>IF($A607=1,'BI-Riscos-Obj-Estrat-aux'!AG607,"")</f>
        <v/>
      </c>
      <c r="AN607" s="9" t="str">
        <f>IF($A607=1,'BI-Riscos-Obj-Estrat-aux'!AH607,"")</f>
        <v/>
      </c>
      <c r="AO607" s="9" t="str">
        <f>IF($A607=1,'BI-Riscos-Obj-Estrat-aux'!AI607,"")</f>
        <v/>
      </c>
      <c r="AP607" s="9" t="str">
        <f>IF($A607=1,'BI-Riscos-Obj-Estrat-aux'!AJ607,"")</f>
        <v/>
      </c>
      <c r="AQ607" s="9" t="str">
        <f>IF($A607=1,'BI-Riscos-Obj-Estrat-aux'!AK607,"")</f>
        <v/>
      </c>
      <c r="AR607" s="9" t="str">
        <f>IF($A607=1,'BI-Riscos-Obj-Estrat-aux'!AL607,"")</f>
        <v/>
      </c>
      <c r="AS607" s="9" t="str">
        <f>IF($A607=1,'BI-Riscos-Obj-Estrat-aux'!AM607,"")</f>
        <v/>
      </c>
      <c r="AT607" s="9" t="str">
        <f>IF($A607=1,'BI-Riscos-Obj-Estrat-aux'!AN607,"")</f>
        <v/>
      </c>
    </row>
    <row r="608" ht="66.0" customHeight="1">
      <c r="A608" s="7" t="str">
        <f>IF(IF('BI-Riscos-Obj-Estrat-aux'!A608="Unidade","","ok")&amp;" "&amp;IF('BI-Riscos-Obj-Estrat-aux'!E608&amp;'BI-Riscos-Obj-Estrat-aux'!K608&amp;'BI-Riscos-Obj-Estrat-aux'!Z608&amp;'BI-Riscos-Obj-Estrat-aux'!AD608="","","ok")&amp;" "&amp;IF('BI-Riscos-Obj-Estrat-aux'!E608='BI-Riscos-Obj-Estrat-aux'!K608,"ok","2&lt;&gt;3")&amp;" "&amp;IF('BI-Riscos-Obj-Estrat-aux'!K608='BI-Riscos-Obj-Estrat-aux'!Z608,"ok","3&lt;&gt;4")&amp;" "&amp;IF('BI-Riscos-Obj-Estrat-aux'!Z608='BI-Riscos-Obj-Estrat-aux'!AD608,"ok","4&lt;&gt;5")="ok ok ok ok ok",1,"")</f>
        <v/>
      </c>
      <c r="B608" s="8" t="str">
        <f t="shared" si="4"/>
        <v/>
      </c>
      <c r="C608" s="8" t="str">
        <f t="shared" si="1"/>
        <v/>
      </c>
      <c r="D608" s="8" t="str">
        <f t="shared" si="2"/>
        <v/>
      </c>
      <c r="E608" s="9" t="str">
        <f t="shared" si="3"/>
        <v/>
      </c>
      <c r="F608" s="9" t="str">
        <f>IF($A608=1,'BI-Riscos-Obj-Estrat-aux'!A608,"")</f>
        <v/>
      </c>
      <c r="G608" s="9" t="str">
        <f>IF($A608=1,'BI-Riscos-Obj-Estrat-aux'!C608,"")</f>
        <v/>
      </c>
      <c r="H608" s="9" t="str">
        <f>IF($A608=1,'BI-Riscos-Obj-Estrat-aux'!D608,"")</f>
        <v/>
      </c>
      <c r="I608" s="9" t="str">
        <f>IF($A608=1,IF(MID('BI-Riscos-Obj-Estrat-aux'!E608,2,1)=".","0","")&amp;'BI-Riscos-Obj-Estrat-aux'!E608,"")</f>
        <v/>
      </c>
      <c r="J608" s="10" t="str">
        <f>IF($A608=1,'BI-Riscos-Obj-Estrat-aux'!B608,"")</f>
        <v/>
      </c>
      <c r="K608" s="10" t="str">
        <f>IF($A608=1,'BI-Riscos-Obj-Estrat-aux'!E608,"")</f>
        <v/>
      </c>
      <c r="L608" s="9" t="str">
        <f>IF($A608=1,'BI-Riscos-Obj-Estrat-aux'!F608,"")</f>
        <v/>
      </c>
      <c r="M608" s="9" t="str">
        <f>IF($A608=1,'BI-Riscos-Obj-Estrat-aux'!G608,"")</f>
        <v/>
      </c>
      <c r="N608" s="9" t="str">
        <f>IF($A608=1,'BI-Riscos-Obj-Estrat-aux'!H608,"")</f>
        <v/>
      </c>
      <c r="O608" s="9" t="str">
        <f>IF($A608=1,'BI-Riscos-Obj-Estrat-aux'!I608,"")</f>
        <v/>
      </c>
      <c r="P608" s="9" t="str">
        <f>IF($A608=1,'BI-Riscos-Obj-Estrat-aux'!J608,"")</f>
        <v/>
      </c>
      <c r="Q608" s="9" t="str">
        <f>IF($A608=1,'BI-Riscos-Obj-Estrat-aux'!K608,"")</f>
        <v/>
      </c>
      <c r="R608" s="9" t="str">
        <f>IF($A608=1,'BI-Riscos-Obj-Estrat-aux'!L608,"")</f>
        <v/>
      </c>
      <c r="S608" s="9" t="str">
        <f>IF($A608=1,'BI-Riscos-Obj-Estrat-aux'!M608,"")</f>
        <v/>
      </c>
      <c r="T608" s="9" t="str">
        <f>IF($A608=1,'BI-Riscos-Obj-Estrat-aux'!N608,"")</f>
        <v/>
      </c>
      <c r="U608" s="9" t="str">
        <f>IF($A608=1,'BI-Riscos-Obj-Estrat-aux'!O608,"")</f>
        <v/>
      </c>
      <c r="V608" s="9" t="str">
        <f>IF($A608=1,'BI-Riscos-Obj-Estrat-aux'!P608,"")</f>
        <v/>
      </c>
      <c r="W608" s="9" t="str">
        <f>IF($A608=1,'BI-Riscos-Obj-Estrat-aux'!Q608,"")</f>
        <v/>
      </c>
      <c r="X608" s="9" t="str">
        <f>IF($A608=1,'BI-Riscos-Obj-Estrat-aux'!R608,"")</f>
        <v/>
      </c>
      <c r="Y608" s="9" t="str">
        <f>IF($A608=1,'BI-Riscos-Obj-Estrat-aux'!S608,"")</f>
        <v/>
      </c>
      <c r="Z608" s="9" t="str">
        <f>IF($A608=1,'BI-Riscos-Obj-Estrat-aux'!T608,"")</f>
        <v/>
      </c>
      <c r="AA608" s="9" t="str">
        <f>IF($A608=1,'BI-Riscos-Obj-Estrat-aux'!U608,"")</f>
        <v/>
      </c>
      <c r="AB608" s="9" t="str">
        <f>IF($A608=1,'BI-Riscos-Obj-Estrat-aux'!V608,"")</f>
        <v/>
      </c>
      <c r="AC608" s="9" t="str">
        <f>IF($A608=1,'BI-Riscos-Obj-Estrat-aux'!W608,"")</f>
        <v/>
      </c>
      <c r="AD608" s="9" t="str">
        <f>IF($A608=1,'BI-Riscos-Obj-Estrat-aux'!X608,"")</f>
        <v/>
      </c>
      <c r="AE608" s="9" t="str">
        <f>IF($A608=1,'BI-Riscos-Obj-Estrat-aux'!Y608,"")</f>
        <v/>
      </c>
      <c r="AF608" s="9" t="str">
        <f>IF($A608=1,'BI-Riscos-Obj-Estrat-aux'!Z608,"")</f>
        <v/>
      </c>
      <c r="AG608" s="9" t="str">
        <f>IF($A608=1,'BI-Riscos-Obj-Estrat-aux'!AA608,"")</f>
        <v/>
      </c>
      <c r="AH608" s="9" t="str">
        <f>IF($A608=1,'BI-Riscos-Obj-Estrat-aux'!AB608,"")</f>
        <v/>
      </c>
      <c r="AI608" s="9" t="str">
        <f>IF($A608=1,'BI-Riscos-Obj-Estrat-aux'!AC608,"")</f>
        <v/>
      </c>
      <c r="AJ608" s="9" t="str">
        <f>IF($A608=1,'BI-Riscos-Obj-Estrat-aux'!AD608,"")</f>
        <v/>
      </c>
      <c r="AK608" s="9" t="str">
        <f>IF($A608=1,'BI-Riscos-Obj-Estrat-aux'!AE608,"")</f>
        <v/>
      </c>
      <c r="AL608" s="9" t="str">
        <f>IF($A608=1,'BI-Riscos-Obj-Estrat-aux'!AF608,"")</f>
        <v/>
      </c>
      <c r="AM608" s="9" t="str">
        <f>IF($A608=1,'BI-Riscos-Obj-Estrat-aux'!AG608,"")</f>
        <v/>
      </c>
      <c r="AN608" s="9" t="str">
        <f>IF($A608=1,'BI-Riscos-Obj-Estrat-aux'!AH608,"")</f>
        <v/>
      </c>
      <c r="AO608" s="9" t="str">
        <f>IF($A608=1,'BI-Riscos-Obj-Estrat-aux'!AI608,"")</f>
        <v/>
      </c>
      <c r="AP608" s="9" t="str">
        <f>IF($A608=1,'BI-Riscos-Obj-Estrat-aux'!AJ608,"")</f>
        <v/>
      </c>
      <c r="AQ608" s="9" t="str">
        <f>IF($A608=1,'BI-Riscos-Obj-Estrat-aux'!AK608,"")</f>
        <v/>
      </c>
      <c r="AR608" s="9" t="str">
        <f>IF($A608=1,'BI-Riscos-Obj-Estrat-aux'!AL608,"")</f>
        <v/>
      </c>
      <c r="AS608" s="9" t="str">
        <f>IF($A608=1,'BI-Riscos-Obj-Estrat-aux'!AM608,"")</f>
        <v/>
      </c>
      <c r="AT608" s="9" t="str">
        <f>IF($A608=1,'BI-Riscos-Obj-Estrat-aux'!AN608,"")</f>
        <v/>
      </c>
    </row>
    <row r="609" ht="66.0" customHeight="1">
      <c r="A609" s="7" t="str">
        <f>IF(IF('BI-Riscos-Obj-Estrat-aux'!A609="Unidade","","ok")&amp;" "&amp;IF('BI-Riscos-Obj-Estrat-aux'!E609&amp;'BI-Riscos-Obj-Estrat-aux'!K609&amp;'BI-Riscos-Obj-Estrat-aux'!Z609&amp;'BI-Riscos-Obj-Estrat-aux'!AD609="","","ok")&amp;" "&amp;IF('BI-Riscos-Obj-Estrat-aux'!E609='BI-Riscos-Obj-Estrat-aux'!K609,"ok","2&lt;&gt;3")&amp;" "&amp;IF('BI-Riscos-Obj-Estrat-aux'!K609='BI-Riscos-Obj-Estrat-aux'!Z609,"ok","3&lt;&gt;4")&amp;" "&amp;IF('BI-Riscos-Obj-Estrat-aux'!Z609='BI-Riscos-Obj-Estrat-aux'!AD609,"ok","4&lt;&gt;5")="ok ok ok ok ok",1,"")</f>
        <v/>
      </c>
      <c r="B609" s="8" t="str">
        <f t="shared" si="4"/>
        <v/>
      </c>
      <c r="C609" s="8" t="str">
        <f t="shared" si="1"/>
        <v/>
      </c>
      <c r="D609" s="8" t="str">
        <f t="shared" si="2"/>
        <v/>
      </c>
      <c r="E609" s="9" t="str">
        <f t="shared" si="3"/>
        <v/>
      </c>
      <c r="F609" s="9" t="str">
        <f>IF($A609=1,'BI-Riscos-Obj-Estrat-aux'!A609,"")</f>
        <v/>
      </c>
      <c r="G609" s="9" t="str">
        <f>IF($A609=1,'BI-Riscos-Obj-Estrat-aux'!C609,"")</f>
        <v/>
      </c>
      <c r="H609" s="9" t="str">
        <f>IF($A609=1,'BI-Riscos-Obj-Estrat-aux'!D609,"")</f>
        <v/>
      </c>
      <c r="I609" s="9" t="str">
        <f>IF($A609=1,IF(MID('BI-Riscos-Obj-Estrat-aux'!E609,2,1)=".","0","")&amp;'BI-Riscos-Obj-Estrat-aux'!E609,"")</f>
        <v/>
      </c>
      <c r="J609" s="10" t="str">
        <f>IF($A609=1,'BI-Riscos-Obj-Estrat-aux'!B609,"")</f>
        <v/>
      </c>
      <c r="K609" s="10" t="str">
        <f>IF($A609=1,'BI-Riscos-Obj-Estrat-aux'!E609,"")</f>
        <v/>
      </c>
      <c r="L609" s="9" t="str">
        <f>IF($A609=1,'BI-Riscos-Obj-Estrat-aux'!F609,"")</f>
        <v/>
      </c>
      <c r="M609" s="9" t="str">
        <f>IF($A609=1,'BI-Riscos-Obj-Estrat-aux'!G609,"")</f>
        <v/>
      </c>
      <c r="N609" s="9" t="str">
        <f>IF($A609=1,'BI-Riscos-Obj-Estrat-aux'!H609,"")</f>
        <v/>
      </c>
      <c r="O609" s="9" t="str">
        <f>IF($A609=1,'BI-Riscos-Obj-Estrat-aux'!I609,"")</f>
        <v/>
      </c>
      <c r="P609" s="9" t="str">
        <f>IF($A609=1,'BI-Riscos-Obj-Estrat-aux'!J609,"")</f>
        <v/>
      </c>
      <c r="Q609" s="9" t="str">
        <f>IF($A609=1,'BI-Riscos-Obj-Estrat-aux'!K609,"")</f>
        <v/>
      </c>
      <c r="R609" s="9" t="str">
        <f>IF($A609=1,'BI-Riscos-Obj-Estrat-aux'!L609,"")</f>
        <v/>
      </c>
      <c r="S609" s="9" t="str">
        <f>IF($A609=1,'BI-Riscos-Obj-Estrat-aux'!M609,"")</f>
        <v/>
      </c>
      <c r="T609" s="9" t="str">
        <f>IF($A609=1,'BI-Riscos-Obj-Estrat-aux'!N609,"")</f>
        <v/>
      </c>
      <c r="U609" s="9" t="str">
        <f>IF($A609=1,'BI-Riscos-Obj-Estrat-aux'!O609,"")</f>
        <v/>
      </c>
      <c r="V609" s="9" t="str">
        <f>IF($A609=1,'BI-Riscos-Obj-Estrat-aux'!P609,"")</f>
        <v/>
      </c>
      <c r="W609" s="9" t="str">
        <f>IF($A609=1,'BI-Riscos-Obj-Estrat-aux'!Q609,"")</f>
        <v/>
      </c>
      <c r="X609" s="9" t="str">
        <f>IF($A609=1,'BI-Riscos-Obj-Estrat-aux'!R609,"")</f>
        <v/>
      </c>
      <c r="Y609" s="9" t="str">
        <f>IF($A609=1,'BI-Riscos-Obj-Estrat-aux'!S609,"")</f>
        <v/>
      </c>
      <c r="Z609" s="9" t="str">
        <f>IF($A609=1,'BI-Riscos-Obj-Estrat-aux'!T609,"")</f>
        <v/>
      </c>
      <c r="AA609" s="9" t="str">
        <f>IF($A609=1,'BI-Riscos-Obj-Estrat-aux'!U609,"")</f>
        <v/>
      </c>
      <c r="AB609" s="9" t="str">
        <f>IF($A609=1,'BI-Riscos-Obj-Estrat-aux'!V609,"")</f>
        <v/>
      </c>
      <c r="AC609" s="9" t="str">
        <f>IF($A609=1,'BI-Riscos-Obj-Estrat-aux'!W609,"")</f>
        <v/>
      </c>
      <c r="AD609" s="9" t="str">
        <f>IF($A609=1,'BI-Riscos-Obj-Estrat-aux'!X609,"")</f>
        <v/>
      </c>
      <c r="AE609" s="9" t="str">
        <f>IF($A609=1,'BI-Riscos-Obj-Estrat-aux'!Y609,"")</f>
        <v/>
      </c>
      <c r="AF609" s="9" t="str">
        <f>IF($A609=1,'BI-Riscos-Obj-Estrat-aux'!Z609,"")</f>
        <v/>
      </c>
      <c r="AG609" s="9" t="str">
        <f>IF($A609=1,'BI-Riscos-Obj-Estrat-aux'!AA609,"")</f>
        <v/>
      </c>
      <c r="AH609" s="9" t="str">
        <f>IF($A609=1,'BI-Riscos-Obj-Estrat-aux'!AB609,"")</f>
        <v/>
      </c>
      <c r="AI609" s="9" t="str">
        <f>IF($A609=1,'BI-Riscos-Obj-Estrat-aux'!AC609,"")</f>
        <v/>
      </c>
      <c r="AJ609" s="9" t="str">
        <f>IF($A609=1,'BI-Riscos-Obj-Estrat-aux'!AD609,"")</f>
        <v/>
      </c>
      <c r="AK609" s="9" t="str">
        <f>IF($A609=1,'BI-Riscos-Obj-Estrat-aux'!AE609,"")</f>
        <v/>
      </c>
      <c r="AL609" s="9" t="str">
        <f>IF($A609=1,'BI-Riscos-Obj-Estrat-aux'!AF609,"")</f>
        <v/>
      </c>
      <c r="AM609" s="9" t="str">
        <f>IF($A609=1,'BI-Riscos-Obj-Estrat-aux'!AG609,"")</f>
        <v/>
      </c>
      <c r="AN609" s="9" t="str">
        <f>IF($A609=1,'BI-Riscos-Obj-Estrat-aux'!AH609,"")</f>
        <v/>
      </c>
      <c r="AO609" s="9" t="str">
        <f>IF($A609=1,'BI-Riscos-Obj-Estrat-aux'!AI609,"")</f>
        <v/>
      </c>
      <c r="AP609" s="9" t="str">
        <f>IF($A609=1,'BI-Riscos-Obj-Estrat-aux'!AJ609,"")</f>
        <v/>
      </c>
      <c r="AQ609" s="9" t="str">
        <f>IF($A609=1,'BI-Riscos-Obj-Estrat-aux'!AK609,"")</f>
        <v/>
      </c>
      <c r="AR609" s="9" t="str">
        <f>IF($A609=1,'BI-Riscos-Obj-Estrat-aux'!AL609,"")</f>
        <v/>
      </c>
      <c r="AS609" s="9" t="str">
        <f>IF($A609=1,'BI-Riscos-Obj-Estrat-aux'!AM609,"")</f>
        <v/>
      </c>
      <c r="AT609" s="9" t="str">
        <f>IF($A609=1,'BI-Riscos-Obj-Estrat-aux'!AN609,"")</f>
        <v/>
      </c>
    </row>
    <row r="610" ht="66.0" customHeight="1">
      <c r="A610" s="7" t="str">
        <f>IF(IF('BI-Riscos-Obj-Estrat-aux'!A610="Unidade","","ok")&amp;" "&amp;IF('BI-Riscos-Obj-Estrat-aux'!E610&amp;'BI-Riscos-Obj-Estrat-aux'!K610&amp;'BI-Riscos-Obj-Estrat-aux'!Z610&amp;'BI-Riscos-Obj-Estrat-aux'!AD610="","","ok")&amp;" "&amp;IF('BI-Riscos-Obj-Estrat-aux'!E610='BI-Riscos-Obj-Estrat-aux'!K610,"ok","2&lt;&gt;3")&amp;" "&amp;IF('BI-Riscos-Obj-Estrat-aux'!K610='BI-Riscos-Obj-Estrat-aux'!Z610,"ok","3&lt;&gt;4")&amp;" "&amp;IF('BI-Riscos-Obj-Estrat-aux'!Z610='BI-Riscos-Obj-Estrat-aux'!AD610,"ok","4&lt;&gt;5")="ok ok ok ok ok",1,"")</f>
        <v/>
      </c>
      <c r="B610" s="8" t="str">
        <f t="shared" si="4"/>
        <v/>
      </c>
      <c r="C610" s="8" t="str">
        <f t="shared" si="1"/>
        <v/>
      </c>
      <c r="D610" s="8" t="str">
        <f t="shared" si="2"/>
        <v/>
      </c>
      <c r="E610" s="9" t="str">
        <f t="shared" si="3"/>
        <v/>
      </c>
      <c r="F610" s="9" t="str">
        <f>IF($A610=1,'BI-Riscos-Obj-Estrat-aux'!A610,"")</f>
        <v/>
      </c>
      <c r="G610" s="9" t="str">
        <f>IF($A610=1,'BI-Riscos-Obj-Estrat-aux'!C610,"")</f>
        <v/>
      </c>
      <c r="H610" s="9" t="str">
        <f>IF($A610=1,'BI-Riscos-Obj-Estrat-aux'!D610,"")</f>
        <v/>
      </c>
      <c r="I610" s="9" t="str">
        <f>IF($A610=1,IF(MID('BI-Riscos-Obj-Estrat-aux'!E610,2,1)=".","0","")&amp;'BI-Riscos-Obj-Estrat-aux'!E610,"")</f>
        <v/>
      </c>
      <c r="J610" s="10" t="str">
        <f>IF($A610=1,'BI-Riscos-Obj-Estrat-aux'!B610,"")</f>
        <v/>
      </c>
      <c r="K610" s="10" t="str">
        <f>IF($A610=1,'BI-Riscos-Obj-Estrat-aux'!E610,"")</f>
        <v/>
      </c>
      <c r="L610" s="9" t="str">
        <f>IF($A610=1,'BI-Riscos-Obj-Estrat-aux'!F610,"")</f>
        <v/>
      </c>
      <c r="M610" s="9" t="str">
        <f>IF($A610=1,'BI-Riscos-Obj-Estrat-aux'!G610,"")</f>
        <v/>
      </c>
      <c r="N610" s="9" t="str">
        <f>IF($A610=1,'BI-Riscos-Obj-Estrat-aux'!H610,"")</f>
        <v/>
      </c>
      <c r="O610" s="9" t="str">
        <f>IF($A610=1,'BI-Riscos-Obj-Estrat-aux'!I610,"")</f>
        <v/>
      </c>
      <c r="P610" s="9" t="str">
        <f>IF($A610=1,'BI-Riscos-Obj-Estrat-aux'!J610,"")</f>
        <v/>
      </c>
      <c r="Q610" s="9" t="str">
        <f>IF($A610=1,'BI-Riscos-Obj-Estrat-aux'!K610,"")</f>
        <v/>
      </c>
      <c r="R610" s="9" t="str">
        <f>IF($A610=1,'BI-Riscos-Obj-Estrat-aux'!L610,"")</f>
        <v/>
      </c>
      <c r="S610" s="9" t="str">
        <f>IF($A610=1,'BI-Riscos-Obj-Estrat-aux'!M610,"")</f>
        <v/>
      </c>
      <c r="T610" s="9" t="str">
        <f>IF($A610=1,'BI-Riscos-Obj-Estrat-aux'!N610,"")</f>
        <v/>
      </c>
      <c r="U610" s="9" t="str">
        <f>IF($A610=1,'BI-Riscos-Obj-Estrat-aux'!O610,"")</f>
        <v/>
      </c>
      <c r="V610" s="9" t="str">
        <f>IF($A610=1,'BI-Riscos-Obj-Estrat-aux'!P610,"")</f>
        <v/>
      </c>
      <c r="W610" s="9" t="str">
        <f>IF($A610=1,'BI-Riscos-Obj-Estrat-aux'!Q610,"")</f>
        <v/>
      </c>
      <c r="X610" s="9" t="str">
        <f>IF($A610=1,'BI-Riscos-Obj-Estrat-aux'!R610,"")</f>
        <v/>
      </c>
      <c r="Y610" s="9" t="str">
        <f>IF($A610=1,'BI-Riscos-Obj-Estrat-aux'!S610,"")</f>
        <v/>
      </c>
      <c r="Z610" s="9" t="str">
        <f>IF($A610=1,'BI-Riscos-Obj-Estrat-aux'!T610,"")</f>
        <v/>
      </c>
      <c r="AA610" s="9" t="str">
        <f>IF($A610=1,'BI-Riscos-Obj-Estrat-aux'!U610,"")</f>
        <v/>
      </c>
      <c r="AB610" s="9" t="str">
        <f>IF($A610=1,'BI-Riscos-Obj-Estrat-aux'!V610,"")</f>
        <v/>
      </c>
      <c r="AC610" s="9" t="str">
        <f>IF($A610=1,'BI-Riscos-Obj-Estrat-aux'!W610,"")</f>
        <v/>
      </c>
      <c r="AD610" s="9" t="str">
        <f>IF($A610=1,'BI-Riscos-Obj-Estrat-aux'!X610,"")</f>
        <v/>
      </c>
      <c r="AE610" s="9" t="str">
        <f>IF($A610=1,'BI-Riscos-Obj-Estrat-aux'!Y610,"")</f>
        <v/>
      </c>
      <c r="AF610" s="9" t="str">
        <f>IF($A610=1,'BI-Riscos-Obj-Estrat-aux'!Z610,"")</f>
        <v/>
      </c>
      <c r="AG610" s="9" t="str">
        <f>IF($A610=1,'BI-Riscos-Obj-Estrat-aux'!AA610,"")</f>
        <v/>
      </c>
      <c r="AH610" s="9" t="str">
        <f>IF($A610=1,'BI-Riscos-Obj-Estrat-aux'!AB610,"")</f>
        <v/>
      </c>
      <c r="AI610" s="9" t="str">
        <f>IF($A610=1,'BI-Riscos-Obj-Estrat-aux'!AC610,"")</f>
        <v/>
      </c>
      <c r="AJ610" s="9" t="str">
        <f>IF($A610=1,'BI-Riscos-Obj-Estrat-aux'!AD610,"")</f>
        <v/>
      </c>
      <c r="AK610" s="9" t="str">
        <f>IF($A610=1,'BI-Riscos-Obj-Estrat-aux'!AE610,"")</f>
        <v/>
      </c>
      <c r="AL610" s="9" t="str">
        <f>IF($A610=1,'BI-Riscos-Obj-Estrat-aux'!AF610,"")</f>
        <v/>
      </c>
      <c r="AM610" s="9" t="str">
        <f>IF($A610=1,'BI-Riscos-Obj-Estrat-aux'!AG610,"")</f>
        <v/>
      </c>
      <c r="AN610" s="9" t="str">
        <f>IF($A610=1,'BI-Riscos-Obj-Estrat-aux'!AH610,"")</f>
        <v/>
      </c>
      <c r="AO610" s="9" t="str">
        <f>IF($A610=1,'BI-Riscos-Obj-Estrat-aux'!AI610,"")</f>
        <v/>
      </c>
      <c r="AP610" s="9" t="str">
        <f>IF($A610=1,'BI-Riscos-Obj-Estrat-aux'!AJ610,"")</f>
        <v/>
      </c>
      <c r="AQ610" s="9" t="str">
        <f>IF($A610=1,'BI-Riscos-Obj-Estrat-aux'!AK610,"")</f>
        <v/>
      </c>
      <c r="AR610" s="9" t="str">
        <f>IF($A610=1,'BI-Riscos-Obj-Estrat-aux'!AL610,"")</f>
        <v/>
      </c>
      <c r="AS610" s="9" t="str">
        <f>IF($A610=1,'BI-Riscos-Obj-Estrat-aux'!AM610,"")</f>
        <v/>
      </c>
      <c r="AT610" s="9" t="str">
        <f>IF($A610=1,'BI-Riscos-Obj-Estrat-aux'!AN610,"")</f>
        <v/>
      </c>
    </row>
    <row r="611" ht="66.0" customHeight="1">
      <c r="A611" s="7" t="str">
        <f>IF(IF('BI-Riscos-Obj-Estrat-aux'!A611="Unidade","","ok")&amp;" "&amp;IF('BI-Riscos-Obj-Estrat-aux'!E611&amp;'BI-Riscos-Obj-Estrat-aux'!K611&amp;'BI-Riscos-Obj-Estrat-aux'!Z611&amp;'BI-Riscos-Obj-Estrat-aux'!AD611="","","ok")&amp;" "&amp;IF('BI-Riscos-Obj-Estrat-aux'!E611='BI-Riscos-Obj-Estrat-aux'!K611,"ok","2&lt;&gt;3")&amp;" "&amp;IF('BI-Riscos-Obj-Estrat-aux'!K611='BI-Riscos-Obj-Estrat-aux'!Z611,"ok","3&lt;&gt;4")&amp;" "&amp;IF('BI-Riscos-Obj-Estrat-aux'!Z611='BI-Riscos-Obj-Estrat-aux'!AD611,"ok","4&lt;&gt;5")="ok ok ok ok ok",1,"")</f>
        <v/>
      </c>
      <c r="B611" s="8" t="str">
        <f t="shared" si="4"/>
        <v/>
      </c>
      <c r="C611" s="8" t="str">
        <f t="shared" si="1"/>
        <v/>
      </c>
      <c r="D611" s="8" t="str">
        <f t="shared" si="2"/>
        <v/>
      </c>
      <c r="E611" s="9" t="str">
        <f t="shared" si="3"/>
        <v/>
      </c>
      <c r="F611" s="9" t="str">
        <f>IF($A611=1,'BI-Riscos-Obj-Estrat-aux'!A611,"")</f>
        <v/>
      </c>
      <c r="G611" s="9" t="str">
        <f>IF($A611=1,'BI-Riscos-Obj-Estrat-aux'!C611,"")</f>
        <v/>
      </c>
      <c r="H611" s="9" t="str">
        <f>IF($A611=1,'BI-Riscos-Obj-Estrat-aux'!D611,"")</f>
        <v/>
      </c>
      <c r="I611" s="9" t="str">
        <f>IF($A611=1,IF(MID('BI-Riscos-Obj-Estrat-aux'!E611,2,1)=".","0","")&amp;'BI-Riscos-Obj-Estrat-aux'!E611,"")</f>
        <v/>
      </c>
      <c r="J611" s="10" t="str">
        <f>IF($A611=1,'BI-Riscos-Obj-Estrat-aux'!B611,"")</f>
        <v/>
      </c>
      <c r="K611" s="10" t="str">
        <f>IF($A611=1,'BI-Riscos-Obj-Estrat-aux'!E611,"")</f>
        <v/>
      </c>
      <c r="L611" s="9" t="str">
        <f>IF($A611=1,'BI-Riscos-Obj-Estrat-aux'!F611,"")</f>
        <v/>
      </c>
      <c r="M611" s="9" t="str">
        <f>IF($A611=1,'BI-Riscos-Obj-Estrat-aux'!G611,"")</f>
        <v/>
      </c>
      <c r="N611" s="9" t="str">
        <f>IF($A611=1,'BI-Riscos-Obj-Estrat-aux'!H611,"")</f>
        <v/>
      </c>
      <c r="O611" s="9" t="str">
        <f>IF($A611=1,'BI-Riscos-Obj-Estrat-aux'!I611,"")</f>
        <v/>
      </c>
      <c r="P611" s="9" t="str">
        <f>IF($A611=1,'BI-Riscos-Obj-Estrat-aux'!J611,"")</f>
        <v/>
      </c>
      <c r="Q611" s="9" t="str">
        <f>IF($A611=1,'BI-Riscos-Obj-Estrat-aux'!K611,"")</f>
        <v/>
      </c>
      <c r="R611" s="9" t="str">
        <f>IF($A611=1,'BI-Riscos-Obj-Estrat-aux'!L611,"")</f>
        <v/>
      </c>
      <c r="S611" s="9" t="str">
        <f>IF($A611=1,'BI-Riscos-Obj-Estrat-aux'!M611,"")</f>
        <v/>
      </c>
      <c r="T611" s="9" t="str">
        <f>IF($A611=1,'BI-Riscos-Obj-Estrat-aux'!N611,"")</f>
        <v/>
      </c>
      <c r="U611" s="9" t="str">
        <f>IF($A611=1,'BI-Riscos-Obj-Estrat-aux'!O611,"")</f>
        <v/>
      </c>
      <c r="V611" s="9" t="str">
        <f>IF($A611=1,'BI-Riscos-Obj-Estrat-aux'!P611,"")</f>
        <v/>
      </c>
      <c r="W611" s="9" t="str">
        <f>IF($A611=1,'BI-Riscos-Obj-Estrat-aux'!Q611,"")</f>
        <v/>
      </c>
      <c r="X611" s="9" t="str">
        <f>IF($A611=1,'BI-Riscos-Obj-Estrat-aux'!R611,"")</f>
        <v/>
      </c>
      <c r="Y611" s="9" t="str">
        <f>IF($A611=1,'BI-Riscos-Obj-Estrat-aux'!S611,"")</f>
        <v/>
      </c>
      <c r="Z611" s="9" t="str">
        <f>IF($A611=1,'BI-Riscos-Obj-Estrat-aux'!T611,"")</f>
        <v/>
      </c>
      <c r="AA611" s="9" t="str">
        <f>IF($A611=1,'BI-Riscos-Obj-Estrat-aux'!U611,"")</f>
        <v/>
      </c>
      <c r="AB611" s="9" t="str">
        <f>IF($A611=1,'BI-Riscos-Obj-Estrat-aux'!V611,"")</f>
        <v/>
      </c>
      <c r="AC611" s="9" t="str">
        <f>IF($A611=1,'BI-Riscos-Obj-Estrat-aux'!W611,"")</f>
        <v/>
      </c>
      <c r="AD611" s="9" t="str">
        <f>IF($A611=1,'BI-Riscos-Obj-Estrat-aux'!X611,"")</f>
        <v/>
      </c>
      <c r="AE611" s="9" t="str">
        <f>IF($A611=1,'BI-Riscos-Obj-Estrat-aux'!Y611,"")</f>
        <v/>
      </c>
      <c r="AF611" s="9" t="str">
        <f>IF($A611=1,'BI-Riscos-Obj-Estrat-aux'!Z611,"")</f>
        <v/>
      </c>
      <c r="AG611" s="9" t="str">
        <f>IF($A611=1,'BI-Riscos-Obj-Estrat-aux'!AA611,"")</f>
        <v/>
      </c>
      <c r="AH611" s="9" t="str">
        <f>IF($A611=1,'BI-Riscos-Obj-Estrat-aux'!AB611,"")</f>
        <v/>
      </c>
      <c r="AI611" s="9" t="str">
        <f>IF($A611=1,'BI-Riscos-Obj-Estrat-aux'!AC611,"")</f>
        <v/>
      </c>
      <c r="AJ611" s="9" t="str">
        <f>IF($A611=1,'BI-Riscos-Obj-Estrat-aux'!AD611,"")</f>
        <v/>
      </c>
      <c r="AK611" s="9" t="str">
        <f>IF($A611=1,'BI-Riscos-Obj-Estrat-aux'!AE611,"")</f>
        <v/>
      </c>
      <c r="AL611" s="9" t="str">
        <f>IF($A611=1,'BI-Riscos-Obj-Estrat-aux'!AF611,"")</f>
        <v/>
      </c>
      <c r="AM611" s="9" t="str">
        <f>IF($A611=1,'BI-Riscos-Obj-Estrat-aux'!AG611,"")</f>
        <v/>
      </c>
      <c r="AN611" s="9" t="str">
        <f>IF($A611=1,'BI-Riscos-Obj-Estrat-aux'!AH611,"")</f>
        <v/>
      </c>
      <c r="AO611" s="9" t="str">
        <f>IF($A611=1,'BI-Riscos-Obj-Estrat-aux'!AI611,"")</f>
        <v/>
      </c>
      <c r="AP611" s="9" t="str">
        <f>IF($A611=1,'BI-Riscos-Obj-Estrat-aux'!AJ611,"")</f>
        <v/>
      </c>
      <c r="AQ611" s="9" t="str">
        <f>IF($A611=1,'BI-Riscos-Obj-Estrat-aux'!AK611,"")</f>
        <v/>
      </c>
      <c r="AR611" s="9" t="str">
        <f>IF($A611=1,'BI-Riscos-Obj-Estrat-aux'!AL611,"")</f>
        <v/>
      </c>
      <c r="AS611" s="9" t="str">
        <f>IF($A611=1,'BI-Riscos-Obj-Estrat-aux'!AM611,"")</f>
        <v/>
      </c>
      <c r="AT611" s="9" t="str">
        <f>IF($A611=1,'BI-Riscos-Obj-Estrat-aux'!AN611,"")</f>
        <v/>
      </c>
    </row>
    <row r="612" ht="66.0" customHeight="1">
      <c r="A612" s="7" t="str">
        <f>IF(IF('BI-Riscos-Obj-Estrat-aux'!A612="Unidade","","ok")&amp;" "&amp;IF('BI-Riscos-Obj-Estrat-aux'!E612&amp;'BI-Riscos-Obj-Estrat-aux'!K612&amp;'BI-Riscos-Obj-Estrat-aux'!Z612&amp;'BI-Riscos-Obj-Estrat-aux'!AD612="","","ok")&amp;" "&amp;IF('BI-Riscos-Obj-Estrat-aux'!E612='BI-Riscos-Obj-Estrat-aux'!K612,"ok","2&lt;&gt;3")&amp;" "&amp;IF('BI-Riscos-Obj-Estrat-aux'!K612='BI-Riscos-Obj-Estrat-aux'!Z612,"ok","3&lt;&gt;4")&amp;" "&amp;IF('BI-Riscos-Obj-Estrat-aux'!Z612='BI-Riscos-Obj-Estrat-aux'!AD612,"ok","4&lt;&gt;5")="ok ok ok ok ok",1,"")</f>
        <v/>
      </c>
      <c r="B612" s="8" t="str">
        <f t="shared" si="4"/>
        <v/>
      </c>
      <c r="C612" s="8" t="str">
        <f t="shared" si="1"/>
        <v/>
      </c>
      <c r="D612" s="8" t="str">
        <f t="shared" si="2"/>
        <v/>
      </c>
      <c r="E612" s="9" t="str">
        <f t="shared" si="3"/>
        <v/>
      </c>
      <c r="F612" s="9" t="str">
        <f>IF($A612=1,'BI-Riscos-Obj-Estrat-aux'!A612,"")</f>
        <v/>
      </c>
      <c r="G612" s="9" t="str">
        <f>IF($A612=1,'BI-Riscos-Obj-Estrat-aux'!C612,"")</f>
        <v/>
      </c>
      <c r="H612" s="9" t="str">
        <f>IF($A612=1,'BI-Riscos-Obj-Estrat-aux'!D612,"")</f>
        <v/>
      </c>
      <c r="I612" s="9" t="str">
        <f>IF($A612=1,IF(MID('BI-Riscos-Obj-Estrat-aux'!E612,2,1)=".","0","")&amp;'BI-Riscos-Obj-Estrat-aux'!E612,"")</f>
        <v/>
      </c>
      <c r="J612" s="10" t="str">
        <f>IF($A612=1,'BI-Riscos-Obj-Estrat-aux'!B612,"")</f>
        <v/>
      </c>
      <c r="K612" s="10" t="str">
        <f>IF($A612=1,'BI-Riscos-Obj-Estrat-aux'!E612,"")</f>
        <v/>
      </c>
      <c r="L612" s="9" t="str">
        <f>IF($A612=1,'BI-Riscos-Obj-Estrat-aux'!F612,"")</f>
        <v/>
      </c>
      <c r="M612" s="9" t="str">
        <f>IF($A612=1,'BI-Riscos-Obj-Estrat-aux'!G612,"")</f>
        <v/>
      </c>
      <c r="N612" s="9" t="str">
        <f>IF($A612=1,'BI-Riscos-Obj-Estrat-aux'!H612,"")</f>
        <v/>
      </c>
      <c r="O612" s="9" t="str">
        <f>IF($A612=1,'BI-Riscos-Obj-Estrat-aux'!I612,"")</f>
        <v/>
      </c>
      <c r="P612" s="9" t="str">
        <f>IF($A612=1,'BI-Riscos-Obj-Estrat-aux'!J612,"")</f>
        <v/>
      </c>
      <c r="Q612" s="9" t="str">
        <f>IF($A612=1,'BI-Riscos-Obj-Estrat-aux'!K612,"")</f>
        <v/>
      </c>
      <c r="R612" s="9" t="str">
        <f>IF($A612=1,'BI-Riscos-Obj-Estrat-aux'!L612,"")</f>
        <v/>
      </c>
      <c r="S612" s="9" t="str">
        <f>IF($A612=1,'BI-Riscos-Obj-Estrat-aux'!M612,"")</f>
        <v/>
      </c>
      <c r="T612" s="9" t="str">
        <f>IF($A612=1,'BI-Riscos-Obj-Estrat-aux'!N612,"")</f>
        <v/>
      </c>
      <c r="U612" s="9" t="str">
        <f>IF($A612=1,'BI-Riscos-Obj-Estrat-aux'!O612,"")</f>
        <v/>
      </c>
      <c r="V612" s="9" t="str">
        <f>IF($A612=1,'BI-Riscos-Obj-Estrat-aux'!P612,"")</f>
        <v/>
      </c>
      <c r="W612" s="9" t="str">
        <f>IF($A612=1,'BI-Riscos-Obj-Estrat-aux'!Q612,"")</f>
        <v/>
      </c>
      <c r="X612" s="9" t="str">
        <f>IF($A612=1,'BI-Riscos-Obj-Estrat-aux'!R612,"")</f>
        <v/>
      </c>
      <c r="Y612" s="9" t="str">
        <f>IF($A612=1,'BI-Riscos-Obj-Estrat-aux'!S612,"")</f>
        <v/>
      </c>
      <c r="Z612" s="9" t="str">
        <f>IF($A612=1,'BI-Riscos-Obj-Estrat-aux'!T612,"")</f>
        <v/>
      </c>
      <c r="AA612" s="9" t="str">
        <f>IF($A612=1,'BI-Riscos-Obj-Estrat-aux'!U612,"")</f>
        <v/>
      </c>
      <c r="AB612" s="9" t="str">
        <f>IF($A612=1,'BI-Riscos-Obj-Estrat-aux'!V612,"")</f>
        <v/>
      </c>
      <c r="AC612" s="9" t="str">
        <f>IF($A612=1,'BI-Riscos-Obj-Estrat-aux'!W612,"")</f>
        <v/>
      </c>
      <c r="AD612" s="9" t="str">
        <f>IF($A612=1,'BI-Riscos-Obj-Estrat-aux'!X612,"")</f>
        <v/>
      </c>
      <c r="AE612" s="9" t="str">
        <f>IF($A612=1,'BI-Riscos-Obj-Estrat-aux'!Y612,"")</f>
        <v/>
      </c>
      <c r="AF612" s="9" t="str">
        <f>IF($A612=1,'BI-Riscos-Obj-Estrat-aux'!Z612,"")</f>
        <v/>
      </c>
      <c r="AG612" s="9" t="str">
        <f>IF($A612=1,'BI-Riscos-Obj-Estrat-aux'!AA612,"")</f>
        <v/>
      </c>
      <c r="AH612" s="9" t="str">
        <f>IF($A612=1,'BI-Riscos-Obj-Estrat-aux'!AB612,"")</f>
        <v/>
      </c>
      <c r="AI612" s="9" t="str">
        <f>IF($A612=1,'BI-Riscos-Obj-Estrat-aux'!AC612,"")</f>
        <v/>
      </c>
      <c r="AJ612" s="9" t="str">
        <f>IF($A612=1,'BI-Riscos-Obj-Estrat-aux'!AD612,"")</f>
        <v/>
      </c>
      <c r="AK612" s="9" t="str">
        <f>IF($A612=1,'BI-Riscos-Obj-Estrat-aux'!AE612,"")</f>
        <v/>
      </c>
      <c r="AL612" s="9" t="str">
        <f>IF($A612=1,'BI-Riscos-Obj-Estrat-aux'!AF612,"")</f>
        <v/>
      </c>
      <c r="AM612" s="9" t="str">
        <f>IF($A612=1,'BI-Riscos-Obj-Estrat-aux'!AG612,"")</f>
        <v/>
      </c>
      <c r="AN612" s="9" t="str">
        <f>IF($A612=1,'BI-Riscos-Obj-Estrat-aux'!AH612,"")</f>
        <v/>
      </c>
      <c r="AO612" s="9" t="str">
        <f>IF($A612=1,'BI-Riscos-Obj-Estrat-aux'!AI612,"")</f>
        <v/>
      </c>
      <c r="AP612" s="9" t="str">
        <f>IF($A612=1,'BI-Riscos-Obj-Estrat-aux'!AJ612,"")</f>
        <v/>
      </c>
      <c r="AQ612" s="9" t="str">
        <f>IF($A612=1,'BI-Riscos-Obj-Estrat-aux'!AK612,"")</f>
        <v/>
      </c>
      <c r="AR612" s="9" t="str">
        <f>IF($A612=1,'BI-Riscos-Obj-Estrat-aux'!AL612,"")</f>
        <v/>
      </c>
      <c r="AS612" s="9" t="str">
        <f>IF($A612=1,'BI-Riscos-Obj-Estrat-aux'!AM612,"")</f>
        <v/>
      </c>
      <c r="AT612" s="9" t="str">
        <f>IF($A612=1,'BI-Riscos-Obj-Estrat-aux'!AN612,"")</f>
        <v/>
      </c>
    </row>
    <row r="613" ht="66.0" customHeight="1">
      <c r="A613" s="7" t="str">
        <f>IF(IF('BI-Riscos-Obj-Estrat-aux'!A613="Unidade","","ok")&amp;" "&amp;IF('BI-Riscos-Obj-Estrat-aux'!E613&amp;'BI-Riscos-Obj-Estrat-aux'!K613&amp;'BI-Riscos-Obj-Estrat-aux'!Z613&amp;'BI-Riscos-Obj-Estrat-aux'!AD613="","","ok")&amp;" "&amp;IF('BI-Riscos-Obj-Estrat-aux'!E613='BI-Riscos-Obj-Estrat-aux'!K613,"ok","2&lt;&gt;3")&amp;" "&amp;IF('BI-Riscos-Obj-Estrat-aux'!K613='BI-Riscos-Obj-Estrat-aux'!Z613,"ok","3&lt;&gt;4")&amp;" "&amp;IF('BI-Riscos-Obj-Estrat-aux'!Z613='BI-Riscos-Obj-Estrat-aux'!AD613,"ok","4&lt;&gt;5")="ok ok ok ok ok",1,"")</f>
        <v/>
      </c>
      <c r="B613" s="8" t="str">
        <f t="shared" si="4"/>
        <v/>
      </c>
      <c r="C613" s="8" t="str">
        <f t="shared" si="1"/>
        <v/>
      </c>
      <c r="D613" s="8" t="str">
        <f t="shared" si="2"/>
        <v/>
      </c>
      <c r="E613" s="9" t="str">
        <f t="shared" si="3"/>
        <v/>
      </c>
      <c r="F613" s="9" t="str">
        <f>IF($A613=1,'BI-Riscos-Obj-Estrat-aux'!A613,"")</f>
        <v/>
      </c>
      <c r="G613" s="9" t="str">
        <f>IF($A613=1,'BI-Riscos-Obj-Estrat-aux'!C613,"")</f>
        <v/>
      </c>
      <c r="H613" s="9" t="str">
        <f>IF($A613=1,'BI-Riscos-Obj-Estrat-aux'!D613,"")</f>
        <v/>
      </c>
      <c r="I613" s="9" t="str">
        <f>IF($A613=1,IF(MID('BI-Riscos-Obj-Estrat-aux'!E613,2,1)=".","0","")&amp;'BI-Riscos-Obj-Estrat-aux'!E613,"")</f>
        <v/>
      </c>
      <c r="J613" s="10" t="str">
        <f>IF($A613=1,'BI-Riscos-Obj-Estrat-aux'!B613,"")</f>
        <v/>
      </c>
      <c r="K613" s="10" t="str">
        <f>IF($A613=1,'BI-Riscos-Obj-Estrat-aux'!E613,"")</f>
        <v/>
      </c>
      <c r="L613" s="9" t="str">
        <f>IF($A613=1,'BI-Riscos-Obj-Estrat-aux'!F613,"")</f>
        <v/>
      </c>
      <c r="M613" s="9" t="str">
        <f>IF($A613=1,'BI-Riscos-Obj-Estrat-aux'!G613,"")</f>
        <v/>
      </c>
      <c r="N613" s="9" t="str">
        <f>IF($A613=1,'BI-Riscos-Obj-Estrat-aux'!H613,"")</f>
        <v/>
      </c>
      <c r="O613" s="9" t="str">
        <f>IF($A613=1,'BI-Riscos-Obj-Estrat-aux'!I613,"")</f>
        <v/>
      </c>
      <c r="P613" s="9" t="str">
        <f>IF($A613=1,'BI-Riscos-Obj-Estrat-aux'!J613,"")</f>
        <v/>
      </c>
      <c r="Q613" s="9" t="str">
        <f>IF($A613=1,'BI-Riscos-Obj-Estrat-aux'!K613,"")</f>
        <v/>
      </c>
      <c r="R613" s="9" t="str">
        <f>IF($A613=1,'BI-Riscos-Obj-Estrat-aux'!L613,"")</f>
        <v/>
      </c>
      <c r="S613" s="9" t="str">
        <f>IF($A613=1,'BI-Riscos-Obj-Estrat-aux'!M613,"")</f>
        <v/>
      </c>
      <c r="T613" s="9" t="str">
        <f>IF($A613=1,'BI-Riscos-Obj-Estrat-aux'!N613,"")</f>
        <v/>
      </c>
      <c r="U613" s="9" t="str">
        <f>IF($A613=1,'BI-Riscos-Obj-Estrat-aux'!O613,"")</f>
        <v/>
      </c>
      <c r="V613" s="9" t="str">
        <f>IF($A613=1,'BI-Riscos-Obj-Estrat-aux'!P613,"")</f>
        <v/>
      </c>
      <c r="W613" s="9" t="str">
        <f>IF($A613=1,'BI-Riscos-Obj-Estrat-aux'!Q613,"")</f>
        <v/>
      </c>
      <c r="X613" s="9" t="str">
        <f>IF($A613=1,'BI-Riscos-Obj-Estrat-aux'!R613,"")</f>
        <v/>
      </c>
      <c r="Y613" s="9" t="str">
        <f>IF($A613=1,'BI-Riscos-Obj-Estrat-aux'!S613,"")</f>
        <v/>
      </c>
      <c r="Z613" s="9" t="str">
        <f>IF($A613=1,'BI-Riscos-Obj-Estrat-aux'!T613,"")</f>
        <v/>
      </c>
      <c r="AA613" s="9" t="str">
        <f>IF($A613=1,'BI-Riscos-Obj-Estrat-aux'!U613,"")</f>
        <v/>
      </c>
      <c r="AB613" s="9" t="str">
        <f>IF($A613=1,'BI-Riscos-Obj-Estrat-aux'!V613,"")</f>
        <v/>
      </c>
      <c r="AC613" s="9" t="str">
        <f>IF($A613=1,'BI-Riscos-Obj-Estrat-aux'!W613,"")</f>
        <v/>
      </c>
      <c r="AD613" s="9" t="str">
        <f>IF($A613=1,'BI-Riscos-Obj-Estrat-aux'!X613,"")</f>
        <v/>
      </c>
      <c r="AE613" s="9" t="str">
        <f>IF($A613=1,'BI-Riscos-Obj-Estrat-aux'!Y613,"")</f>
        <v/>
      </c>
      <c r="AF613" s="9" t="str">
        <f>IF($A613=1,'BI-Riscos-Obj-Estrat-aux'!Z613,"")</f>
        <v/>
      </c>
      <c r="AG613" s="9" t="str">
        <f>IF($A613=1,'BI-Riscos-Obj-Estrat-aux'!AA613,"")</f>
        <v/>
      </c>
      <c r="AH613" s="9" t="str">
        <f>IF($A613=1,'BI-Riscos-Obj-Estrat-aux'!AB613,"")</f>
        <v/>
      </c>
      <c r="AI613" s="9" t="str">
        <f>IF($A613=1,'BI-Riscos-Obj-Estrat-aux'!AC613,"")</f>
        <v/>
      </c>
      <c r="AJ613" s="9" t="str">
        <f>IF($A613=1,'BI-Riscos-Obj-Estrat-aux'!AD613,"")</f>
        <v/>
      </c>
      <c r="AK613" s="9" t="str">
        <f>IF($A613=1,'BI-Riscos-Obj-Estrat-aux'!AE613,"")</f>
        <v/>
      </c>
      <c r="AL613" s="9" t="str">
        <f>IF($A613=1,'BI-Riscos-Obj-Estrat-aux'!AF613,"")</f>
        <v/>
      </c>
      <c r="AM613" s="9" t="str">
        <f>IF($A613=1,'BI-Riscos-Obj-Estrat-aux'!AG613,"")</f>
        <v/>
      </c>
      <c r="AN613" s="9" t="str">
        <f>IF($A613=1,'BI-Riscos-Obj-Estrat-aux'!AH613,"")</f>
        <v/>
      </c>
      <c r="AO613" s="9" t="str">
        <f>IF($A613=1,'BI-Riscos-Obj-Estrat-aux'!AI613,"")</f>
        <v/>
      </c>
      <c r="AP613" s="9" t="str">
        <f>IF($A613=1,'BI-Riscos-Obj-Estrat-aux'!AJ613,"")</f>
        <v/>
      </c>
      <c r="AQ613" s="9" t="str">
        <f>IF($A613=1,'BI-Riscos-Obj-Estrat-aux'!AK613,"")</f>
        <v/>
      </c>
      <c r="AR613" s="9" t="str">
        <f>IF($A613=1,'BI-Riscos-Obj-Estrat-aux'!AL613,"")</f>
        <v/>
      </c>
      <c r="AS613" s="9" t="str">
        <f>IF($A613=1,'BI-Riscos-Obj-Estrat-aux'!AM613,"")</f>
        <v/>
      </c>
      <c r="AT613" s="9" t="str">
        <f>IF($A613=1,'BI-Riscos-Obj-Estrat-aux'!AN613,"")</f>
        <v/>
      </c>
    </row>
    <row r="614" ht="66.0" customHeight="1">
      <c r="A614" s="7" t="str">
        <f>IF(IF('BI-Riscos-Obj-Estrat-aux'!A614="Unidade","","ok")&amp;" "&amp;IF('BI-Riscos-Obj-Estrat-aux'!E614&amp;'BI-Riscos-Obj-Estrat-aux'!K614&amp;'BI-Riscos-Obj-Estrat-aux'!Z614&amp;'BI-Riscos-Obj-Estrat-aux'!AD614="","","ok")&amp;" "&amp;IF('BI-Riscos-Obj-Estrat-aux'!E614='BI-Riscos-Obj-Estrat-aux'!K614,"ok","2&lt;&gt;3")&amp;" "&amp;IF('BI-Riscos-Obj-Estrat-aux'!K614='BI-Riscos-Obj-Estrat-aux'!Z614,"ok","3&lt;&gt;4")&amp;" "&amp;IF('BI-Riscos-Obj-Estrat-aux'!Z614='BI-Riscos-Obj-Estrat-aux'!AD614,"ok","4&lt;&gt;5")="ok ok ok ok ok",1,"")</f>
        <v/>
      </c>
      <c r="B614" s="8" t="str">
        <f t="shared" si="4"/>
        <v/>
      </c>
      <c r="C614" s="8" t="str">
        <f t="shared" si="1"/>
        <v/>
      </c>
      <c r="D614" s="8" t="str">
        <f t="shared" si="2"/>
        <v/>
      </c>
      <c r="E614" s="9" t="str">
        <f t="shared" si="3"/>
        <v/>
      </c>
      <c r="F614" s="9" t="str">
        <f>IF($A614=1,'BI-Riscos-Obj-Estrat-aux'!A614,"")</f>
        <v/>
      </c>
      <c r="G614" s="9" t="str">
        <f>IF($A614=1,'BI-Riscos-Obj-Estrat-aux'!C614,"")</f>
        <v/>
      </c>
      <c r="H614" s="9" t="str">
        <f>IF($A614=1,'BI-Riscos-Obj-Estrat-aux'!D614,"")</f>
        <v/>
      </c>
      <c r="I614" s="9" t="str">
        <f>IF($A614=1,IF(MID('BI-Riscos-Obj-Estrat-aux'!E614,2,1)=".","0","")&amp;'BI-Riscos-Obj-Estrat-aux'!E614,"")</f>
        <v/>
      </c>
      <c r="J614" s="10" t="str">
        <f>IF($A614=1,'BI-Riscos-Obj-Estrat-aux'!B614,"")</f>
        <v/>
      </c>
      <c r="K614" s="10" t="str">
        <f>IF($A614=1,'BI-Riscos-Obj-Estrat-aux'!E614,"")</f>
        <v/>
      </c>
      <c r="L614" s="9" t="str">
        <f>IF($A614=1,'BI-Riscos-Obj-Estrat-aux'!F614,"")</f>
        <v/>
      </c>
      <c r="M614" s="9" t="str">
        <f>IF($A614=1,'BI-Riscos-Obj-Estrat-aux'!G614,"")</f>
        <v/>
      </c>
      <c r="N614" s="9" t="str">
        <f>IF($A614=1,'BI-Riscos-Obj-Estrat-aux'!H614,"")</f>
        <v/>
      </c>
      <c r="O614" s="9" t="str">
        <f>IF($A614=1,'BI-Riscos-Obj-Estrat-aux'!I614,"")</f>
        <v/>
      </c>
      <c r="P614" s="9" t="str">
        <f>IF($A614=1,'BI-Riscos-Obj-Estrat-aux'!J614,"")</f>
        <v/>
      </c>
      <c r="Q614" s="9" t="str">
        <f>IF($A614=1,'BI-Riscos-Obj-Estrat-aux'!K614,"")</f>
        <v/>
      </c>
      <c r="R614" s="9" t="str">
        <f>IF($A614=1,'BI-Riscos-Obj-Estrat-aux'!L614,"")</f>
        <v/>
      </c>
      <c r="S614" s="9" t="str">
        <f>IF($A614=1,'BI-Riscos-Obj-Estrat-aux'!M614,"")</f>
        <v/>
      </c>
      <c r="T614" s="9" t="str">
        <f>IF($A614=1,'BI-Riscos-Obj-Estrat-aux'!N614,"")</f>
        <v/>
      </c>
      <c r="U614" s="9" t="str">
        <f>IF($A614=1,'BI-Riscos-Obj-Estrat-aux'!O614,"")</f>
        <v/>
      </c>
      <c r="V614" s="9" t="str">
        <f>IF($A614=1,'BI-Riscos-Obj-Estrat-aux'!P614,"")</f>
        <v/>
      </c>
      <c r="W614" s="9" t="str">
        <f>IF($A614=1,'BI-Riscos-Obj-Estrat-aux'!Q614,"")</f>
        <v/>
      </c>
      <c r="X614" s="9" t="str">
        <f>IF($A614=1,'BI-Riscos-Obj-Estrat-aux'!R614,"")</f>
        <v/>
      </c>
      <c r="Y614" s="9" t="str">
        <f>IF($A614=1,'BI-Riscos-Obj-Estrat-aux'!S614,"")</f>
        <v/>
      </c>
      <c r="Z614" s="9" t="str">
        <f>IF($A614=1,'BI-Riscos-Obj-Estrat-aux'!T614,"")</f>
        <v/>
      </c>
      <c r="AA614" s="9" t="str">
        <f>IF($A614=1,'BI-Riscos-Obj-Estrat-aux'!U614,"")</f>
        <v/>
      </c>
      <c r="AB614" s="9" t="str">
        <f>IF($A614=1,'BI-Riscos-Obj-Estrat-aux'!V614,"")</f>
        <v/>
      </c>
      <c r="AC614" s="9" t="str">
        <f>IF($A614=1,'BI-Riscos-Obj-Estrat-aux'!W614,"")</f>
        <v/>
      </c>
      <c r="AD614" s="9" t="str">
        <f>IF($A614=1,'BI-Riscos-Obj-Estrat-aux'!X614,"")</f>
        <v/>
      </c>
      <c r="AE614" s="9" t="str">
        <f>IF($A614=1,'BI-Riscos-Obj-Estrat-aux'!Y614,"")</f>
        <v/>
      </c>
      <c r="AF614" s="9" t="str">
        <f>IF($A614=1,'BI-Riscos-Obj-Estrat-aux'!Z614,"")</f>
        <v/>
      </c>
      <c r="AG614" s="9" t="str">
        <f>IF($A614=1,'BI-Riscos-Obj-Estrat-aux'!AA614,"")</f>
        <v/>
      </c>
      <c r="AH614" s="9" t="str">
        <f>IF($A614=1,'BI-Riscos-Obj-Estrat-aux'!AB614,"")</f>
        <v/>
      </c>
      <c r="AI614" s="9" t="str">
        <f>IF($A614=1,'BI-Riscos-Obj-Estrat-aux'!AC614,"")</f>
        <v/>
      </c>
      <c r="AJ614" s="9" t="str">
        <f>IF($A614=1,'BI-Riscos-Obj-Estrat-aux'!AD614,"")</f>
        <v/>
      </c>
      <c r="AK614" s="9" t="str">
        <f>IF($A614=1,'BI-Riscos-Obj-Estrat-aux'!AE614,"")</f>
        <v/>
      </c>
      <c r="AL614" s="9" t="str">
        <f>IF($A614=1,'BI-Riscos-Obj-Estrat-aux'!AF614,"")</f>
        <v/>
      </c>
      <c r="AM614" s="9" t="str">
        <f>IF($A614=1,'BI-Riscos-Obj-Estrat-aux'!AG614,"")</f>
        <v/>
      </c>
      <c r="AN614" s="9" t="str">
        <f>IF($A614=1,'BI-Riscos-Obj-Estrat-aux'!AH614,"")</f>
        <v/>
      </c>
      <c r="AO614" s="9" t="str">
        <f>IF($A614=1,'BI-Riscos-Obj-Estrat-aux'!AI614,"")</f>
        <v/>
      </c>
      <c r="AP614" s="9" t="str">
        <f>IF($A614=1,'BI-Riscos-Obj-Estrat-aux'!AJ614,"")</f>
        <v/>
      </c>
      <c r="AQ614" s="9" t="str">
        <f>IF($A614=1,'BI-Riscos-Obj-Estrat-aux'!AK614,"")</f>
        <v/>
      </c>
      <c r="AR614" s="9" t="str">
        <f>IF($A614=1,'BI-Riscos-Obj-Estrat-aux'!AL614,"")</f>
        <v/>
      </c>
      <c r="AS614" s="9" t="str">
        <f>IF($A614=1,'BI-Riscos-Obj-Estrat-aux'!AM614,"")</f>
        <v/>
      </c>
      <c r="AT614" s="9" t="str">
        <f>IF($A614=1,'BI-Riscos-Obj-Estrat-aux'!AN614,"")</f>
        <v/>
      </c>
    </row>
    <row r="615" ht="66.0" customHeight="1">
      <c r="A615" s="7" t="str">
        <f>IF(IF('BI-Riscos-Obj-Estrat-aux'!A615="Unidade","","ok")&amp;" "&amp;IF('BI-Riscos-Obj-Estrat-aux'!E615&amp;'BI-Riscos-Obj-Estrat-aux'!K615&amp;'BI-Riscos-Obj-Estrat-aux'!Z615&amp;'BI-Riscos-Obj-Estrat-aux'!AD615="","","ok")&amp;" "&amp;IF('BI-Riscos-Obj-Estrat-aux'!E615='BI-Riscos-Obj-Estrat-aux'!K615,"ok","2&lt;&gt;3")&amp;" "&amp;IF('BI-Riscos-Obj-Estrat-aux'!K615='BI-Riscos-Obj-Estrat-aux'!Z615,"ok","3&lt;&gt;4")&amp;" "&amp;IF('BI-Riscos-Obj-Estrat-aux'!Z615='BI-Riscos-Obj-Estrat-aux'!AD615,"ok","4&lt;&gt;5")="ok ok ok ok ok",1,"")</f>
        <v/>
      </c>
      <c r="B615" s="8" t="str">
        <f t="shared" si="4"/>
        <v/>
      </c>
      <c r="C615" s="8" t="str">
        <f t="shared" si="1"/>
        <v/>
      </c>
      <c r="D615" s="8" t="str">
        <f t="shared" si="2"/>
        <v/>
      </c>
      <c r="E615" s="9" t="str">
        <f t="shared" si="3"/>
        <v/>
      </c>
      <c r="F615" s="9" t="str">
        <f>IF($A615=1,'BI-Riscos-Obj-Estrat-aux'!A615,"")</f>
        <v/>
      </c>
      <c r="G615" s="9" t="str">
        <f>IF($A615=1,'BI-Riscos-Obj-Estrat-aux'!C615,"")</f>
        <v/>
      </c>
      <c r="H615" s="9" t="str">
        <f>IF($A615=1,'BI-Riscos-Obj-Estrat-aux'!D615,"")</f>
        <v/>
      </c>
      <c r="I615" s="9" t="str">
        <f>IF($A615=1,IF(MID('BI-Riscos-Obj-Estrat-aux'!E615,2,1)=".","0","")&amp;'BI-Riscos-Obj-Estrat-aux'!E615,"")</f>
        <v/>
      </c>
      <c r="J615" s="10" t="str">
        <f>IF($A615=1,'BI-Riscos-Obj-Estrat-aux'!B615,"")</f>
        <v/>
      </c>
      <c r="K615" s="10" t="str">
        <f>IF($A615=1,'BI-Riscos-Obj-Estrat-aux'!E615,"")</f>
        <v/>
      </c>
      <c r="L615" s="9" t="str">
        <f>IF($A615=1,'BI-Riscos-Obj-Estrat-aux'!F615,"")</f>
        <v/>
      </c>
      <c r="M615" s="9" t="str">
        <f>IF($A615=1,'BI-Riscos-Obj-Estrat-aux'!G615,"")</f>
        <v/>
      </c>
      <c r="N615" s="9" t="str">
        <f>IF($A615=1,'BI-Riscos-Obj-Estrat-aux'!H615,"")</f>
        <v/>
      </c>
      <c r="O615" s="9" t="str">
        <f>IF($A615=1,'BI-Riscos-Obj-Estrat-aux'!I615,"")</f>
        <v/>
      </c>
      <c r="P615" s="9" t="str">
        <f>IF($A615=1,'BI-Riscos-Obj-Estrat-aux'!J615,"")</f>
        <v/>
      </c>
      <c r="Q615" s="9" t="str">
        <f>IF($A615=1,'BI-Riscos-Obj-Estrat-aux'!K615,"")</f>
        <v/>
      </c>
      <c r="R615" s="9" t="str">
        <f>IF($A615=1,'BI-Riscos-Obj-Estrat-aux'!L615,"")</f>
        <v/>
      </c>
      <c r="S615" s="9" t="str">
        <f>IF($A615=1,'BI-Riscos-Obj-Estrat-aux'!M615,"")</f>
        <v/>
      </c>
      <c r="T615" s="9" t="str">
        <f>IF($A615=1,'BI-Riscos-Obj-Estrat-aux'!N615,"")</f>
        <v/>
      </c>
      <c r="U615" s="9" t="str">
        <f>IF($A615=1,'BI-Riscos-Obj-Estrat-aux'!O615,"")</f>
        <v/>
      </c>
      <c r="V615" s="9" t="str">
        <f>IF($A615=1,'BI-Riscos-Obj-Estrat-aux'!P615,"")</f>
        <v/>
      </c>
      <c r="W615" s="9" t="str">
        <f>IF($A615=1,'BI-Riscos-Obj-Estrat-aux'!Q615,"")</f>
        <v/>
      </c>
      <c r="X615" s="9" t="str">
        <f>IF($A615=1,'BI-Riscos-Obj-Estrat-aux'!R615,"")</f>
        <v/>
      </c>
      <c r="Y615" s="9" t="str">
        <f>IF($A615=1,'BI-Riscos-Obj-Estrat-aux'!S615,"")</f>
        <v/>
      </c>
      <c r="Z615" s="9" t="str">
        <f>IF($A615=1,'BI-Riscos-Obj-Estrat-aux'!T615,"")</f>
        <v/>
      </c>
      <c r="AA615" s="9" t="str">
        <f>IF($A615=1,'BI-Riscos-Obj-Estrat-aux'!U615,"")</f>
        <v/>
      </c>
      <c r="AB615" s="9" t="str">
        <f>IF($A615=1,'BI-Riscos-Obj-Estrat-aux'!V615,"")</f>
        <v/>
      </c>
      <c r="AC615" s="9" t="str">
        <f>IF($A615=1,'BI-Riscos-Obj-Estrat-aux'!W615,"")</f>
        <v/>
      </c>
      <c r="AD615" s="9" t="str">
        <f>IF($A615=1,'BI-Riscos-Obj-Estrat-aux'!X615,"")</f>
        <v/>
      </c>
      <c r="AE615" s="9" t="str">
        <f>IF($A615=1,'BI-Riscos-Obj-Estrat-aux'!Y615,"")</f>
        <v/>
      </c>
      <c r="AF615" s="9" t="str">
        <f>IF($A615=1,'BI-Riscos-Obj-Estrat-aux'!Z615,"")</f>
        <v/>
      </c>
      <c r="AG615" s="9" t="str">
        <f>IF($A615=1,'BI-Riscos-Obj-Estrat-aux'!AA615,"")</f>
        <v/>
      </c>
      <c r="AH615" s="9" t="str">
        <f>IF($A615=1,'BI-Riscos-Obj-Estrat-aux'!AB615,"")</f>
        <v/>
      </c>
      <c r="AI615" s="9" t="str">
        <f>IF($A615=1,'BI-Riscos-Obj-Estrat-aux'!AC615,"")</f>
        <v/>
      </c>
      <c r="AJ615" s="9" t="str">
        <f>IF($A615=1,'BI-Riscos-Obj-Estrat-aux'!AD615,"")</f>
        <v/>
      </c>
      <c r="AK615" s="9" t="str">
        <f>IF($A615=1,'BI-Riscos-Obj-Estrat-aux'!AE615,"")</f>
        <v/>
      </c>
      <c r="AL615" s="9" t="str">
        <f>IF($A615=1,'BI-Riscos-Obj-Estrat-aux'!AF615,"")</f>
        <v/>
      </c>
      <c r="AM615" s="9" t="str">
        <f>IF($A615=1,'BI-Riscos-Obj-Estrat-aux'!AG615,"")</f>
        <v/>
      </c>
      <c r="AN615" s="9" t="str">
        <f>IF($A615=1,'BI-Riscos-Obj-Estrat-aux'!AH615,"")</f>
        <v/>
      </c>
      <c r="AO615" s="9" t="str">
        <f>IF($A615=1,'BI-Riscos-Obj-Estrat-aux'!AI615,"")</f>
        <v/>
      </c>
      <c r="AP615" s="9" t="str">
        <f>IF($A615=1,'BI-Riscos-Obj-Estrat-aux'!AJ615,"")</f>
        <v/>
      </c>
      <c r="AQ615" s="9" t="str">
        <f>IF($A615=1,'BI-Riscos-Obj-Estrat-aux'!AK615,"")</f>
        <v/>
      </c>
      <c r="AR615" s="9" t="str">
        <f>IF($A615=1,'BI-Riscos-Obj-Estrat-aux'!AL615,"")</f>
        <v/>
      </c>
      <c r="AS615" s="9" t="str">
        <f>IF($A615=1,'BI-Riscos-Obj-Estrat-aux'!AM615,"")</f>
        <v/>
      </c>
      <c r="AT615" s="9" t="str">
        <f>IF($A615=1,'BI-Riscos-Obj-Estrat-aux'!AN615,"")</f>
        <v/>
      </c>
    </row>
    <row r="616" ht="66.0" customHeight="1">
      <c r="A616" s="7" t="str">
        <f>IF(IF('BI-Riscos-Obj-Estrat-aux'!A616="Unidade","","ok")&amp;" "&amp;IF('BI-Riscos-Obj-Estrat-aux'!E616&amp;'BI-Riscos-Obj-Estrat-aux'!K616&amp;'BI-Riscos-Obj-Estrat-aux'!Z616&amp;'BI-Riscos-Obj-Estrat-aux'!AD616="","","ok")&amp;" "&amp;IF('BI-Riscos-Obj-Estrat-aux'!E616='BI-Riscos-Obj-Estrat-aux'!K616,"ok","2&lt;&gt;3")&amp;" "&amp;IF('BI-Riscos-Obj-Estrat-aux'!K616='BI-Riscos-Obj-Estrat-aux'!Z616,"ok","3&lt;&gt;4")&amp;" "&amp;IF('BI-Riscos-Obj-Estrat-aux'!Z616='BI-Riscos-Obj-Estrat-aux'!AD616,"ok","4&lt;&gt;5")="ok ok ok ok ok",1,"")</f>
        <v/>
      </c>
      <c r="B616" s="8" t="str">
        <f t="shared" si="4"/>
        <v/>
      </c>
      <c r="C616" s="8" t="str">
        <f t="shared" si="1"/>
        <v/>
      </c>
      <c r="D616" s="8" t="str">
        <f t="shared" si="2"/>
        <v/>
      </c>
      <c r="E616" s="9" t="str">
        <f t="shared" si="3"/>
        <v/>
      </c>
      <c r="F616" s="9" t="str">
        <f>IF($A616=1,'BI-Riscos-Obj-Estrat-aux'!A616,"")</f>
        <v/>
      </c>
      <c r="G616" s="9" t="str">
        <f>IF($A616=1,'BI-Riscos-Obj-Estrat-aux'!C616,"")</f>
        <v/>
      </c>
      <c r="H616" s="9" t="str">
        <f>IF($A616=1,'BI-Riscos-Obj-Estrat-aux'!D616,"")</f>
        <v/>
      </c>
      <c r="I616" s="9" t="str">
        <f>IF($A616=1,IF(MID('BI-Riscos-Obj-Estrat-aux'!E616,2,1)=".","0","")&amp;'BI-Riscos-Obj-Estrat-aux'!E616,"")</f>
        <v/>
      </c>
      <c r="J616" s="10" t="str">
        <f>IF($A616=1,'BI-Riscos-Obj-Estrat-aux'!B616,"")</f>
        <v/>
      </c>
      <c r="K616" s="10" t="str">
        <f>IF($A616=1,'BI-Riscos-Obj-Estrat-aux'!E616,"")</f>
        <v/>
      </c>
      <c r="L616" s="9" t="str">
        <f>IF($A616=1,'BI-Riscos-Obj-Estrat-aux'!F616,"")</f>
        <v/>
      </c>
      <c r="M616" s="9" t="str">
        <f>IF($A616=1,'BI-Riscos-Obj-Estrat-aux'!G616,"")</f>
        <v/>
      </c>
      <c r="N616" s="9" t="str">
        <f>IF($A616=1,'BI-Riscos-Obj-Estrat-aux'!H616,"")</f>
        <v/>
      </c>
      <c r="O616" s="9" t="str">
        <f>IF($A616=1,'BI-Riscos-Obj-Estrat-aux'!I616,"")</f>
        <v/>
      </c>
      <c r="P616" s="9" t="str">
        <f>IF($A616=1,'BI-Riscos-Obj-Estrat-aux'!J616,"")</f>
        <v/>
      </c>
      <c r="Q616" s="9" t="str">
        <f>IF($A616=1,'BI-Riscos-Obj-Estrat-aux'!K616,"")</f>
        <v/>
      </c>
      <c r="R616" s="9" t="str">
        <f>IF($A616=1,'BI-Riscos-Obj-Estrat-aux'!L616,"")</f>
        <v/>
      </c>
      <c r="S616" s="9" t="str">
        <f>IF($A616=1,'BI-Riscos-Obj-Estrat-aux'!M616,"")</f>
        <v/>
      </c>
      <c r="T616" s="9" t="str">
        <f>IF($A616=1,'BI-Riscos-Obj-Estrat-aux'!N616,"")</f>
        <v/>
      </c>
      <c r="U616" s="9" t="str">
        <f>IF($A616=1,'BI-Riscos-Obj-Estrat-aux'!O616,"")</f>
        <v/>
      </c>
      <c r="V616" s="9" t="str">
        <f>IF($A616=1,'BI-Riscos-Obj-Estrat-aux'!P616,"")</f>
        <v/>
      </c>
      <c r="W616" s="9" t="str">
        <f>IF($A616=1,'BI-Riscos-Obj-Estrat-aux'!Q616,"")</f>
        <v/>
      </c>
      <c r="X616" s="9" t="str">
        <f>IF($A616=1,'BI-Riscos-Obj-Estrat-aux'!R616,"")</f>
        <v/>
      </c>
      <c r="Y616" s="9" t="str">
        <f>IF($A616=1,'BI-Riscos-Obj-Estrat-aux'!S616,"")</f>
        <v/>
      </c>
      <c r="Z616" s="9" t="str">
        <f>IF($A616=1,'BI-Riscos-Obj-Estrat-aux'!T616,"")</f>
        <v/>
      </c>
      <c r="AA616" s="9" t="str">
        <f>IF($A616=1,'BI-Riscos-Obj-Estrat-aux'!U616,"")</f>
        <v/>
      </c>
      <c r="AB616" s="9" t="str">
        <f>IF($A616=1,'BI-Riscos-Obj-Estrat-aux'!V616,"")</f>
        <v/>
      </c>
      <c r="AC616" s="9" t="str">
        <f>IF($A616=1,'BI-Riscos-Obj-Estrat-aux'!W616,"")</f>
        <v/>
      </c>
      <c r="AD616" s="9" t="str">
        <f>IF($A616=1,'BI-Riscos-Obj-Estrat-aux'!X616,"")</f>
        <v/>
      </c>
      <c r="AE616" s="9" t="str">
        <f>IF($A616=1,'BI-Riscos-Obj-Estrat-aux'!Y616,"")</f>
        <v/>
      </c>
      <c r="AF616" s="9" t="str">
        <f>IF($A616=1,'BI-Riscos-Obj-Estrat-aux'!Z616,"")</f>
        <v/>
      </c>
      <c r="AG616" s="9" t="str">
        <f>IF($A616=1,'BI-Riscos-Obj-Estrat-aux'!AA616,"")</f>
        <v/>
      </c>
      <c r="AH616" s="9" t="str">
        <f>IF($A616=1,'BI-Riscos-Obj-Estrat-aux'!AB616,"")</f>
        <v/>
      </c>
      <c r="AI616" s="9" t="str">
        <f>IF($A616=1,'BI-Riscos-Obj-Estrat-aux'!AC616,"")</f>
        <v/>
      </c>
      <c r="AJ616" s="9" t="str">
        <f>IF($A616=1,'BI-Riscos-Obj-Estrat-aux'!AD616,"")</f>
        <v/>
      </c>
      <c r="AK616" s="9" t="str">
        <f>IF($A616=1,'BI-Riscos-Obj-Estrat-aux'!AE616,"")</f>
        <v/>
      </c>
      <c r="AL616" s="9" t="str">
        <f>IF($A616=1,'BI-Riscos-Obj-Estrat-aux'!AF616,"")</f>
        <v/>
      </c>
      <c r="AM616" s="9" t="str">
        <f>IF($A616=1,'BI-Riscos-Obj-Estrat-aux'!AG616,"")</f>
        <v/>
      </c>
      <c r="AN616" s="9" t="str">
        <f>IF($A616=1,'BI-Riscos-Obj-Estrat-aux'!AH616,"")</f>
        <v/>
      </c>
      <c r="AO616" s="9" t="str">
        <f>IF($A616=1,'BI-Riscos-Obj-Estrat-aux'!AI616,"")</f>
        <v/>
      </c>
      <c r="AP616" s="9" t="str">
        <f>IF($A616=1,'BI-Riscos-Obj-Estrat-aux'!AJ616,"")</f>
        <v/>
      </c>
      <c r="AQ616" s="9" t="str">
        <f>IF($A616=1,'BI-Riscos-Obj-Estrat-aux'!AK616,"")</f>
        <v/>
      </c>
      <c r="AR616" s="9" t="str">
        <f>IF($A616=1,'BI-Riscos-Obj-Estrat-aux'!AL616,"")</f>
        <v/>
      </c>
      <c r="AS616" s="9" t="str">
        <f>IF($A616=1,'BI-Riscos-Obj-Estrat-aux'!AM616,"")</f>
        <v/>
      </c>
      <c r="AT616" s="9" t="str">
        <f>IF($A616=1,'BI-Riscos-Obj-Estrat-aux'!AN616,"")</f>
        <v/>
      </c>
    </row>
    <row r="617" ht="66.0" customHeight="1">
      <c r="A617" s="7" t="str">
        <f>IF(IF('BI-Riscos-Obj-Estrat-aux'!A617="Unidade","","ok")&amp;" "&amp;IF('BI-Riscos-Obj-Estrat-aux'!E617&amp;'BI-Riscos-Obj-Estrat-aux'!K617&amp;'BI-Riscos-Obj-Estrat-aux'!Z617&amp;'BI-Riscos-Obj-Estrat-aux'!AD617="","","ok")&amp;" "&amp;IF('BI-Riscos-Obj-Estrat-aux'!E617='BI-Riscos-Obj-Estrat-aux'!K617,"ok","2&lt;&gt;3")&amp;" "&amp;IF('BI-Riscos-Obj-Estrat-aux'!K617='BI-Riscos-Obj-Estrat-aux'!Z617,"ok","3&lt;&gt;4")&amp;" "&amp;IF('BI-Riscos-Obj-Estrat-aux'!Z617='BI-Riscos-Obj-Estrat-aux'!AD617,"ok","4&lt;&gt;5")="ok ok ok ok ok",1,"")</f>
        <v/>
      </c>
      <c r="B617" s="8" t="str">
        <f t="shared" si="4"/>
        <v/>
      </c>
      <c r="C617" s="8" t="str">
        <f t="shared" si="1"/>
        <v/>
      </c>
      <c r="D617" s="8" t="str">
        <f t="shared" si="2"/>
        <v/>
      </c>
      <c r="E617" s="9" t="str">
        <f t="shared" si="3"/>
        <v/>
      </c>
      <c r="F617" s="9" t="str">
        <f>IF($A617=1,'BI-Riscos-Obj-Estrat-aux'!A617,"")</f>
        <v/>
      </c>
      <c r="G617" s="9" t="str">
        <f>IF($A617=1,'BI-Riscos-Obj-Estrat-aux'!C617,"")</f>
        <v/>
      </c>
      <c r="H617" s="9" t="str">
        <f>IF($A617=1,'BI-Riscos-Obj-Estrat-aux'!D617,"")</f>
        <v/>
      </c>
      <c r="I617" s="9" t="str">
        <f>IF($A617=1,IF(MID('BI-Riscos-Obj-Estrat-aux'!E617,2,1)=".","0","")&amp;'BI-Riscos-Obj-Estrat-aux'!E617,"")</f>
        <v/>
      </c>
      <c r="J617" s="10" t="str">
        <f>IF($A617=1,'BI-Riscos-Obj-Estrat-aux'!B617,"")</f>
        <v/>
      </c>
      <c r="K617" s="10" t="str">
        <f>IF($A617=1,'BI-Riscos-Obj-Estrat-aux'!E617,"")</f>
        <v/>
      </c>
      <c r="L617" s="9" t="str">
        <f>IF($A617=1,'BI-Riscos-Obj-Estrat-aux'!F617,"")</f>
        <v/>
      </c>
      <c r="M617" s="9" t="str">
        <f>IF($A617=1,'BI-Riscos-Obj-Estrat-aux'!G617,"")</f>
        <v/>
      </c>
      <c r="N617" s="9" t="str">
        <f>IF($A617=1,'BI-Riscos-Obj-Estrat-aux'!H617,"")</f>
        <v/>
      </c>
      <c r="O617" s="9" t="str">
        <f>IF($A617=1,'BI-Riscos-Obj-Estrat-aux'!I617,"")</f>
        <v/>
      </c>
      <c r="P617" s="9" t="str">
        <f>IF($A617=1,'BI-Riscos-Obj-Estrat-aux'!J617,"")</f>
        <v/>
      </c>
      <c r="Q617" s="9" t="str">
        <f>IF($A617=1,'BI-Riscos-Obj-Estrat-aux'!K617,"")</f>
        <v/>
      </c>
      <c r="R617" s="9" t="str">
        <f>IF($A617=1,'BI-Riscos-Obj-Estrat-aux'!L617,"")</f>
        <v/>
      </c>
      <c r="S617" s="9" t="str">
        <f>IF($A617=1,'BI-Riscos-Obj-Estrat-aux'!M617,"")</f>
        <v/>
      </c>
      <c r="T617" s="9" t="str">
        <f>IF($A617=1,'BI-Riscos-Obj-Estrat-aux'!N617,"")</f>
        <v/>
      </c>
      <c r="U617" s="9" t="str">
        <f>IF($A617=1,'BI-Riscos-Obj-Estrat-aux'!O617,"")</f>
        <v/>
      </c>
      <c r="V617" s="9" t="str">
        <f>IF($A617=1,'BI-Riscos-Obj-Estrat-aux'!P617,"")</f>
        <v/>
      </c>
      <c r="W617" s="9" t="str">
        <f>IF($A617=1,'BI-Riscos-Obj-Estrat-aux'!Q617,"")</f>
        <v/>
      </c>
      <c r="X617" s="9" t="str">
        <f>IF($A617=1,'BI-Riscos-Obj-Estrat-aux'!R617,"")</f>
        <v/>
      </c>
      <c r="Y617" s="9" t="str">
        <f>IF($A617=1,'BI-Riscos-Obj-Estrat-aux'!S617,"")</f>
        <v/>
      </c>
      <c r="Z617" s="9" t="str">
        <f>IF($A617=1,'BI-Riscos-Obj-Estrat-aux'!T617,"")</f>
        <v/>
      </c>
      <c r="AA617" s="9" t="str">
        <f>IF($A617=1,'BI-Riscos-Obj-Estrat-aux'!U617,"")</f>
        <v/>
      </c>
      <c r="AB617" s="9" t="str">
        <f>IF($A617=1,'BI-Riscos-Obj-Estrat-aux'!V617,"")</f>
        <v/>
      </c>
      <c r="AC617" s="9" t="str">
        <f>IF($A617=1,'BI-Riscos-Obj-Estrat-aux'!W617,"")</f>
        <v/>
      </c>
      <c r="AD617" s="9" t="str">
        <f>IF($A617=1,'BI-Riscos-Obj-Estrat-aux'!X617,"")</f>
        <v/>
      </c>
      <c r="AE617" s="9" t="str">
        <f>IF($A617=1,'BI-Riscos-Obj-Estrat-aux'!Y617,"")</f>
        <v/>
      </c>
      <c r="AF617" s="9" t="str">
        <f>IF($A617=1,'BI-Riscos-Obj-Estrat-aux'!Z617,"")</f>
        <v/>
      </c>
      <c r="AG617" s="9" t="str">
        <f>IF($A617=1,'BI-Riscos-Obj-Estrat-aux'!AA617,"")</f>
        <v/>
      </c>
      <c r="AH617" s="9" t="str">
        <f>IF($A617=1,'BI-Riscos-Obj-Estrat-aux'!AB617,"")</f>
        <v/>
      </c>
      <c r="AI617" s="9" t="str">
        <f>IF($A617=1,'BI-Riscos-Obj-Estrat-aux'!AC617,"")</f>
        <v/>
      </c>
      <c r="AJ617" s="9" t="str">
        <f>IF($A617=1,'BI-Riscos-Obj-Estrat-aux'!AD617,"")</f>
        <v/>
      </c>
      <c r="AK617" s="9" t="str">
        <f>IF($A617=1,'BI-Riscos-Obj-Estrat-aux'!AE617,"")</f>
        <v/>
      </c>
      <c r="AL617" s="9" t="str">
        <f>IF($A617=1,'BI-Riscos-Obj-Estrat-aux'!AF617,"")</f>
        <v/>
      </c>
      <c r="AM617" s="9" t="str">
        <f>IF($A617=1,'BI-Riscos-Obj-Estrat-aux'!AG617,"")</f>
        <v/>
      </c>
      <c r="AN617" s="9" t="str">
        <f>IF($A617=1,'BI-Riscos-Obj-Estrat-aux'!AH617,"")</f>
        <v/>
      </c>
      <c r="AO617" s="9" t="str">
        <f>IF($A617=1,'BI-Riscos-Obj-Estrat-aux'!AI617,"")</f>
        <v/>
      </c>
      <c r="AP617" s="9" t="str">
        <f>IF($A617=1,'BI-Riscos-Obj-Estrat-aux'!AJ617,"")</f>
        <v/>
      </c>
      <c r="AQ617" s="9" t="str">
        <f>IF($A617=1,'BI-Riscos-Obj-Estrat-aux'!AK617,"")</f>
        <v/>
      </c>
      <c r="AR617" s="9" t="str">
        <f>IF($A617=1,'BI-Riscos-Obj-Estrat-aux'!AL617,"")</f>
        <v/>
      </c>
      <c r="AS617" s="9" t="str">
        <f>IF($A617=1,'BI-Riscos-Obj-Estrat-aux'!AM617,"")</f>
        <v/>
      </c>
      <c r="AT617" s="9" t="str">
        <f>IF($A617=1,'BI-Riscos-Obj-Estrat-aux'!AN617,"")</f>
        <v/>
      </c>
    </row>
    <row r="618" ht="66.0" customHeight="1">
      <c r="A618" s="7" t="str">
        <f>IF(IF('BI-Riscos-Obj-Estrat-aux'!A618="Unidade","","ok")&amp;" "&amp;IF('BI-Riscos-Obj-Estrat-aux'!E618&amp;'BI-Riscos-Obj-Estrat-aux'!K618&amp;'BI-Riscos-Obj-Estrat-aux'!Z618&amp;'BI-Riscos-Obj-Estrat-aux'!AD618="","","ok")&amp;" "&amp;IF('BI-Riscos-Obj-Estrat-aux'!E618='BI-Riscos-Obj-Estrat-aux'!K618,"ok","2&lt;&gt;3")&amp;" "&amp;IF('BI-Riscos-Obj-Estrat-aux'!K618='BI-Riscos-Obj-Estrat-aux'!Z618,"ok","3&lt;&gt;4")&amp;" "&amp;IF('BI-Riscos-Obj-Estrat-aux'!Z618='BI-Riscos-Obj-Estrat-aux'!AD618,"ok","4&lt;&gt;5")="ok ok ok ok ok",1,"")</f>
        <v/>
      </c>
      <c r="B618" s="8" t="str">
        <f t="shared" si="4"/>
        <v/>
      </c>
      <c r="C618" s="8" t="str">
        <f t="shared" si="1"/>
        <v/>
      </c>
      <c r="D618" s="8" t="str">
        <f t="shared" si="2"/>
        <v/>
      </c>
      <c r="E618" s="9" t="str">
        <f t="shared" si="3"/>
        <v/>
      </c>
      <c r="F618" s="9" t="str">
        <f>IF($A618=1,'BI-Riscos-Obj-Estrat-aux'!A618,"")</f>
        <v/>
      </c>
      <c r="G618" s="9" t="str">
        <f>IF($A618=1,'BI-Riscos-Obj-Estrat-aux'!C618,"")</f>
        <v/>
      </c>
      <c r="H618" s="9" t="str">
        <f>IF($A618=1,'BI-Riscos-Obj-Estrat-aux'!D618,"")</f>
        <v/>
      </c>
      <c r="I618" s="9" t="str">
        <f>IF($A618=1,IF(MID('BI-Riscos-Obj-Estrat-aux'!E618,2,1)=".","0","")&amp;'BI-Riscos-Obj-Estrat-aux'!E618,"")</f>
        <v/>
      </c>
      <c r="J618" s="10" t="str">
        <f>IF($A618=1,'BI-Riscos-Obj-Estrat-aux'!B618,"")</f>
        <v/>
      </c>
      <c r="K618" s="10" t="str">
        <f>IF($A618=1,'BI-Riscos-Obj-Estrat-aux'!E618,"")</f>
        <v/>
      </c>
      <c r="L618" s="9" t="str">
        <f>IF($A618=1,'BI-Riscos-Obj-Estrat-aux'!F618,"")</f>
        <v/>
      </c>
      <c r="M618" s="9" t="str">
        <f>IF($A618=1,'BI-Riscos-Obj-Estrat-aux'!G618,"")</f>
        <v/>
      </c>
      <c r="N618" s="9" t="str">
        <f>IF($A618=1,'BI-Riscos-Obj-Estrat-aux'!H618,"")</f>
        <v/>
      </c>
      <c r="O618" s="9" t="str">
        <f>IF($A618=1,'BI-Riscos-Obj-Estrat-aux'!I618,"")</f>
        <v/>
      </c>
      <c r="P618" s="9" t="str">
        <f>IF($A618=1,'BI-Riscos-Obj-Estrat-aux'!J618,"")</f>
        <v/>
      </c>
      <c r="Q618" s="9" t="str">
        <f>IF($A618=1,'BI-Riscos-Obj-Estrat-aux'!K618,"")</f>
        <v/>
      </c>
      <c r="R618" s="9" t="str">
        <f>IF($A618=1,'BI-Riscos-Obj-Estrat-aux'!L618,"")</f>
        <v/>
      </c>
      <c r="S618" s="9" t="str">
        <f>IF($A618=1,'BI-Riscos-Obj-Estrat-aux'!M618,"")</f>
        <v/>
      </c>
      <c r="T618" s="9" t="str">
        <f>IF($A618=1,'BI-Riscos-Obj-Estrat-aux'!N618,"")</f>
        <v/>
      </c>
      <c r="U618" s="9" t="str">
        <f>IF($A618=1,'BI-Riscos-Obj-Estrat-aux'!O618,"")</f>
        <v/>
      </c>
      <c r="V618" s="9" t="str">
        <f>IF($A618=1,'BI-Riscos-Obj-Estrat-aux'!P618,"")</f>
        <v/>
      </c>
      <c r="W618" s="9" t="str">
        <f>IF($A618=1,'BI-Riscos-Obj-Estrat-aux'!Q618,"")</f>
        <v/>
      </c>
      <c r="X618" s="9" t="str">
        <f>IF($A618=1,'BI-Riscos-Obj-Estrat-aux'!R618,"")</f>
        <v/>
      </c>
      <c r="Y618" s="9" t="str">
        <f>IF($A618=1,'BI-Riscos-Obj-Estrat-aux'!S618,"")</f>
        <v/>
      </c>
      <c r="Z618" s="9" t="str">
        <f>IF($A618=1,'BI-Riscos-Obj-Estrat-aux'!T618,"")</f>
        <v/>
      </c>
      <c r="AA618" s="9" t="str">
        <f>IF($A618=1,'BI-Riscos-Obj-Estrat-aux'!U618,"")</f>
        <v/>
      </c>
      <c r="AB618" s="9" t="str">
        <f>IF($A618=1,'BI-Riscos-Obj-Estrat-aux'!V618,"")</f>
        <v/>
      </c>
      <c r="AC618" s="9" t="str">
        <f>IF($A618=1,'BI-Riscos-Obj-Estrat-aux'!W618,"")</f>
        <v/>
      </c>
      <c r="AD618" s="9" t="str">
        <f>IF($A618=1,'BI-Riscos-Obj-Estrat-aux'!X618,"")</f>
        <v/>
      </c>
      <c r="AE618" s="9" t="str">
        <f>IF($A618=1,'BI-Riscos-Obj-Estrat-aux'!Y618,"")</f>
        <v/>
      </c>
      <c r="AF618" s="9" t="str">
        <f>IF($A618=1,'BI-Riscos-Obj-Estrat-aux'!Z618,"")</f>
        <v/>
      </c>
      <c r="AG618" s="9" t="str">
        <f>IF($A618=1,'BI-Riscos-Obj-Estrat-aux'!AA618,"")</f>
        <v/>
      </c>
      <c r="AH618" s="9" t="str">
        <f>IF($A618=1,'BI-Riscos-Obj-Estrat-aux'!AB618,"")</f>
        <v/>
      </c>
      <c r="AI618" s="9" t="str">
        <f>IF($A618=1,'BI-Riscos-Obj-Estrat-aux'!AC618,"")</f>
        <v/>
      </c>
      <c r="AJ618" s="9" t="str">
        <f>IF($A618=1,'BI-Riscos-Obj-Estrat-aux'!AD618,"")</f>
        <v/>
      </c>
      <c r="AK618" s="9" t="str">
        <f>IF($A618=1,'BI-Riscos-Obj-Estrat-aux'!AE618,"")</f>
        <v/>
      </c>
      <c r="AL618" s="9" t="str">
        <f>IF($A618=1,'BI-Riscos-Obj-Estrat-aux'!AF618,"")</f>
        <v/>
      </c>
      <c r="AM618" s="9" t="str">
        <f>IF($A618=1,'BI-Riscos-Obj-Estrat-aux'!AG618,"")</f>
        <v/>
      </c>
      <c r="AN618" s="9" t="str">
        <f>IF($A618=1,'BI-Riscos-Obj-Estrat-aux'!AH618,"")</f>
        <v/>
      </c>
      <c r="AO618" s="9" t="str">
        <f>IF($A618=1,'BI-Riscos-Obj-Estrat-aux'!AI618,"")</f>
        <v/>
      </c>
      <c r="AP618" s="9" t="str">
        <f>IF($A618=1,'BI-Riscos-Obj-Estrat-aux'!AJ618,"")</f>
        <v/>
      </c>
      <c r="AQ618" s="9" t="str">
        <f>IF($A618=1,'BI-Riscos-Obj-Estrat-aux'!AK618,"")</f>
        <v/>
      </c>
      <c r="AR618" s="9" t="str">
        <f>IF($A618=1,'BI-Riscos-Obj-Estrat-aux'!AL618,"")</f>
        <v/>
      </c>
      <c r="AS618" s="9" t="str">
        <f>IF($A618=1,'BI-Riscos-Obj-Estrat-aux'!AM618,"")</f>
        <v/>
      </c>
      <c r="AT618" s="9" t="str">
        <f>IF($A618=1,'BI-Riscos-Obj-Estrat-aux'!AN618,"")</f>
        <v/>
      </c>
    </row>
    <row r="619" ht="66.0" customHeight="1">
      <c r="A619" s="7" t="str">
        <f>IF(IF('BI-Riscos-Obj-Estrat-aux'!A619="Unidade","","ok")&amp;" "&amp;IF('BI-Riscos-Obj-Estrat-aux'!E619&amp;'BI-Riscos-Obj-Estrat-aux'!K619&amp;'BI-Riscos-Obj-Estrat-aux'!Z619&amp;'BI-Riscos-Obj-Estrat-aux'!AD619="","","ok")&amp;" "&amp;IF('BI-Riscos-Obj-Estrat-aux'!E619='BI-Riscos-Obj-Estrat-aux'!K619,"ok","2&lt;&gt;3")&amp;" "&amp;IF('BI-Riscos-Obj-Estrat-aux'!K619='BI-Riscos-Obj-Estrat-aux'!Z619,"ok","3&lt;&gt;4")&amp;" "&amp;IF('BI-Riscos-Obj-Estrat-aux'!Z619='BI-Riscos-Obj-Estrat-aux'!AD619,"ok","4&lt;&gt;5")="ok ok ok ok ok",1,"")</f>
        <v/>
      </c>
      <c r="B619" s="8" t="str">
        <f t="shared" si="4"/>
        <v/>
      </c>
      <c r="C619" s="8" t="str">
        <f t="shared" si="1"/>
        <v/>
      </c>
      <c r="D619" s="8" t="str">
        <f t="shared" si="2"/>
        <v/>
      </c>
      <c r="E619" s="9" t="str">
        <f t="shared" si="3"/>
        <v/>
      </c>
      <c r="F619" s="9" t="str">
        <f>IF($A619=1,'BI-Riscos-Obj-Estrat-aux'!A619,"")</f>
        <v/>
      </c>
      <c r="G619" s="9" t="str">
        <f>IF($A619=1,'BI-Riscos-Obj-Estrat-aux'!C619,"")</f>
        <v/>
      </c>
      <c r="H619" s="9" t="str">
        <f>IF($A619=1,'BI-Riscos-Obj-Estrat-aux'!D619,"")</f>
        <v/>
      </c>
      <c r="I619" s="9" t="str">
        <f>IF($A619=1,IF(MID('BI-Riscos-Obj-Estrat-aux'!E619,2,1)=".","0","")&amp;'BI-Riscos-Obj-Estrat-aux'!E619,"")</f>
        <v/>
      </c>
      <c r="J619" s="10" t="str">
        <f>IF($A619=1,'BI-Riscos-Obj-Estrat-aux'!B619,"")</f>
        <v/>
      </c>
      <c r="K619" s="10" t="str">
        <f>IF($A619=1,'BI-Riscos-Obj-Estrat-aux'!E619,"")</f>
        <v/>
      </c>
      <c r="L619" s="9" t="str">
        <f>IF($A619=1,'BI-Riscos-Obj-Estrat-aux'!F619,"")</f>
        <v/>
      </c>
      <c r="M619" s="9" t="str">
        <f>IF($A619=1,'BI-Riscos-Obj-Estrat-aux'!G619,"")</f>
        <v/>
      </c>
      <c r="N619" s="9" t="str">
        <f>IF($A619=1,'BI-Riscos-Obj-Estrat-aux'!H619,"")</f>
        <v/>
      </c>
      <c r="O619" s="9" t="str">
        <f>IF($A619=1,'BI-Riscos-Obj-Estrat-aux'!I619,"")</f>
        <v/>
      </c>
      <c r="P619" s="9" t="str">
        <f>IF($A619=1,'BI-Riscos-Obj-Estrat-aux'!J619,"")</f>
        <v/>
      </c>
      <c r="Q619" s="9" t="str">
        <f>IF($A619=1,'BI-Riscos-Obj-Estrat-aux'!K619,"")</f>
        <v/>
      </c>
      <c r="R619" s="9" t="str">
        <f>IF($A619=1,'BI-Riscos-Obj-Estrat-aux'!L619,"")</f>
        <v/>
      </c>
      <c r="S619" s="9" t="str">
        <f>IF($A619=1,'BI-Riscos-Obj-Estrat-aux'!M619,"")</f>
        <v/>
      </c>
      <c r="T619" s="9" t="str">
        <f>IF($A619=1,'BI-Riscos-Obj-Estrat-aux'!N619,"")</f>
        <v/>
      </c>
      <c r="U619" s="9" t="str">
        <f>IF($A619=1,'BI-Riscos-Obj-Estrat-aux'!O619,"")</f>
        <v/>
      </c>
      <c r="V619" s="9" t="str">
        <f>IF($A619=1,'BI-Riscos-Obj-Estrat-aux'!P619,"")</f>
        <v/>
      </c>
      <c r="W619" s="9" t="str">
        <f>IF($A619=1,'BI-Riscos-Obj-Estrat-aux'!Q619,"")</f>
        <v/>
      </c>
      <c r="X619" s="9" t="str">
        <f>IF($A619=1,'BI-Riscos-Obj-Estrat-aux'!R619,"")</f>
        <v/>
      </c>
      <c r="Y619" s="9" t="str">
        <f>IF($A619=1,'BI-Riscos-Obj-Estrat-aux'!S619,"")</f>
        <v/>
      </c>
      <c r="Z619" s="9" t="str">
        <f>IF($A619=1,'BI-Riscos-Obj-Estrat-aux'!T619,"")</f>
        <v/>
      </c>
      <c r="AA619" s="9" t="str">
        <f>IF($A619=1,'BI-Riscos-Obj-Estrat-aux'!U619,"")</f>
        <v/>
      </c>
      <c r="AB619" s="9" t="str">
        <f>IF($A619=1,'BI-Riscos-Obj-Estrat-aux'!V619,"")</f>
        <v/>
      </c>
      <c r="AC619" s="9" t="str">
        <f>IF($A619=1,'BI-Riscos-Obj-Estrat-aux'!W619,"")</f>
        <v/>
      </c>
      <c r="AD619" s="9" t="str">
        <f>IF($A619=1,'BI-Riscos-Obj-Estrat-aux'!X619,"")</f>
        <v/>
      </c>
      <c r="AE619" s="9" t="str">
        <f>IF($A619=1,'BI-Riscos-Obj-Estrat-aux'!Y619,"")</f>
        <v/>
      </c>
      <c r="AF619" s="9" t="str">
        <f>IF($A619=1,'BI-Riscos-Obj-Estrat-aux'!Z619,"")</f>
        <v/>
      </c>
      <c r="AG619" s="9" t="str">
        <f>IF($A619=1,'BI-Riscos-Obj-Estrat-aux'!AA619,"")</f>
        <v/>
      </c>
      <c r="AH619" s="9" t="str">
        <f>IF($A619=1,'BI-Riscos-Obj-Estrat-aux'!AB619,"")</f>
        <v/>
      </c>
      <c r="AI619" s="9" t="str">
        <f>IF($A619=1,'BI-Riscos-Obj-Estrat-aux'!AC619,"")</f>
        <v/>
      </c>
      <c r="AJ619" s="9" t="str">
        <f>IF($A619=1,'BI-Riscos-Obj-Estrat-aux'!AD619,"")</f>
        <v/>
      </c>
      <c r="AK619" s="9" t="str">
        <f>IF($A619=1,'BI-Riscos-Obj-Estrat-aux'!AE619,"")</f>
        <v/>
      </c>
      <c r="AL619" s="9" t="str">
        <f>IF($A619=1,'BI-Riscos-Obj-Estrat-aux'!AF619,"")</f>
        <v/>
      </c>
      <c r="AM619" s="9" t="str">
        <f>IF($A619=1,'BI-Riscos-Obj-Estrat-aux'!AG619,"")</f>
        <v/>
      </c>
      <c r="AN619" s="9" t="str">
        <f>IF($A619=1,'BI-Riscos-Obj-Estrat-aux'!AH619,"")</f>
        <v/>
      </c>
      <c r="AO619" s="9" t="str">
        <f>IF($A619=1,'BI-Riscos-Obj-Estrat-aux'!AI619,"")</f>
        <v/>
      </c>
      <c r="AP619" s="9" t="str">
        <f>IF($A619=1,'BI-Riscos-Obj-Estrat-aux'!AJ619,"")</f>
        <v/>
      </c>
      <c r="AQ619" s="9" t="str">
        <f>IF($A619=1,'BI-Riscos-Obj-Estrat-aux'!AK619,"")</f>
        <v/>
      </c>
      <c r="AR619" s="9" t="str">
        <f>IF($A619=1,'BI-Riscos-Obj-Estrat-aux'!AL619,"")</f>
        <v/>
      </c>
      <c r="AS619" s="9" t="str">
        <f>IF($A619=1,'BI-Riscos-Obj-Estrat-aux'!AM619,"")</f>
        <v/>
      </c>
      <c r="AT619" s="9" t="str">
        <f>IF($A619=1,'BI-Riscos-Obj-Estrat-aux'!AN619,"")</f>
        <v/>
      </c>
    </row>
    <row r="620" ht="66.0" customHeight="1">
      <c r="A620" s="7" t="str">
        <f>IF(IF('BI-Riscos-Obj-Estrat-aux'!A620="Unidade","","ok")&amp;" "&amp;IF('BI-Riscos-Obj-Estrat-aux'!E620&amp;'BI-Riscos-Obj-Estrat-aux'!K620&amp;'BI-Riscos-Obj-Estrat-aux'!Z620&amp;'BI-Riscos-Obj-Estrat-aux'!AD620="","","ok")&amp;" "&amp;IF('BI-Riscos-Obj-Estrat-aux'!E620='BI-Riscos-Obj-Estrat-aux'!K620,"ok","2&lt;&gt;3")&amp;" "&amp;IF('BI-Riscos-Obj-Estrat-aux'!K620='BI-Riscos-Obj-Estrat-aux'!Z620,"ok","3&lt;&gt;4")&amp;" "&amp;IF('BI-Riscos-Obj-Estrat-aux'!Z620='BI-Riscos-Obj-Estrat-aux'!AD620,"ok","4&lt;&gt;5")="ok ok ok ok ok",1,"")</f>
        <v/>
      </c>
      <c r="B620" s="8" t="str">
        <f t="shared" si="4"/>
        <v/>
      </c>
      <c r="C620" s="8" t="str">
        <f t="shared" si="1"/>
        <v/>
      </c>
      <c r="D620" s="8" t="str">
        <f t="shared" si="2"/>
        <v/>
      </c>
      <c r="E620" s="9" t="str">
        <f t="shared" si="3"/>
        <v/>
      </c>
      <c r="F620" s="9" t="str">
        <f>IF($A620=1,'BI-Riscos-Obj-Estrat-aux'!A620,"")</f>
        <v/>
      </c>
      <c r="G620" s="9" t="str">
        <f>IF($A620=1,'BI-Riscos-Obj-Estrat-aux'!C620,"")</f>
        <v/>
      </c>
      <c r="H620" s="9" t="str">
        <f>IF($A620=1,'BI-Riscos-Obj-Estrat-aux'!D620,"")</f>
        <v/>
      </c>
      <c r="I620" s="9" t="str">
        <f>IF($A620=1,IF(MID('BI-Riscos-Obj-Estrat-aux'!E620,2,1)=".","0","")&amp;'BI-Riscos-Obj-Estrat-aux'!E620,"")</f>
        <v/>
      </c>
      <c r="J620" s="10" t="str">
        <f>IF($A620=1,'BI-Riscos-Obj-Estrat-aux'!B620,"")</f>
        <v/>
      </c>
      <c r="K620" s="10" t="str">
        <f>IF($A620=1,'BI-Riscos-Obj-Estrat-aux'!E620,"")</f>
        <v/>
      </c>
      <c r="L620" s="9" t="str">
        <f>IF($A620=1,'BI-Riscos-Obj-Estrat-aux'!F620,"")</f>
        <v/>
      </c>
      <c r="M620" s="9" t="str">
        <f>IF($A620=1,'BI-Riscos-Obj-Estrat-aux'!G620,"")</f>
        <v/>
      </c>
      <c r="N620" s="9" t="str">
        <f>IF($A620=1,'BI-Riscos-Obj-Estrat-aux'!H620,"")</f>
        <v/>
      </c>
      <c r="O620" s="9" t="str">
        <f>IF($A620=1,'BI-Riscos-Obj-Estrat-aux'!I620,"")</f>
        <v/>
      </c>
      <c r="P620" s="9" t="str">
        <f>IF($A620=1,'BI-Riscos-Obj-Estrat-aux'!J620,"")</f>
        <v/>
      </c>
      <c r="Q620" s="9" t="str">
        <f>IF($A620=1,'BI-Riscos-Obj-Estrat-aux'!K620,"")</f>
        <v/>
      </c>
      <c r="R620" s="9" t="str">
        <f>IF($A620=1,'BI-Riscos-Obj-Estrat-aux'!L620,"")</f>
        <v/>
      </c>
      <c r="S620" s="9" t="str">
        <f>IF($A620=1,'BI-Riscos-Obj-Estrat-aux'!M620,"")</f>
        <v/>
      </c>
      <c r="T620" s="9" t="str">
        <f>IF($A620=1,'BI-Riscos-Obj-Estrat-aux'!N620,"")</f>
        <v/>
      </c>
      <c r="U620" s="9" t="str">
        <f>IF($A620=1,'BI-Riscos-Obj-Estrat-aux'!O620,"")</f>
        <v/>
      </c>
      <c r="V620" s="9" t="str">
        <f>IF($A620=1,'BI-Riscos-Obj-Estrat-aux'!P620,"")</f>
        <v/>
      </c>
      <c r="W620" s="9" t="str">
        <f>IF($A620=1,'BI-Riscos-Obj-Estrat-aux'!Q620,"")</f>
        <v/>
      </c>
      <c r="X620" s="9" t="str">
        <f>IF($A620=1,'BI-Riscos-Obj-Estrat-aux'!R620,"")</f>
        <v/>
      </c>
      <c r="Y620" s="9" t="str">
        <f>IF($A620=1,'BI-Riscos-Obj-Estrat-aux'!S620,"")</f>
        <v/>
      </c>
      <c r="Z620" s="9" t="str">
        <f>IF($A620=1,'BI-Riscos-Obj-Estrat-aux'!T620,"")</f>
        <v/>
      </c>
      <c r="AA620" s="9" t="str">
        <f>IF($A620=1,'BI-Riscos-Obj-Estrat-aux'!U620,"")</f>
        <v/>
      </c>
      <c r="AB620" s="9" t="str">
        <f>IF($A620=1,'BI-Riscos-Obj-Estrat-aux'!V620,"")</f>
        <v/>
      </c>
      <c r="AC620" s="9" t="str">
        <f>IF($A620=1,'BI-Riscos-Obj-Estrat-aux'!W620,"")</f>
        <v/>
      </c>
      <c r="AD620" s="9" t="str">
        <f>IF($A620=1,'BI-Riscos-Obj-Estrat-aux'!X620,"")</f>
        <v/>
      </c>
      <c r="AE620" s="9" t="str">
        <f>IF($A620=1,'BI-Riscos-Obj-Estrat-aux'!Y620,"")</f>
        <v/>
      </c>
      <c r="AF620" s="9" t="str">
        <f>IF($A620=1,'BI-Riscos-Obj-Estrat-aux'!Z620,"")</f>
        <v/>
      </c>
      <c r="AG620" s="9" t="str">
        <f>IF($A620=1,'BI-Riscos-Obj-Estrat-aux'!AA620,"")</f>
        <v/>
      </c>
      <c r="AH620" s="9" t="str">
        <f>IF($A620=1,'BI-Riscos-Obj-Estrat-aux'!AB620,"")</f>
        <v/>
      </c>
      <c r="AI620" s="9" t="str">
        <f>IF($A620=1,'BI-Riscos-Obj-Estrat-aux'!AC620,"")</f>
        <v/>
      </c>
      <c r="AJ620" s="9" t="str">
        <f>IF($A620=1,'BI-Riscos-Obj-Estrat-aux'!AD620,"")</f>
        <v/>
      </c>
      <c r="AK620" s="9" t="str">
        <f>IF($A620=1,'BI-Riscos-Obj-Estrat-aux'!AE620,"")</f>
        <v/>
      </c>
      <c r="AL620" s="9" t="str">
        <f>IF($A620=1,'BI-Riscos-Obj-Estrat-aux'!AF620,"")</f>
        <v/>
      </c>
      <c r="AM620" s="9" t="str">
        <f>IF($A620=1,'BI-Riscos-Obj-Estrat-aux'!AG620,"")</f>
        <v/>
      </c>
      <c r="AN620" s="9" t="str">
        <f>IF($A620=1,'BI-Riscos-Obj-Estrat-aux'!AH620,"")</f>
        <v/>
      </c>
      <c r="AO620" s="9" t="str">
        <f>IF($A620=1,'BI-Riscos-Obj-Estrat-aux'!AI620,"")</f>
        <v/>
      </c>
      <c r="AP620" s="9" t="str">
        <f>IF($A620=1,'BI-Riscos-Obj-Estrat-aux'!AJ620,"")</f>
        <v/>
      </c>
      <c r="AQ620" s="9" t="str">
        <f>IF($A620=1,'BI-Riscos-Obj-Estrat-aux'!AK620,"")</f>
        <v/>
      </c>
      <c r="AR620" s="9" t="str">
        <f>IF($A620=1,'BI-Riscos-Obj-Estrat-aux'!AL620,"")</f>
        <v/>
      </c>
      <c r="AS620" s="9" t="str">
        <f>IF($A620=1,'BI-Riscos-Obj-Estrat-aux'!AM620,"")</f>
        <v/>
      </c>
      <c r="AT620" s="9" t="str">
        <f>IF($A620=1,'BI-Riscos-Obj-Estrat-aux'!AN620,"")</f>
        <v/>
      </c>
    </row>
    <row r="621" ht="66.0" customHeight="1">
      <c r="A621" s="7" t="str">
        <f>IF(IF('BI-Riscos-Obj-Estrat-aux'!A621="Unidade","","ok")&amp;" "&amp;IF('BI-Riscos-Obj-Estrat-aux'!E621&amp;'BI-Riscos-Obj-Estrat-aux'!K621&amp;'BI-Riscos-Obj-Estrat-aux'!Z621&amp;'BI-Riscos-Obj-Estrat-aux'!AD621="","","ok")&amp;" "&amp;IF('BI-Riscos-Obj-Estrat-aux'!E621='BI-Riscos-Obj-Estrat-aux'!K621,"ok","2&lt;&gt;3")&amp;" "&amp;IF('BI-Riscos-Obj-Estrat-aux'!K621='BI-Riscos-Obj-Estrat-aux'!Z621,"ok","3&lt;&gt;4")&amp;" "&amp;IF('BI-Riscos-Obj-Estrat-aux'!Z621='BI-Riscos-Obj-Estrat-aux'!AD621,"ok","4&lt;&gt;5")="ok ok ok ok ok",1,"")</f>
        <v/>
      </c>
      <c r="B621" s="8" t="str">
        <f t="shared" si="4"/>
        <v/>
      </c>
      <c r="C621" s="8" t="str">
        <f t="shared" si="1"/>
        <v/>
      </c>
      <c r="D621" s="8" t="str">
        <f t="shared" si="2"/>
        <v/>
      </c>
      <c r="E621" s="9" t="str">
        <f t="shared" si="3"/>
        <v/>
      </c>
      <c r="F621" s="9" t="str">
        <f>IF($A621=1,'BI-Riscos-Obj-Estrat-aux'!A621,"")</f>
        <v/>
      </c>
      <c r="G621" s="9" t="str">
        <f>IF($A621=1,'BI-Riscos-Obj-Estrat-aux'!C621,"")</f>
        <v/>
      </c>
      <c r="H621" s="9" t="str">
        <f>IF($A621=1,'BI-Riscos-Obj-Estrat-aux'!D621,"")</f>
        <v/>
      </c>
      <c r="I621" s="9" t="str">
        <f>IF($A621=1,IF(MID('BI-Riscos-Obj-Estrat-aux'!E621,2,1)=".","0","")&amp;'BI-Riscos-Obj-Estrat-aux'!E621,"")</f>
        <v/>
      </c>
      <c r="J621" s="10" t="str">
        <f>IF($A621=1,'BI-Riscos-Obj-Estrat-aux'!B621,"")</f>
        <v/>
      </c>
      <c r="K621" s="10" t="str">
        <f>IF($A621=1,'BI-Riscos-Obj-Estrat-aux'!E621,"")</f>
        <v/>
      </c>
      <c r="L621" s="9" t="str">
        <f>IF($A621=1,'BI-Riscos-Obj-Estrat-aux'!F621,"")</f>
        <v/>
      </c>
      <c r="M621" s="9" t="str">
        <f>IF($A621=1,'BI-Riscos-Obj-Estrat-aux'!G621,"")</f>
        <v/>
      </c>
      <c r="N621" s="9" t="str">
        <f>IF($A621=1,'BI-Riscos-Obj-Estrat-aux'!H621,"")</f>
        <v/>
      </c>
      <c r="O621" s="9" t="str">
        <f>IF($A621=1,'BI-Riscos-Obj-Estrat-aux'!I621,"")</f>
        <v/>
      </c>
      <c r="P621" s="9" t="str">
        <f>IF($A621=1,'BI-Riscos-Obj-Estrat-aux'!J621,"")</f>
        <v/>
      </c>
      <c r="Q621" s="9" t="str">
        <f>IF($A621=1,'BI-Riscos-Obj-Estrat-aux'!K621,"")</f>
        <v/>
      </c>
      <c r="R621" s="9" t="str">
        <f>IF($A621=1,'BI-Riscos-Obj-Estrat-aux'!L621,"")</f>
        <v/>
      </c>
      <c r="S621" s="9" t="str">
        <f>IF($A621=1,'BI-Riscos-Obj-Estrat-aux'!M621,"")</f>
        <v/>
      </c>
      <c r="T621" s="9" t="str">
        <f>IF($A621=1,'BI-Riscos-Obj-Estrat-aux'!N621,"")</f>
        <v/>
      </c>
      <c r="U621" s="9" t="str">
        <f>IF($A621=1,'BI-Riscos-Obj-Estrat-aux'!O621,"")</f>
        <v/>
      </c>
      <c r="V621" s="9" t="str">
        <f>IF($A621=1,'BI-Riscos-Obj-Estrat-aux'!P621,"")</f>
        <v/>
      </c>
      <c r="W621" s="9" t="str">
        <f>IF($A621=1,'BI-Riscos-Obj-Estrat-aux'!Q621,"")</f>
        <v/>
      </c>
      <c r="X621" s="9" t="str">
        <f>IF($A621=1,'BI-Riscos-Obj-Estrat-aux'!R621,"")</f>
        <v/>
      </c>
      <c r="Y621" s="9" t="str">
        <f>IF($A621=1,'BI-Riscos-Obj-Estrat-aux'!S621,"")</f>
        <v/>
      </c>
      <c r="Z621" s="9" t="str">
        <f>IF($A621=1,'BI-Riscos-Obj-Estrat-aux'!T621,"")</f>
        <v/>
      </c>
      <c r="AA621" s="9" t="str">
        <f>IF($A621=1,'BI-Riscos-Obj-Estrat-aux'!U621,"")</f>
        <v/>
      </c>
      <c r="AB621" s="9" t="str">
        <f>IF($A621=1,'BI-Riscos-Obj-Estrat-aux'!V621,"")</f>
        <v/>
      </c>
      <c r="AC621" s="9" t="str">
        <f>IF($A621=1,'BI-Riscos-Obj-Estrat-aux'!W621,"")</f>
        <v/>
      </c>
      <c r="AD621" s="9" t="str">
        <f>IF($A621=1,'BI-Riscos-Obj-Estrat-aux'!X621,"")</f>
        <v/>
      </c>
      <c r="AE621" s="9" t="str">
        <f>IF($A621=1,'BI-Riscos-Obj-Estrat-aux'!Y621,"")</f>
        <v/>
      </c>
      <c r="AF621" s="9" t="str">
        <f>IF($A621=1,'BI-Riscos-Obj-Estrat-aux'!Z621,"")</f>
        <v/>
      </c>
      <c r="AG621" s="9" t="str">
        <f>IF($A621=1,'BI-Riscos-Obj-Estrat-aux'!AA621,"")</f>
        <v/>
      </c>
      <c r="AH621" s="9" t="str">
        <f>IF($A621=1,'BI-Riscos-Obj-Estrat-aux'!AB621,"")</f>
        <v/>
      </c>
      <c r="AI621" s="9" t="str">
        <f>IF($A621=1,'BI-Riscos-Obj-Estrat-aux'!AC621,"")</f>
        <v/>
      </c>
      <c r="AJ621" s="9" t="str">
        <f>IF($A621=1,'BI-Riscos-Obj-Estrat-aux'!AD621,"")</f>
        <v/>
      </c>
      <c r="AK621" s="9" t="str">
        <f>IF($A621=1,'BI-Riscos-Obj-Estrat-aux'!AE621,"")</f>
        <v/>
      </c>
      <c r="AL621" s="9" t="str">
        <f>IF($A621=1,'BI-Riscos-Obj-Estrat-aux'!AF621,"")</f>
        <v/>
      </c>
      <c r="AM621" s="9" t="str">
        <f>IF($A621=1,'BI-Riscos-Obj-Estrat-aux'!AG621,"")</f>
        <v/>
      </c>
      <c r="AN621" s="9" t="str">
        <f>IF($A621=1,'BI-Riscos-Obj-Estrat-aux'!AH621,"")</f>
        <v/>
      </c>
      <c r="AO621" s="9" t="str">
        <f>IF($A621=1,'BI-Riscos-Obj-Estrat-aux'!AI621,"")</f>
        <v/>
      </c>
      <c r="AP621" s="9" t="str">
        <f>IF($A621=1,'BI-Riscos-Obj-Estrat-aux'!AJ621,"")</f>
        <v/>
      </c>
      <c r="AQ621" s="9" t="str">
        <f>IF($A621=1,'BI-Riscos-Obj-Estrat-aux'!AK621,"")</f>
        <v/>
      </c>
      <c r="AR621" s="9" t="str">
        <f>IF($A621=1,'BI-Riscos-Obj-Estrat-aux'!AL621,"")</f>
        <v/>
      </c>
      <c r="AS621" s="9" t="str">
        <f>IF($A621=1,'BI-Riscos-Obj-Estrat-aux'!AM621,"")</f>
        <v/>
      </c>
      <c r="AT621" s="9" t="str">
        <f>IF($A621=1,'BI-Riscos-Obj-Estrat-aux'!AN621,"")</f>
        <v/>
      </c>
    </row>
    <row r="622" ht="66.0" customHeight="1">
      <c r="A622" s="7" t="str">
        <f>IF(IF('BI-Riscos-Obj-Estrat-aux'!A622="Unidade","","ok")&amp;" "&amp;IF('BI-Riscos-Obj-Estrat-aux'!E622&amp;'BI-Riscos-Obj-Estrat-aux'!K622&amp;'BI-Riscos-Obj-Estrat-aux'!Z622&amp;'BI-Riscos-Obj-Estrat-aux'!AD622="","","ok")&amp;" "&amp;IF('BI-Riscos-Obj-Estrat-aux'!E622='BI-Riscos-Obj-Estrat-aux'!K622,"ok","2&lt;&gt;3")&amp;" "&amp;IF('BI-Riscos-Obj-Estrat-aux'!K622='BI-Riscos-Obj-Estrat-aux'!Z622,"ok","3&lt;&gt;4")&amp;" "&amp;IF('BI-Riscos-Obj-Estrat-aux'!Z622='BI-Riscos-Obj-Estrat-aux'!AD622,"ok","4&lt;&gt;5")="ok ok ok ok ok",1,"")</f>
        <v/>
      </c>
      <c r="B622" s="8" t="str">
        <f t="shared" si="4"/>
        <v/>
      </c>
      <c r="C622" s="8" t="str">
        <f t="shared" si="1"/>
        <v/>
      </c>
      <c r="D622" s="8" t="str">
        <f t="shared" si="2"/>
        <v/>
      </c>
      <c r="E622" s="9" t="str">
        <f t="shared" si="3"/>
        <v/>
      </c>
      <c r="F622" s="9" t="str">
        <f>IF($A622=1,'BI-Riscos-Obj-Estrat-aux'!A622,"")</f>
        <v/>
      </c>
      <c r="G622" s="9" t="str">
        <f>IF($A622=1,'BI-Riscos-Obj-Estrat-aux'!C622,"")</f>
        <v/>
      </c>
      <c r="H622" s="9" t="str">
        <f>IF($A622=1,'BI-Riscos-Obj-Estrat-aux'!D622,"")</f>
        <v/>
      </c>
      <c r="I622" s="9" t="str">
        <f>IF($A622=1,IF(MID('BI-Riscos-Obj-Estrat-aux'!E622,2,1)=".","0","")&amp;'BI-Riscos-Obj-Estrat-aux'!E622,"")</f>
        <v/>
      </c>
      <c r="J622" s="10" t="str">
        <f>IF($A622=1,'BI-Riscos-Obj-Estrat-aux'!B622,"")</f>
        <v/>
      </c>
      <c r="K622" s="10" t="str">
        <f>IF($A622=1,'BI-Riscos-Obj-Estrat-aux'!E622,"")</f>
        <v/>
      </c>
      <c r="L622" s="9" t="str">
        <f>IF($A622=1,'BI-Riscos-Obj-Estrat-aux'!F622,"")</f>
        <v/>
      </c>
      <c r="M622" s="9" t="str">
        <f>IF($A622=1,'BI-Riscos-Obj-Estrat-aux'!G622,"")</f>
        <v/>
      </c>
      <c r="N622" s="9" t="str">
        <f>IF($A622=1,'BI-Riscos-Obj-Estrat-aux'!H622,"")</f>
        <v/>
      </c>
      <c r="O622" s="9" t="str">
        <f>IF($A622=1,'BI-Riscos-Obj-Estrat-aux'!I622,"")</f>
        <v/>
      </c>
      <c r="P622" s="9" t="str">
        <f>IF($A622=1,'BI-Riscos-Obj-Estrat-aux'!J622,"")</f>
        <v/>
      </c>
      <c r="Q622" s="9" t="str">
        <f>IF($A622=1,'BI-Riscos-Obj-Estrat-aux'!K622,"")</f>
        <v/>
      </c>
      <c r="R622" s="9" t="str">
        <f>IF($A622=1,'BI-Riscos-Obj-Estrat-aux'!L622,"")</f>
        <v/>
      </c>
      <c r="S622" s="9" t="str">
        <f>IF($A622=1,'BI-Riscos-Obj-Estrat-aux'!M622,"")</f>
        <v/>
      </c>
      <c r="T622" s="9" t="str">
        <f>IF($A622=1,'BI-Riscos-Obj-Estrat-aux'!N622,"")</f>
        <v/>
      </c>
      <c r="U622" s="9" t="str">
        <f>IF($A622=1,'BI-Riscos-Obj-Estrat-aux'!O622,"")</f>
        <v/>
      </c>
      <c r="V622" s="9" t="str">
        <f>IF($A622=1,'BI-Riscos-Obj-Estrat-aux'!P622,"")</f>
        <v/>
      </c>
      <c r="W622" s="9" t="str">
        <f>IF($A622=1,'BI-Riscos-Obj-Estrat-aux'!Q622,"")</f>
        <v/>
      </c>
      <c r="X622" s="9" t="str">
        <f>IF($A622=1,'BI-Riscos-Obj-Estrat-aux'!R622,"")</f>
        <v/>
      </c>
      <c r="Y622" s="9" t="str">
        <f>IF($A622=1,'BI-Riscos-Obj-Estrat-aux'!S622,"")</f>
        <v/>
      </c>
      <c r="Z622" s="9" t="str">
        <f>IF($A622=1,'BI-Riscos-Obj-Estrat-aux'!T622,"")</f>
        <v/>
      </c>
      <c r="AA622" s="9" t="str">
        <f>IF($A622=1,'BI-Riscos-Obj-Estrat-aux'!U622,"")</f>
        <v/>
      </c>
      <c r="AB622" s="9" t="str">
        <f>IF($A622=1,'BI-Riscos-Obj-Estrat-aux'!V622,"")</f>
        <v/>
      </c>
      <c r="AC622" s="9" t="str">
        <f>IF($A622=1,'BI-Riscos-Obj-Estrat-aux'!W622,"")</f>
        <v/>
      </c>
      <c r="AD622" s="9" t="str">
        <f>IF($A622=1,'BI-Riscos-Obj-Estrat-aux'!X622,"")</f>
        <v/>
      </c>
      <c r="AE622" s="9" t="str">
        <f>IF($A622=1,'BI-Riscos-Obj-Estrat-aux'!Y622,"")</f>
        <v/>
      </c>
      <c r="AF622" s="9" t="str">
        <f>IF($A622=1,'BI-Riscos-Obj-Estrat-aux'!Z622,"")</f>
        <v/>
      </c>
      <c r="AG622" s="9" t="str">
        <f>IF($A622=1,'BI-Riscos-Obj-Estrat-aux'!AA622,"")</f>
        <v/>
      </c>
      <c r="AH622" s="9" t="str">
        <f>IF($A622=1,'BI-Riscos-Obj-Estrat-aux'!AB622,"")</f>
        <v/>
      </c>
      <c r="AI622" s="9" t="str">
        <f>IF($A622=1,'BI-Riscos-Obj-Estrat-aux'!AC622,"")</f>
        <v/>
      </c>
      <c r="AJ622" s="9" t="str">
        <f>IF($A622=1,'BI-Riscos-Obj-Estrat-aux'!AD622,"")</f>
        <v/>
      </c>
      <c r="AK622" s="9" t="str">
        <f>IF($A622=1,'BI-Riscos-Obj-Estrat-aux'!AE622,"")</f>
        <v/>
      </c>
      <c r="AL622" s="9" t="str">
        <f>IF($A622=1,'BI-Riscos-Obj-Estrat-aux'!AF622,"")</f>
        <v/>
      </c>
      <c r="AM622" s="9" t="str">
        <f>IF($A622=1,'BI-Riscos-Obj-Estrat-aux'!AG622,"")</f>
        <v/>
      </c>
      <c r="AN622" s="9" t="str">
        <f>IF($A622=1,'BI-Riscos-Obj-Estrat-aux'!AH622,"")</f>
        <v/>
      </c>
      <c r="AO622" s="9" t="str">
        <f>IF($A622=1,'BI-Riscos-Obj-Estrat-aux'!AI622,"")</f>
        <v/>
      </c>
      <c r="AP622" s="9" t="str">
        <f>IF($A622=1,'BI-Riscos-Obj-Estrat-aux'!AJ622,"")</f>
        <v/>
      </c>
      <c r="AQ622" s="9" t="str">
        <f>IF($A622=1,'BI-Riscos-Obj-Estrat-aux'!AK622,"")</f>
        <v/>
      </c>
      <c r="AR622" s="9" t="str">
        <f>IF($A622=1,'BI-Riscos-Obj-Estrat-aux'!AL622,"")</f>
        <v/>
      </c>
      <c r="AS622" s="9" t="str">
        <f>IF($A622=1,'BI-Riscos-Obj-Estrat-aux'!AM622,"")</f>
        <v/>
      </c>
      <c r="AT622" s="9" t="str">
        <f>IF($A622=1,'BI-Riscos-Obj-Estrat-aux'!AN622,"")</f>
        <v/>
      </c>
    </row>
    <row r="623" ht="66.0" customHeight="1">
      <c r="A623" s="7" t="str">
        <f>IF(IF('BI-Riscos-Obj-Estrat-aux'!A623="Unidade","","ok")&amp;" "&amp;IF('BI-Riscos-Obj-Estrat-aux'!E623&amp;'BI-Riscos-Obj-Estrat-aux'!K623&amp;'BI-Riscos-Obj-Estrat-aux'!Z623&amp;'BI-Riscos-Obj-Estrat-aux'!AD623="","","ok")&amp;" "&amp;IF('BI-Riscos-Obj-Estrat-aux'!E623='BI-Riscos-Obj-Estrat-aux'!K623,"ok","2&lt;&gt;3")&amp;" "&amp;IF('BI-Riscos-Obj-Estrat-aux'!K623='BI-Riscos-Obj-Estrat-aux'!Z623,"ok","3&lt;&gt;4")&amp;" "&amp;IF('BI-Riscos-Obj-Estrat-aux'!Z623='BI-Riscos-Obj-Estrat-aux'!AD623,"ok","4&lt;&gt;5")="ok ok ok ok ok",1,"")</f>
        <v/>
      </c>
      <c r="B623" s="8" t="str">
        <f t="shared" si="4"/>
        <v/>
      </c>
      <c r="C623" s="8" t="str">
        <f t="shared" si="1"/>
        <v/>
      </c>
      <c r="D623" s="8" t="str">
        <f t="shared" si="2"/>
        <v/>
      </c>
      <c r="E623" s="9" t="str">
        <f t="shared" si="3"/>
        <v/>
      </c>
      <c r="F623" s="9" t="str">
        <f>IF($A623=1,'BI-Riscos-Obj-Estrat-aux'!A623,"")</f>
        <v/>
      </c>
      <c r="G623" s="9" t="str">
        <f>IF($A623=1,'BI-Riscos-Obj-Estrat-aux'!C623,"")</f>
        <v/>
      </c>
      <c r="H623" s="9" t="str">
        <f>IF($A623=1,'BI-Riscos-Obj-Estrat-aux'!D623,"")</f>
        <v/>
      </c>
      <c r="I623" s="9" t="str">
        <f>IF($A623=1,IF(MID('BI-Riscos-Obj-Estrat-aux'!E623,2,1)=".","0","")&amp;'BI-Riscos-Obj-Estrat-aux'!E623,"")</f>
        <v/>
      </c>
      <c r="J623" s="10" t="str">
        <f>IF($A623=1,'BI-Riscos-Obj-Estrat-aux'!B623,"")</f>
        <v/>
      </c>
      <c r="K623" s="10" t="str">
        <f>IF($A623=1,'BI-Riscos-Obj-Estrat-aux'!E623,"")</f>
        <v/>
      </c>
      <c r="L623" s="9" t="str">
        <f>IF($A623=1,'BI-Riscos-Obj-Estrat-aux'!F623,"")</f>
        <v/>
      </c>
      <c r="M623" s="9" t="str">
        <f>IF($A623=1,'BI-Riscos-Obj-Estrat-aux'!G623,"")</f>
        <v/>
      </c>
      <c r="N623" s="9" t="str">
        <f>IF($A623=1,'BI-Riscos-Obj-Estrat-aux'!H623,"")</f>
        <v/>
      </c>
      <c r="O623" s="9" t="str">
        <f>IF($A623=1,'BI-Riscos-Obj-Estrat-aux'!I623,"")</f>
        <v/>
      </c>
      <c r="P623" s="9" t="str">
        <f>IF($A623=1,'BI-Riscos-Obj-Estrat-aux'!J623,"")</f>
        <v/>
      </c>
      <c r="Q623" s="9" t="str">
        <f>IF($A623=1,'BI-Riscos-Obj-Estrat-aux'!K623,"")</f>
        <v/>
      </c>
      <c r="R623" s="9" t="str">
        <f>IF($A623=1,'BI-Riscos-Obj-Estrat-aux'!L623,"")</f>
        <v/>
      </c>
      <c r="S623" s="9" t="str">
        <f>IF($A623=1,'BI-Riscos-Obj-Estrat-aux'!M623,"")</f>
        <v/>
      </c>
      <c r="T623" s="9" t="str">
        <f>IF($A623=1,'BI-Riscos-Obj-Estrat-aux'!N623,"")</f>
        <v/>
      </c>
      <c r="U623" s="9" t="str">
        <f>IF($A623=1,'BI-Riscos-Obj-Estrat-aux'!O623,"")</f>
        <v/>
      </c>
      <c r="V623" s="9" t="str">
        <f>IF($A623=1,'BI-Riscos-Obj-Estrat-aux'!P623,"")</f>
        <v/>
      </c>
      <c r="W623" s="9" t="str">
        <f>IF($A623=1,'BI-Riscos-Obj-Estrat-aux'!Q623,"")</f>
        <v/>
      </c>
      <c r="X623" s="9" t="str">
        <f>IF($A623=1,'BI-Riscos-Obj-Estrat-aux'!R623,"")</f>
        <v/>
      </c>
      <c r="Y623" s="9" t="str">
        <f>IF($A623=1,'BI-Riscos-Obj-Estrat-aux'!S623,"")</f>
        <v/>
      </c>
      <c r="Z623" s="9" t="str">
        <f>IF($A623=1,'BI-Riscos-Obj-Estrat-aux'!T623,"")</f>
        <v/>
      </c>
      <c r="AA623" s="9" t="str">
        <f>IF($A623=1,'BI-Riscos-Obj-Estrat-aux'!U623,"")</f>
        <v/>
      </c>
      <c r="AB623" s="9" t="str">
        <f>IF($A623=1,'BI-Riscos-Obj-Estrat-aux'!V623,"")</f>
        <v/>
      </c>
      <c r="AC623" s="9" t="str">
        <f>IF($A623=1,'BI-Riscos-Obj-Estrat-aux'!W623,"")</f>
        <v/>
      </c>
      <c r="AD623" s="9" t="str">
        <f>IF($A623=1,'BI-Riscos-Obj-Estrat-aux'!X623,"")</f>
        <v/>
      </c>
      <c r="AE623" s="9" t="str">
        <f>IF($A623=1,'BI-Riscos-Obj-Estrat-aux'!Y623,"")</f>
        <v/>
      </c>
      <c r="AF623" s="9" t="str">
        <f>IF($A623=1,'BI-Riscos-Obj-Estrat-aux'!Z623,"")</f>
        <v/>
      </c>
      <c r="AG623" s="9" t="str">
        <f>IF($A623=1,'BI-Riscos-Obj-Estrat-aux'!AA623,"")</f>
        <v/>
      </c>
      <c r="AH623" s="9" t="str">
        <f>IF($A623=1,'BI-Riscos-Obj-Estrat-aux'!AB623,"")</f>
        <v/>
      </c>
      <c r="AI623" s="9" t="str">
        <f>IF($A623=1,'BI-Riscos-Obj-Estrat-aux'!AC623,"")</f>
        <v/>
      </c>
      <c r="AJ623" s="9" t="str">
        <f>IF($A623=1,'BI-Riscos-Obj-Estrat-aux'!AD623,"")</f>
        <v/>
      </c>
      <c r="AK623" s="9" t="str">
        <f>IF($A623=1,'BI-Riscos-Obj-Estrat-aux'!AE623,"")</f>
        <v/>
      </c>
      <c r="AL623" s="9" t="str">
        <f>IF($A623=1,'BI-Riscos-Obj-Estrat-aux'!AF623,"")</f>
        <v/>
      </c>
      <c r="AM623" s="9" t="str">
        <f>IF($A623=1,'BI-Riscos-Obj-Estrat-aux'!AG623,"")</f>
        <v/>
      </c>
      <c r="AN623" s="9" t="str">
        <f>IF($A623=1,'BI-Riscos-Obj-Estrat-aux'!AH623,"")</f>
        <v/>
      </c>
      <c r="AO623" s="9" t="str">
        <f>IF($A623=1,'BI-Riscos-Obj-Estrat-aux'!AI623,"")</f>
        <v/>
      </c>
      <c r="AP623" s="9" t="str">
        <f>IF($A623=1,'BI-Riscos-Obj-Estrat-aux'!AJ623,"")</f>
        <v/>
      </c>
      <c r="AQ623" s="9" t="str">
        <f>IF($A623=1,'BI-Riscos-Obj-Estrat-aux'!AK623,"")</f>
        <v/>
      </c>
      <c r="AR623" s="9" t="str">
        <f>IF($A623=1,'BI-Riscos-Obj-Estrat-aux'!AL623,"")</f>
        <v/>
      </c>
      <c r="AS623" s="9" t="str">
        <f>IF($A623=1,'BI-Riscos-Obj-Estrat-aux'!AM623,"")</f>
        <v/>
      </c>
      <c r="AT623" s="9" t="str">
        <f>IF($A623=1,'BI-Riscos-Obj-Estrat-aux'!AN623,"")</f>
        <v/>
      </c>
    </row>
    <row r="624" ht="66.0" customHeight="1">
      <c r="A624" s="7" t="str">
        <f>IF(IF('BI-Riscos-Obj-Estrat-aux'!A624="Unidade","","ok")&amp;" "&amp;IF('BI-Riscos-Obj-Estrat-aux'!E624&amp;'BI-Riscos-Obj-Estrat-aux'!K624&amp;'BI-Riscos-Obj-Estrat-aux'!Z624&amp;'BI-Riscos-Obj-Estrat-aux'!AD624="","","ok")&amp;" "&amp;IF('BI-Riscos-Obj-Estrat-aux'!E624='BI-Riscos-Obj-Estrat-aux'!K624,"ok","2&lt;&gt;3")&amp;" "&amp;IF('BI-Riscos-Obj-Estrat-aux'!K624='BI-Riscos-Obj-Estrat-aux'!Z624,"ok","3&lt;&gt;4")&amp;" "&amp;IF('BI-Riscos-Obj-Estrat-aux'!Z624='BI-Riscos-Obj-Estrat-aux'!AD624,"ok","4&lt;&gt;5")="ok ok ok ok ok",1,"")</f>
        <v/>
      </c>
      <c r="B624" s="8" t="str">
        <f t="shared" si="4"/>
        <v/>
      </c>
      <c r="C624" s="8" t="str">
        <f t="shared" si="1"/>
        <v/>
      </c>
      <c r="D624" s="8" t="str">
        <f t="shared" si="2"/>
        <v/>
      </c>
      <c r="E624" s="9" t="str">
        <f t="shared" si="3"/>
        <v/>
      </c>
      <c r="F624" s="9" t="str">
        <f>IF($A624=1,'BI-Riscos-Obj-Estrat-aux'!A624,"")</f>
        <v/>
      </c>
      <c r="G624" s="9" t="str">
        <f>IF($A624=1,'BI-Riscos-Obj-Estrat-aux'!C624,"")</f>
        <v/>
      </c>
      <c r="H624" s="9" t="str">
        <f>IF($A624=1,'BI-Riscos-Obj-Estrat-aux'!D624,"")</f>
        <v/>
      </c>
      <c r="I624" s="9" t="str">
        <f>IF($A624=1,IF(MID('BI-Riscos-Obj-Estrat-aux'!E624,2,1)=".","0","")&amp;'BI-Riscos-Obj-Estrat-aux'!E624,"")</f>
        <v/>
      </c>
      <c r="J624" s="10" t="str">
        <f>IF($A624=1,'BI-Riscos-Obj-Estrat-aux'!B624,"")</f>
        <v/>
      </c>
      <c r="K624" s="10" t="str">
        <f>IF($A624=1,'BI-Riscos-Obj-Estrat-aux'!E624,"")</f>
        <v/>
      </c>
      <c r="L624" s="9" t="str">
        <f>IF($A624=1,'BI-Riscos-Obj-Estrat-aux'!F624,"")</f>
        <v/>
      </c>
      <c r="M624" s="9" t="str">
        <f>IF($A624=1,'BI-Riscos-Obj-Estrat-aux'!G624,"")</f>
        <v/>
      </c>
      <c r="N624" s="9" t="str">
        <f>IF($A624=1,'BI-Riscos-Obj-Estrat-aux'!H624,"")</f>
        <v/>
      </c>
      <c r="O624" s="9" t="str">
        <f>IF($A624=1,'BI-Riscos-Obj-Estrat-aux'!I624,"")</f>
        <v/>
      </c>
      <c r="P624" s="9" t="str">
        <f>IF($A624=1,'BI-Riscos-Obj-Estrat-aux'!J624,"")</f>
        <v/>
      </c>
      <c r="Q624" s="9" t="str">
        <f>IF($A624=1,'BI-Riscos-Obj-Estrat-aux'!K624,"")</f>
        <v/>
      </c>
      <c r="R624" s="9" t="str">
        <f>IF($A624=1,'BI-Riscos-Obj-Estrat-aux'!L624,"")</f>
        <v/>
      </c>
      <c r="S624" s="9" t="str">
        <f>IF($A624=1,'BI-Riscos-Obj-Estrat-aux'!M624,"")</f>
        <v/>
      </c>
      <c r="T624" s="9" t="str">
        <f>IF($A624=1,'BI-Riscos-Obj-Estrat-aux'!N624,"")</f>
        <v/>
      </c>
      <c r="U624" s="9" t="str">
        <f>IF($A624=1,'BI-Riscos-Obj-Estrat-aux'!O624,"")</f>
        <v/>
      </c>
      <c r="V624" s="9" t="str">
        <f>IF($A624=1,'BI-Riscos-Obj-Estrat-aux'!P624,"")</f>
        <v/>
      </c>
      <c r="W624" s="9" t="str">
        <f>IF($A624=1,'BI-Riscos-Obj-Estrat-aux'!Q624,"")</f>
        <v/>
      </c>
      <c r="X624" s="9" t="str">
        <f>IF($A624=1,'BI-Riscos-Obj-Estrat-aux'!R624,"")</f>
        <v/>
      </c>
      <c r="Y624" s="9" t="str">
        <f>IF($A624=1,'BI-Riscos-Obj-Estrat-aux'!S624,"")</f>
        <v/>
      </c>
      <c r="Z624" s="9" t="str">
        <f>IF($A624=1,'BI-Riscos-Obj-Estrat-aux'!T624,"")</f>
        <v/>
      </c>
      <c r="AA624" s="9" t="str">
        <f>IF($A624=1,'BI-Riscos-Obj-Estrat-aux'!U624,"")</f>
        <v/>
      </c>
      <c r="AB624" s="9" t="str">
        <f>IF($A624=1,'BI-Riscos-Obj-Estrat-aux'!V624,"")</f>
        <v/>
      </c>
      <c r="AC624" s="9" t="str">
        <f>IF($A624=1,'BI-Riscos-Obj-Estrat-aux'!W624,"")</f>
        <v/>
      </c>
      <c r="AD624" s="9" t="str">
        <f>IF($A624=1,'BI-Riscos-Obj-Estrat-aux'!X624,"")</f>
        <v/>
      </c>
      <c r="AE624" s="9" t="str">
        <f>IF($A624=1,'BI-Riscos-Obj-Estrat-aux'!Y624,"")</f>
        <v/>
      </c>
      <c r="AF624" s="9" t="str">
        <f>IF($A624=1,'BI-Riscos-Obj-Estrat-aux'!Z624,"")</f>
        <v/>
      </c>
      <c r="AG624" s="9" t="str">
        <f>IF($A624=1,'BI-Riscos-Obj-Estrat-aux'!AA624,"")</f>
        <v/>
      </c>
      <c r="AH624" s="9" t="str">
        <f>IF($A624=1,'BI-Riscos-Obj-Estrat-aux'!AB624,"")</f>
        <v/>
      </c>
      <c r="AI624" s="9" t="str">
        <f>IF($A624=1,'BI-Riscos-Obj-Estrat-aux'!AC624,"")</f>
        <v/>
      </c>
      <c r="AJ624" s="9" t="str">
        <f>IF($A624=1,'BI-Riscos-Obj-Estrat-aux'!AD624,"")</f>
        <v/>
      </c>
      <c r="AK624" s="9" t="str">
        <f>IF($A624=1,'BI-Riscos-Obj-Estrat-aux'!AE624,"")</f>
        <v/>
      </c>
      <c r="AL624" s="9" t="str">
        <f>IF($A624=1,'BI-Riscos-Obj-Estrat-aux'!AF624,"")</f>
        <v/>
      </c>
      <c r="AM624" s="9" t="str">
        <f>IF($A624=1,'BI-Riscos-Obj-Estrat-aux'!AG624,"")</f>
        <v/>
      </c>
      <c r="AN624" s="9" t="str">
        <f>IF($A624=1,'BI-Riscos-Obj-Estrat-aux'!AH624,"")</f>
        <v/>
      </c>
      <c r="AO624" s="9" t="str">
        <f>IF($A624=1,'BI-Riscos-Obj-Estrat-aux'!AI624,"")</f>
        <v/>
      </c>
      <c r="AP624" s="9" t="str">
        <f>IF($A624=1,'BI-Riscos-Obj-Estrat-aux'!AJ624,"")</f>
        <v/>
      </c>
      <c r="AQ624" s="9" t="str">
        <f>IF($A624=1,'BI-Riscos-Obj-Estrat-aux'!AK624,"")</f>
        <v/>
      </c>
      <c r="AR624" s="9" t="str">
        <f>IF($A624=1,'BI-Riscos-Obj-Estrat-aux'!AL624,"")</f>
        <v/>
      </c>
      <c r="AS624" s="9" t="str">
        <f>IF($A624=1,'BI-Riscos-Obj-Estrat-aux'!AM624,"")</f>
        <v/>
      </c>
      <c r="AT624" s="9" t="str">
        <f>IF($A624=1,'BI-Riscos-Obj-Estrat-aux'!AN624,"")</f>
        <v/>
      </c>
    </row>
    <row r="625" ht="66.0" customHeight="1">
      <c r="A625" s="7" t="str">
        <f>IF(IF('BI-Riscos-Obj-Estrat-aux'!A625="Unidade","","ok")&amp;" "&amp;IF('BI-Riscos-Obj-Estrat-aux'!E625&amp;'BI-Riscos-Obj-Estrat-aux'!K625&amp;'BI-Riscos-Obj-Estrat-aux'!Z625&amp;'BI-Riscos-Obj-Estrat-aux'!AD625="","","ok")&amp;" "&amp;IF('BI-Riscos-Obj-Estrat-aux'!E625='BI-Riscos-Obj-Estrat-aux'!K625,"ok","2&lt;&gt;3")&amp;" "&amp;IF('BI-Riscos-Obj-Estrat-aux'!K625='BI-Riscos-Obj-Estrat-aux'!Z625,"ok","3&lt;&gt;4")&amp;" "&amp;IF('BI-Riscos-Obj-Estrat-aux'!Z625='BI-Riscos-Obj-Estrat-aux'!AD625,"ok","4&lt;&gt;5")="ok ok ok ok ok",1,"")</f>
        <v/>
      </c>
      <c r="B625" s="8" t="str">
        <f t="shared" si="4"/>
        <v/>
      </c>
      <c r="C625" s="8" t="str">
        <f t="shared" si="1"/>
        <v/>
      </c>
      <c r="D625" s="8" t="str">
        <f t="shared" si="2"/>
        <v/>
      </c>
      <c r="E625" s="9" t="str">
        <f t="shared" si="3"/>
        <v/>
      </c>
      <c r="F625" s="9" t="str">
        <f>IF($A625=1,'BI-Riscos-Obj-Estrat-aux'!A625,"")</f>
        <v/>
      </c>
      <c r="G625" s="9" t="str">
        <f>IF($A625=1,'BI-Riscos-Obj-Estrat-aux'!C625,"")</f>
        <v/>
      </c>
      <c r="H625" s="9" t="str">
        <f>IF($A625=1,'BI-Riscos-Obj-Estrat-aux'!D625,"")</f>
        <v/>
      </c>
      <c r="I625" s="9" t="str">
        <f>IF($A625=1,IF(MID('BI-Riscos-Obj-Estrat-aux'!E625,2,1)=".","0","")&amp;'BI-Riscos-Obj-Estrat-aux'!E625,"")</f>
        <v/>
      </c>
      <c r="J625" s="10" t="str">
        <f>IF($A625=1,'BI-Riscos-Obj-Estrat-aux'!B625,"")</f>
        <v/>
      </c>
      <c r="K625" s="10" t="str">
        <f>IF($A625=1,'BI-Riscos-Obj-Estrat-aux'!E625,"")</f>
        <v/>
      </c>
      <c r="L625" s="9" t="str">
        <f>IF($A625=1,'BI-Riscos-Obj-Estrat-aux'!F625,"")</f>
        <v/>
      </c>
      <c r="M625" s="9" t="str">
        <f>IF($A625=1,'BI-Riscos-Obj-Estrat-aux'!G625,"")</f>
        <v/>
      </c>
      <c r="N625" s="9" t="str">
        <f>IF($A625=1,'BI-Riscos-Obj-Estrat-aux'!H625,"")</f>
        <v/>
      </c>
      <c r="O625" s="9" t="str">
        <f>IF($A625=1,'BI-Riscos-Obj-Estrat-aux'!I625,"")</f>
        <v/>
      </c>
      <c r="P625" s="9" t="str">
        <f>IF($A625=1,'BI-Riscos-Obj-Estrat-aux'!J625,"")</f>
        <v/>
      </c>
      <c r="Q625" s="9" t="str">
        <f>IF($A625=1,'BI-Riscos-Obj-Estrat-aux'!K625,"")</f>
        <v/>
      </c>
      <c r="R625" s="9" t="str">
        <f>IF($A625=1,'BI-Riscos-Obj-Estrat-aux'!L625,"")</f>
        <v/>
      </c>
      <c r="S625" s="9" t="str">
        <f>IF($A625=1,'BI-Riscos-Obj-Estrat-aux'!M625,"")</f>
        <v/>
      </c>
      <c r="T625" s="9" t="str">
        <f>IF($A625=1,'BI-Riscos-Obj-Estrat-aux'!N625,"")</f>
        <v/>
      </c>
      <c r="U625" s="9" t="str">
        <f>IF($A625=1,'BI-Riscos-Obj-Estrat-aux'!O625,"")</f>
        <v/>
      </c>
      <c r="V625" s="9" t="str">
        <f>IF($A625=1,'BI-Riscos-Obj-Estrat-aux'!P625,"")</f>
        <v/>
      </c>
      <c r="W625" s="9" t="str">
        <f>IF($A625=1,'BI-Riscos-Obj-Estrat-aux'!Q625,"")</f>
        <v/>
      </c>
      <c r="X625" s="9" t="str">
        <f>IF($A625=1,'BI-Riscos-Obj-Estrat-aux'!R625,"")</f>
        <v/>
      </c>
      <c r="Y625" s="9" t="str">
        <f>IF($A625=1,'BI-Riscos-Obj-Estrat-aux'!S625,"")</f>
        <v/>
      </c>
      <c r="Z625" s="9" t="str">
        <f>IF($A625=1,'BI-Riscos-Obj-Estrat-aux'!T625,"")</f>
        <v/>
      </c>
      <c r="AA625" s="9" t="str">
        <f>IF($A625=1,'BI-Riscos-Obj-Estrat-aux'!U625,"")</f>
        <v/>
      </c>
      <c r="AB625" s="9" t="str">
        <f>IF($A625=1,'BI-Riscos-Obj-Estrat-aux'!V625,"")</f>
        <v/>
      </c>
      <c r="AC625" s="9" t="str">
        <f>IF($A625=1,'BI-Riscos-Obj-Estrat-aux'!W625,"")</f>
        <v/>
      </c>
      <c r="AD625" s="9" t="str">
        <f>IF($A625=1,'BI-Riscos-Obj-Estrat-aux'!X625,"")</f>
        <v/>
      </c>
      <c r="AE625" s="9" t="str">
        <f>IF($A625=1,'BI-Riscos-Obj-Estrat-aux'!Y625,"")</f>
        <v/>
      </c>
      <c r="AF625" s="9" t="str">
        <f>IF($A625=1,'BI-Riscos-Obj-Estrat-aux'!Z625,"")</f>
        <v/>
      </c>
      <c r="AG625" s="9" t="str">
        <f>IF($A625=1,'BI-Riscos-Obj-Estrat-aux'!AA625,"")</f>
        <v/>
      </c>
      <c r="AH625" s="9" t="str">
        <f>IF($A625=1,'BI-Riscos-Obj-Estrat-aux'!AB625,"")</f>
        <v/>
      </c>
      <c r="AI625" s="9" t="str">
        <f>IF($A625=1,'BI-Riscos-Obj-Estrat-aux'!AC625,"")</f>
        <v/>
      </c>
      <c r="AJ625" s="9" t="str">
        <f>IF($A625=1,'BI-Riscos-Obj-Estrat-aux'!AD625,"")</f>
        <v/>
      </c>
      <c r="AK625" s="9" t="str">
        <f>IF($A625=1,'BI-Riscos-Obj-Estrat-aux'!AE625,"")</f>
        <v/>
      </c>
      <c r="AL625" s="9" t="str">
        <f>IF($A625=1,'BI-Riscos-Obj-Estrat-aux'!AF625,"")</f>
        <v/>
      </c>
      <c r="AM625" s="9" t="str">
        <f>IF($A625=1,'BI-Riscos-Obj-Estrat-aux'!AG625,"")</f>
        <v/>
      </c>
      <c r="AN625" s="9" t="str">
        <f>IF($A625=1,'BI-Riscos-Obj-Estrat-aux'!AH625,"")</f>
        <v/>
      </c>
      <c r="AO625" s="9" t="str">
        <f>IF($A625=1,'BI-Riscos-Obj-Estrat-aux'!AI625,"")</f>
        <v/>
      </c>
      <c r="AP625" s="9" t="str">
        <f>IF($A625=1,'BI-Riscos-Obj-Estrat-aux'!AJ625,"")</f>
        <v/>
      </c>
      <c r="AQ625" s="9" t="str">
        <f>IF($A625=1,'BI-Riscos-Obj-Estrat-aux'!AK625,"")</f>
        <v/>
      </c>
      <c r="AR625" s="9" t="str">
        <f>IF($A625=1,'BI-Riscos-Obj-Estrat-aux'!AL625,"")</f>
        <v/>
      </c>
      <c r="AS625" s="9" t="str">
        <f>IF($A625=1,'BI-Riscos-Obj-Estrat-aux'!AM625,"")</f>
        <v/>
      </c>
      <c r="AT625" s="9" t="str">
        <f>IF($A625=1,'BI-Riscos-Obj-Estrat-aux'!AN625,"")</f>
        <v/>
      </c>
    </row>
    <row r="626" ht="66.0" customHeight="1">
      <c r="A626" s="7" t="str">
        <f>IF(IF('BI-Riscos-Obj-Estrat-aux'!A626="Unidade","","ok")&amp;" "&amp;IF('BI-Riscos-Obj-Estrat-aux'!E626&amp;'BI-Riscos-Obj-Estrat-aux'!K626&amp;'BI-Riscos-Obj-Estrat-aux'!Z626&amp;'BI-Riscos-Obj-Estrat-aux'!AD626="","","ok")&amp;" "&amp;IF('BI-Riscos-Obj-Estrat-aux'!E626='BI-Riscos-Obj-Estrat-aux'!K626,"ok","2&lt;&gt;3")&amp;" "&amp;IF('BI-Riscos-Obj-Estrat-aux'!K626='BI-Riscos-Obj-Estrat-aux'!Z626,"ok","3&lt;&gt;4")&amp;" "&amp;IF('BI-Riscos-Obj-Estrat-aux'!Z626='BI-Riscos-Obj-Estrat-aux'!AD626,"ok","4&lt;&gt;5")="ok ok ok ok ok",1,"")</f>
        <v/>
      </c>
      <c r="B626" s="8" t="str">
        <f t="shared" si="4"/>
        <v/>
      </c>
      <c r="C626" s="8" t="str">
        <f t="shared" si="1"/>
        <v/>
      </c>
      <c r="D626" s="8" t="str">
        <f t="shared" si="2"/>
        <v/>
      </c>
      <c r="E626" s="9" t="str">
        <f t="shared" si="3"/>
        <v/>
      </c>
      <c r="F626" s="9" t="str">
        <f>IF($A626=1,'BI-Riscos-Obj-Estrat-aux'!A626,"")</f>
        <v/>
      </c>
      <c r="G626" s="9" t="str">
        <f>IF($A626=1,'BI-Riscos-Obj-Estrat-aux'!C626,"")</f>
        <v/>
      </c>
      <c r="H626" s="9" t="str">
        <f>IF($A626=1,'BI-Riscos-Obj-Estrat-aux'!D626,"")</f>
        <v/>
      </c>
      <c r="I626" s="9" t="str">
        <f>IF($A626=1,IF(MID('BI-Riscos-Obj-Estrat-aux'!E626,2,1)=".","0","")&amp;'BI-Riscos-Obj-Estrat-aux'!E626,"")</f>
        <v/>
      </c>
      <c r="J626" s="10" t="str">
        <f>IF($A626=1,'BI-Riscos-Obj-Estrat-aux'!B626,"")</f>
        <v/>
      </c>
      <c r="K626" s="10" t="str">
        <f>IF($A626=1,'BI-Riscos-Obj-Estrat-aux'!E626,"")</f>
        <v/>
      </c>
      <c r="L626" s="9" t="str">
        <f>IF($A626=1,'BI-Riscos-Obj-Estrat-aux'!F626,"")</f>
        <v/>
      </c>
      <c r="M626" s="9" t="str">
        <f>IF($A626=1,'BI-Riscos-Obj-Estrat-aux'!G626,"")</f>
        <v/>
      </c>
      <c r="N626" s="9" t="str">
        <f>IF($A626=1,'BI-Riscos-Obj-Estrat-aux'!H626,"")</f>
        <v/>
      </c>
      <c r="O626" s="9" t="str">
        <f>IF($A626=1,'BI-Riscos-Obj-Estrat-aux'!I626,"")</f>
        <v/>
      </c>
      <c r="P626" s="9" t="str">
        <f>IF($A626=1,'BI-Riscos-Obj-Estrat-aux'!J626,"")</f>
        <v/>
      </c>
      <c r="Q626" s="9" t="str">
        <f>IF($A626=1,'BI-Riscos-Obj-Estrat-aux'!K626,"")</f>
        <v/>
      </c>
      <c r="R626" s="9" t="str">
        <f>IF($A626=1,'BI-Riscos-Obj-Estrat-aux'!L626,"")</f>
        <v/>
      </c>
      <c r="S626" s="9" t="str">
        <f>IF($A626=1,'BI-Riscos-Obj-Estrat-aux'!M626,"")</f>
        <v/>
      </c>
      <c r="T626" s="9" t="str">
        <f>IF($A626=1,'BI-Riscos-Obj-Estrat-aux'!N626,"")</f>
        <v/>
      </c>
      <c r="U626" s="9" t="str">
        <f>IF($A626=1,'BI-Riscos-Obj-Estrat-aux'!O626,"")</f>
        <v/>
      </c>
      <c r="V626" s="9" t="str">
        <f>IF($A626=1,'BI-Riscos-Obj-Estrat-aux'!P626,"")</f>
        <v/>
      </c>
      <c r="W626" s="9" t="str">
        <f>IF($A626=1,'BI-Riscos-Obj-Estrat-aux'!Q626,"")</f>
        <v/>
      </c>
      <c r="X626" s="9" t="str">
        <f>IF($A626=1,'BI-Riscos-Obj-Estrat-aux'!R626,"")</f>
        <v/>
      </c>
      <c r="Y626" s="9" t="str">
        <f>IF($A626=1,'BI-Riscos-Obj-Estrat-aux'!S626,"")</f>
        <v/>
      </c>
      <c r="Z626" s="9" t="str">
        <f>IF($A626=1,'BI-Riscos-Obj-Estrat-aux'!T626,"")</f>
        <v/>
      </c>
      <c r="AA626" s="9" t="str">
        <f>IF($A626=1,'BI-Riscos-Obj-Estrat-aux'!U626,"")</f>
        <v/>
      </c>
      <c r="AB626" s="9" t="str">
        <f>IF($A626=1,'BI-Riscos-Obj-Estrat-aux'!V626,"")</f>
        <v/>
      </c>
      <c r="AC626" s="9" t="str">
        <f>IF($A626=1,'BI-Riscos-Obj-Estrat-aux'!W626,"")</f>
        <v/>
      </c>
      <c r="AD626" s="9" t="str">
        <f>IF($A626=1,'BI-Riscos-Obj-Estrat-aux'!X626,"")</f>
        <v/>
      </c>
      <c r="AE626" s="9" t="str">
        <f>IF($A626=1,'BI-Riscos-Obj-Estrat-aux'!Y626,"")</f>
        <v/>
      </c>
      <c r="AF626" s="9" t="str">
        <f>IF($A626=1,'BI-Riscos-Obj-Estrat-aux'!Z626,"")</f>
        <v/>
      </c>
      <c r="AG626" s="9" t="str">
        <f>IF($A626=1,'BI-Riscos-Obj-Estrat-aux'!AA626,"")</f>
        <v/>
      </c>
      <c r="AH626" s="9" t="str">
        <f>IF($A626=1,'BI-Riscos-Obj-Estrat-aux'!AB626,"")</f>
        <v/>
      </c>
      <c r="AI626" s="9" t="str">
        <f>IF($A626=1,'BI-Riscos-Obj-Estrat-aux'!AC626,"")</f>
        <v/>
      </c>
      <c r="AJ626" s="9" t="str">
        <f>IF($A626=1,'BI-Riscos-Obj-Estrat-aux'!AD626,"")</f>
        <v/>
      </c>
      <c r="AK626" s="9" t="str">
        <f>IF($A626=1,'BI-Riscos-Obj-Estrat-aux'!AE626,"")</f>
        <v/>
      </c>
      <c r="AL626" s="9" t="str">
        <f>IF($A626=1,'BI-Riscos-Obj-Estrat-aux'!AF626,"")</f>
        <v/>
      </c>
      <c r="AM626" s="9" t="str">
        <f>IF($A626=1,'BI-Riscos-Obj-Estrat-aux'!AG626,"")</f>
        <v/>
      </c>
      <c r="AN626" s="9" t="str">
        <f>IF($A626=1,'BI-Riscos-Obj-Estrat-aux'!AH626,"")</f>
        <v/>
      </c>
      <c r="AO626" s="9" t="str">
        <f>IF($A626=1,'BI-Riscos-Obj-Estrat-aux'!AI626,"")</f>
        <v/>
      </c>
      <c r="AP626" s="9" t="str">
        <f>IF($A626=1,'BI-Riscos-Obj-Estrat-aux'!AJ626,"")</f>
        <v/>
      </c>
      <c r="AQ626" s="9" t="str">
        <f>IF($A626=1,'BI-Riscos-Obj-Estrat-aux'!AK626,"")</f>
        <v/>
      </c>
      <c r="AR626" s="9" t="str">
        <f>IF($A626=1,'BI-Riscos-Obj-Estrat-aux'!AL626,"")</f>
        <v/>
      </c>
      <c r="AS626" s="9" t="str">
        <f>IF($A626=1,'BI-Riscos-Obj-Estrat-aux'!AM626,"")</f>
        <v/>
      </c>
      <c r="AT626" s="9" t="str">
        <f>IF($A626=1,'BI-Riscos-Obj-Estrat-aux'!AN626,"")</f>
        <v/>
      </c>
    </row>
    <row r="627" ht="66.0" customHeight="1">
      <c r="A627" s="7" t="str">
        <f>IF(IF('BI-Riscos-Obj-Estrat-aux'!A627="Unidade","","ok")&amp;" "&amp;IF('BI-Riscos-Obj-Estrat-aux'!E627&amp;'BI-Riscos-Obj-Estrat-aux'!K627&amp;'BI-Riscos-Obj-Estrat-aux'!Z627&amp;'BI-Riscos-Obj-Estrat-aux'!AD627="","","ok")&amp;" "&amp;IF('BI-Riscos-Obj-Estrat-aux'!E627='BI-Riscos-Obj-Estrat-aux'!K627,"ok","2&lt;&gt;3")&amp;" "&amp;IF('BI-Riscos-Obj-Estrat-aux'!K627='BI-Riscos-Obj-Estrat-aux'!Z627,"ok","3&lt;&gt;4")&amp;" "&amp;IF('BI-Riscos-Obj-Estrat-aux'!Z627='BI-Riscos-Obj-Estrat-aux'!AD627,"ok","4&lt;&gt;5")="ok ok ok ok ok",1,"")</f>
        <v/>
      </c>
      <c r="B627" s="8" t="str">
        <f t="shared" si="4"/>
        <v/>
      </c>
      <c r="C627" s="8" t="str">
        <f t="shared" si="1"/>
        <v/>
      </c>
      <c r="D627" s="8" t="str">
        <f t="shared" si="2"/>
        <v/>
      </c>
      <c r="E627" s="9" t="str">
        <f t="shared" si="3"/>
        <v/>
      </c>
      <c r="F627" s="9" t="str">
        <f>IF($A627=1,'BI-Riscos-Obj-Estrat-aux'!A627,"")</f>
        <v/>
      </c>
      <c r="G627" s="9" t="str">
        <f>IF($A627=1,'BI-Riscos-Obj-Estrat-aux'!C627,"")</f>
        <v/>
      </c>
      <c r="H627" s="9" t="str">
        <f>IF($A627=1,'BI-Riscos-Obj-Estrat-aux'!D627,"")</f>
        <v/>
      </c>
      <c r="I627" s="9" t="str">
        <f>IF($A627=1,IF(MID('BI-Riscos-Obj-Estrat-aux'!E627,2,1)=".","0","")&amp;'BI-Riscos-Obj-Estrat-aux'!E627,"")</f>
        <v/>
      </c>
      <c r="J627" s="10" t="str">
        <f>IF($A627=1,'BI-Riscos-Obj-Estrat-aux'!B627,"")</f>
        <v/>
      </c>
      <c r="K627" s="10" t="str">
        <f>IF($A627=1,'BI-Riscos-Obj-Estrat-aux'!E627,"")</f>
        <v/>
      </c>
      <c r="L627" s="9" t="str">
        <f>IF($A627=1,'BI-Riscos-Obj-Estrat-aux'!F627,"")</f>
        <v/>
      </c>
      <c r="M627" s="9" t="str">
        <f>IF($A627=1,'BI-Riscos-Obj-Estrat-aux'!G627,"")</f>
        <v/>
      </c>
      <c r="N627" s="9" t="str">
        <f>IF($A627=1,'BI-Riscos-Obj-Estrat-aux'!H627,"")</f>
        <v/>
      </c>
      <c r="O627" s="9" t="str">
        <f>IF($A627=1,'BI-Riscos-Obj-Estrat-aux'!I627,"")</f>
        <v/>
      </c>
      <c r="P627" s="9" t="str">
        <f>IF($A627=1,'BI-Riscos-Obj-Estrat-aux'!J627,"")</f>
        <v/>
      </c>
      <c r="Q627" s="9" t="str">
        <f>IF($A627=1,'BI-Riscos-Obj-Estrat-aux'!K627,"")</f>
        <v/>
      </c>
      <c r="R627" s="9" t="str">
        <f>IF($A627=1,'BI-Riscos-Obj-Estrat-aux'!L627,"")</f>
        <v/>
      </c>
      <c r="S627" s="9" t="str">
        <f>IF($A627=1,'BI-Riscos-Obj-Estrat-aux'!M627,"")</f>
        <v/>
      </c>
      <c r="T627" s="9" t="str">
        <f>IF($A627=1,'BI-Riscos-Obj-Estrat-aux'!N627,"")</f>
        <v/>
      </c>
      <c r="U627" s="9" t="str">
        <f>IF($A627=1,'BI-Riscos-Obj-Estrat-aux'!O627,"")</f>
        <v/>
      </c>
      <c r="V627" s="9" t="str">
        <f>IF($A627=1,'BI-Riscos-Obj-Estrat-aux'!P627,"")</f>
        <v/>
      </c>
      <c r="W627" s="9" t="str">
        <f>IF($A627=1,'BI-Riscos-Obj-Estrat-aux'!Q627,"")</f>
        <v/>
      </c>
      <c r="X627" s="9" t="str">
        <f>IF($A627=1,'BI-Riscos-Obj-Estrat-aux'!R627,"")</f>
        <v/>
      </c>
      <c r="Y627" s="9" t="str">
        <f>IF($A627=1,'BI-Riscos-Obj-Estrat-aux'!S627,"")</f>
        <v/>
      </c>
      <c r="Z627" s="9" t="str">
        <f>IF($A627=1,'BI-Riscos-Obj-Estrat-aux'!T627,"")</f>
        <v/>
      </c>
      <c r="AA627" s="9" t="str">
        <f>IF($A627=1,'BI-Riscos-Obj-Estrat-aux'!U627,"")</f>
        <v/>
      </c>
      <c r="AB627" s="9" t="str">
        <f>IF($A627=1,'BI-Riscos-Obj-Estrat-aux'!V627,"")</f>
        <v/>
      </c>
      <c r="AC627" s="9" t="str">
        <f>IF($A627=1,'BI-Riscos-Obj-Estrat-aux'!W627,"")</f>
        <v/>
      </c>
      <c r="AD627" s="9" t="str">
        <f>IF($A627=1,'BI-Riscos-Obj-Estrat-aux'!X627,"")</f>
        <v/>
      </c>
      <c r="AE627" s="9" t="str">
        <f>IF($A627=1,'BI-Riscos-Obj-Estrat-aux'!Y627,"")</f>
        <v/>
      </c>
      <c r="AF627" s="9" t="str">
        <f>IF($A627=1,'BI-Riscos-Obj-Estrat-aux'!Z627,"")</f>
        <v/>
      </c>
      <c r="AG627" s="9" t="str">
        <f>IF($A627=1,'BI-Riscos-Obj-Estrat-aux'!AA627,"")</f>
        <v/>
      </c>
      <c r="AH627" s="9" t="str">
        <f>IF($A627=1,'BI-Riscos-Obj-Estrat-aux'!AB627,"")</f>
        <v/>
      </c>
      <c r="AI627" s="9" t="str">
        <f>IF($A627=1,'BI-Riscos-Obj-Estrat-aux'!AC627,"")</f>
        <v/>
      </c>
      <c r="AJ627" s="9" t="str">
        <f>IF($A627=1,'BI-Riscos-Obj-Estrat-aux'!AD627,"")</f>
        <v/>
      </c>
      <c r="AK627" s="9" t="str">
        <f>IF($A627=1,'BI-Riscos-Obj-Estrat-aux'!AE627,"")</f>
        <v/>
      </c>
      <c r="AL627" s="9" t="str">
        <f>IF($A627=1,'BI-Riscos-Obj-Estrat-aux'!AF627,"")</f>
        <v/>
      </c>
      <c r="AM627" s="9" t="str">
        <f>IF($A627=1,'BI-Riscos-Obj-Estrat-aux'!AG627,"")</f>
        <v/>
      </c>
      <c r="AN627" s="9" t="str">
        <f>IF($A627=1,'BI-Riscos-Obj-Estrat-aux'!AH627,"")</f>
        <v/>
      </c>
      <c r="AO627" s="9" t="str">
        <f>IF($A627=1,'BI-Riscos-Obj-Estrat-aux'!AI627,"")</f>
        <v/>
      </c>
      <c r="AP627" s="9" t="str">
        <f>IF($A627=1,'BI-Riscos-Obj-Estrat-aux'!AJ627,"")</f>
        <v/>
      </c>
      <c r="AQ627" s="9" t="str">
        <f>IF($A627=1,'BI-Riscos-Obj-Estrat-aux'!AK627,"")</f>
        <v/>
      </c>
      <c r="AR627" s="9" t="str">
        <f>IF($A627=1,'BI-Riscos-Obj-Estrat-aux'!AL627,"")</f>
        <v/>
      </c>
      <c r="AS627" s="9" t="str">
        <f>IF($A627=1,'BI-Riscos-Obj-Estrat-aux'!AM627,"")</f>
        <v/>
      </c>
      <c r="AT627" s="9" t="str">
        <f>IF($A627=1,'BI-Riscos-Obj-Estrat-aux'!AN627,"")</f>
        <v/>
      </c>
    </row>
    <row r="628" ht="66.0" customHeight="1">
      <c r="A628" s="7" t="str">
        <f>IF(IF('BI-Riscos-Obj-Estrat-aux'!A628="Unidade","","ok")&amp;" "&amp;IF('BI-Riscos-Obj-Estrat-aux'!E628&amp;'BI-Riscos-Obj-Estrat-aux'!K628&amp;'BI-Riscos-Obj-Estrat-aux'!Z628&amp;'BI-Riscos-Obj-Estrat-aux'!AD628="","","ok")&amp;" "&amp;IF('BI-Riscos-Obj-Estrat-aux'!E628='BI-Riscos-Obj-Estrat-aux'!K628,"ok","2&lt;&gt;3")&amp;" "&amp;IF('BI-Riscos-Obj-Estrat-aux'!K628='BI-Riscos-Obj-Estrat-aux'!Z628,"ok","3&lt;&gt;4")&amp;" "&amp;IF('BI-Riscos-Obj-Estrat-aux'!Z628='BI-Riscos-Obj-Estrat-aux'!AD628,"ok","4&lt;&gt;5")="ok ok ok ok ok",1,"")</f>
        <v/>
      </c>
      <c r="B628" s="8" t="str">
        <f t="shared" si="4"/>
        <v/>
      </c>
      <c r="C628" s="8" t="str">
        <f t="shared" si="1"/>
        <v/>
      </c>
      <c r="D628" s="8" t="str">
        <f t="shared" si="2"/>
        <v/>
      </c>
      <c r="E628" s="9" t="str">
        <f t="shared" si="3"/>
        <v/>
      </c>
      <c r="F628" s="9" t="str">
        <f>IF($A628=1,'BI-Riscos-Obj-Estrat-aux'!A628,"")</f>
        <v/>
      </c>
      <c r="G628" s="9" t="str">
        <f>IF($A628=1,'BI-Riscos-Obj-Estrat-aux'!C628,"")</f>
        <v/>
      </c>
      <c r="H628" s="9" t="str">
        <f>IF($A628=1,'BI-Riscos-Obj-Estrat-aux'!D628,"")</f>
        <v/>
      </c>
      <c r="I628" s="9" t="str">
        <f>IF($A628=1,IF(MID('BI-Riscos-Obj-Estrat-aux'!E628,2,1)=".","0","")&amp;'BI-Riscos-Obj-Estrat-aux'!E628,"")</f>
        <v/>
      </c>
      <c r="J628" s="10" t="str">
        <f>IF($A628=1,'BI-Riscos-Obj-Estrat-aux'!B628,"")</f>
        <v/>
      </c>
      <c r="K628" s="10" t="str">
        <f>IF($A628=1,'BI-Riscos-Obj-Estrat-aux'!E628,"")</f>
        <v/>
      </c>
      <c r="L628" s="9" t="str">
        <f>IF($A628=1,'BI-Riscos-Obj-Estrat-aux'!F628,"")</f>
        <v/>
      </c>
      <c r="M628" s="9" t="str">
        <f>IF($A628=1,'BI-Riscos-Obj-Estrat-aux'!G628,"")</f>
        <v/>
      </c>
      <c r="N628" s="9" t="str">
        <f>IF($A628=1,'BI-Riscos-Obj-Estrat-aux'!H628,"")</f>
        <v/>
      </c>
      <c r="O628" s="9" t="str">
        <f>IF($A628=1,'BI-Riscos-Obj-Estrat-aux'!I628,"")</f>
        <v/>
      </c>
      <c r="P628" s="9" t="str">
        <f>IF($A628=1,'BI-Riscos-Obj-Estrat-aux'!J628,"")</f>
        <v/>
      </c>
      <c r="Q628" s="9" t="str">
        <f>IF($A628=1,'BI-Riscos-Obj-Estrat-aux'!K628,"")</f>
        <v/>
      </c>
      <c r="R628" s="9" t="str">
        <f>IF($A628=1,'BI-Riscos-Obj-Estrat-aux'!L628,"")</f>
        <v/>
      </c>
      <c r="S628" s="9" t="str">
        <f>IF($A628=1,'BI-Riscos-Obj-Estrat-aux'!M628,"")</f>
        <v/>
      </c>
      <c r="T628" s="9" t="str">
        <f>IF($A628=1,'BI-Riscos-Obj-Estrat-aux'!N628,"")</f>
        <v/>
      </c>
      <c r="U628" s="9" t="str">
        <f>IF($A628=1,'BI-Riscos-Obj-Estrat-aux'!O628,"")</f>
        <v/>
      </c>
      <c r="V628" s="9" t="str">
        <f>IF($A628=1,'BI-Riscos-Obj-Estrat-aux'!P628,"")</f>
        <v/>
      </c>
      <c r="W628" s="9" t="str">
        <f>IF($A628=1,'BI-Riscos-Obj-Estrat-aux'!Q628,"")</f>
        <v/>
      </c>
      <c r="X628" s="9" t="str">
        <f>IF($A628=1,'BI-Riscos-Obj-Estrat-aux'!R628,"")</f>
        <v/>
      </c>
      <c r="Y628" s="9" t="str">
        <f>IF($A628=1,'BI-Riscos-Obj-Estrat-aux'!S628,"")</f>
        <v/>
      </c>
      <c r="Z628" s="9" t="str">
        <f>IF($A628=1,'BI-Riscos-Obj-Estrat-aux'!T628,"")</f>
        <v/>
      </c>
      <c r="AA628" s="9" t="str">
        <f>IF($A628=1,'BI-Riscos-Obj-Estrat-aux'!U628,"")</f>
        <v/>
      </c>
      <c r="AB628" s="9" t="str">
        <f>IF($A628=1,'BI-Riscos-Obj-Estrat-aux'!V628,"")</f>
        <v/>
      </c>
      <c r="AC628" s="9" t="str">
        <f>IF($A628=1,'BI-Riscos-Obj-Estrat-aux'!W628,"")</f>
        <v/>
      </c>
      <c r="AD628" s="9" t="str">
        <f>IF($A628=1,'BI-Riscos-Obj-Estrat-aux'!X628,"")</f>
        <v/>
      </c>
      <c r="AE628" s="9" t="str">
        <f>IF($A628=1,'BI-Riscos-Obj-Estrat-aux'!Y628,"")</f>
        <v/>
      </c>
      <c r="AF628" s="9" t="str">
        <f>IF($A628=1,'BI-Riscos-Obj-Estrat-aux'!Z628,"")</f>
        <v/>
      </c>
      <c r="AG628" s="9" t="str">
        <f>IF($A628=1,'BI-Riscos-Obj-Estrat-aux'!AA628,"")</f>
        <v/>
      </c>
      <c r="AH628" s="9" t="str">
        <f>IF($A628=1,'BI-Riscos-Obj-Estrat-aux'!AB628,"")</f>
        <v/>
      </c>
      <c r="AI628" s="9" t="str">
        <f>IF($A628=1,'BI-Riscos-Obj-Estrat-aux'!AC628,"")</f>
        <v/>
      </c>
      <c r="AJ628" s="9" t="str">
        <f>IF($A628=1,'BI-Riscos-Obj-Estrat-aux'!AD628,"")</f>
        <v/>
      </c>
      <c r="AK628" s="9" t="str">
        <f>IF($A628=1,'BI-Riscos-Obj-Estrat-aux'!AE628,"")</f>
        <v/>
      </c>
      <c r="AL628" s="9" t="str">
        <f>IF($A628=1,'BI-Riscos-Obj-Estrat-aux'!AF628,"")</f>
        <v/>
      </c>
      <c r="AM628" s="9" t="str">
        <f>IF($A628=1,'BI-Riscos-Obj-Estrat-aux'!AG628,"")</f>
        <v/>
      </c>
      <c r="AN628" s="9" t="str">
        <f>IF($A628=1,'BI-Riscos-Obj-Estrat-aux'!AH628,"")</f>
        <v/>
      </c>
      <c r="AO628" s="9" t="str">
        <f>IF($A628=1,'BI-Riscos-Obj-Estrat-aux'!AI628,"")</f>
        <v/>
      </c>
      <c r="AP628" s="9" t="str">
        <f>IF($A628=1,'BI-Riscos-Obj-Estrat-aux'!AJ628,"")</f>
        <v/>
      </c>
      <c r="AQ628" s="9" t="str">
        <f>IF($A628=1,'BI-Riscos-Obj-Estrat-aux'!AK628,"")</f>
        <v/>
      </c>
      <c r="AR628" s="9" t="str">
        <f>IF($A628=1,'BI-Riscos-Obj-Estrat-aux'!AL628,"")</f>
        <v/>
      </c>
      <c r="AS628" s="9" t="str">
        <f>IF($A628=1,'BI-Riscos-Obj-Estrat-aux'!AM628,"")</f>
        <v/>
      </c>
      <c r="AT628" s="9" t="str">
        <f>IF($A628=1,'BI-Riscos-Obj-Estrat-aux'!AN628,"")</f>
        <v/>
      </c>
    </row>
    <row r="629" ht="66.0" customHeight="1">
      <c r="A629" s="7" t="str">
        <f>IF(IF('BI-Riscos-Obj-Estrat-aux'!A629="Unidade","","ok")&amp;" "&amp;IF('BI-Riscos-Obj-Estrat-aux'!E629&amp;'BI-Riscos-Obj-Estrat-aux'!K629&amp;'BI-Riscos-Obj-Estrat-aux'!Z629&amp;'BI-Riscos-Obj-Estrat-aux'!AD629="","","ok")&amp;" "&amp;IF('BI-Riscos-Obj-Estrat-aux'!E629='BI-Riscos-Obj-Estrat-aux'!K629,"ok","2&lt;&gt;3")&amp;" "&amp;IF('BI-Riscos-Obj-Estrat-aux'!K629='BI-Riscos-Obj-Estrat-aux'!Z629,"ok","3&lt;&gt;4")&amp;" "&amp;IF('BI-Riscos-Obj-Estrat-aux'!Z629='BI-Riscos-Obj-Estrat-aux'!AD629,"ok","4&lt;&gt;5")="ok ok ok ok ok",1,"")</f>
        <v/>
      </c>
      <c r="B629" s="8" t="str">
        <f t="shared" si="4"/>
        <v/>
      </c>
      <c r="C629" s="8" t="str">
        <f t="shared" si="1"/>
        <v/>
      </c>
      <c r="D629" s="8" t="str">
        <f t="shared" si="2"/>
        <v/>
      </c>
      <c r="E629" s="9" t="str">
        <f t="shared" si="3"/>
        <v/>
      </c>
      <c r="F629" s="9" t="str">
        <f>IF($A629=1,'BI-Riscos-Obj-Estrat-aux'!A629,"")</f>
        <v/>
      </c>
      <c r="G629" s="9" t="str">
        <f>IF($A629=1,'BI-Riscos-Obj-Estrat-aux'!C629,"")</f>
        <v/>
      </c>
      <c r="H629" s="9" t="str">
        <f>IF($A629=1,'BI-Riscos-Obj-Estrat-aux'!D629,"")</f>
        <v/>
      </c>
      <c r="I629" s="9" t="str">
        <f>IF($A629=1,IF(MID('BI-Riscos-Obj-Estrat-aux'!E629,2,1)=".","0","")&amp;'BI-Riscos-Obj-Estrat-aux'!E629,"")</f>
        <v/>
      </c>
      <c r="J629" s="10" t="str">
        <f>IF($A629=1,'BI-Riscos-Obj-Estrat-aux'!B629,"")</f>
        <v/>
      </c>
      <c r="K629" s="10" t="str">
        <f>IF($A629=1,'BI-Riscos-Obj-Estrat-aux'!E629,"")</f>
        <v/>
      </c>
      <c r="L629" s="9" t="str">
        <f>IF($A629=1,'BI-Riscos-Obj-Estrat-aux'!F629,"")</f>
        <v/>
      </c>
      <c r="M629" s="9" t="str">
        <f>IF($A629=1,'BI-Riscos-Obj-Estrat-aux'!G629,"")</f>
        <v/>
      </c>
      <c r="N629" s="9" t="str">
        <f>IF($A629=1,'BI-Riscos-Obj-Estrat-aux'!H629,"")</f>
        <v/>
      </c>
      <c r="O629" s="9" t="str">
        <f>IF($A629=1,'BI-Riscos-Obj-Estrat-aux'!I629,"")</f>
        <v/>
      </c>
      <c r="P629" s="9" t="str">
        <f>IF($A629=1,'BI-Riscos-Obj-Estrat-aux'!J629,"")</f>
        <v/>
      </c>
      <c r="Q629" s="9" t="str">
        <f>IF($A629=1,'BI-Riscos-Obj-Estrat-aux'!K629,"")</f>
        <v/>
      </c>
      <c r="R629" s="9" t="str">
        <f>IF($A629=1,'BI-Riscos-Obj-Estrat-aux'!L629,"")</f>
        <v/>
      </c>
      <c r="S629" s="9" t="str">
        <f>IF($A629=1,'BI-Riscos-Obj-Estrat-aux'!M629,"")</f>
        <v/>
      </c>
      <c r="T629" s="9" t="str">
        <f>IF($A629=1,'BI-Riscos-Obj-Estrat-aux'!N629,"")</f>
        <v/>
      </c>
      <c r="U629" s="9" t="str">
        <f>IF($A629=1,'BI-Riscos-Obj-Estrat-aux'!O629,"")</f>
        <v/>
      </c>
      <c r="V629" s="9" t="str">
        <f>IF($A629=1,'BI-Riscos-Obj-Estrat-aux'!P629,"")</f>
        <v/>
      </c>
      <c r="W629" s="9" t="str">
        <f>IF($A629=1,'BI-Riscos-Obj-Estrat-aux'!Q629,"")</f>
        <v/>
      </c>
      <c r="X629" s="9" t="str">
        <f>IF($A629=1,'BI-Riscos-Obj-Estrat-aux'!R629,"")</f>
        <v/>
      </c>
      <c r="Y629" s="9" t="str">
        <f>IF($A629=1,'BI-Riscos-Obj-Estrat-aux'!S629,"")</f>
        <v/>
      </c>
      <c r="Z629" s="9" t="str">
        <f>IF($A629=1,'BI-Riscos-Obj-Estrat-aux'!T629,"")</f>
        <v/>
      </c>
      <c r="AA629" s="9" t="str">
        <f>IF($A629=1,'BI-Riscos-Obj-Estrat-aux'!U629,"")</f>
        <v/>
      </c>
      <c r="AB629" s="9" t="str">
        <f>IF($A629=1,'BI-Riscos-Obj-Estrat-aux'!V629,"")</f>
        <v/>
      </c>
      <c r="AC629" s="9" t="str">
        <f>IF($A629=1,'BI-Riscos-Obj-Estrat-aux'!W629,"")</f>
        <v/>
      </c>
      <c r="AD629" s="9" t="str">
        <f>IF($A629=1,'BI-Riscos-Obj-Estrat-aux'!X629,"")</f>
        <v/>
      </c>
      <c r="AE629" s="9" t="str">
        <f>IF($A629=1,'BI-Riscos-Obj-Estrat-aux'!Y629,"")</f>
        <v/>
      </c>
      <c r="AF629" s="9" t="str">
        <f>IF($A629=1,'BI-Riscos-Obj-Estrat-aux'!Z629,"")</f>
        <v/>
      </c>
      <c r="AG629" s="9" t="str">
        <f>IF($A629=1,'BI-Riscos-Obj-Estrat-aux'!AA629,"")</f>
        <v/>
      </c>
      <c r="AH629" s="9" t="str">
        <f>IF($A629=1,'BI-Riscos-Obj-Estrat-aux'!AB629,"")</f>
        <v/>
      </c>
      <c r="AI629" s="9" t="str">
        <f>IF($A629=1,'BI-Riscos-Obj-Estrat-aux'!AC629,"")</f>
        <v/>
      </c>
      <c r="AJ629" s="9" t="str">
        <f>IF($A629=1,'BI-Riscos-Obj-Estrat-aux'!AD629,"")</f>
        <v/>
      </c>
      <c r="AK629" s="9" t="str">
        <f>IF($A629=1,'BI-Riscos-Obj-Estrat-aux'!AE629,"")</f>
        <v/>
      </c>
      <c r="AL629" s="9" t="str">
        <f>IF($A629=1,'BI-Riscos-Obj-Estrat-aux'!AF629,"")</f>
        <v/>
      </c>
      <c r="AM629" s="9" t="str">
        <f>IF($A629=1,'BI-Riscos-Obj-Estrat-aux'!AG629,"")</f>
        <v/>
      </c>
      <c r="AN629" s="9" t="str">
        <f>IF($A629=1,'BI-Riscos-Obj-Estrat-aux'!AH629,"")</f>
        <v/>
      </c>
      <c r="AO629" s="9" t="str">
        <f>IF($A629=1,'BI-Riscos-Obj-Estrat-aux'!AI629,"")</f>
        <v/>
      </c>
      <c r="AP629" s="9" t="str">
        <f>IF($A629=1,'BI-Riscos-Obj-Estrat-aux'!AJ629,"")</f>
        <v/>
      </c>
      <c r="AQ629" s="9" t="str">
        <f>IF($A629=1,'BI-Riscos-Obj-Estrat-aux'!AK629,"")</f>
        <v/>
      </c>
      <c r="AR629" s="9" t="str">
        <f>IF($A629=1,'BI-Riscos-Obj-Estrat-aux'!AL629,"")</f>
        <v/>
      </c>
      <c r="AS629" s="9" t="str">
        <f>IF($A629=1,'BI-Riscos-Obj-Estrat-aux'!AM629,"")</f>
        <v/>
      </c>
      <c r="AT629" s="9" t="str">
        <f>IF($A629=1,'BI-Riscos-Obj-Estrat-aux'!AN629,"")</f>
        <v/>
      </c>
    </row>
    <row r="630" ht="66.0" customHeight="1">
      <c r="A630" s="7" t="str">
        <f>IF(IF('BI-Riscos-Obj-Estrat-aux'!A630="Unidade","","ok")&amp;" "&amp;IF('BI-Riscos-Obj-Estrat-aux'!E630&amp;'BI-Riscos-Obj-Estrat-aux'!K630&amp;'BI-Riscos-Obj-Estrat-aux'!Z630&amp;'BI-Riscos-Obj-Estrat-aux'!AD630="","","ok")&amp;" "&amp;IF('BI-Riscos-Obj-Estrat-aux'!E630='BI-Riscos-Obj-Estrat-aux'!K630,"ok","2&lt;&gt;3")&amp;" "&amp;IF('BI-Riscos-Obj-Estrat-aux'!K630='BI-Riscos-Obj-Estrat-aux'!Z630,"ok","3&lt;&gt;4")&amp;" "&amp;IF('BI-Riscos-Obj-Estrat-aux'!Z630='BI-Riscos-Obj-Estrat-aux'!AD630,"ok","4&lt;&gt;5")="ok ok ok ok ok",1,"")</f>
        <v/>
      </c>
      <c r="B630" s="8" t="str">
        <f t="shared" si="4"/>
        <v/>
      </c>
      <c r="C630" s="8" t="str">
        <f t="shared" si="1"/>
        <v/>
      </c>
      <c r="D630" s="8" t="str">
        <f t="shared" si="2"/>
        <v/>
      </c>
      <c r="E630" s="9" t="str">
        <f t="shared" si="3"/>
        <v/>
      </c>
      <c r="F630" s="9" t="str">
        <f>IF($A630=1,'BI-Riscos-Obj-Estrat-aux'!A630,"")</f>
        <v/>
      </c>
      <c r="G630" s="9" t="str">
        <f>IF($A630=1,'BI-Riscos-Obj-Estrat-aux'!C630,"")</f>
        <v/>
      </c>
      <c r="H630" s="9" t="str">
        <f>IF($A630=1,'BI-Riscos-Obj-Estrat-aux'!D630,"")</f>
        <v/>
      </c>
      <c r="I630" s="9" t="str">
        <f>IF($A630=1,IF(MID('BI-Riscos-Obj-Estrat-aux'!E630,2,1)=".","0","")&amp;'BI-Riscos-Obj-Estrat-aux'!E630,"")</f>
        <v/>
      </c>
      <c r="J630" s="10" t="str">
        <f>IF($A630=1,'BI-Riscos-Obj-Estrat-aux'!B630,"")</f>
        <v/>
      </c>
      <c r="K630" s="10" t="str">
        <f>IF($A630=1,'BI-Riscos-Obj-Estrat-aux'!E630,"")</f>
        <v/>
      </c>
      <c r="L630" s="9" t="str">
        <f>IF($A630=1,'BI-Riscos-Obj-Estrat-aux'!F630,"")</f>
        <v/>
      </c>
      <c r="M630" s="9" t="str">
        <f>IF($A630=1,'BI-Riscos-Obj-Estrat-aux'!G630,"")</f>
        <v/>
      </c>
      <c r="N630" s="9" t="str">
        <f>IF($A630=1,'BI-Riscos-Obj-Estrat-aux'!H630,"")</f>
        <v/>
      </c>
      <c r="O630" s="9" t="str">
        <f>IF($A630=1,'BI-Riscos-Obj-Estrat-aux'!I630,"")</f>
        <v/>
      </c>
      <c r="P630" s="9" t="str">
        <f>IF($A630=1,'BI-Riscos-Obj-Estrat-aux'!J630,"")</f>
        <v/>
      </c>
      <c r="Q630" s="9" t="str">
        <f>IF($A630=1,'BI-Riscos-Obj-Estrat-aux'!K630,"")</f>
        <v/>
      </c>
      <c r="R630" s="9" t="str">
        <f>IF($A630=1,'BI-Riscos-Obj-Estrat-aux'!L630,"")</f>
        <v/>
      </c>
      <c r="S630" s="9" t="str">
        <f>IF($A630=1,'BI-Riscos-Obj-Estrat-aux'!M630,"")</f>
        <v/>
      </c>
      <c r="T630" s="9" t="str">
        <f>IF($A630=1,'BI-Riscos-Obj-Estrat-aux'!N630,"")</f>
        <v/>
      </c>
      <c r="U630" s="9" t="str">
        <f>IF($A630=1,'BI-Riscos-Obj-Estrat-aux'!O630,"")</f>
        <v/>
      </c>
      <c r="V630" s="9" t="str">
        <f>IF($A630=1,'BI-Riscos-Obj-Estrat-aux'!P630,"")</f>
        <v/>
      </c>
      <c r="W630" s="9" t="str">
        <f>IF($A630=1,'BI-Riscos-Obj-Estrat-aux'!Q630,"")</f>
        <v/>
      </c>
      <c r="X630" s="9" t="str">
        <f>IF($A630=1,'BI-Riscos-Obj-Estrat-aux'!R630,"")</f>
        <v/>
      </c>
      <c r="Y630" s="9" t="str">
        <f>IF($A630=1,'BI-Riscos-Obj-Estrat-aux'!S630,"")</f>
        <v/>
      </c>
      <c r="Z630" s="9" t="str">
        <f>IF($A630=1,'BI-Riscos-Obj-Estrat-aux'!T630,"")</f>
        <v/>
      </c>
      <c r="AA630" s="9" t="str">
        <f>IF($A630=1,'BI-Riscos-Obj-Estrat-aux'!U630,"")</f>
        <v/>
      </c>
      <c r="AB630" s="9" t="str">
        <f>IF($A630=1,'BI-Riscos-Obj-Estrat-aux'!V630,"")</f>
        <v/>
      </c>
      <c r="AC630" s="9" t="str">
        <f>IF($A630=1,'BI-Riscos-Obj-Estrat-aux'!W630,"")</f>
        <v/>
      </c>
      <c r="AD630" s="9" t="str">
        <f>IF($A630=1,'BI-Riscos-Obj-Estrat-aux'!X630,"")</f>
        <v/>
      </c>
      <c r="AE630" s="9" t="str">
        <f>IF($A630=1,'BI-Riscos-Obj-Estrat-aux'!Y630,"")</f>
        <v/>
      </c>
      <c r="AF630" s="9" t="str">
        <f>IF($A630=1,'BI-Riscos-Obj-Estrat-aux'!Z630,"")</f>
        <v/>
      </c>
      <c r="AG630" s="9" t="str">
        <f>IF($A630=1,'BI-Riscos-Obj-Estrat-aux'!AA630,"")</f>
        <v/>
      </c>
      <c r="AH630" s="9" t="str">
        <f>IF($A630=1,'BI-Riscos-Obj-Estrat-aux'!AB630,"")</f>
        <v/>
      </c>
      <c r="AI630" s="9" t="str">
        <f>IF($A630=1,'BI-Riscos-Obj-Estrat-aux'!AC630,"")</f>
        <v/>
      </c>
      <c r="AJ630" s="9" t="str">
        <f>IF($A630=1,'BI-Riscos-Obj-Estrat-aux'!AD630,"")</f>
        <v/>
      </c>
      <c r="AK630" s="9" t="str">
        <f>IF($A630=1,'BI-Riscos-Obj-Estrat-aux'!AE630,"")</f>
        <v/>
      </c>
      <c r="AL630" s="9" t="str">
        <f>IF($A630=1,'BI-Riscos-Obj-Estrat-aux'!AF630,"")</f>
        <v/>
      </c>
      <c r="AM630" s="9" t="str">
        <f>IF($A630=1,'BI-Riscos-Obj-Estrat-aux'!AG630,"")</f>
        <v/>
      </c>
      <c r="AN630" s="9" t="str">
        <f>IF($A630=1,'BI-Riscos-Obj-Estrat-aux'!AH630,"")</f>
        <v/>
      </c>
      <c r="AO630" s="9" t="str">
        <f>IF($A630=1,'BI-Riscos-Obj-Estrat-aux'!AI630,"")</f>
        <v/>
      </c>
      <c r="AP630" s="9" t="str">
        <f>IF($A630=1,'BI-Riscos-Obj-Estrat-aux'!AJ630,"")</f>
        <v/>
      </c>
      <c r="AQ630" s="9" t="str">
        <f>IF($A630=1,'BI-Riscos-Obj-Estrat-aux'!AK630,"")</f>
        <v/>
      </c>
      <c r="AR630" s="9" t="str">
        <f>IF($A630=1,'BI-Riscos-Obj-Estrat-aux'!AL630,"")</f>
        <v/>
      </c>
      <c r="AS630" s="9" t="str">
        <f>IF($A630=1,'BI-Riscos-Obj-Estrat-aux'!AM630,"")</f>
        <v/>
      </c>
      <c r="AT630" s="9" t="str">
        <f>IF($A630=1,'BI-Riscos-Obj-Estrat-aux'!AN630,"")</f>
        <v/>
      </c>
    </row>
    <row r="631" ht="66.0" customHeight="1">
      <c r="A631" s="7" t="str">
        <f>IF(IF('BI-Riscos-Obj-Estrat-aux'!A631="Unidade","","ok")&amp;" "&amp;IF('BI-Riscos-Obj-Estrat-aux'!E631&amp;'BI-Riscos-Obj-Estrat-aux'!K631&amp;'BI-Riscos-Obj-Estrat-aux'!Z631&amp;'BI-Riscos-Obj-Estrat-aux'!AD631="","","ok")&amp;" "&amp;IF('BI-Riscos-Obj-Estrat-aux'!E631='BI-Riscos-Obj-Estrat-aux'!K631,"ok","2&lt;&gt;3")&amp;" "&amp;IF('BI-Riscos-Obj-Estrat-aux'!K631='BI-Riscos-Obj-Estrat-aux'!Z631,"ok","3&lt;&gt;4")&amp;" "&amp;IF('BI-Riscos-Obj-Estrat-aux'!Z631='BI-Riscos-Obj-Estrat-aux'!AD631,"ok","4&lt;&gt;5")="ok ok ok ok ok",1,"")</f>
        <v/>
      </c>
      <c r="B631" s="8" t="str">
        <f t="shared" si="4"/>
        <v/>
      </c>
      <c r="C631" s="8" t="str">
        <f t="shared" si="1"/>
        <v/>
      </c>
      <c r="D631" s="8" t="str">
        <f t="shared" si="2"/>
        <v/>
      </c>
      <c r="E631" s="9" t="str">
        <f t="shared" si="3"/>
        <v/>
      </c>
      <c r="F631" s="9" t="str">
        <f>IF($A631=1,'BI-Riscos-Obj-Estrat-aux'!A631,"")</f>
        <v/>
      </c>
      <c r="G631" s="9" t="str">
        <f>IF($A631=1,'BI-Riscos-Obj-Estrat-aux'!C631,"")</f>
        <v/>
      </c>
      <c r="H631" s="9" t="str">
        <f>IF($A631=1,'BI-Riscos-Obj-Estrat-aux'!D631,"")</f>
        <v/>
      </c>
      <c r="I631" s="9" t="str">
        <f>IF($A631=1,IF(MID('BI-Riscos-Obj-Estrat-aux'!E631,2,1)=".","0","")&amp;'BI-Riscos-Obj-Estrat-aux'!E631,"")</f>
        <v/>
      </c>
      <c r="J631" s="10" t="str">
        <f>IF($A631=1,'BI-Riscos-Obj-Estrat-aux'!B631,"")</f>
        <v/>
      </c>
      <c r="K631" s="10" t="str">
        <f>IF($A631=1,'BI-Riscos-Obj-Estrat-aux'!E631,"")</f>
        <v/>
      </c>
      <c r="L631" s="9" t="str">
        <f>IF($A631=1,'BI-Riscos-Obj-Estrat-aux'!F631,"")</f>
        <v/>
      </c>
      <c r="M631" s="9" t="str">
        <f>IF($A631=1,'BI-Riscos-Obj-Estrat-aux'!G631,"")</f>
        <v/>
      </c>
      <c r="N631" s="9" t="str">
        <f>IF($A631=1,'BI-Riscos-Obj-Estrat-aux'!H631,"")</f>
        <v/>
      </c>
      <c r="O631" s="9" t="str">
        <f>IF($A631=1,'BI-Riscos-Obj-Estrat-aux'!I631,"")</f>
        <v/>
      </c>
      <c r="P631" s="9" t="str">
        <f>IF($A631=1,'BI-Riscos-Obj-Estrat-aux'!J631,"")</f>
        <v/>
      </c>
      <c r="Q631" s="9" t="str">
        <f>IF($A631=1,'BI-Riscos-Obj-Estrat-aux'!K631,"")</f>
        <v/>
      </c>
      <c r="R631" s="9" t="str">
        <f>IF($A631=1,'BI-Riscos-Obj-Estrat-aux'!L631,"")</f>
        <v/>
      </c>
      <c r="S631" s="9" t="str">
        <f>IF($A631=1,'BI-Riscos-Obj-Estrat-aux'!M631,"")</f>
        <v/>
      </c>
      <c r="T631" s="9" t="str">
        <f>IF($A631=1,'BI-Riscos-Obj-Estrat-aux'!N631,"")</f>
        <v/>
      </c>
      <c r="U631" s="9" t="str">
        <f>IF($A631=1,'BI-Riscos-Obj-Estrat-aux'!O631,"")</f>
        <v/>
      </c>
      <c r="V631" s="9" t="str">
        <f>IF($A631=1,'BI-Riscos-Obj-Estrat-aux'!P631,"")</f>
        <v/>
      </c>
      <c r="W631" s="9" t="str">
        <f>IF($A631=1,'BI-Riscos-Obj-Estrat-aux'!Q631,"")</f>
        <v/>
      </c>
      <c r="X631" s="9" t="str">
        <f>IF($A631=1,'BI-Riscos-Obj-Estrat-aux'!R631,"")</f>
        <v/>
      </c>
      <c r="Y631" s="9" t="str">
        <f>IF($A631=1,'BI-Riscos-Obj-Estrat-aux'!S631,"")</f>
        <v/>
      </c>
      <c r="Z631" s="9" t="str">
        <f>IF($A631=1,'BI-Riscos-Obj-Estrat-aux'!T631,"")</f>
        <v/>
      </c>
      <c r="AA631" s="9" t="str">
        <f>IF($A631=1,'BI-Riscos-Obj-Estrat-aux'!U631,"")</f>
        <v/>
      </c>
      <c r="AB631" s="9" t="str">
        <f>IF($A631=1,'BI-Riscos-Obj-Estrat-aux'!V631,"")</f>
        <v/>
      </c>
      <c r="AC631" s="9" t="str">
        <f>IF($A631=1,'BI-Riscos-Obj-Estrat-aux'!W631,"")</f>
        <v/>
      </c>
      <c r="AD631" s="9" t="str">
        <f>IF($A631=1,'BI-Riscos-Obj-Estrat-aux'!X631,"")</f>
        <v/>
      </c>
      <c r="AE631" s="9" t="str">
        <f>IF($A631=1,'BI-Riscos-Obj-Estrat-aux'!Y631,"")</f>
        <v/>
      </c>
      <c r="AF631" s="9" t="str">
        <f>IF($A631=1,'BI-Riscos-Obj-Estrat-aux'!Z631,"")</f>
        <v/>
      </c>
      <c r="AG631" s="9" t="str">
        <f>IF($A631=1,'BI-Riscos-Obj-Estrat-aux'!AA631,"")</f>
        <v/>
      </c>
      <c r="AH631" s="9" t="str">
        <f>IF($A631=1,'BI-Riscos-Obj-Estrat-aux'!AB631,"")</f>
        <v/>
      </c>
      <c r="AI631" s="9" t="str">
        <f>IF($A631=1,'BI-Riscos-Obj-Estrat-aux'!AC631,"")</f>
        <v/>
      </c>
      <c r="AJ631" s="9" t="str">
        <f>IF($A631=1,'BI-Riscos-Obj-Estrat-aux'!AD631,"")</f>
        <v/>
      </c>
      <c r="AK631" s="9" t="str">
        <f>IF($A631=1,'BI-Riscos-Obj-Estrat-aux'!AE631,"")</f>
        <v/>
      </c>
      <c r="AL631" s="9" t="str">
        <f>IF($A631=1,'BI-Riscos-Obj-Estrat-aux'!AF631,"")</f>
        <v/>
      </c>
      <c r="AM631" s="9" t="str">
        <f>IF($A631=1,'BI-Riscos-Obj-Estrat-aux'!AG631,"")</f>
        <v/>
      </c>
      <c r="AN631" s="9" t="str">
        <f>IF($A631=1,'BI-Riscos-Obj-Estrat-aux'!AH631,"")</f>
        <v/>
      </c>
      <c r="AO631" s="9" t="str">
        <f>IF($A631=1,'BI-Riscos-Obj-Estrat-aux'!AI631,"")</f>
        <v/>
      </c>
      <c r="AP631" s="9" t="str">
        <f>IF($A631=1,'BI-Riscos-Obj-Estrat-aux'!AJ631,"")</f>
        <v/>
      </c>
      <c r="AQ631" s="9" t="str">
        <f>IF($A631=1,'BI-Riscos-Obj-Estrat-aux'!AK631,"")</f>
        <v/>
      </c>
      <c r="AR631" s="9" t="str">
        <f>IF($A631=1,'BI-Riscos-Obj-Estrat-aux'!AL631,"")</f>
        <v/>
      </c>
      <c r="AS631" s="9" t="str">
        <f>IF($A631=1,'BI-Riscos-Obj-Estrat-aux'!AM631,"")</f>
        <v/>
      </c>
      <c r="AT631" s="9" t="str">
        <f>IF($A631=1,'BI-Riscos-Obj-Estrat-aux'!AN631,"")</f>
        <v/>
      </c>
    </row>
    <row r="632" ht="66.0" customHeight="1">
      <c r="A632" s="7" t="str">
        <f>IF(IF('BI-Riscos-Obj-Estrat-aux'!A632="Unidade","","ok")&amp;" "&amp;IF('BI-Riscos-Obj-Estrat-aux'!E632&amp;'BI-Riscos-Obj-Estrat-aux'!K632&amp;'BI-Riscos-Obj-Estrat-aux'!Z632&amp;'BI-Riscos-Obj-Estrat-aux'!AD632="","","ok")&amp;" "&amp;IF('BI-Riscos-Obj-Estrat-aux'!E632='BI-Riscos-Obj-Estrat-aux'!K632,"ok","2&lt;&gt;3")&amp;" "&amp;IF('BI-Riscos-Obj-Estrat-aux'!K632='BI-Riscos-Obj-Estrat-aux'!Z632,"ok","3&lt;&gt;4")&amp;" "&amp;IF('BI-Riscos-Obj-Estrat-aux'!Z632='BI-Riscos-Obj-Estrat-aux'!AD632,"ok","4&lt;&gt;5")="ok ok ok ok ok",1,"")</f>
        <v/>
      </c>
      <c r="B632" s="8" t="str">
        <f t="shared" si="4"/>
        <v/>
      </c>
      <c r="C632" s="8" t="str">
        <f t="shared" si="1"/>
        <v/>
      </c>
      <c r="D632" s="8" t="str">
        <f t="shared" si="2"/>
        <v/>
      </c>
      <c r="E632" s="9" t="str">
        <f t="shared" si="3"/>
        <v/>
      </c>
      <c r="F632" s="9" t="str">
        <f>IF($A632=1,'BI-Riscos-Obj-Estrat-aux'!A632,"")</f>
        <v/>
      </c>
      <c r="G632" s="9" t="str">
        <f>IF($A632=1,'BI-Riscos-Obj-Estrat-aux'!C632,"")</f>
        <v/>
      </c>
      <c r="H632" s="9" t="str">
        <f>IF($A632=1,'BI-Riscos-Obj-Estrat-aux'!D632,"")</f>
        <v/>
      </c>
      <c r="I632" s="9" t="str">
        <f>IF($A632=1,IF(MID('BI-Riscos-Obj-Estrat-aux'!E632,2,1)=".","0","")&amp;'BI-Riscos-Obj-Estrat-aux'!E632,"")</f>
        <v/>
      </c>
      <c r="J632" s="10" t="str">
        <f>IF($A632=1,'BI-Riscos-Obj-Estrat-aux'!B632,"")</f>
        <v/>
      </c>
      <c r="K632" s="10" t="str">
        <f>IF($A632=1,'BI-Riscos-Obj-Estrat-aux'!E632,"")</f>
        <v/>
      </c>
      <c r="L632" s="9" t="str">
        <f>IF($A632=1,'BI-Riscos-Obj-Estrat-aux'!F632,"")</f>
        <v/>
      </c>
      <c r="M632" s="9" t="str">
        <f>IF($A632=1,'BI-Riscos-Obj-Estrat-aux'!G632,"")</f>
        <v/>
      </c>
      <c r="N632" s="9" t="str">
        <f>IF($A632=1,'BI-Riscos-Obj-Estrat-aux'!H632,"")</f>
        <v/>
      </c>
      <c r="O632" s="9" t="str">
        <f>IF($A632=1,'BI-Riscos-Obj-Estrat-aux'!I632,"")</f>
        <v/>
      </c>
      <c r="P632" s="9" t="str">
        <f>IF($A632=1,'BI-Riscos-Obj-Estrat-aux'!J632,"")</f>
        <v/>
      </c>
      <c r="Q632" s="9" t="str">
        <f>IF($A632=1,'BI-Riscos-Obj-Estrat-aux'!K632,"")</f>
        <v/>
      </c>
      <c r="R632" s="9" t="str">
        <f>IF($A632=1,'BI-Riscos-Obj-Estrat-aux'!L632,"")</f>
        <v/>
      </c>
      <c r="S632" s="9" t="str">
        <f>IF($A632=1,'BI-Riscos-Obj-Estrat-aux'!M632,"")</f>
        <v/>
      </c>
      <c r="T632" s="9" t="str">
        <f>IF($A632=1,'BI-Riscos-Obj-Estrat-aux'!N632,"")</f>
        <v/>
      </c>
      <c r="U632" s="9" t="str">
        <f>IF($A632=1,'BI-Riscos-Obj-Estrat-aux'!O632,"")</f>
        <v/>
      </c>
      <c r="V632" s="9" t="str">
        <f>IF($A632=1,'BI-Riscos-Obj-Estrat-aux'!P632,"")</f>
        <v/>
      </c>
      <c r="W632" s="9" t="str">
        <f>IF($A632=1,'BI-Riscos-Obj-Estrat-aux'!Q632,"")</f>
        <v/>
      </c>
      <c r="X632" s="9" t="str">
        <f>IF($A632=1,'BI-Riscos-Obj-Estrat-aux'!R632,"")</f>
        <v/>
      </c>
      <c r="Y632" s="9" t="str">
        <f>IF($A632=1,'BI-Riscos-Obj-Estrat-aux'!S632,"")</f>
        <v/>
      </c>
      <c r="Z632" s="9" t="str">
        <f>IF($A632=1,'BI-Riscos-Obj-Estrat-aux'!T632,"")</f>
        <v/>
      </c>
      <c r="AA632" s="9" t="str">
        <f>IF($A632=1,'BI-Riscos-Obj-Estrat-aux'!U632,"")</f>
        <v/>
      </c>
      <c r="AB632" s="9" t="str">
        <f>IF($A632=1,'BI-Riscos-Obj-Estrat-aux'!V632,"")</f>
        <v/>
      </c>
      <c r="AC632" s="9" t="str">
        <f>IF($A632=1,'BI-Riscos-Obj-Estrat-aux'!W632,"")</f>
        <v/>
      </c>
      <c r="AD632" s="9" t="str">
        <f>IF($A632=1,'BI-Riscos-Obj-Estrat-aux'!X632,"")</f>
        <v/>
      </c>
      <c r="AE632" s="9" t="str">
        <f>IF($A632=1,'BI-Riscos-Obj-Estrat-aux'!Y632,"")</f>
        <v/>
      </c>
      <c r="AF632" s="9" t="str">
        <f>IF($A632=1,'BI-Riscos-Obj-Estrat-aux'!Z632,"")</f>
        <v/>
      </c>
      <c r="AG632" s="9" t="str">
        <f>IF($A632=1,'BI-Riscos-Obj-Estrat-aux'!AA632,"")</f>
        <v/>
      </c>
      <c r="AH632" s="9" t="str">
        <f>IF($A632=1,'BI-Riscos-Obj-Estrat-aux'!AB632,"")</f>
        <v/>
      </c>
      <c r="AI632" s="9" t="str">
        <f>IF($A632=1,'BI-Riscos-Obj-Estrat-aux'!AC632,"")</f>
        <v/>
      </c>
      <c r="AJ632" s="9" t="str">
        <f>IF($A632=1,'BI-Riscos-Obj-Estrat-aux'!AD632,"")</f>
        <v/>
      </c>
      <c r="AK632" s="9" t="str">
        <f>IF($A632=1,'BI-Riscos-Obj-Estrat-aux'!AE632,"")</f>
        <v/>
      </c>
      <c r="AL632" s="9" t="str">
        <f>IF($A632=1,'BI-Riscos-Obj-Estrat-aux'!AF632,"")</f>
        <v/>
      </c>
      <c r="AM632" s="9" t="str">
        <f>IF($A632=1,'BI-Riscos-Obj-Estrat-aux'!AG632,"")</f>
        <v/>
      </c>
      <c r="AN632" s="9" t="str">
        <f>IF($A632=1,'BI-Riscos-Obj-Estrat-aux'!AH632,"")</f>
        <v/>
      </c>
      <c r="AO632" s="9" t="str">
        <f>IF($A632=1,'BI-Riscos-Obj-Estrat-aux'!AI632,"")</f>
        <v/>
      </c>
      <c r="AP632" s="9" t="str">
        <f>IF($A632=1,'BI-Riscos-Obj-Estrat-aux'!AJ632,"")</f>
        <v/>
      </c>
      <c r="AQ632" s="9" t="str">
        <f>IF($A632=1,'BI-Riscos-Obj-Estrat-aux'!AK632,"")</f>
        <v/>
      </c>
      <c r="AR632" s="9" t="str">
        <f>IF($A632=1,'BI-Riscos-Obj-Estrat-aux'!AL632,"")</f>
        <v/>
      </c>
      <c r="AS632" s="9" t="str">
        <f>IF($A632=1,'BI-Riscos-Obj-Estrat-aux'!AM632,"")</f>
        <v/>
      </c>
      <c r="AT632" s="9" t="str">
        <f>IF($A632=1,'BI-Riscos-Obj-Estrat-aux'!AN632,"")</f>
        <v/>
      </c>
    </row>
    <row r="633" ht="66.0" customHeight="1">
      <c r="A633" s="7" t="str">
        <f>IF(IF('BI-Riscos-Obj-Estrat-aux'!A633="Unidade","","ok")&amp;" "&amp;IF('BI-Riscos-Obj-Estrat-aux'!E633&amp;'BI-Riscos-Obj-Estrat-aux'!K633&amp;'BI-Riscos-Obj-Estrat-aux'!Z633&amp;'BI-Riscos-Obj-Estrat-aux'!AD633="","","ok")&amp;" "&amp;IF('BI-Riscos-Obj-Estrat-aux'!E633='BI-Riscos-Obj-Estrat-aux'!K633,"ok","2&lt;&gt;3")&amp;" "&amp;IF('BI-Riscos-Obj-Estrat-aux'!K633='BI-Riscos-Obj-Estrat-aux'!Z633,"ok","3&lt;&gt;4")&amp;" "&amp;IF('BI-Riscos-Obj-Estrat-aux'!Z633='BI-Riscos-Obj-Estrat-aux'!AD633,"ok","4&lt;&gt;5")="ok ok ok ok ok",1,"")</f>
        <v/>
      </c>
      <c r="B633" s="8" t="str">
        <f t="shared" si="4"/>
        <v/>
      </c>
      <c r="C633" s="8" t="str">
        <f t="shared" si="1"/>
        <v/>
      </c>
      <c r="D633" s="8" t="str">
        <f t="shared" si="2"/>
        <v/>
      </c>
      <c r="E633" s="9" t="str">
        <f t="shared" si="3"/>
        <v/>
      </c>
      <c r="F633" s="9" t="str">
        <f>IF($A633=1,'BI-Riscos-Obj-Estrat-aux'!A633,"")</f>
        <v/>
      </c>
      <c r="G633" s="9" t="str">
        <f>IF($A633=1,'BI-Riscos-Obj-Estrat-aux'!C633,"")</f>
        <v/>
      </c>
      <c r="H633" s="9" t="str">
        <f>IF($A633=1,'BI-Riscos-Obj-Estrat-aux'!D633,"")</f>
        <v/>
      </c>
      <c r="I633" s="9" t="str">
        <f>IF($A633=1,IF(MID('BI-Riscos-Obj-Estrat-aux'!E633,2,1)=".","0","")&amp;'BI-Riscos-Obj-Estrat-aux'!E633,"")</f>
        <v/>
      </c>
      <c r="J633" s="10" t="str">
        <f>IF($A633=1,'BI-Riscos-Obj-Estrat-aux'!B633,"")</f>
        <v/>
      </c>
      <c r="K633" s="10" t="str">
        <f>IF($A633=1,'BI-Riscos-Obj-Estrat-aux'!E633,"")</f>
        <v/>
      </c>
      <c r="L633" s="9" t="str">
        <f>IF($A633=1,'BI-Riscos-Obj-Estrat-aux'!F633,"")</f>
        <v/>
      </c>
      <c r="M633" s="9" t="str">
        <f>IF($A633=1,'BI-Riscos-Obj-Estrat-aux'!G633,"")</f>
        <v/>
      </c>
      <c r="N633" s="9" t="str">
        <f>IF($A633=1,'BI-Riscos-Obj-Estrat-aux'!H633,"")</f>
        <v/>
      </c>
      <c r="O633" s="9" t="str">
        <f>IF($A633=1,'BI-Riscos-Obj-Estrat-aux'!I633,"")</f>
        <v/>
      </c>
      <c r="P633" s="9" t="str">
        <f>IF($A633=1,'BI-Riscos-Obj-Estrat-aux'!J633,"")</f>
        <v/>
      </c>
      <c r="Q633" s="9" t="str">
        <f>IF($A633=1,'BI-Riscos-Obj-Estrat-aux'!K633,"")</f>
        <v/>
      </c>
      <c r="R633" s="9" t="str">
        <f>IF($A633=1,'BI-Riscos-Obj-Estrat-aux'!L633,"")</f>
        <v/>
      </c>
      <c r="S633" s="9" t="str">
        <f>IF($A633=1,'BI-Riscos-Obj-Estrat-aux'!M633,"")</f>
        <v/>
      </c>
      <c r="T633" s="9" t="str">
        <f>IF($A633=1,'BI-Riscos-Obj-Estrat-aux'!N633,"")</f>
        <v/>
      </c>
      <c r="U633" s="9" t="str">
        <f>IF($A633=1,'BI-Riscos-Obj-Estrat-aux'!O633,"")</f>
        <v/>
      </c>
      <c r="V633" s="9" t="str">
        <f>IF($A633=1,'BI-Riscos-Obj-Estrat-aux'!P633,"")</f>
        <v/>
      </c>
      <c r="W633" s="9" t="str">
        <f>IF($A633=1,'BI-Riscos-Obj-Estrat-aux'!Q633,"")</f>
        <v/>
      </c>
      <c r="X633" s="9" t="str">
        <f>IF($A633=1,'BI-Riscos-Obj-Estrat-aux'!R633,"")</f>
        <v/>
      </c>
      <c r="Y633" s="9" t="str">
        <f>IF($A633=1,'BI-Riscos-Obj-Estrat-aux'!S633,"")</f>
        <v/>
      </c>
      <c r="Z633" s="9" t="str">
        <f>IF($A633=1,'BI-Riscos-Obj-Estrat-aux'!T633,"")</f>
        <v/>
      </c>
      <c r="AA633" s="9" t="str">
        <f>IF($A633=1,'BI-Riscos-Obj-Estrat-aux'!U633,"")</f>
        <v/>
      </c>
      <c r="AB633" s="9" t="str">
        <f>IF($A633=1,'BI-Riscos-Obj-Estrat-aux'!V633,"")</f>
        <v/>
      </c>
      <c r="AC633" s="9" t="str">
        <f>IF($A633=1,'BI-Riscos-Obj-Estrat-aux'!W633,"")</f>
        <v/>
      </c>
      <c r="AD633" s="9" t="str">
        <f>IF($A633=1,'BI-Riscos-Obj-Estrat-aux'!X633,"")</f>
        <v/>
      </c>
      <c r="AE633" s="9" t="str">
        <f>IF($A633=1,'BI-Riscos-Obj-Estrat-aux'!Y633,"")</f>
        <v/>
      </c>
      <c r="AF633" s="9" t="str">
        <f>IF($A633=1,'BI-Riscos-Obj-Estrat-aux'!Z633,"")</f>
        <v/>
      </c>
      <c r="AG633" s="9" t="str">
        <f>IF($A633=1,'BI-Riscos-Obj-Estrat-aux'!AA633,"")</f>
        <v/>
      </c>
      <c r="AH633" s="9" t="str">
        <f>IF($A633=1,'BI-Riscos-Obj-Estrat-aux'!AB633,"")</f>
        <v/>
      </c>
      <c r="AI633" s="9" t="str">
        <f>IF($A633=1,'BI-Riscos-Obj-Estrat-aux'!AC633,"")</f>
        <v/>
      </c>
      <c r="AJ633" s="9" t="str">
        <f>IF($A633=1,'BI-Riscos-Obj-Estrat-aux'!AD633,"")</f>
        <v/>
      </c>
      <c r="AK633" s="9" t="str">
        <f>IF($A633=1,'BI-Riscos-Obj-Estrat-aux'!AE633,"")</f>
        <v/>
      </c>
      <c r="AL633" s="9" t="str">
        <f>IF($A633=1,'BI-Riscos-Obj-Estrat-aux'!AF633,"")</f>
        <v/>
      </c>
      <c r="AM633" s="9" t="str">
        <f>IF($A633=1,'BI-Riscos-Obj-Estrat-aux'!AG633,"")</f>
        <v/>
      </c>
      <c r="AN633" s="9" t="str">
        <f>IF($A633=1,'BI-Riscos-Obj-Estrat-aux'!AH633,"")</f>
        <v/>
      </c>
      <c r="AO633" s="9" t="str">
        <f>IF($A633=1,'BI-Riscos-Obj-Estrat-aux'!AI633,"")</f>
        <v/>
      </c>
      <c r="AP633" s="9" t="str">
        <f>IF($A633=1,'BI-Riscos-Obj-Estrat-aux'!AJ633,"")</f>
        <v/>
      </c>
      <c r="AQ633" s="9" t="str">
        <f>IF($A633=1,'BI-Riscos-Obj-Estrat-aux'!AK633,"")</f>
        <v/>
      </c>
      <c r="AR633" s="9" t="str">
        <f>IF($A633=1,'BI-Riscos-Obj-Estrat-aux'!AL633,"")</f>
        <v/>
      </c>
      <c r="AS633" s="9" t="str">
        <f>IF($A633=1,'BI-Riscos-Obj-Estrat-aux'!AM633,"")</f>
        <v/>
      </c>
      <c r="AT633" s="9" t="str">
        <f>IF($A633=1,'BI-Riscos-Obj-Estrat-aux'!AN633,"")</f>
        <v/>
      </c>
    </row>
    <row r="634" ht="66.0" customHeight="1">
      <c r="A634" s="7" t="str">
        <f>IF(IF('BI-Riscos-Obj-Estrat-aux'!A634="Unidade","","ok")&amp;" "&amp;IF('BI-Riscos-Obj-Estrat-aux'!E634&amp;'BI-Riscos-Obj-Estrat-aux'!K634&amp;'BI-Riscos-Obj-Estrat-aux'!Z634&amp;'BI-Riscos-Obj-Estrat-aux'!AD634="","","ok")&amp;" "&amp;IF('BI-Riscos-Obj-Estrat-aux'!E634='BI-Riscos-Obj-Estrat-aux'!K634,"ok","2&lt;&gt;3")&amp;" "&amp;IF('BI-Riscos-Obj-Estrat-aux'!K634='BI-Riscos-Obj-Estrat-aux'!Z634,"ok","3&lt;&gt;4")&amp;" "&amp;IF('BI-Riscos-Obj-Estrat-aux'!Z634='BI-Riscos-Obj-Estrat-aux'!AD634,"ok","4&lt;&gt;5")="ok ok ok ok ok",1,"")</f>
        <v/>
      </c>
      <c r="B634" s="8" t="str">
        <f t="shared" si="4"/>
        <v/>
      </c>
      <c r="C634" s="8" t="str">
        <f t="shared" si="1"/>
        <v/>
      </c>
      <c r="D634" s="8" t="str">
        <f t="shared" si="2"/>
        <v/>
      </c>
      <c r="E634" s="9" t="str">
        <f t="shared" si="3"/>
        <v/>
      </c>
      <c r="F634" s="9" t="str">
        <f>IF($A634=1,'BI-Riscos-Obj-Estrat-aux'!A634,"")</f>
        <v/>
      </c>
      <c r="G634" s="9" t="str">
        <f>IF($A634=1,'BI-Riscos-Obj-Estrat-aux'!C634,"")</f>
        <v/>
      </c>
      <c r="H634" s="9" t="str">
        <f>IF($A634=1,'BI-Riscos-Obj-Estrat-aux'!D634,"")</f>
        <v/>
      </c>
      <c r="I634" s="9" t="str">
        <f>IF($A634=1,IF(MID('BI-Riscos-Obj-Estrat-aux'!E634,2,1)=".","0","")&amp;'BI-Riscos-Obj-Estrat-aux'!E634,"")</f>
        <v/>
      </c>
      <c r="J634" s="10" t="str">
        <f>IF($A634=1,'BI-Riscos-Obj-Estrat-aux'!B634,"")</f>
        <v/>
      </c>
      <c r="K634" s="10" t="str">
        <f>IF($A634=1,'BI-Riscos-Obj-Estrat-aux'!E634,"")</f>
        <v/>
      </c>
      <c r="L634" s="9" t="str">
        <f>IF($A634=1,'BI-Riscos-Obj-Estrat-aux'!F634,"")</f>
        <v/>
      </c>
      <c r="M634" s="9" t="str">
        <f>IF($A634=1,'BI-Riscos-Obj-Estrat-aux'!G634,"")</f>
        <v/>
      </c>
      <c r="N634" s="9" t="str">
        <f>IF($A634=1,'BI-Riscos-Obj-Estrat-aux'!H634,"")</f>
        <v/>
      </c>
      <c r="O634" s="9" t="str">
        <f>IF($A634=1,'BI-Riscos-Obj-Estrat-aux'!I634,"")</f>
        <v/>
      </c>
      <c r="P634" s="9" t="str">
        <f>IF($A634=1,'BI-Riscos-Obj-Estrat-aux'!J634,"")</f>
        <v/>
      </c>
      <c r="Q634" s="9" t="str">
        <f>IF($A634=1,'BI-Riscos-Obj-Estrat-aux'!K634,"")</f>
        <v/>
      </c>
      <c r="R634" s="9" t="str">
        <f>IF($A634=1,'BI-Riscos-Obj-Estrat-aux'!L634,"")</f>
        <v/>
      </c>
      <c r="S634" s="9" t="str">
        <f>IF($A634=1,'BI-Riscos-Obj-Estrat-aux'!M634,"")</f>
        <v/>
      </c>
      <c r="T634" s="9" t="str">
        <f>IF($A634=1,'BI-Riscos-Obj-Estrat-aux'!N634,"")</f>
        <v/>
      </c>
      <c r="U634" s="9" t="str">
        <f>IF($A634=1,'BI-Riscos-Obj-Estrat-aux'!O634,"")</f>
        <v/>
      </c>
      <c r="V634" s="9" t="str">
        <f>IF($A634=1,'BI-Riscos-Obj-Estrat-aux'!P634,"")</f>
        <v/>
      </c>
      <c r="W634" s="9" t="str">
        <f>IF($A634=1,'BI-Riscos-Obj-Estrat-aux'!Q634,"")</f>
        <v/>
      </c>
      <c r="X634" s="9" t="str">
        <f>IF($A634=1,'BI-Riscos-Obj-Estrat-aux'!R634,"")</f>
        <v/>
      </c>
      <c r="Y634" s="9" t="str">
        <f>IF($A634=1,'BI-Riscos-Obj-Estrat-aux'!S634,"")</f>
        <v/>
      </c>
      <c r="Z634" s="9" t="str">
        <f>IF($A634=1,'BI-Riscos-Obj-Estrat-aux'!T634,"")</f>
        <v/>
      </c>
      <c r="AA634" s="9" t="str">
        <f>IF($A634=1,'BI-Riscos-Obj-Estrat-aux'!U634,"")</f>
        <v/>
      </c>
      <c r="AB634" s="9" t="str">
        <f>IF($A634=1,'BI-Riscos-Obj-Estrat-aux'!V634,"")</f>
        <v/>
      </c>
      <c r="AC634" s="9" t="str">
        <f>IF($A634=1,'BI-Riscos-Obj-Estrat-aux'!W634,"")</f>
        <v/>
      </c>
      <c r="AD634" s="9" t="str">
        <f>IF($A634=1,'BI-Riscos-Obj-Estrat-aux'!X634,"")</f>
        <v/>
      </c>
      <c r="AE634" s="9" t="str">
        <f>IF($A634=1,'BI-Riscos-Obj-Estrat-aux'!Y634,"")</f>
        <v/>
      </c>
      <c r="AF634" s="9" t="str">
        <f>IF($A634=1,'BI-Riscos-Obj-Estrat-aux'!Z634,"")</f>
        <v/>
      </c>
      <c r="AG634" s="9" t="str">
        <f>IF($A634=1,'BI-Riscos-Obj-Estrat-aux'!AA634,"")</f>
        <v/>
      </c>
      <c r="AH634" s="9" t="str">
        <f>IF($A634=1,'BI-Riscos-Obj-Estrat-aux'!AB634,"")</f>
        <v/>
      </c>
      <c r="AI634" s="9" t="str">
        <f>IF($A634=1,'BI-Riscos-Obj-Estrat-aux'!AC634,"")</f>
        <v/>
      </c>
      <c r="AJ634" s="9" t="str">
        <f>IF($A634=1,'BI-Riscos-Obj-Estrat-aux'!AD634,"")</f>
        <v/>
      </c>
      <c r="AK634" s="9" t="str">
        <f>IF($A634=1,'BI-Riscos-Obj-Estrat-aux'!AE634,"")</f>
        <v/>
      </c>
      <c r="AL634" s="9" t="str">
        <f>IF($A634=1,'BI-Riscos-Obj-Estrat-aux'!AF634,"")</f>
        <v/>
      </c>
      <c r="AM634" s="9" t="str">
        <f>IF($A634=1,'BI-Riscos-Obj-Estrat-aux'!AG634,"")</f>
        <v/>
      </c>
      <c r="AN634" s="9" t="str">
        <f>IF($A634=1,'BI-Riscos-Obj-Estrat-aux'!AH634,"")</f>
        <v/>
      </c>
      <c r="AO634" s="9" t="str">
        <f>IF($A634=1,'BI-Riscos-Obj-Estrat-aux'!AI634,"")</f>
        <v/>
      </c>
      <c r="AP634" s="9" t="str">
        <f>IF($A634=1,'BI-Riscos-Obj-Estrat-aux'!AJ634,"")</f>
        <v/>
      </c>
      <c r="AQ634" s="9" t="str">
        <f>IF($A634=1,'BI-Riscos-Obj-Estrat-aux'!AK634,"")</f>
        <v/>
      </c>
      <c r="AR634" s="9" t="str">
        <f>IF($A634=1,'BI-Riscos-Obj-Estrat-aux'!AL634,"")</f>
        <v/>
      </c>
      <c r="AS634" s="9" t="str">
        <f>IF($A634=1,'BI-Riscos-Obj-Estrat-aux'!AM634,"")</f>
        <v/>
      </c>
      <c r="AT634" s="9" t="str">
        <f>IF($A634=1,'BI-Riscos-Obj-Estrat-aux'!AN634,"")</f>
        <v/>
      </c>
    </row>
    <row r="635" ht="66.0" customHeight="1">
      <c r="A635" s="7" t="str">
        <f>IF(IF('BI-Riscos-Obj-Estrat-aux'!A635="Unidade","","ok")&amp;" "&amp;IF('BI-Riscos-Obj-Estrat-aux'!E635&amp;'BI-Riscos-Obj-Estrat-aux'!K635&amp;'BI-Riscos-Obj-Estrat-aux'!Z635&amp;'BI-Riscos-Obj-Estrat-aux'!AD635="","","ok")&amp;" "&amp;IF('BI-Riscos-Obj-Estrat-aux'!E635='BI-Riscos-Obj-Estrat-aux'!K635,"ok","2&lt;&gt;3")&amp;" "&amp;IF('BI-Riscos-Obj-Estrat-aux'!K635='BI-Riscos-Obj-Estrat-aux'!Z635,"ok","3&lt;&gt;4")&amp;" "&amp;IF('BI-Riscos-Obj-Estrat-aux'!Z635='BI-Riscos-Obj-Estrat-aux'!AD635,"ok","4&lt;&gt;5")="ok ok ok ok ok",1,"")</f>
        <v/>
      </c>
      <c r="B635" s="8" t="str">
        <f t="shared" si="4"/>
        <v/>
      </c>
      <c r="C635" s="8" t="str">
        <f t="shared" si="1"/>
        <v/>
      </c>
      <c r="D635" s="8" t="str">
        <f t="shared" si="2"/>
        <v/>
      </c>
      <c r="E635" s="9" t="str">
        <f t="shared" si="3"/>
        <v/>
      </c>
      <c r="F635" s="9" t="str">
        <f>IF($A635=1,'BI-Riscos-Obj-Estrat-aux'!A635,"")</f>
        <v/>
      </c>
      <c r="G635" s="9" t="str">
        <f>IF($A635=1,'BI-Riscos-Obj-Estrat-aux'!C635,"")</f>
        <v/>
      </c>
      <c r="H635" s="9" t="str">
        <f>IF($A635=1,'BI-Riscos-Obj-Estrat-aux'!D635,"")</f>
        <v/>
      </c>
      <c r="I635" s="9" t="str">
        <f>IF($A635=1,IF(MID('BI-Riscos-Obj-Estrat-aux'!E635,2,1)=".","0","")&amp;'BI-Riscos-Obj-Estrat-aux'!E635,"")</f>
        <v/>
      </c>
      <c r="J635" s="10" t="str">
        <f>IF($A635=1,'BI-Riscos-Obj-Estrat-aux'!B635,"")</f>
        <v/>
      </c>
      <c r="K635" s="10" t="str">
        <f>IF($A635=1,'BI-Riscos-Obj-Estrat-aux'!E635,"")</f>
        <v/>
      </c>
      <c r="L635" s="9" t="str">
        <f>IF($A635=1,'BI-Riscos-Obj-Estrat-aux'!F635,"")</f>
        <v/>
      </c>
      <c r="M635" s="9" t="str">
        <f>IF($A635=1,'BI-Riscos-Obj-Estrat-aux'!G635,"")</f>
        <v/>
      </c>
      <c r="N635" s="9" t="str">
        <f>IF($A635=1,'BI-Riscos-Obj-Estrat-aux'!H635,"")</f>
        <v/>
      </c>
      <c r="O635" s="9" t="str">
        <f>IF($A635=1,'BI-Riscos-Obj-Estrat-aux'!I635,"")</f>
        <v/>
      </c>
      <c r="P635" s="9" t="str">
        <f>IF($A635=1,'BI-Riscos-Obj-Estrat-aux'!J635,"")</f>
        <v/>
      </c>
      <c r="Q635" s="9" t="str">
        <f>IF($A635=1,'BI-Riscos-Obj-Estrat-aux'!K635,"")</f>
        <v/>
      </c>
      <c r="R635" s="9" t="str">
        <f>IF($A635=1,'BI-Riscos-Obj-Estrat-aux'!L635,"")</f>
        <v/>
      </c>
      <c r="S635" s="9" t="str">
        <f>IF($A635=1,'BI-Riscos-Obj-Estrat-aux'!M635,"")</f>
        <v/>
      </c>
      <c r="T635" s="9" t="str">
        <f>IF($A635=1,'BI-Riscos-Obj-Estrat-aux'!N635,"")</f>
        <v/>
      </c>
      <c r="U635" s="9" t="str">
        <f>IF($A635=1,'BI-Riscos-Obj-Estrat-aux'!O635,"")</f>
        <v/>
      </c>
      <c r="V635" s="9" t="str">
        <f>IF($A635=1,'BI-Riscos-Obj-Estrat-aux'!P635,"")</f>
        <v/>
      </c>
      <c r="W635" s="9" t="str">
        <f>IF($A635=1,'BI-Riscos-Obj-Estrat-aux'!Q635,"")</f>
        <v/>
      </c>
      <c r="X635" s="9" t="str">
        <f>IF($A635=1,'BI-Riscos-Obj-Estrat-aux'!R635,"")</f>
        <v/>
      </c>
      <c r="Y635" s="9" t="str">
        <f>IF($A635=1,'BI-Riscos-Obj-Estrat-aux'!S635,"")</f>
        <v/>
      </c>
      <c r="Z635" s="9" t="str">
        <f>IF($A635=1,'BI-Riscos-Obj-Estrat-aux'!T635,"")</f>
        <v/>
      </c>
      <c r="AA635" s="9" t="str">
        <f>IF($A635=1,'BI-Riscos-Obj-Estrat-aux'!U635,"")</f>
        <v/>
      </c>
      <c r="AB635" s="9" t="str">
        <f>IF($A635=1,'BI-Riscos-Obj-Estrat-aux'!V635,"")</f>
        <v/>
      </c>
      <c r="AC635" s="9" t="str">
        <f>IF($A635=1,'BI-Riscos-Obj-Estrat-aux'!W635,"")</f>
        <v/>
      </c>
      <c r="AD635" s="9" t="str">
        <f>IF($A635=1,'BI-Riscos-Obj-Estrat-aux'!X635,"")</f>
        <v/>
      </c>
      <c r="AE635" s="9" t="str">
        <f>IF($A635=1,'BI-Riscos-Obj-Estrat-aux'!Y635,"")</f>
        <v/>
      </c>
      <c r="AF635" s="9" t="str">
        <f>IF($A635=1,'BI-Riscos-Obj-Estrat-aux'!Z635,"")</f>
        <v/>
      </c>
      <c r="AG635" s="9" t="str">
        <f>IF($A635=1,'BI-Riscos-Obj-Estrat-aux'!AA635,"")</f>
        <v/>
      </c>
      <c r="AH635" s="9" t="str">
        <f>IF($A635=1,'BI-Riscos-Obj-Estrat-aux'!AB635,"")</f>
        <v/>
      </c>
      <c r="AI635" s="9" t="str">
        <f>IF($A635=1,'BI-Riscos-Obj-Estrat-aux'!AC635,"")</f>
        <v/>
      </c>
      <c r="AJ635" s="9" t="str">
        <f>IF($A635=1,'BI-Riscos-Obj-Estrat-aux'!AD635,"")</f>
        <v/>
      </c>
      <c r="AK635" s="9" t="str">
        <f>IF($A635=1,'BI-Riscos-Obj-Estrat-aux'!AE635,"")</f>
        <v/>
      </c>
      <c r="AL635" s="9" t="str">
        <f>IF($A635=1,'BI-Riscos-Obj-Estrat-aux'!AF635,"")</f>
        <v/>
      </c>
      <c r="AM635" s="9" t="str">
        <f>IF($A635=1,'BI-Riscos-Obj-Estrat-aux'!AG635,"")</f>
        <v/>
      </c>
      <c r="AN635" s="9" t="str">
        <f>IF($A635=1,'BI-Riscos-Obj-Estrat-aux'!AH635,"")</f>
        <v/>
      </c>
      <c r="AO635" s="9" t="str">
        <f>IF($A635=1,'BI-Riscos-Obj-Estrat-aux'!AI635,"")</f>
        <v/>
      </c>
      <c r="AP635" s="9" t="str">
        <f>IF($A635=1,'BI-Riscos-Obj-Estrat-aux'!AJ635,"")</f>
        <v/>
      </c>
      <c r="AQ635" s="9" t="str">
        <f>IF($A635=1,'BI-Riscos-Obj-Estrat-aux'!AK635,"")</f>
        <v/>
      </c>
      <c r="AR635" s="9" t="str">
        <f>IF($A635=1,'BI-Riscos-Obj-Estrat-aux'!AL635,"")</f>
        <v/>
      </c>
      <c r="AS635" s="9" t="str">
        <f>IF($A635=1,'BI-Riscos-Obj-Estrat-aux'!AM635,"")</f>
        <v/>
      </c>
      <c r="AT635" s="9" t="str">
        <f>IF($A635=1,'BI-Riscos-Obj-Estrat-aux'!AN635,"")</f>
        <v/>
      </c>
    </row>
    <row r="636" ht="66.0" customHeight="1">
      <c r="A636" s="7" t="str">
        <f>IF(IF('BI-Riscos-Obj-Estrat-aux'!A636="Unidade","","ok")&amp;" "&amp;IF('BI-Riscos-Obj-Estrat-aux'!E636&amp;'BI-Riscos-Obj-Estrat-aux'!K636&amp;'BI-Riscos-Obj-Estrat-aux'!Z636&amp;'BI-Riscos-Obj-Estrat-aux'!AD636="","","ok")&amp;" "&amp;IF('BI-Riscos-Obj-Estrat-aux'!E636='BI-Riscos-Obj-Estrat-aux'!K636,"ok","2&lt;&gt;3")&amp;" "&amp;IF('BI-Riscos-Obj-Estrat-aux'!K636='BI-Riscos-Obj-Estrat-aux'!Z636,"ok","3&lt;&gt;4")&amp;" "&amp;IF('BI-Riscos-Obj-Estrat-aux'!Z636='BI-Riscos-Obj-Estrat-aux'!AD636,"ok","4&lt;&gt;5")="ok ok ok ok ok",1,"")</f>
        <v/>
      </c>
      <c r="B636" s="8" t="str">
        <f t="shared" si="4"/>
        <v/>
      </c>
      <c r="C636" s="8" t="str">
        <f t="shared" si="1"/>
        <v/>
      </c>
      <c r="D636" s="8" t="str">
        <f t="shared" si="2"/>
        <v/>
      </c>
      <c r="E636" s="9" t="str">
        <f t="shared" si="3"/>
        <v/>
      </c>
      <c r="F636" s="9" t="str">
        <f>IF($A636=1,'BI-Riscos-Obj-Estrat-aux'!A636,"")</f>
        <v/>
      </c>
      <c r="G636" s="9" t="str">
        <f>IF($A636=1,'BI-Riscos-Obj-Estrat-aux'!C636,"")</f>
        <v/>
      </c>
      <c r="H636" s="9" t="str">
        <f>IF($A636=1,'BI-Riscos-Obj-Estrat-aux'!D636,"")</f>
        <v/>
      </c>
      <c r="I636" s="9" t="str">
        <f>IF($A636=1,IF(MID('BI-Riscos-Obj-Estrat-aux'!E636,2,1)=".","0","")&amp;'BI-Riscos-Obj-Estrat-aux'!E636,"")</f>
        <v/>
      </c>
      <c r="J636" s="10" t="str">
        <f>IF($A636=1,'BI-Riscos-Obj-Estrat-aux'!B636,"")</f>
        <v/>
      </c>
      <c r="K636" s="10" t="str">
        <f>IF($A636=1,'BI-Riscos-Obj-Estrat-aux'!E636,"")</f>
        <v/>
      </c>
      <c r="L636" s="9" t="str">
        <f>IF($A636=1,'BI-Riscos-Obj-Estrat-aux'!F636,"")</f>
        <v/>
      </c>
      <c r="M636" s="9" t="str">
        <f>IF($A636=1,'BI-Riscos-Obj-Estrat-aux'!G636,"")</f>
        <v/>
      </c>
      <c r="N636" s="9" t="str">
        <f>IF($A636=1,'BI-Riscos-Obj-Estrat-aux'!H636,"")</f>
        <v/>
      </c>
      <c r="O636" s="9" t="str">
        <f>IF($A636=1,'BI-Riscos-Obj-Estrat-aux'!I636,"")</f>
        <v/>
      </c>
      <c r="P636" s="9" t="str">
        <f>IF($A636=1,'BI-Riscos-Obj-Estrat-aux'!J636,"")</f>
        <v/>
      </c>
      <c r="Q636" s="9" t="str">
        <f>IF($A636=1,'BI-Riscos-Obj-Estrat-aux'!K636,"")</f>
        <v/>
      </c>
      <c r="R636" s="9" t="str">
        <f>IF($A636=1,'BI-Riscos-Obj-Estrat-aux'!L636,"")</f>
        <v/>
      </c>
      <c r="S636" s="9" t="str">
        <f>IF($A636=1,'BI-Riscos-Obj-Estrat-aux'!M636,"")</f>
        <v/>
      </c>
      <c r="T636" s="9" t="str">
        <f>IF($A636=1,'BI-Riscos-Obj-Estrat-aux'!N636,"")</f>
        <v/>
      </c>
      <c r="U636" s="9" t="str">
        <f>IF($A636=1,'BI-Riscos-Obj-Estrat-aux'!O636,"")</f>
        <v/>
      </c>
      <c r="V636" s="9" t="str">
        <f>IF($A636=1,'BI-Riscos-Obj-Estrat-aux'!P636,"")</f>
        <v/>
      </c>
      <c r="W636" s="9" t="str">
        <f>IF($A636=1,'BI-Riscos-Obj-Estrat-aux'!Q636,"")</f>
        <v/>
      </c>
      <c r="X636" s="9" t="str">
        <f>IF($A636=1,'BI-Riscos-Obj-Estrat-aux'!R636,"")</f>
        <v/>
      </c>
      <c r="Y636" s="9" t="str">
        <f>IF($A636=1,'BI-Riscos-Obj-Estrat-aux'!S636,"")</f>
        <v/>
      </c>
      <c r="Z636" s="9" t="str">
        <f>IF($A636=1,'BI-Riscos-Obj-Estrat-aux'!T636,"")</f>
        <v/>
      </c>
      <c r="AA636" s="9" t="str">
        <f>IF($A636=1,'BI-Riscos-Obj-Estrat-aux'!U636,"")</f>
        <v/>
      </c>
      <c r="AB636" s="9" t="str">
        <f>IF($A636=1,'BI-Riscos-Obj-Estrat-aux'!V636,"")</f>
        <v/>
      </c>
      <c r="AC636" s="9" t="str">
        <f>IF($A636=1,'BI-Riscos-Obj-Estrat-aux'!W636,"")</f>
        <v/>
      </c>
      <c r="AD636" s="9" t="str">
        <f>IF($A636=1,'BI-Riscos-Obj-Estrat-aux'!X636,"")</f>
        <v/>
      </c>
      <c r="AE636" s="9" t="str">
        <f>IF($A636=1,'BI-Riscos-Obj-Estrat-aux'!Y636,"")</f>
        <v/>
      </c>
      <c r="AF636" s="9" t="str">
        <f>IF($A636=1,'BI-Riscos-Obj-Estrat-aux'!Z636,"")</f>
        <v/>
      </c>
      <c r="AG636" s="9" t="str">
        <f>IF($A636=1,'BI-Riscos-Obj-Estrat-aux'!AA636,"")</f>
        <v/>
      </c>
      <c r="AH636" s="9" t="str">
        <f>IF($A636=1,'BI-Riscos-Obj-Estrat-aux'!AB636,"")</f>
        <v/>
      </c>
      <c r="AI636" s="9" t="str">
        <f>IF($A636=1,'BI-Riscos-Obj-Estrat-aux'!AC636,"")</f>
        <v/>
      </c>
      <c r="AJ636" s="9" t="str">
        <f>IF($A636=1,'BI-Riscos-Obj-Estrat-aux'!AD636,"")</f>
        <v/>
      </c>
      <c r="AK636" s="9" t="str">
        <f>IF($A636=1,'BI-Riscos-Obj-Estrat-aux'!AE636,"")</f>
        <v/>
      </c>
      <c r="AL636" s="9" t="str">
        <f>IF($A636=1,'BI-Riscos-Obj-Estrat-aux'!AF636,"")</f>
        <v/>
      </c>
      <c r="AM636" s="9" t="str">
        <f>IF($A636=1,'BI-Riscos-Obj-Estrat-aux'!AG636,"")</f>
        <v/>
      </c>
      <c r="AN636" s="9" t="str">
        <f>IF($A636=1,'BI-Riscos-Obj-Estrat-aux'!AH636,"")</f>
        <v/>
      </c>
      <c r="AO636" s="9" t="str">
        <f>IF($A636=1,'BI-Riscos-Obj-Estrat-aux'!AI636,"")</f>
        <v/>
      </c>
      <c r="AP636" s="9" t="str">
        <f>IF($A636=1,'BI-Riscos-Obj-Estrat-aux'!AJ636,"")</f>
        <v/>
      </c>
      <c r="AQ636" s="9" t="str">
        <f>IF($A636=1,'BI-Riscos-Obj-Estrat-aux'!AK636,"")</f>
        <v/>
      </c>
      <c r="AR636" s="9" t="str">
        <f>IF($A636=1,'BI-Riscos-Obj-Estrat-aux'!AL636,"")</f>
        <v/>
      </c>
      <c r="AS636" s="9" t="str">
        <f>IF($A636=1,'BI-Riscos-Obj-Estrat-aux'!AM636,"")</f>
        <v/>
      </c>
      <c r="AT636" s="9" t="str">
        <f>IF($A636=1,'BI-Riscos-Obj-Estrat-aux'!AN636,"")</f>
        <v/>
      </c>
    </row>
    <row r="637" ht="66.0" customHeight="1">
      <c r="A637" s="7" t="str">
        <f>IF(IF('BI-Riscos-Obj-Estrat-aux'!A637="Unidade","","ok")&amp;" "&amp;IF('BI-Riscos-Obj-Estrat-aux'!E637&amp;'BI-Riscos-Obj-Estrat-aux'!K637&amp;'BI-Riscos-Obj-Estrat-aux'!Z637&amp;'BI-Riscos-Obj-Estrat-aux'!AD637="","","ok")&amp;" "&amp;IF('BI-Riscos-Obj-Estrat-aux'!E637='BI-Riscos-Obj-Estrat-aux'!K637,"ok","2&lt;&gt;3")&amp;" "&amp;IF('BI-Riscos-Obj-Estrat-aux'!K637='BI-Riscos-Obj-Estrat-aux'!Z637,"ok","3&lt;&gt;4")&amp;" "&amp;IF('BI-Riscos-Obj-Estrat-aux'!Z637='BI-Riscos-Obj-Estrat-aux'!AD637,"ok","4&lt;&gt;5")="ok ok ok ok ok",1,"")</f>
        <v/>
      </c>
      <c r="B637" s="8" t="str">
        <f t="shared" si="4"/>
        <v/>
      </c>
      <c r="C637" s="8" t="str">
        <f t="shared" si="1"/>
        <v/>
      </c>
      <c r="D637" s="8" t="str">
        <f t="shared" si="2"/>
        <v/>
      </c>
      <c r="E637" s="9" t="str">
        <f t="shared" si="3"/>
        <v/>
      </c>
      <c r="F637" s="9" t="str">
        <f>IF($A637=1,'BI-Riscos-Obj-Estrat-aux'!A637,"")</f>
        <v/>
      </c>
      <c r="G637" s="9" t="str">
        <f>IF($A637=1,'BI-Riscos-Obj-Estrat-aux'!C637,"")</f>
        <v/>
      </c>
      <c r="H637" s="9" t="str">
        <f>IF($A637=1,'BI-Riscos-Obj-Estrat-aux'!D637,"")</f>
        <v/>
      </c>
      <c r="I637" s="9" t="str">
        <f>IF($A637=1,IF(MID('BI-Riscos-Obj-Estrat-aux'!E637,2,1)=".","0","")&amp;'BI-Riscos-Obj-Estrat-aux'!E637,"")</f>
        <v/>
      </c>
      <c r="J637" s="10" t="str">
        <f>IF($A637=1,'BI-Riscos-Obj-Estrat-aux'!B637,"")</f>
        <v/>
      </c>
      <c r="K637" s="10" t="str">
        <f>IF($A637=1,'BI-Riscos-Obj-Estrat-aux'!E637,"")</f>
        <v/>
      </c>
      <c r="L637" s="9" t="str">
        <f>IF($A637=1,'BI-Riscos-Obj-Estrat-aux'!F637,"")</f>
        <v/>
      </c>
      <c r="M637" s="9" t="str">
        <f>IF($A637=1,'BI-Riscos-Obj-Estrat-aux'!G637,"")</f>
        <v/>
      </c>
      <c r="N637" s="9" t="str">
        <f>IF($A637=1,'BI-Riscos-Obj-Estrat-aux'!H637,"")</f>
        <v/>
      </c>
      <c r="O637" s="9" t="str">
        <f>IF($A637=1,'BI-Riscos-Obj-Estrat-aux'!I637,"")</f>
        <v/>
      </c>
      <c r="P637" s="9" t="str">
        <f>IF($A637=1,'BI-Riscos-Obj-Estrat-aux'!J637,"")</f>
        <v/>
      </c>
      <c r="Q637" s="9" t="str">
        <f>IF($A637=1,'BI-Riscos-Obj-Estrat-aux'!K637,"")</f>
        <v/>
      </c>
      <c r="R637" s="9" t="str">
        <f>IF($A637=1,'BI-Riscos-Obj-Estrat-aux'!L637,"")</f>
        <v/>
      </c>
      <c r="S637" s="9" t="str">
        <f>IF($A637=1,'BI-Riscos-Obj-Estrat-aux'!M637,"")</f>
        <v/>
      </c>
      <c r="T637" s="9" t="str">
        <f>IF($A637=1,'BI-Riscos-Obj-Estrat-aux'!N637,"")</f>
        <v/>
      </c>
      <c r="U637" s="9" t="str">
        <f>IF($A637=1,'BI-Riscos-Obj-Estrat-aux'!O637,"")</f>
        <v/>
      </c>
      <c r="V637" s="9" t="str">
        <f>IF($A637=1,'BI-Riscos-Obj-Estrat-aux'!P637,"")</f>
        <v/>
      </c>
      <c r="W637" s="9" t="str">
        <f>IF($A637=1,'BI-Riscos-Obj-Estrat-aux'!Q637,"")</f>
        <v/>
      </c>
      <c r="X637" s="9" t="str">
        <f>IF($A637=1,'BI-Riscos-Obj-Estrat-aux'!R637,"")</f>
        <v/>
      </c>
      <c r="Y637" s="9" t="str">
        <f>IF($A637=1,'BI-Riscos-Obj-Estrat-aux'!S637,"")</f>
        <v/>
      </c>
      <c r="Z637" s="9" t="str">
        <f>IF($A637=1,'BI-Riscos-Obj-Estrat-aux'!T637,"")</f>
        <v/>
      </c>
      <c r="AA637" s="9" t="str">
        <f>IF($A637=1,'BI-Riscos-Obj-Estrat-aux'!U637,"")</f>
        <v/>
      </c>
      <c r="AB637" s="9" t="str">
        <f>IF($A637=1,'BI-Riscos-Obj-Estrat-aux'!V637,"")</f>
        <v/>
      </c>
      <c r="AC637" s="9" t="str">
        <f>IF($A637=1,'BI-Riscos-Obj-Estrat-aux'!W637,"")</f>
        <v/>
      </c>
      <c r="AD637" s="9" t="str">
        <f>IF($A637=1,'BI-Riscos-Obj-Estrat-aux'!X637,"")</f>
        <v/>
      </c>
      <c r="AE637" s="9" t="str">
        <f>IF($A637=1,'BI-Riscos-Obj-Estrat-aux'!Y637,"")</f>
        <v/>
      </c>
      <c r="AF637" s="9" t="str">
        <f>IF($A637=1,'BI-Riscos-Obj-Estrat-aux'!Z637,"")</f>
        <v/>
      </c>
      <c r="AG637" s="9" t="str">
        <f>IF($A637=1,'BI-Riscos-Obj-Estrat-aux'!AA637,"")</f>
        <v/>
      </c>
      <c r="AH637" s="9" t="str">
        <f>IF($A637=1,'BI-Riscos-Obj-Estrat-aux'!AB637,"")</f>
        <v/>
      </c>
      <c r="AI637" s="9" t="str">
        <f>IF($A637=1,'BI-Riscos-Obj-Estrat-aux'!AC637,"")</f>
        <v/>
      </c>
      <c r="AJ637" s="9" t="str">
        <f>IF($A637=1,'BI-Riscos-Obj-Estrat-aux'!AD637,"")</f>
        <v/>
      </c>
      <c r="AK637" s="9" t="str">
        <f>IF($A637=1,'BI-Riscos-Obj-Estrat-aux'!AE637,"")</f>
        <v/>
      </c>
      <c r="AL637" s="9" t="str">
        <f>IF($A637=1,'BI-Riscos-Obj-Estrat-aux'!AF637,"")</f>
        <v/>
      </c>
      <c r="AM637" s="9" t="str">
        <f>IF($A637=1,'BI-Riscos-Obj-Estrat-aux'!AG637,"")</f>
        <v/>
      </c>
      <c r="AN637" s="9" t="str">
        <f>IF($A637=1,'BI-Riscos-Obj-Estrat-aux'!AH637,"")</f>
        <v/>
      </c>
      <c r="AO637" s="9" t="str">
        <f>IF($A637=1,'BI-Riscos-Obj-Estrat-aux'!AI637,"")</f>
        <v/>
      </c>
      <c r="AP637" s="9" t="str">
        <f>IF($A637=1,'BI-Riscos-Obj-Estrat-aux'!AJ637,"")</f>
        <v/>
      </c>
      <c r="AQ637" s="9" t="str">
        <f>IF($A637=1,'BI-Riscos-Obj-Estrat-aux'!AK637,"")</f>
        <v/>
      </c>
      <c r="AR637" s="9" t="str">
        <f>IF($A637=1,'BI-Riscos-Obj-Estrat-aux'!AL637,"")</f>
        <v/>
      </c>
      <c r="AS637" s="9" t="str">
        <f>IF($A637=1,'BI-Riscos-Obj-Estrat-aux'!AM637,"")</f>
        <v/>
      </c>
      <c r="AT637" s="9" t="str">
        <f>IF($A637=1,'BI-Riscos-Obj-Estrat-aux'!AN637,"")</f>
        <v/>
      </c>
    </row>
    <row r="638" ht="66.0" customHeight="1">
      <c r="A638" s="7" t="str">
        <f>IF(IF('BI-Riscos-Obj-Estrat-aux'!A638="Unidade","","ok")&amp;" "&amp;IF('BI-Riscos-Obj-Estrat-aux'!E638&amp;'BI-Riscos-Obj-Estrat-aux'!K638&amp;'BI-Riscos-Obj-Estrat-aux'!Z638&amp;'BI-Riscos-Obj-Estrat-aux'!AD638="","","ok")&amp;" "&amp;IF('BI-Riscos-Obj-Estrat-aux'!E638='BI-Riscos-Obj-Estrat-aux'!K638,"ok","2&lt;&gt;3")&amp;" "&amp;IF('BI-Riscos-Obj-Estrat-aux'!K638='BI-Riscos-Obj-Estrat-aux'!Z638,"ok","3&lt;&gt;4")&amp;" "&amp;IF('BI-Riscos-Obj-Estrat-aux'!Z638='BI-Riscos-Obj-Estrat-aux'!AD638,"ok","4&lt;&gt;5")="ok ok ok ok ok",1,"")</f>
        <v/>
      </c>
      <c r="B638" s="8" t="str">
        <f t="shared" si="4"/>
        <v/>
      </c>
      <c r="C638" s="8" t="str">
        <f t="shared" si="1"/>
        <v/>
      </c>
      <c r="D638" s="8" t="str">
        <f t="shared" si="2"/>
        <v/>
      </c>
      <c r="E638" s="9" t="str">
        <f t="shared" si="3"/>
        <v/>
      </c>
      <c r="F638" s="9" t="str">
        <f>IF($A638=1,'BI-Riscos-Obj-Estrat-aux'!A638,"")</f>
        <v/>
      </c>
      <c r="G638" s="9" t="str">
        <f>IF($A638=1,'BI-Riscos-Obj-Estrat-aux'!C638,"")</f>
        <v/>
      </c>
      <c r="H638" s="9" t="str">
        <f>IF($A638=1,'BI-Riscos-Obj-Estrat-aux'!D638,"")</f>
        <v/>
      </c>
      <c r="I638" s="9" t="str">
        <f>IF($A638=1,IF(MID('BI-Riscos-Obj-Estrat-aux'!E638,2,1)=".","0","")&amp;'BI-Riscos-Obj-Estrat-aux'!E638,"")</f>
        <v/>
      </c>
      <c r="J638" s="10" t="str">
        <f>IF($A638=1,'BI-Riscos-Obj-Estrat-aux'!B638,"")</f>
        <v/>
      </c>
      <c r="K638" s="10" t="str">
        <f>IF($A638=1,'BI-Riscos-Obj-Estrat-aux'!E638,"")</f>
        <v/>
      </c>
      <c r="L638" s="9" t="str">
        <f>IF($A638=1,'BI-Riscos-Obj-Estrat-aux'!F638,"")</f>
        <v/>
      </c>
      <c r="M638" s="9" t="str">
        <f>IF($A638=1,'BI-Riscos-Obj-Estrat-aux'!G638,"")</f>
        <v/>
      </c>
      <c r="N638" s="9" t="str">
        <f>IF($A638=1,'BI-Riscos-Obj-Estrat-aux'!H638,"")</f>
        <v/>
      </c>
      <c r="O638" s="9" t="str">
        <f>IF($A638=1,'BI-Riscos-Obj-Estrat-aux'!I638,"")</f>
        <v/>
      </c>
      <c r="P638" s="9" t="str">
        <f>IF($A638=1,'BI-Riscos-Obj-Estrat-aux'!J638,"")</f>
        <v/>
      </c>
      <c r="Q638" s="9" t="str">
        <f>IF($A638=1,'BI-Riscos-Obj-Estrat-aux'!K638,"")</f>
        <v/>
      </c>
      <c r="R638" s="9" t="str">
        <f>IF($A638=1,'BI-Riscos-Obj-Estrat-aux'!L638,"")</f>
        <v/>
      </c>
      <c r="S638" s="9" t="str">
        <f>IF($A638=1,'BI-Riscos-Obj-Estrat-aux'!M638,"")</f>
        <v/>
      </c>
      <c r="T638" s="9" t="str">
        <f>IF($A638=1,'BI-Riscos-Obj-Estrat-aux'!N638,"")</f>
        <v/>
      </c>
      <c r="U638" s="9" t="str">
        <f>IF($A638=1,'BI-Riscos-Obj-Estrat-aux'!O638,"")</f>
        <v/>
      </c>
      <c r="V638" s="9" t="str">
        <f>IF($A638=1,'BI-Riscos-Obj-Estrat-aux'!P638,"")</f>
        <v/>
      </c>
      <c r="W638" s="9" t="str">
        <f>IF($A638=1,'BI-Riscos-Obj-Estrat-aux'!Q638,"")</f>
        <v/>
      </c>
      <c r="X638" s="9" t="str">
        <f>IF($A638=1,'BI-Riscos-Obj-Estrat-aux'!R638,"")</f>
        <v/>
      </c>
      <c r="Y638" s="9" t="str">
        <f>IF($A638=1,'BI-Riscos-Obj-Estrat-aux'!S638,"")</f>
        <v/>
      </c>
      <c r="Z638" s="9" t="str">
        <f>IF($A638=1,'BI-Riscos-Obj-Estrat-aux'!T638,"")</f>
        <v/>
      </c>
      <c r="AA638" s="9" t="str">
        <f>IF($A638=1,'BI-Riscos-Obj-Estrat-aux'!U638,"")</f>
        <v/>
      </c>
      <c r="AB638" s="9" t="str">
        <f>IF($A638=1,'BI-Riscos-Obj-Estrat-aux'!V638,"")</f>
        <v/>
      </c>
      <c r="AC638" s="9" t="str">
        <f>IF($A638=1,'BI-Riscos-Obj-Estrat-aux'!W638,"")</f>
        <v/>
      </c>
      <c r="AD638" s="9" t="str">
        <f>IF($A638=1,'BI-Riscos-Obj-Estrat-aux'!X638,"")</f>
        <v/>
      </c>
      <c r="AE638" s="9" t="str">
        <f>IF($A638=1,'BI-Riscos-Obj-Estrat-aux'!Y638,"")</f>
        <v/>
      </c>
      <c r="AF638" s="9" t="str">
        <f>IF($A638=1,'BI-Riscos-Obj-Estrat-aux'!Z638,"")</f>
        <v/>
      </c>
      <c r="AG638" s="9" t="str">
        <f>IF($A638=1,'BI-Riscos-Obj-Estrat-aux'!AA638,"")</f>
        <v/>
      </c>
      <c r="AH638" s="9" t="str">
        <f>IF($A638=1,'BI-Riscos-Obj-Estrat-aux'!AB638,"")</f>
        <v/>
      </c>
      <c r="AI638" s="9" t="str">
        <f>IF($A638=1,'BI-Riscos-Obj-Estrat-aux'!AC638,"")</f>
        <v/>
      </c>
      <c r="AJ638" s="9" t="str">
        <f>IF($A638=1,'BI-Riscos-Obj-Estrat-aux'!AD638,"")</f>
        <v/>
      </c>
      <c r="AK638" s="9" t="str">
        <f>IF($A638=1,'BI-Riscos-Obj-Estrat-aux'!AE638,"")</f>
        <v/>
      </c>
      <c r="AL638" s="9" t="str">
        <f>IF($A638=1,'BI-Riscos-Obj-Estrat-aux'!AF638,"")</f>
        <v/>
      </c>
      <c r="AM638" s="9" t="str">
        <f>IF($A638=1,'BI-Riscos-Obj-Estrat-aux'!AG638,"")</f>
        <v/>
      </c>
      <c r="AN638" s="9" t="str">
        <f>IF($A638=1,'BI-Riscos-Obj-Estrat-aux'!AH638,"")</f>
        <v/>
      </c>
      <c r="AO638" s="9" t="str">
        <f>IF($A638=1,'BI-Riscos-Obj-Estrat-aux'!AI638,"")</f>
        <v/>
      </c>
      <c r="AP638" s="9" t="str">
        <f>IF($A638=1,'BI-Riscos-Obj-Estrat-aux'!AJ638,"")</f>
        <v/>
      </c>
      <c r="AQ638" s="9" t="str">
        <f>IF($A638=1,'BI-Riscos-Obj-Estrat-aux'!AK638,"")</f>
        <v/>
      </c>
      <c r="AR638" s="9" t="str">
        <f>IF($A638=1,'BI-Riscos-Obj-Estrat-aux'!AL638,"")</f>
        <v/>
      </c>
      <c r="AS638" s="9" t="str">
        <f>IF($A638=1,'BI-Riscos-Obj-Estrat-aux'!AM638,"")</f>
        <v/>
      </c>
      <c r="AT638" s="9" t="str">
        <f>IF($A638=1,'BI-Riscos-Obj-Estrat-aux'!AN638,"")</f>
        <v/>
      </c>
    </row>
    <row r="639" ht="66.0" customHeight="1">
      <c r="A639" s="7" t="str">
        <f>IF(IF('BI-Riscos-Obj-Estrat-aux'!A639="Unidade","","ok")&amp;" "&amp;IF('BI-Riscos-Obj-Estrat-aux'!E639&amp;'BI-Riscos-Obj-Estrat-aux'!K639&amp;'BI-Riscos-Obj-Estrat-aux'!Z639&amp;'BI-Riscos-Obj-Estrat-aux'!AD639="","","ok")&amp;" "&amp;IF('BI-Riscos-Obj-Estrat-aux'!E639='BI-Riscos-Obj-Estrat-aux'!K639,"ok","2&lt;&gt;3")&amp;" "&amp;IF('BI-Riscos-Obj-Estrat-aux'!K639='BI-Riscos-Obj-Estrat-aux'!Z639,"ok","3&lt;&gt;4")&amp;" "&amp;IF('BI-Riscos-Obj-Estrat-aux'!Z639='BI-Riscos-Obj-Estrat-aux'!AD639,"ok","4&lt;&gt;5")="ok ok ok ok ok",1,"")</f>
        <v/>
      </c>
      <c r="B639" s="8" t="str">
        <f t="shared" si="4"/>
        <v/>
      </c>
      <c r="C639" s="8" t="str">
        <f t="shared" si="1"/>
        <v/>
      </c>
      <c r="D639" s="8" t="str">
        <f t="shared" si="2"/>
        <v/>
      </c>
      <c r="E639" s="9" t="str">
        <f t="shared" si="3"/>
        <v/>
      </c>
      <c r="F639" s="9" t="str">
        <f>IF($A639=1,'BI-Riscos-Obj-Estrat-aux'!A639,"")</f>
        <v/>
      </c>
      <c r="G639" s="9" t="str">
        <f>IF($A639=1,'BI-Riscos-Obj-Estrat-aux'!C639,"")</f>
        <v/>
      </c>
      <c r="H639" s="9" t="str">
        <f>IF($A639=1,'BI-Riscos-Obj-Estrat-aux'!D639,"")</f>
        <v/>
      </c>
      <c r="I639" s="9" t="str">
        <f>IF($A639=1,IF(MID('BI-Riscos-Obj-Estrat-aux'!E639,2,1)=".","0","")&amp;'BI-Riscos-Obj-Estrat-aux'!E639,"")</f>
        <v/>
      </c>
      <c r="J639" s="10" t="str">
        <f>IF($A639=1,'BI-Riscos-Obj-Estrat-aux'!B639,"")</f>
        <v/>
      </c>
      <c r="K639" s="10" t="str">
        <f>IF($A639=1,'BI-Riscos-Obj-Estrat-aux'!E639,"")</f>
        <v/>
      </c>
      <c r="L639" s="9" t="str">
        <f>IF($A639=1,'BI-Riscos-Obj-Estrat-aux'!F639,"")</f>
        <v/>
      </c>
      <c r="M639" s="9" t="str">
        <f>IF($A639=1,'BI-Riscos-Obj-Estrat-aux'!G639,"")</f>
        <v/>
      </c>
      <c r="N639" s="9" t="str">
        <f>IF($A639=1,'BI-Riscos-Obj-Estrat-aux'!H639,"")</f>
        <v/>
      </c>
      <c r="O639" s="9" t="str">
        <f>IF($A639=1,'BI-Riscos-Obj-Estrat-aux'!I639,"")</f>
        <v/>
      </c>
      <c r="P639" s="9" t="str">
        <f>IF($A639=1,'BI-Riscos-Obj-Estrat-aux'!J639,"")</f>
        <v/>
      </c>
      <c r="Q639" s="9" t="str">
        <f>IF($A639=1,'BI-Riscos-Obj-Estrat-aux'!K639,"")</f>
        <v/>
      </c>
      <c r="R639" s="9" t="str">
        <f>IF($A639=1,'BI-Riscos-Obj-Estrat-aux'!L639,"")</f>
        <v/>
      </c>
      <c r="S639" s="9" t="str">
        <f>IF($A639=1,'BI-Riscos-Obj-Estrat-aux'!M639,"")</f>
        <v/>
      </c>
      <c r="T639" s="9" t="str">
        <f>IF($A639=1,'BI-Riscos-Obj-Estrat-aux'!N639,"")</f>
        <v/>
      </c>
      <c r="U639" s="9" t="str">
        <f>IF($A639=1,'BI-Riscos-Obj-Estrat-aux'!O639,"")</f>
        <v/>
      </c>
      <c r="V639" s="9" t="str">
        <f>IF($A639=1,'BI-Riscos-Obj-Estrat-aux'!P639,"")</f>
        <v/>
      </c>
      <c r="W639" s="9" t="str">
        <f>IF($A639=1,'BI-Riscos-Obj-Estrat-aux'!Q639,"")</f>
        <v/>
      </c>
      <c r="X639" s="9" t="str">
        <f>IF($A639=1,'BI-Riscos-Obj-Estrat-aux'!R639,"")</f>
        <v/>
      </c>
      <c r="Y639" s="9" t="str">
        <f>IF($A639=1,'BI-Riscos-Obj-Estrat-aux'!S639,"")</f>
        <v/>
      </c>
      <c r="Z639" s="9" t="str">
        <f>IF($A639=1,'BI-Riscos-Obj-Estrat-aux'!T639,"")</f>
        <v/>
      </c>
      <c r="AA639" s="9" t="str">
        <f>IF($A639=1,'BI-Riscos-Obj-Estrat-aux'!U639,"")</f>
        <v/>
      </c>
      <c r="AB639" s="9" t="str">
        <f>IF($A639=1,'BI-Riscos-Obj-Estrat-aux'!V639,"")</f>
        <v/>
      </c>
      <c r="AC639" s="9" t="str">
        <f>IF($A639=1,'BI-Riscos-Obj-Estrat-aux'!W639,"")</f>
        <v/>
      </c>
      <c r="AD639" s="9" t="str">
        <f>IF($A639=1,'BI-Riscos-Obj-Estrat-aux'!X639,"")</f>
        <v/>
      </c>
      <c r="AE639" s="9" t="str">
        <f>IF($A639=1,'BI-Riscos-Obj-Estrat-aux'!Y639,"")</f>
        <v/>
      </c>
      <c r="AF639" s="9" t="str">
        <f>IF($A639=1,'BI-Riscos-Obj-Estrat-aux'!Z639,"")</f>
        <v/>
      </c>
      <c r="AG639" s="9" t="str">
        <f>IF($A639=1,'BI-Riscos-Obj-Estrat-aux'!AA639,"")</f>
        <v/>
      </c>
      <c r="AH639" s="9" t="str">
        <f>IF($A639=1,'BI-Riscos-Obj-Estrat-aux'!AB639,"")</f>
        <v/>
      </c>
      <c r="AI639" s="9" t="str">
        <f>IF($A639=1,'BI-Riscos-Obj-Estrat-aux'!AC639,"")</f>
        <v/>
      </c>
      <c r="AJ639" s="9" t="str">
        <f>IF($A639=1,'BI-Riscos-Obj-Estrat-aux'!AD639,"")</f>
        <v/>
      </c>
      <c r="AK639" s="9" t="str">
        <f>IF($A639=1,'BI-Riscos-Obj-Estrat-aux'!AE639,"")</f>
        <v/>
      </c>
      <c r="AL639" s="9" t="str">
        <f>IF($A639=1,'BI-Riscos-Obj-Estrat-aux'!AF639,"")</f>
        <v/>
      </c>
      <c r="AM639" s="9" t="str">
        <f>IF($A639=1,'BI-Riscos-Obj-Estrat-aux'!AG639,"")</f>
        <v/>
      </c>
      <c r="AN639" s="9" t="str">
        <f>IF($A639=1,'BI-Riscos-Obj-Estrat-aux'!AH639,"")</f>
        <v/>
      </c>
      <c r="AO639" s="9" t="str">
        <f>IF($A639=1,'BI-Riscos-Obj-Estrat-aux'!AI639,"")</f>
        <v/>
      </c>
      <c r="AP639" s="9" t="str">
        <f>IF($A639=1,'BI-Riscos-Obj-Estrat-aux'!AJ639,"")</f>
        <v/>
      </c>
      <c r="AQ639" s="9" t="str">
        <f>IF($A639=1,'BI-Riscos-Obj-Estrat-aux'!AK639,"")</f>
        <v/>
      </c>
      <c r="AR639" s="9" t="str">
        <f>IF($A639=1,'BI-Riscos-Obj-Estrat-aux'!AL639,"")</f>
        <v/>
      </c>
      <c r="AS639" s="9" t="str">
        <f>IF($A639=1,'BI-Riscos-Obj-Estrat-aux'!AM639,"")</f>
        <v/>
      </c>
      <c r="AT639" s="9" t="str">
        <f>IF($A639=1,'BI-Riscos-Obj-Estrat-aux'!AN639,"")</f>
        <v/>
      </c>
    </row>
    <row r="640" ht="66.0" customHeight="1">
      <c r="A640" s="7" t="str">
        <f>IF(IF('BI-Riscos-Obj-Estrat-aux'!A640="Unidade","","ok")&amp;" "&amp;IF('BI-Riscos-Obj-Estrat-aux'!E640&amp;'BI-Riscos-Obj-Estrat-aux'!K640&amp;'BI-Riscos-Obj-Estrat-aux'!Z640&amp;'BI-Riscos-Obj-Estrat-aux'!AD640="","","ok")&amp;" "&amp;IF('BI-Riscos-Obj-Estrat-aux'!E640='BI-Riscos-Obj-Estrat-aux'!K640,"ok","2&lt;&gt;3")&amp;" "&amp;IF('BI-Riscos-Obj-Estrat-aux'!K640='BI-Riscos-Obj-Estrat-aux'!Z640,"ok","3&lt;&gt;4")&amp;" "&amp;IF('BI-Riscos-Obj-Estrat-aux'!Z640='BI-Riscos-Obj-Estrat-aux'!AD640,"ok","4&lt;&gt;5")="ok ok ok ok ok",1,"")</f>
        <v/>
      </c>
      <c r="B640" s="8" t="str">
        <f t="shared" si="4"/>
        <v/>
      </c>
      <c r="C640" s="8" t="str">
        <f t="shared" si="1"/>
        <v/>
      </c>
      <c r="D640" s="8" t="str">
        <f t="shared" si="2"/>
        <v/>
      </c>
      <c r="E640" s="9" t="str">
        <f t="shared" si="3"/>
        <v/>
      </c>
      <c r="F640" s="9" t="str">
        <f>IF($A640=1,'BI-Riscos-Obj-Estrat-aux'!A640,"")</f>
        <v/>
      </c>
      <c r="G640" s="9" t="str">
        <f>IF($A640=1,'BI-Riscos-Obj-Estrat-aux'!C640,"")</f>
        <v/>
      </c>
      <c r="H640" s="9" t="str">
        <f>IF($A640=1,'BI-Riscos-Obj-Estrat-aux'!D640,"")</f>
        <v/>
      </c>
      <c r="I640" s="9" t="str">
        <f>IF($A640=1,IF(MID('BI-Riscos-Obj-Estrat-aux'!E640,2,1)=".","0","")&amp;'BI-Riscos-Obj-Estrat-aux'!E640,"")</f>
        <v/>
      </c>
      <c r="J640" s="10" t="str">
        <f>IF($A640=1,'BI-Riscos-Obj-Estrat-aux'!B640,"")</f>
        <v/>
      </c>
      <c r="K640" s="10" t="str">
        <f>IF($A640=1,'BI-Riscos-Obj-Estrat-aux'!E640,"")</f>
        <v/>
      </c>
      <c r="L640" s="9" t="str">
        <f>IF($A640=1,'BI-Riscos-Obj-Estrat-aux'!F640,"")</f>
        <v/>
      </c>
      <c r="M640" s="9" t="str">
        <f>IF($A640=1,'BI-Riscos-Obj-Estrat-aux'!G640,"")</f>
        <v/>
      </c>
      <c r="N640" s="9" t="str">
        <f>IF($A640=1,'BI-Riscos-Obj-Estrat-aux'!H640,"")</f>
        <v/>
      </c>
      <c r="O640" s="9" t="str">
        <f>IF($A640=1,'BI-Riscos-Obj-Estrat-aux'!I640,"")</f>
        <v/>
      </c>
      <c r="P640" s="9" t="str">
        <f>IF($A640=1,'BI-Riscos-Obj-Estrat-aux'!J640,"")</f>
        <v/>
      </c>
      <c r="Q640" s="9" t="str">
        <f>IF($A640=1,'BI-Riscos-Obj-Estrat-aux'!K640,"")</f>
        <v/>
      </c>
      <c r="R640" s="9" t="str">
        <f>IF($A640=1,'BI-Riscos-Obj-Estrat-aux'!L640,"")</f>
        <v/>
      </c>
      <c r="S640" s="9" t="str">
        <f>IF($A640=1,'BI-Riscos-Obj-Estrat-aux'!M640,"")</f>
        <v/>
      </c>
      <c r="T640" s="9" t="str">
        <f>IF($A640=1,'BI-Riscos-Obj-Estrat-aux'!N640,"")</f>
        <v/>
      </c>
      <c r="U640" s="9" t="str">
        <f>IF($A640=1,'BI-Riscos-Obj-Estrat-aux'!O640,"")</f>
        <v/>
      </c>
      <c r="V640" s="9" t="str">
        <f>IF($A640=1,'BI-Riscos-Obj-Estrat-aux'!P640,"")</f>
        <v/>
      </c>
      <c r="W640" s="9" t="str">
        <f>IF($A640=1,'BI-Riscos-Obj-Estrat-aux'!Q640,"")</f>
        <v/>
      </c>
      <c r="X640" s="9" t="str">
        <f>IF($A640=1,'BI-Riscos-Obj-Estrat-aux'!R640,"")</f>
        <v/>
      </c>
      <c r="Y640" s="9" t="str">
        <f>IF($A640=1,'BI-Riscos-Obj-Estrat-aux'!S640,"")</f>
        <v/>
      </c>
      <c r="Z640" s="9" t="str">
        <f>IF($A640=1,'BI-Riscos-Obj-Estrat-aux'!T640,"")</f>
        <v/>
      </c>
      <c r="AA640" s="9" t="str">
        <f>IF($A640=1,'BI-Riscos-Obj-Estrat-aux'!U640,"")</f>
        <v/>
      </c>
      <c r="AB640" s="9" t="str">
        <f>IF($A640=1,'BI-Riscos-Obj-Estrat-aux'!V640,"")</f>
        <v/>
      </c>
      <c r="AC640" s="9" t="str">
        <f>IF($A640=1,'BI-Riscos-Obj-Estrat-aux'!W640,"")</f>
        <v/>
      </c>
      <c r="AD640" s="9" t="str">
        <f>IF($A640=1,'BI-Riscos-Obj-Estrat-aux'!X640,"")</f>
        <v/>
      </c>
      <c r="AE640" s="9" t="str">
        <f>IF($A640=1,'BI-Riscos-Obj-Estrat-aux'!Y640,"")</f>
        <v/>
      </c>
      <c r="AF640" s="9" t="str">
        <f>IF($A640=1,'BI-Riscos-Obj-Estrat-aux'!Z640,"")</f>
        <v/>
      </c>
      <c r="AG640" s="9" t="str">
        <f>IF($A640=1,'BI-Riscos-Obj-Estrat-aux'!AA640,"")</f>
        <v/>
      </c>
      <c r="AH640" s="9" t="str">
        <f>IF($A640=1,'BI-Riscos-Obj-Estrat-aux'!AB640,"")</f>
        <v/>
      </c>
      <c r="AI640" s="9" t="str">
        <f>IF($A640=1,'BI-Riscos-Obj-Estrat-aux'!AC640,"")</f>
        <v/>
      </c>
      <c r="AJ640" s="9" t="str">
        <f>IF($A640=1,'BI-Riscos-Obj-Estrat-aux'!AD640,"")</f>
        <v/>
      </c>
      <c r="AK640" s="9" t="str">
        <f>IF($A640=1,'BI-Riscos-Obj-Estrat-aux'!AE640,"")</f>
        <v/>
      </c>
      <c r="AL640" s="9" t="str">
        <f>IF($A640=1,'BI-Riscos-Obj-Estrat-aux'!AF640,"")</f>
        <v/>
      </c>
      <c r="AM640" s="9" t="str">
        <f>IF($A640=1,'BI-Riscos-Obj-Estrat-aux'!AG640,"")</f>
        <v/>
      </c>
      <c r="AN640" s="9" t="str">
        <f>IF($A640=1,'BI-Riscos-Obj-Estrat-aux'!AH640,"")</f>
        <v/>
      </c>
      <c r="AO640" s="9" t="str">
        <f>IF($A640=1,'BI-Riscos-Obj-Estrat-aux'!AI640,"")</f>
        <v/>
      </c>
      <c r="AP640" s="9" t="str">
        <f>IF($A640=1,'BI-Riscos-Obj-Estrat-aux'!AJ640,"")</f>
        <v/>
      </c>
      <c r="AQ640" s="9" t="str">
        <f>IF($A640=1,'BI-Riscos-Obj-Estrat-aux'!AK640,"")</f>
        <v/>
      </c>
      <c r="AR640" s="9" t="str">
        <f>IF($A640=1,'BI-Riscos-Obj-Estrat-aux'!AL640,"")</f>
        <v/>
      </c>
      <c r="AS640" s="9" t="str">
        <f>IF($A640=1,'BI-Riscos-Obj-Estrat-aux'!AM640,"")</f>
        <v/>
      </c>
      <c r="AT640" s="9" t="str">
        <f>IF($A640=1,'BI-Riscos-Obj-Estrat-aux'!AN640,"")</f>
        <v/>
      </c>
    </row>
    <row r="641" ht="66.0" customHeight="1">
      <c r="A641" s="7" t="str">
        <f>IF(IF('BI-Riscos-Obj-Estrat-aux'!A641="Unidade","","ok")&amp;" "&amp;IF('BI-Riscos-Obj-Estrat-aux'!E641&amp;'BI-Riscos-Obj-Estrat-aux'!K641&amp;'BI-Riscos-Obj-Estrat-aux'!Z641&amp;'BI-Riscos-Obj-Estrat-aux'!AD641="","","ok")&amp;" "&amp;IF('BI-Riscos-Obj-Estrat-aux'!E641='BI-Riscos-Obj-Estrat-aux'!K641,"ok","2&lt;&gt;3")&amp;" "&amp;IF('BI-Riscos-Obj-Estrat-aux'!K641='BI-Riscos-Obj-Estrat-aux'!Z641,"ok","3&lt;&gt;4")&amp;" "&amp;IF('BI-Riscos-Obj-Estrat-aux'!Z641='BI-Riscos-Obj-Estrat-aux'!AD641,"ok","4&lt;&gt;5")="ok ok ok ok ok",1,"")</f>
        <v/>
      </c>
      <c r="B641" s="8" t="str">
        <f t="shared" si="4"/>
        <v/>
      </c>
      <c r="C641" s="8" t="str">
        <f t="shared" si="1"/>
        <v/>
      </c>
      <c r="D641" s="8" t="str">
        <f t="shared" si="2"/>
        <v/>
      </c>
      <c r="E641" s="9" t="str">
        <f t="shared" si="3"/>
        <v/>
      </c>
      <c r="F641" s="9" t="str">
        <f>IF($A641=1,'BI-Riscos-Obj-Estrat-aux'!A641,"")</f>
        <v/>
      </c>
      <c r="G641" s="9" t="str">
        <f>IF($A641=1,'BI-Riscos-Obj-Estrat-aux'!C641,"")</f>
        <v/>
      </c>
      <c r="H641" s="9" t="str">
        <f>IF($A641=1,'BI-Riscos-Obj-Estrat-aux'!D641,"")</f>
        <v/>
      </c>
      <c r="I641" s="9" t="str">
        <f>IF($A641=1,IF(MID('BI-Riscos-Obj-Estrat-aux'!E641,2,1)=".","0","")&amp;'BI-Riscos-Obj-Estrat-aux'!E641,"")</f>
        <v/>
      </c>
      <c r="J641" s="10" t="str">
        <f>IF($A641=1,'BI-Riscos-Obj-Estrat-aux'!B641,"")</f>
        <v/>
      </c>
      <c r="K641" s="10" t="str">
        <f>IF($A641=1,'BI-Riscos-Obj-Estrat-aux'!E641,"")</f>
        <v/>
      </c>
      <c r="L641" s="9" t="str">
        <f>IF($A641=1,'BI-Riscos-Obj-Estrat-aux'!F641,"")</f>
        <v/>
      </c>
      <c r="M641" s="9" t="str">
        <f>IF($A641=1,'BI-Riscos-Obj-Estrat-aux'!G641,"")</f>
        <v/>
      </c>
      <c r="N641" s="9" t="str">
        <f>IF($A641=1,'BI-Riscos-Obj-Estrat-aux'!H641,"")</f>
        <v/>
      </c>
      <c r="O641" s="9" t="str">
        <f>IF($A641=1,'BI-Riscos-Obj-Estrat-aux'!I641,"")</f>
        <v/>
      </c>
      <c r="P641" s="9" t="str">
        <f>IF($A641=1,'BI-Riscos-Obj-Estrat-aux'!J641,"")</f>
        <v/>
      </c>
      <c r="Q641" s="9" t="str">
        <f>IF($A641=1,'BI-Riscos-Obj-Estrat-aux'!K641,"")</f>
        <v/>
      </c>
      <c r="R641" s="9" t="str">
        <f>IF($A641=1,'BI-Riscos-Obj-Estrat-aux'!L641,"")</f>
        <v/>
      </c>
      <c r="S641" s="9" t="str">
        <f>IF($A641=1,'BI-Riscos-Obj-Estrat-aux'!M641,"")</f>
        <v/>
      </c>
      <c r="T641" s="9" t="str">
        <f>IF($A641=1,'BI-Riscos-Obj-Estrat-aux'!N641,"")</f>
        <v/>
      </c>
      <c r="U641" s="9" t="str">
        <f>IF($A641=1,'BI-Riscos-Obj-Estrat-aux'!O641,"")</f>
        <v/>
      </c>
      <c r="V641" s="9" t="str">
        <f>IF($A641=1,'BI-Riscos-Obj-Estrat-aux'!P641,"")</f>
        <v/>
      </c>
      <c r="W641" s="9" t="str">
        <f>IF($A641=1,'BI-Riscos-Obj-Estrat-aux'!Q641,"")</f>
        <v/>
      </c>
      <c r="X641" s="9" t="str">
        <f>IF($A641=1,'BI-Riscos-Obj-Estrat-aux'!R641,"")</f>
        <v/>
      </c>
      <c r="Y641" s="9" t="str">
        <f>IF($A641=1,'BI-Riscos-Obj-Estrat-aux'!S641,"")</f>
        <v/>
      </c>
      <c r="Z641" s="9" t="str">
        <f>IF($A641=1,'BI-Riscos-Obj-Estrat-aux'!T641,"")</f>
        <v/>
      </c>
      <c r="AA641" s="9" t="str">
        <f>IF($A641=1,'BI-Riscos-Obj-Estrat-aux'!U641,"")</f>
        <v/>
      </c>
      <c r="AB641" s="9" t="str">
        <f>IF($A641=1,'BI-Riscos-Obj-Estrat-aux'!V641,"")</f>
        <v/>
      </c>
      <c r="AC641" s="9" t="str">
        <f>IF($A641=1,'BI-Riscos-Obj-Estrat-aux'!W641,"")</f>
        <v/>
      </c>
      <c r="AD641" s="9" t="str">
        <f>IF($A641=1,'BI-Riscos-Obj-Estrat-aux'!X641,"")</f>
        <v/>
      </c>
      <c r="AE641" s="9" t="str">
        <f>IF($A641=1,'BI-Riscos-Obj-Estrat-aux'!Y641,"")</f>
        <v/>
      </c>
      <c r="AF641" s="9" t="str">
        <f>IF($A641=1,'BI-Riscos-Obj-Estrat-aux'!Z641,"")</f>
        <v/>
      </c>
      <c r="AG641" s="9" t="str">
        <f>IF($A641=1,'BI-Riscos-Obj-Estrat-aux'!AA641,"")</f>
        <v/>
      </c>
      <c r="AH641" s="9" t="str">
        <f>IF($A641=1,'BI-Riscos-Obj-Estrat-aux'!AB641,"")</f>
        <v/>
      </c>
      <c r="AI641" s="9" t="str">
        <f>IF($A641=1,'BI-Riscos-Obj-Estrat-aux'!AC641,"")</f>
        <v/>
      </c>
      <c r="AJ641" s="9" t="str">
        <f>IF($A641=1,'BI-Riscos-Obj-Estrat-aux'!AD641,"")</f>
        <v/>
      </c>
      <c r="AK641" s="9" t="str">
        <f>IF($A641=1,'BI-Riscos-Obj-Estrat-aux'!AE641,"")</f>
        <v/>
      </c>
      <c r="AL641" s="9" t="str">
        <f>IF($A641=1,'BI-Riscos-Obj-Estrat-aux'!AF641,"")</f>
        <v/>
      </c>
      <c r="AM641" s="9" t="str">
        <f>IF($A641=1,'BI-Riscos-Obj-Estrat-aux'!AG641,"")</f>
        <v/>
      </c>
      <c r="AN641" s="9" t="str">
        <f>IF($A641=1,'BI-Riscos-Obj-Estrat-aux'!AH641,"")</f>
        <v/>
      </c>
      <c r="AO641" s="9" t="str">
        <f>IF($A641=1,'BI-Riscos-Obj-Estrat-aux'!AI641,"")</f>
        <v/>
      </c>
      <c r="AP641" s="9" t="str">
        <f>IF($A641=1,'BI-Riscos-Obj-Estrat-aux'!AJ641,"")</f>
        <v/>
      </c>
      <c r="AQ641" s="9" t="str">
        <f>IF($A641=1,'BI-Riscos-Obj-Estrat-aux'!AK641,"")</f>
        <v/>
      </c>
      <c r="AR641" s="9" t="str">
        <f>IF($A641=1,'BI-Riscos-Obj-Estrat-aux'!AL641,"")</f>
        <v/>
      </c>
      <c r="AS641" s="9" t="str">
        <f>IF($A641=1,'BI-Riscos-Obj-Estrat-aux'!AM641,"")</f>
        <v/>
      </c>
      <c r="AT641" s="9" t="str">
        <f>IF($A641=1,'BI-Riscos-Obj-Estrat-aux'!AN641,"")</f>
        <v/>
      </c>
    </row>
    <row r="642" ht="66.0" customHeight="1">
      <c r="A642" s="7" t="str">
        <f>IF(IF('BI-Riscos-Obj-Estrat-aux'!A642="Unidade","","ok")&amp;" "&amp;IF('BI-Riscos-Obj-Estrat-aux'!E642&amp;'BI-Riscos-Obj-Estrat-aux'!K642&amp;'BI-Riscos-Obj-Estrat-aux'!Z642&amp;'BI-Riscos-Obj-Estrat-aux'!AD642="","","ok")&amp;" "&amp;IF('BI-Riscos-Obj-Estrat-aux'!E642='BI-Riscos-Obj-Estrat-aux'!K642,"ok","2&lt;&gt;3")&amp;" "&amp;IF('BI-Riscos-Obj-Estrat-aux'!K642='BI-Riscos-Obj-Estrat-aux'!Z642,"ok","3&lt;&gt;4")&amp;" "&amp;IF('BI-Riscos-Obj-Estrat-aux'!Z642='BI-Riscos-Obj-Estrat-aux'!AD642,"ok","4&lt;&gt;5")="ok ok ok ok ok",1,"")</f>
        <v/>
      </c>
      <c r="B642" s="8" t="str">
        <f t="shared" si="4"/>
        <v/>
      </c>
      <c r="C642" s="8" t="str">
        <f t="shared" si="1"/>
        <v/>
      </c>
      <c r="D642" s="8" t="str">
        <f t="shared" si="2"/>
        <v/>
      </c>
      <c r="E642" s="9" t="str">
        <f t="shared" si="3"/>
        <v/>
      </c>
      <c r="F642" s="9" t="str">
        <f>IF($A642=1,'BI-Riscos-Obj-Estrat-aux'!A642,"")</f>
        <v/>
      </c>
      <c r="G642" s="9" t="str">
        <f>IF($A642=1,'BI-Riscos-Obj-Estrat-aux'!C642,"")</f>
        <v/>
      </c>
      <c r="H642" s="9" t="str">
        <f>IF($A642=1,'BI-Riscos-Obj-Estrat-aux'!D642,"")</f>
        <v/>
      </c>
      <c r="I642" s="9" t="str">
        <f>IF($A642=1,IF(MID('BI-Riscos-Obj-Estrat-aux'!E642,2,1)=".","0","")&amp;'BI-Riscos-Obj-Estrat-aux'!E642,"")</f>
        <v/>
      </c>
      <c r="J642" s="10" t="str">
        <f>IF($A642=1,'BI-Riscos-Obj-Estrat-aux'!B642,"")</f>
        <v/>
      </c>
      <c r="K642" s="10" t="str">
        <f>IF($A642=1,'BI-Riscos-Obj-Estrat-aux'!E642,"")</f>
        <v/>
      </c>
      <c r="L642" s="9" t="str">
        <f>IF($A642=1,'BI-Riscos-Obj-Estrat-aux'!F642,"")</f>
        <v/>
      </c>
      <c r="M642" s="9" t="str">
        <f>IF($A642=1,'BI-Riscos-Obj-Estrat-aux'!G642,"")</f>
        <v/>
      </c>
      <c r="N642" s="9" t="str">
        <f>IF($A642=1,'BI-Riscos-Obj-Estrat-aux'!H642,"")</f>
        <v/>
      </c>
      <c r="O642" s="9" t="str">
        <f>IF($A642=1,'BI-Riscos-Obj-Estrat-aux'!I642,"")</f>
        <v/>
      </c>
      <c r="P642" s="9" t="str">
        <f>IF($A642=1,'BI-Riscos-Obj-Estrat-aux'!J642,"")</f>
        <v/>
      </c>
      <c r="Q642" s="9" t="str">
        <f>IF($A642=1,'BI-Riscos-Obj-Estrat-aux'!K642,"")</f>
        <v/>
      </c>
      <c r="R642" s="9" t="str">
        <f>IF($A642=1,'BI-Riscos-Obj-Estrat-aux'!L642,"")</f>
        <v/>
      </c>
      <c r="S642" s="9" t="str">
        <f>IF($A642=1,'BI-Riscos-Obj-Estrat-aux'!M642,"")</f>
        <v/>
      </c>
      <c r="T642" s="9" t="str">
        <f>IF($A642=1,'BI-Riscos-Obj-Estrat-aux'!N642,"")</f>
        <v/>
      </c>
      <c r="U642" s="9" t="str">
        <f>IF($A642=1,'BI-Riscos-Obj-Estrat-aux'!O642,"")</f>
        <v/>
      </c>
      <c r="V642" s="9" t="str">
        <f>IF($A642=1,'BI-Riscos-Obj-Estrat-aux'!P642,"")</f>
        <v/>
      </c>
      <c r="W642" s="9" t="str">
        <f>IF($A642=1,'BI-Riscos-Obj-Estrat-aux'!Q642,"")</f>
        <v/>
      </c>
      <c r="X642" s="9" t="str">
        <f>IF($A642=1,'BI-Riscos-Obj-Estrat-aux'!R642,"")</f>
        <v/>
      </c>
      <c r="Y642" s="9" t="str">
        <f>IF($A642=1,'BI-Riscos-Obj-Estrat-aux'!S642,"")</f>
        <v/>
      </c>
      <c r="Z642" s="9" t="str">
        <f>IF($A642=1,'BI-Riscos-Obj-Estrat-aux'!T642,"")</f>
        <v/>
      </c>
      <c r="AA642" s="9" t="str">
        <f>IF($A642=1,'BI-Riscos-Obj-Estrat-aux'!U642,"")</f>
        <v/>
      </c>
      <c r="AB642" s="9" t="str">
        <f>IF($A642=1,'BI-Riscos-Obj-Estrat-aux'!V642,"")</f>
        <v/>
      </c>
      <c r="AC642" s="9" t="str">
        <f>IF($A642=1,'BI-Riscos-Obj-Estrat-aux'!W642,"")</f>
        <v/>
      </c>
      <c r="AD642" s="9" t="str">
        <f>IF($A642=1,'BI-Riscos-Obj-Estrat-aux'!X642,"")</f>
        <v/>
      </c>
      <c r="AE642" s="9" t="str">
        <f>IF($A642=1,'BI-Riscos-Obj-Estrat-aux'!Y642,"")</f>
        <v/>
      </c>
      <c r="AF642" s="9" t="str">
        <f>IF($A642=1,'BI-Riscos-Obj-Estrat-aux'!Z642,"")</f>
        <v/>
      </c>
      <c r="AG642" s="9" t="str">
        <f>IF($A642=1,'BI-Riscos-Obj-Estrat-aux'!AA642,"")</f>
        <v/>
      </c>
      <c r="AH642" s="9" t="str">
        <f>IF($A642=1,'BI-Riscos-Obj-Estrat-aux'!AB642,"")</f>
        <v/>
      </c>
      <c r="AI642" s="9" t="str">
        <f>IF($A642=1,'BI-Riscos-Obj-Estrat-aux'!AC642,"")</f>
        <v/>
      </c>
      <c r="AJ642" s="9" t="str">
        <f>IF($A642=1,'BI-Riscos-Obj-Estrat-aux'!AD642,"")</f>
        <v/>
      </c>
      <c r="AK642" s="9" t="str">
        <f>IF($A642=1,'BI-Riscos-Obj-Estrat-aux'!AE642,"")</f>
        <v/>
      </c>
      <c r="AL642" s="9" t="str">
        <f>IF($A642=1,'BI-Riscos-Obj-Estrat-aux'!AF642,"")</f>
        <v/>
      </c>
      <c r="AM642" s="9" t="str">
        <f>IF($A642=1,'BI-Riscos-Obj-Estrat-aux'!AG642,"")</f>
        <v/>
      </c>
      <c r="AN642" s="9" t="str">
        <f>IF($A642=1,'BI-Riscos-Obj-Estrat-aux'!AH642,"")</f>
        <v/>
      </c>
      <c r="AO642" s="9" t="str">
        <f>IF($A642=1,'BI-Riscos-Obj-Estrat-aux'!AI642,"")</f>
        <v/>
      </c>
      <c r="AP642" s="9" t="str">
        <f>IF($A642=1,'BI-Riscos-Obj-Estrat-aux'!AJ642,"")</f>
        <v/>
      </c>
      <c r="AQ642" s="9" t="str">
        <f>IF($A642=1,'BI-Riscos-Obj-Estrat-aux'!AK642,"")</f>
        <v/>
      </c>
      <c r="AR642" s="9" t="str">
        <f>IF($A642=1,'BI-Riscos-Obj-Estrat-aux'!AL642,"")</f>
        <v/>
      </c>
      <c r="AS642" s="9" t="str">
        <f>IF($A642=1,'BI-Riscos-Obj-Estrat-aux'!AM642,"")</f>
        <v/>
      </c>
      <c r="AT642" s="9" t="str">
        <f>IF($A642=1,'BI-Riscos-Obj-Estrat-aux'!AN642,"")</f>
        <v/>
      </c>
    </row>
    <row r="643" ht="66.0" customHeight="1">
      <c r="A643" s="7" t="str">
        <f>IF(IF('BI-Riscos-Obj-Estrat-aux'!A643="Unidade","","ok")&amp;" "&amp;IF('BI-Riscos-Obj-Estrat-aux'!E643&amp;'BI-Riscos-Obj-Estrat-aux'!K643&amp;'BI-Riscos-Obj-Estrat-aux'!Z643&amp;'BI-Riscos-Obj-Estrat-aux'!AD643="","","ok")&amp;" "&amp;IF('BI-Riscos-Obj-Estrat-aux'!E643='BI-Riscos-Obj-Estrat-aux'!K643,"ok","2&lt;&gt;3")&amp;" "&amp;IF('BI-Riscos-Obj-Estrat-aux'!K643='BI-Riscos-Obj-Estrat-aux'!Z643,"ok","3&lt;&gt;4")&amp;" "&amp;IF('BI-Riscos-Obj-Estrat-aux'!Z643='BI-Riscos-Obj-Estrat-aux'!AD643,"ok","4&lt;&gt;5")="ok ok ok ok ok",1,"")</f>
        <v/>
      </c>
      <c r="B643" s="8" t="str">
        <f t="shared" si="4"/>
        <v/>
      </c>
      <c r="C643" s="8" t="str">
        <f t="shared" si="1"/>
        <v/>
      </c>
      <c r="D643" s="8" t="str">
        <f t="shared" si="2"/>
        <v/>
      </c>
      <c r="E643" s="9" t="str">
        <f t="shared" si="3"/>
        <v/>
      </c>
      <c r="F643" s="9" t="str">
        <f>IF($A643=1,'BI-Riscos-Obj-Estrat-aux'!A643,"")</f>
        <v/>
      </c>
      <c r="G643" s="9" t="str">
        <f>IF($A643=1,'BI-Riscos-Obj-Estrat-aux'!C643,"")</f>
        <v/>
      </c>
      <c r="H643" s="9" t="str">
        <f>IF($A643=1,'BI-Riscos-Obj-Estrat-aux'!D643,"")</f>
        <v/>
      </c>
      <c r="I643" s="9" t="str">
        <f>IF($A643=1,IF(MID('BI-Riscos-Obj-Estrat-aux'!E643,2,1)=".","0","")&amp;'BI-Riscos-Obj-Estrat-aux'!E643,"")</f>
        <v/>
      </c>
      <c r="J643" s="10" t="str">
        <f>IF($A643=1,'BI-Riscos-Obj-Estrat-aux'!B643,"")</f>
        <v/>
      </c>
      <c r="K643" s="10" t="str">
        <f>IF($A643=1,'BI-Riscos-Obj-Estrat-aux'!E643,"")</f>
        <v/>
      </c>
      <c r="L643" s="9" t="str">
        <f>IF($A643=1,'BI-Riscos-Obj-Estrat-aux'!F643,"")</f>
        <v/>
      </c>
      <c r="M643" s="9" t="str">
        <f>IF($A643=1,'BI-Riscos-Obj-Estrat-aux'!G643,"")</f>
        <v/>
      </c>
      <c r="N643" s="9" t="str">
        <f>IF($A643=1,'BI-Riscos-Obj-Estrat-aux'!H643,"")</f>
        <v/>
      </c>
      <c r="O643" s="9" t="str">
        <f>IF($A643=1,'BI-Riscos-Obj-Estrat-aux'!I643,"")</f>
        <v/>
      </c>
      <c r="P643" s="9" t="str">
        <f>IF($A643=1,'BI-Riscos-Obj-Estrat-aux'!J643,"")</f>
        <v/>
      </c>
      <c r="Q643" s="9" t="str">
        <f>IF($A643=1,'BI-Riscos-Obj-Estrat-aux'!K643,"")</f>
        <v/>
      </c>
      <c r="R643" s="9" t="str">
        <f>IF($A643=1,'BI-Riscos-Obj-Estrat-aux'!L643,"")</f>
        <v/>
      </c>
      <c r="S643" s="9" t="str">
        <f>IF($A643=1,'BI-Riscos-Obj-Estrat-aux'!M643,"")</f>
        <v/>
      </c>
      <c r="T643" s="9" t="str">
        <f>IF($A643=1,'BI-Riscos-Obj-Estrat-aux'!N643,"")</f>
        <v/>
      </c>
      <c r="U643" s="9" t="str">
        <f>IF($A643=1,'BI-Riscos-Obj-Estrat-aux'!O643,"")</f>
        <v/>
      </c>
      <c r="V643" s="9" t="str">
        <f>IF($A643=1,'BI-Riscos-Obj-Estrat-aux'!P643,"")</f>
        <v/>
      </c>
      <c r="W643" s="9" t="str">
        <f>IF($A643=1,'BI-Riscos-Obj-Estrat-aux'!Q643,"")</f>
        <v/>
      </c>
      <c r="X643" s="9" t="str">
        <f>IF($A643=1,'BI-Riscos-Obj-Estrat-aux'!R643,"")</f>
        <v/>
      </c>
      <c r="Y643" s="9" t="str">
        <f>IF($A643=1,'BI-Riscos-Obj-Estrat-aux'!S643,"")</f>
        <v/>
      </c>
      <c r="Z643" s="9" t="str">
        <f>IF($A643=1,'BI-Riscos-Obj-Estrat-aux'!T643,"")</f>
        <v/>
      </c>
      <c r="AA643" s="9" t="str">
        <f>IF($A643=1,'BI-Riscos-Obj-Estrat-aux'!U643,"")</f>
        <v/>
      </c>
      <c r="AB643" s="9" t="str">
        <f>IF($A643=1,'BI-Riscos-Obj-Estrat-aux'!V643,"")</f>
        <v/>
      </c>
      <c r="AC643" s="9" t="str">
        <f>IF($A643=1,'BI-Riscos-Obj-Estrat-aux'!W643,"")</f>
        <v/>
      </c>
      <c r="AD643" s="9" t="str">
        <f>IF($A643=1,'BI-Riscos-Obj-Estrat-aux'!X643,"")</f>
        <v/>
      </c>
      <c r="AE643" s="9" t="str">
        <f>IF($A643=1,'BI-Riscos-Obj-Estrat-aux'!Y643,"")</f>
        <v/>
      </c>
      <c r="AF643" s="9" t="str">
        <f>IF($A643=1,'BI-Riscos-Obj-Estrat-aux'!Z643,"")</f>
        <v/>
      </c>
      <c r="AG643" s="9" t="str">
        <f>IF($A643=1,'BI-Riscos-Obj-Estrat-aux'!AA643,"")</f>
        <v/>
      </c>
      <c r="AH643" s="9" t="str">
        <f>IF($A643=1,'BI-Riscos-Obj-Estrat-aux'!AB643,"")</f>
        <v/>
      </c>
      <c r="AI643" s="9" t="str">
        <f>IF($A643=1,'BI-Riscos-Obj-Estrat-aux'!AC643,"")</f>
        <v/>
      </c>
      <c r="AJ643" s="9" t="str">
        <f>IF($A643=1,'BI-Riscos-Obj-Estrat-aux'!AD643,"")</f>
        <v/>
      </c>
      <c r="AK643" s="9" t="str">
        <f>IF($A643=1,'BI-Riscos-Obj-Estrat-aux'!AE643,"")</f>
        <v/>
      </c>
      <c r="AL643" s="9" t="str">
        <f>IF($A643=1,'BI-Riscos-Obj-Estrat-aux'!AF643,"")</f>
        <v/>
      </c>
      <c r="AM643" s="9" t="str">
        <f>IF($A643=1,'BI-Riscos-Obj-Estrat-aux'!AG643,"")</f>
        <v/>
      </c>
      <c r="AN643" s="9" t="str">
        <f>IF($A643=1,'BI-Riscos-Obj-Estrat-aux'!AH643,"")</f>
        <v/>
      </c>
      <c r="AO643" s="9" t="str">
        <f>IF($A643=1,'BI-Riscos-Obj-Estrat-aux'!AI643,"")</f>
        <v/>
      </c>
      <c r="AP643" s="9" t="str">
        <f>IF($A643=1,'BI-Riscos-Obj-Estrat-aux'!AJ643,"")</f>
        <v/>
      </c>
      <c r="AQ643" s="9" t="str">
        <f>IF($A643=1,'BI-Riscos-Obj-Estrat-aux'!AK643,"")</f>
        <v/>
      </c>
      <c r="AR643" s="9" t="str">
        <f>IF($A643=1,'BI-Riscos-Obj-Estrat-aux'!AL643,"")</f>
        <v/>
      </c>
      <c r="AS643" s="9" t="str">
        <f>IF($A643=1,'BI-Riscos-Obj-Estrat-aux'!AM643,"")</f>
        <v/>
      </c>
      <c r="AT643" s="9" t="str">
        <f>IF($A643=1,'BI-Riscos-Obj-Estrat-aux'!AN643,"")</f>
        <v/>
      </c>
    </row>
    <row r="644" ht="66.0" customHeight="1">
      <c r="A644" s="7" t="str">
        <f>IF(IF('BI-Riscos-Obj-Estrat-aux'!A644="Unidade","","ok")&amp;" "&amp;IF('BI-Riscos-Obj-Estrat-aux'!E644&amp;'BI-Riscos-Obj-Estrat-aux'!K644&amp;'BI-Riscos-Obj-Estrat-aux'!Z644&amp;'BI-Riscos-Obj-Estrat-aux'!AD644="","","ok")&amp;" "&amp;IF('BI-Riscos-Obj-Estrat-aux'!E644='BI-Riscos-Obj-Estrat-aux'!K644,"ok","2&lt;&gt;3")&amp;" "&amp;IF('BI-Riscos-Obj-Estrat-aux'!K644='BI-Riscos-Obj-Estrat-aux'!Z644,"ok","3&lt;&gt;4")&amp;" "&amp;IF('BI-Riscos-Obj-Estrat-aux'!Z644='BI-Riscos-Obj-Estrat-aux'!AD644,"ok","4&lt;&gt;5")="ok ok ok ok ok",1,"")</f>
        <v/>
      </c>
      <c r="B644" s="8" t="str">
        <f t="shared" si="4"/>
        <v/>
      </c>
      <c r="C644" s="8" t="str">
        <f t="shared" si="1"/>
        <v/>
      </c>
      <c r="D644" s="8" t="str">
        <f t="shared" si="2"/>
        <v/>
      </c>
      <c r="E644" s="9" t="str">
        <f t="shared" si="3"/>
        <v/>
      </c>
      <c r="F644" s="9" t="str">
        <f>IF($A644=1,'BI-Riscos-Obj-Estrat-aux'!A644,"")</f>
        <v/>
      </c>
      <c r="G644" s="9" t="str">
        <f>IF($A644=1,'BI-Riscos-Obj-Estrat-aux'!C644,"")</f>
        <v/>
      </c>
      <c r="H644" s="9" t="str">
        <f>IF($A644=1,'BI-Riscos-Obj-Estrat-aux'!D644,"")</f>
        <v/>
      </c>
      <c r="I644" s="9" t="str">
        <f>IF($A644=1,IF(MID('BI-Riscos-Obj-Estrat-aux'!E644,2,1)=".","0","")&amp;'BI-Riscos-Obj-Estrat-aux'!E644,"")</f>
        <v/>
      </c>
      <c r="J644" s="10" t="str">
        <f>IF($A644=1,'BI-Riscos-Obj-Estrat-aux'!B644,"")</f>
        <v/>
      </c>
      <c r="K644" s="10" t="str">
        <f>IF($A644=1,'BI-Riscos-Obj-Estrat-aux'!E644,"")</f>
        <v/>
      </c>
      <c r="L644" s="9" t="str">
        <f>IF($A644=1,'BI-Riscos-Obj-Estrat-aux'!F644,"")</f>
        <v/>
      </c>
      <c r="M644" s="9" t="str">
        <f>IF($A644=1,'BI-Riscos-Obj-Estrat-aux'!G644,"")</f>
        <v/>
      </c>
      <c r="N644" s="9" t="str">
        <f>IF($A644=1,'BI-Riscos-Obj-Estrat-aux'!H644,"")</f>
        <v/>
      </c>
      <c r="O644" s="9" t="str">
        <f>IF($A644=1,'BI-Riscos-Obj-Estrat-aux'!I644,"")</f>
        <v/>
      </c>
      <c r="P644" s="9" t="str">
        <f>IF($A644=1,'BI-Riscos-Obj-Estrat-aux'!J644,"")</f>
        <v/>
      </c>
      <c r="Q644" s="9" t="str">
        <f>IF($A644=1,'BI-Riscos-Obj-Estrat-aux'!K644,"")</f>
        <v/>
      </c>
      <c r="R644" s="9" t="str">
        <f>IF($A644=1,'BI-Riscos-Obj-Estrat-aux'!L644,"")</f>
        <v/>
      </c>
      <c r="S644" s="9" t="str">
        <f>IF($A644=1,'BI-Riscos-Obj-Estrat-aux'!M644,"")</f>
        <v/>
      </c>
      <c r="T644" s="9" t="str">
        <f>IF($A644=1,'BI-Riscos-Obj-Estrat-aux'!N644,"")</f>
        <v/>
      </c>
      <c r="U644" s="9" t="str">
        <f>IF($A644=1,'BI-Riscos-Obj-Estrat-aux'!O644,"")</f>
        <v/>
      </c>
      <c r="V644" s="9" t="str">
        <f>IF($A644=1,'BI-Riscos-Obj-Estrat-aux'!P644,"")</f>
        <v/>
      </c>
      <c r="W644" s="9" t="str">
        <f>IF($A644=1,'BI-Riscos-Obj-Estrat-aux'!Q644,"")</f>
        <v/>
      </c>
      <c r="X644" s="9" t="str">
        <f>IF($A644=1,'BI-Riscos-Obj-Estrat-aux'!R644,"")</f>
        <v/>
      </c>
      <c r="Y644" s="9" t="str">
        <f>IF($A644=1,'BI-Riscos-Obj-Estrat-aux'!S644,"")</f>
        <v/>
      </c>
      <c r="Z644" s="9" t="str">
        <f>IF($A644=1,'BI-Riscos-Obj-Estrat-aux'!T644,"")</f>
        <v/>
      </c>
      <c r="AA644" s="9" t="str">
        <f>IF($A644=1,'BI-Riscos-Obj-Estrat-aux'!U644,"")</f>
        <v/>
      </c>
      <c r="AB644" s="9" t="str">
        <f>IF($A644=1,'BI-Riscos-Obj-Estrat-aux'!V644,"")</f>
        <v/>
      </c>
      <c r="AC644" s="9" t="str">
        <f>IF($A644=1,'BI-Riscos-Obj-Estrat-aux'!W644,"")</f>
        <v/>
      </c>
      <c r="AD644" s="9" t="str">
        <f>IF($A644=1,'BI-Riscos-Obj-Estrat-aux'!X644,"")</f>
        <v/>
      </c>
      <c r="AE644" s="9" t="str">
        <f>IF($A644=1,'BI-Riscos-Obj-Estrat-aux'!Y644,"")</f>
        <v/>
      </c>
      <c r="AF644" s="9" t="str">
        <f>IF($A644=1,'BI-Riscos-Obj-Estrat-aux'!Z644,"")</f>
        <v/>
      </c>
      <c r="AG644" s="9" t="str">
        <f>IF($A644=1,'BI-Riscos-Obj-Estrat-aux'!AA644,"")</f>
        <v/>
      </c>
      <c r="AH644" s="9" t="str">
        <f>IF($A644=1,'BI-Riscos-Obj-Estrat-aux'!AB644,"")</f>
        <v/>
      </c>
      <c r="AI644" s="9" t="str">
        <f>IF($A644=1,'BI-Riscos-Obj-Estrat-aux'!AC644,"")</f>
        <v/>
      </c>
      <c r="AJ644" s="9" t="str">
        <f>IF($A644=1,'BI-Riscos-Obj-Estrat-aux'!AD644,"")</f>
        <v/>
      </c>
      <c r="AK644" s="9" t="str">
        <f>IF($A644=1,'BI-Riscos-Obj-Estrat-aux'!AE644,"")</f>
        <v/>
      </c>
      <c r="AL644" s="9" t="str">
        <f>IF($A644=1,'BI-Riscos-Obj-Estrat-aux'!AF644,"")</f>
        <v/>
      </c>
      <c r="AM644" s="9" t="str">
        <f>IF($A644=1,'BI-Riscos-Obj-Estrat-aux'!AG644,"")</f>
        <v/>
      </c>
      <c r="AN644" s="9" t="str">
        <f>IF($A644=1,'BI-Riscos-Obj-Estrat-aux'!AH644,"")</f>
        <v/>
      </c>
      <c r="AO644" s="9" t="str">
        <f>IF($A644=1,'BI-Riscos-Obj-Estrat-aux'!AI644,"")</f>
        <v/>
      </c>
      <c r="AP644" s="9" t="str">
        <f>IF($A644=1,'BI-Riscos-Obj-Estrat-aux'!AJ644,"")</f>
        <v/>
      </c>
      <c r="AQ644" s="9" t="str">
        <f>IF($A644=1,'BI-Riscos-Obj-Estrat-aux'!AK644,"")</f>
        <v/>
      </c>
      <c r="AR644" s="9" t="str">
        <f>IF($A644=1,'BI-Riscos-Obj-Estrat-aux'!AL644,"")</f>
        <v/>
      </c>
      <c r="AS644" s="9" t="str">
        <f>IF($A644=1,'BI-Riscos-Obj-Estrat-aux'!AM644,"")</f>
        <v/>
      </c>
      <c r="AT644" s="9" t="str">
        <f>IF($A644=1,'BI-Riscos-Obj-Estrat-aux'!AN644,"")</f>
        <v/>
      </c>
    </row>
    <row r="645" ht="66.0" customHeight="1">
      <c r="A645" s="7" t="str">
        <f>IF(IF('BI-Riscos-Obj-Estrat-aux'!A645="Unidade","","ok")&amp;" "&amp;IF('BI-Riscos-Obj-Estrat-aux'!E645&amp;'BI-Riscos-Obj-Estrat-aux'!K645&amp;'BI-Riscos-Obj-Estrat-aux'!Z645&amp;'BI-Riscos-Obj-Estrat-aux'!AD645="","","ok")&amp;" "&amp;IF('BI-Riscos-Obj-Estrat-aux'!E645='BI-Riscos-Obj-Estrat-aux'!K645,"ok","2&lt;&gt;3")&amp;" "&amp;IF('BI-Riscos-Obj-Estrat-aux'!K645='BI-Riscos-Obj-Estrat-aux'!Z645,"ok","3&lt;&gt;4")&amp;" "&amp;IF('BI-Riscos-Obj-Estrat-aux'!Z645='BI-Riscos-Obj-Estrat-aux'!AD645,"ok","4&lt;&gt;5")="ok ok ok ok ok",1,"")</f>
        <v/>
      </c>
      <c r="B645" s="8" t="str">
        <f t="shared" si="4"/>
        <v/>
      </c>
      <c r="C645" s="8" t="str">
        <f t="shared" si="1"/>
        <v/>
      </c>
      <c r="D645" s="8" t="str">
        <f t="shared" si="2"/>
        <v/>
      </c>
      <c r="E645" s="9" t="str">
        <f t="shared" si="3"/>
        <v/>
      </c>
      <c r="F645" s="9" t="str">
        <f>IF($A645=1,'BI-Riscos-Obj-Estrat-aux'!A645,"")</f>
        <v/>
      </c>
      <c r="G645" s="9" t="str">
        <f>IF($A645=1,'BI-Riscos-Obj-Estrat-aux'!C645,"")</f>
        <v/>
      </c>
      <c r="H645" s="9" t="str">
        <f>IF($A645=1,'BI-Riscos-Obj-Estrat-aux'!D645,"")</f>
        <v/>
      </c>
      <c r="I645" s="9" t="str">
        <f>IF($A645=1,IF(MID('BI-Riscos-Obj-Estrat-aux'!E645,2,1)=".","0","")&amp;'BI-Riscos-Obj-Estrat-aux'!E645,"")</f>
        <v/>
      </c>
      <c r="J645" s="10" t="str">
        <f>IF($A645=1,'BI-Riscos-Obj-Estrat-aux'!B645,"")</f>
        <v/>
      </c>
      <c r="K645" s="10" t="str">
        <f>IF($A645=1,'BI-Riscos-Obj-Estrat-aux'!E645,"")</f>
        <v/>
      </c>
      <c r="L645" s="9" t="str">
        <f>IF($A645=1,'BI-Riscos-Obj-Estrat-aux'!F645,"")</f>
        <v/>
      </c>
      <c r="M645" s="9" t="str">
        <f>IF($A645=1,'BI-Riscos-Obj-Estrat-aux'!G645,"")</f>
        <v/>
      </c>
      <c r="N645" s="9" t="str">
        <f>IF($A645=1,'BI-Riscos-Obj-Estrat-aux'!H645,"")</f>
        <v/>
      </c>
      <c r="O645" s="9" t="str">
        <f>IF($A645=1,'BI-Riscos-Obj-Estrat-aux'!I645,"")</f>
        <v/>
      </c>
      <c r="P645" s="9" t="str">
        <f>IF($A645=1,'BI-Riscos-Obj-Estrat-aux'!J645,"")</f>
        <v/>
      </c>
      <c r="Q645" s="9" t="str">
        <f>IF($A645=1,'BI-Riscos-Obj-Estrat-aux'!K645,"")</f>
        <v/>
      </c>
      <c r="R645" s="9" t="str">
        <f>IF($A645=1,'BI-Riscos-Obj-Estrat-aux'!L645,"")</f>
        <v/>
      </c>
      <c r="S645" s="9" t="str">
        <f>IF($A645=1,'BI-Riscos-Obj-Estrat-aux'!M645,"")</f>
        <v/>
      </c>
      <c r="T645" s="9" t="str">
        <f>IF($A645=1,'BI-Riscos-Obj-Estrat-aux'!N645,"")</f>
        <v/>
      </c>
      <c r="U645" s="9" t="str">
        <f>IF($A645=1,'BI-Riscos-Obj-Estrat-aux'!O645,"")</f>
        <v/>
      </c>
      <c r="V645" s="9" t="str">
        <f>IF($A645=1,'BI-Riscos-Obj-Estrat-aux'!P645,"")</f>
        <v/>
      </c>
      <c r="W645" s="9" t="str">
        <f>IF($A645=1,'BI-Riscos-Obj-Estrat-aux'!Q645,"")</f>
        <v/>
      </c>
      <c r="X645" s="9" t="str">
        <f>IF($A645=1,'BI-Riscos-Obj-Estrat-aux'!R645,"")</f>
        <v/>
      </c>
      <c r="Y645" s="9" t="str">
        <f>IF($A645=1,'BI-Riscos-Obj-Estrat-aux'!S645,"")</f>
        <v/>
      </c>
      <c r="Z645" s="9" t="str">
        <f>IF($A645=1,'BI-Riscos-Obj-Estrat-aux'!T645,"")</f>
        <v/>
      </c>
      <c r="AA645" s="9" t="str">
        <f>IF($A645=1,'BI-Riscos-Obj-Estrat-aux'!U645,"")</f>
        <v/>
      </c>
      <c r="AB645" s="9" t="str">
        <f>IF($A645=1,'BI-Riscos-Obj-Estrat-aux'!V645,"")</f>
        <v/>
      </c>
      <c r="AC645" s="9" t="str">
        <f>IF($A645=1,'BI-Riscos-Obj-Estrat-aux'!W645,"")</f>
        <v/>
      </c>
      <c r="AD645" s="9" t="str">
        <f>IF($A645=1,'BI-Riscos-Obj-Estrat-aux'!X645,"")</f>
        <v/>
      </c>
      <c r="AE645" s="9" t="str">
        <f>IF($A645=1,'BI-Riscos-Obj-Estrat-aux'!Y645,"")</f>
        <v/>
      </c>
      <c r="AF645" s="9" t="str">
        <f>IF($A645=1,'BI-Riscos-Obj-Estrat-aux'!Z645,"")</f>
        <v/>
      </c>
      <c r="AG645" s="9" t="str">
        <f>IF($A645=1,'BI-Riscos-Obj-Estrat-aux'!AA645,"")</f>
        <v/>
      </c>
      <c r="AH645" s="9" t="str">
        <f>IF($A645=1,'BI-Riscos-Obj-Estrat-aux'!AB645,"")</f>
        <v/>
      </c>
      <c r="AI645" s="9" t="str">
        <f>IF($A645=1,'BI-Riscos-Obj-Estrat-aux'!AC645,"")</f>
        <v/>
      </c>
      <c r="AJ645" s="9" t="str">
        <f>IF($A645=1,'BI-Riscos-Obj-Estrat-aux'!AD645,"")</f>
        <v/>
      </c>
      <c r="AK645" s="9" t="str">
        <f>IF($A645=1,'BI-Riscos-Obj-Estrat-aux'!AE645,"")</f>
        <v/>
      </c>
      <c r="AL645" s="9" t="str">
        <f>IF($A645=1,'BI-Riscos-Obj-Estrat-aux'!AF645,"")</f>
        <v/>
      </c>
      <c r="AM645" s="9" t="str">
        <f>IF($A645=1,'BI-Riscos-Obj-Estrat-aux'!AG645,"")</f>
        <v/>
      </c>
      <c r="AN645" s="9" t="str">
        <f>IF($A645=1,'BI-Riscos-Obj-Estrat-aux'!AH645,"")</f>
        <v/>
      </c>
      <c r="AO645" s="9" t="str">
        <f>IF($A645=1,'BI-Riscos-Obj-Estrat-aux'!AI645,"")</f>
        <v/>
      </c>
      <c r="AP645" s="9" t="str">
        <f>IF($A645=1,'BI-Riscos-Obj-Estrat-aux'!AJ645,"")</f>
        <v/>
      </c>
      <c r="AQ645" s="9" t="str">
        <f>IF($A645=1,'BI-Riscos-Obj-Estrat-aux'!AK645,"")</f>
        <v/>
      </c>
      <c r="AR645" s="9" t="str">
        <f>IF($A645=1,'BI-Riscos-Obj-Estrat-aux'!AL645,"")</f>
        <v/>
      </c>
      <c r="AS645" s="9" t="str">
        <f>IF($A645=1,'BI-Riscos-Obj-Estrat-aux'!AM645,"")</f>
        <v/>
      </c>
      <c r="AT645" s="9" t="str">
        <f>IF($A645=1,'BI-Riscos-Obj-Estrat-aux'!AN645,"")</f>
        <v/>
      </c>
    </row>
    <row r="646" ht="66.0" customHeight="1">
      <c r="A646" s="7" t="str">
        <f>IF(IF('BI-Riscos-Obj-Estrat-aux'!A646="Unidade","","ok")&amp;" "&amp;IF('BI-Riscos-Obj-Estrat-aux'!E646&amp;'BI-Riscos-Obj-Estrat-aux'!K646&amp;'BI-Riscos-Obj-Estrat-aux'!Z646&amp;'BI-Riscos-Obj-Estrat-aux'!AD646="","","ok")&amp;" "&amp;IF('BI-Riscos-Obj-Estrat-aux'!E646='BI-Riscos-Obj-Estrat-aux'!K646,"ok","2&lt;&gt;3")&amp;" "&amp;IF('BI-Riscos-Obj-Estrat-aux'!K646='BI-Riscos-Obj-Estrat-aux'!Z646,"ok","3&lt;&gt;4")&amp;" "&amp;IF('BI-Riscos-Obj-Estrat-aux'!Z646='BI-Riscos-Obj-Estrat-aux'!AD646,"ok","4&lt;&gt;5")="ok ok ok ok ok",1,"")</f>
        <v/>
      </c>
      <c r="B646" s="8" t="str">
        <f t="shared" si="4"/>
        <v/>
      </c>
      <c r="C646" s="8" t="str">
        <f t="shared" si="1"/>
        <v/>
      </c>
      <c r="D646" s="8" t="str">
        <f t="shared" si="2"/>
        <v/>
      </c>
      <c r="E646" s="9" t="str">
        <f t="shared" si="3"/>
        <v/>
      </c>
      <c r="F646" s="9" t="str">
        <f>IF($A646=1,'BI-Riscos-Obj-Estrat-aux'!A646,"")</f>
        <v/>
      </c>
      <c r="G646" s="9" t="str">
        <f>IF($A646=1,'BI-Riscos-Obj-Estrat-aux'!C646,"")</f>
        <v/>
      </c>
      <c r="H646" s="9" t="str">
        <f>IF($A646=1,'BI-Riscos-Obj-Estrat-aux'!D646,"")</f>
        <v/>
      </c>
      <c r="I646" s="9" t="str">
        <f>IF($A646=1,IF(MID('BI-Riscos-Obj-Estrat-aux'!E646,2,1)=".","0","")&amp;'BI-Riscos-Obj-Estrat-aux'!E646,"")</f>
        <v/>
      </c>
      <c r="J646" s="10" t="str">
        <f>IF($A646=1,'BI-Riscos-Obj-Estrat-aux'!B646,"")</f>
        <v/>
      </c>
      <c r="K646" s="10" t="str">
        <f>IF($A646=1,'BI-Riscos-Obj-Estrat-aux'!E646,"")</f>
        <v/>
      </c>
      <c r="L646" s="9" t="str">
        <f>IF($A646=1,'BI-Riscos-Obj-Estrat-aux'!F646,"")</f>
        <v/>
      </c>
      <c r="M646" s="9" t="str">
        <f>IF($A646=1,'BI-Riscos-Obj-Estrat-aux'!G646,"")</f>
        <v/>
      </c>
      <c r="N646" s="9" t="str">
        <f>IF($A646=1,'BI-Riscos-Obj-Estrat-aux'!H646,"")</f>
        <v/>
      </c>
      <c r="O646" s="9" t="str">
        <f>IF($A646=1,'BI-Riscos-Obj-Estrat-aux'!I646,"")</f>
        <v/>
      </c>
      <c r="P646" s="9" t="str">
        <f>IF($A646=1,'BI-Riscos-Obj-Estrat-aux'!J646,"")</f>
        <v/>
      </c>
      <c r="Q646" s="9" t="str">
        <f>IF($A646=1,'BI-Riscos-Obj-Estrat-aux'!K646,"")</f>
        <v/>
      </c>
      <c r="R646" s="9" t="str">
        <f>IF($A646=1,'BI-Riscos-Obj-Estrat-aux'!L646,"")</f>
        <v/>
      </c>
      <c r="S646" s="9" t="str">
        <f>IF($A646=1,'BI-Riscos-Obj-Estrat-aux'!M646,"")</f>
        <v/>
      </c>
      <c r="T646" s="9" t="str">
        <f>IF($A646=1,'BI-Riscos-Obj-Estrat-aux'!N646,"")</f>
        <v/>
      </c>
      <c r="U646" s="9" t="str">
        <f>IF($A646=1,'BI-Riscos-Obj-Estrat-aux'!O646,"")</f>
        <v/>
      </c>
      <c r="V646" s="9" t="str">
        <f>IF($A646=1,'BI-Riscos-Obj-Estrat-aux'!P646,"")</f>
        <v/>
      </c>
      <c r="W646" s="9" t="str">
        <f>IF($A646=1,'BI-Riscos-Obj-Estrat-aux'!Q646,"")</f>
        <v/>
      </c>
      <c r="X646" s="9" t="str">
        <f>IF($A646=1,'BI-Riscos-Obj-Estrat-aux'!R646,"")</f>
        <v/>
      </c>
      <c r="Y646" s="9" t="str">
        <f>IF($A646=1,'BI-Riscos-Obj-Estrat-aux'!S646,"")</f>
        <v/>
      </c>
      <c r="Z646" s="9" t="str">
        <f>IF($A646=1,'BI-Riscos-Obj-Estrat-aux'!T646,"")</f>
        <v/>
      </c>
      <c r="AA646" s="9" t="str">
        <f>IF($A646=1,'BI-Riscos-Obj-Estrat-aux'!U646,"")</f>
        <v/>
      </c>
      <c r="AB646" s="9" t="str">
        <f>IF($A646=1,'BI-Riscos-Obj-Estrat-aux'!V646,"")</f>
        <v/>
      </c>
      <c r="AC646" s="9" t="str">
        <f>IF($A646=1,'BI-Riscos-Obj-Estrat-aux'!W646,"")</f>
        <v/>
      </c>
      <c r="AD646" s="9" t="str">
        <f>IF($A646=1,'BI-Riscos-Obj-Estrat-aux'!X646,"")</f>
        <v/>
      </c>
      <c r="AE646" s="9" t="str">
        <f>IF($A646=1,'BI-Riscos-Obj-Estrat-aux'!Y646,"")</f>
        <v/>
      </c>
      <c r="AF646" s="9" t="str">
        <f>IF($A646=1,'BI-Riscos-Obj-Estrat-aux'!Z646,"")</f>
        <v/>
      </c>
      <c r="AG646" s="9" t="str">
        <f>IF($A646=1,'BI-Riscos-Obj-Estrat-aux'!AA646,"")</f>
        <v/>
      </c>
      <c r="AH646" s="9" t="str">
        <f>IF($A646=1,'BI-Riscos-Obj-Estrat-aux'!AB646,"")</f>
        <v/>
      </c>
      <c r="AI646" s="9" t="str">
        <f>IF($A646=1,'BI-Riscos-Obj-Estrat-aux'!AC646,"")</f>
        <v/>
      </c>
      <c r="AJ646" s="9" t="str">
        <f>IF($A646=1,'BI-Riscos-Obj-Estrat-aux'!AD646,"")</f>
        <v/>
      </c>
      <c r="AK646" s="9" t="str">
        <f>IF($A646=1,'BI-Riscos-Obj-Estrat-aux'!AE646,"")</f>
        <v/>
      </c>
      <c r="AL646" s="9" t="str">
        <f>IF($A646=1,'BI-Riscos-Obj-Estrat-aux'!AF646,"")</f>
        <v/>
      </c>
      <c r="AM646" s="9" t="str">
        <f>IF($A646=1,'BI-Riscos-Obj-Estrat-aux'!AG646,"")</f>
        <v/>
      </c>
      <c r="AN646" s="9" t="str">
        <f>IF($A646=1,'BI-Riscos-Obj-Estrat-aux'!AH646,"")</f>
        <v/>
      </c>
      <c r="AO646" s="9" t="str">
        <f>IF($A646=1,'BI-Riscos-Obj-Estrat-aux'!AI646,"")</f>
        <v/>
      </c>
      <c r="AP646" s="9" t="str">
        <f>IF($A646=1,'BI-Riscos-Obj-Estrat-aux'!AJ646,"")</f>
        <v/>
      </c>
      <c r="AQ646" s="9" t="str">
        <f>IF($A646=1,'BI-Riscos-Obj-Estrat-aux'!AK646,"")</f>
        <v/>
      </c>
      <c r="AR646" s="9" t="str">
        <f>IF($A646=1,'BI-Riscos-Obj-Estrat-aux'!AL646,"")</f>
        <v/>
      </c>
      <c r="AS646" s="9" t="str">
        <f>IF($A646=1,'BI-Riscos-Obj-Estrat-aux'!AM646,"")</f>
        <v/>
      </c>
      <c r="AT646" s="9" t="str">
        <f>IF($A646=1,'BI-Riscos-Obj-Estrat-aux'!AN646,"")</f>
        <v/>
      </c>
    </row>
    <row r="647" ht="66.0" customHeight="1">
      <c r="A647" s="7" t="str">
        <f>IF(IF('BI-Riscos-Obj-Estrat-aux'!A647="Unidade","","ok")&amp;" "&amp;IF('BI-Riscos-Obj-Estrat-aux'!E647&amp;'BI-Riscos-Obj-Estrat-aux'!K647&amp;'BI-Riscos-Obj-Estrat-aux'!Z647&amp;'BI-Riscos-Obj-Estrat-aux'!AD647="","","ok")&amp;" "&amp;IF('BI-Riscos-Obj-Estrat-aux'!E647='BI-Riscos-Obj-Estrat-aux'!K647,"ok","2&lt;&gt;3")&amp;" "&amp;IF('BI-Riscos-Obj-Estrat-aux'!K647='BI-Riscos-Obj-Estrat-aux'!Z647,"ok","3&lt;&gt;4")&amp;" "&amp;IF('BI-Riscos-Obj-Estrat-aux'!Z647='BI-Riscos-Obj-Estrat-aux'!AD647,"ok","4&lt;&gt;5")="ok ok ok ok ok",1,"")</f>
        <v/>
      </c>
      <c r="B647" s="8" t="str">
        <f t="shared" si="4"/>
        <v/>
      </c>
      <c r="C647" s="8" t="str">
        <f t="shared" si="1"/>
        <v/>
      </c>
      <c r="D647" s="8" t="str">
        <f t="shared" si="2"/>
        <v/>
      </c>
      <c r="E647" s="9" t="str">
        <f t="shared" si="3"/>
        <v/>
      </c>
      <c r="F647" s="9" t="str">
        <f>IF($A647=1,'BI-Riscos-Obj-Estrat-aux'!A647,"")</f>
        <v/>
      </c>
      <c r="G647" s="9" t="str">
        <f>IF($A647=1,'BI-Riscos-Obj-Estrat-aux'!C647,"")</f>
        <v/>
      </c>
      <c r="H647" s="9" t="str">
        <f>IF($A647=1,'BI-Riscos-Obj-Estrat-aux'!D647,"")</f>
        <v/>
      </c>
      <c r="I647" s="9" t="str">
        <f>IF($A647=1,IF(MID('BI-Riscos-Obj-Estrat-aux'!E647,2,1)=".","0","")&amp;'BI-Riscos-Obj-Estrat-aux'!E647,"")</f>
        <v/>
      </c>
      <c r="J647" s="10" t="str">
        <f>IF($A647=1,'BI-Riscos-Obj-Estrat-aux'!B647,"")</f>
        <v/>
      </c>
      <c r="K647" s="10" t="str">
        <f>IF($A647=1,'BI-Riscos-Obj-Estrat-aux'!E647,"")</f>
        <v/>
      </c>
      <c r="L647" s="9" t="str">
        <f>IF($A647=1,'BI-Riscos-Obj-Estrat-aux'!F647,"")</f>
        <v/>
      </c>
      <c r="M647" s="9" t="str">
        <f>IF($A647=1,'BI-Riscos-Obj-Estrat-aux'!G647,"")</f>
        <v/>
      </c>
      <c r="N647" s="9" t="str">
        <f>IF($A647=1,'BI-Riscos-Obj-Estrat-aux'!H647,"")</f>
        <v/>
      </c>
      <c r="O647" s="9" t="str">
        <f>IF($A647=1,'BI-Riscos-Obj-Estrat-aux'!I647,"")</f>
        <v/>
      </c>
      <c r="P647" s="9" t="str">
        <f>IF($A647=1,'BI-Riscos-Obj-Estrat-aux'!J647,"")</f>
        <v/>
      </c>
      <c r="Q647" s="9" t="str">
        <f>IF($A647=1,'BI-Riscos-Obj-Estrat-aux'!K647,"")</f>
        <v/>
      </c>
      <c r="R647" s="9" t="str">
        <f>IF($A647=1,'BI-Riscos-Obj-Estrat-aux'!L647,"")</f>
        <v/>
      </c>
      <c r="S647" s="9" t="str">
        <f>IF($A647=1,'BI-Riscos-Obj-Estrat-aux'!M647,"")</f>
        <v/>
      </c>
      <c r="T647" s="9" t="str">
        <f>IF($A647=1,'BI-Riscos-Obj-Estrat-aux'!N647,"")</f>
        <v/>
      </c>
      <c r="U647" s="9" t="str">
        <f>IF($A647=1,'BI-Riscos-Obj-Estrat-aux'!O647,"")</f>
        <v/>
      </c>
      <c r="V647" s="9" t="str">
        <f>IF($A647=1,'BI-Riscos-Obj-Estrat-aux'!P647,"")</f>
        <v/>
      </c>
      <c r="W647" s="9" t="str">
        <f>IF($A647=1,'BI-Riscos-Obj-Estrat-aux'!Q647,"")</f>
        <v/>
      </c>
      <c r="X647" s="9" t="str">
        <f>IF($A647=1,'BI-Riscos-Obj-Estrat-aux'!R647,"")</f>
        <v/>
      </c>
      <c r="Y647" s="9" t="str">
        <f>IF($A647=1,'BI-Riscos-Obj-Estrat-aux'!S647,"")</f>
        <v/>
      </c>
      <c r="Z647" s="9" t="str">
        <f>IF($A647=1,'BI-Riscos-Obj-Estrat-aux'!T647,"")</f>
        <v/>
      </c>
      <c r="AA647" s="9" t="str">
        <f>IF($A647=1,'BI-Riscos-Obj-Estrat-aux'!U647,"")</f>
        <v/>
      </c>
      <c r="AB647" s="9" t="str">
        <f>IF($A647=1,'BI-Riscos-Obj-Estrat-aux'!V647,"")</f>
        <v/>
      </c>
      <c r="AC647" s="9" t="str">
        <f>IF($A647=1,'BI-Riscos-Obj-Estrat-aux'!W647,"")</f>
        <v/>
      </c>
      <c r="AD647" s="9" t="str">
        <f>IF($A647=1,'BI-Riscos-Obj-Estrat-aux'!X647,"")</f>
        <v/>
      </c>
      <c r="AE647" s="9" t="str">
        <f>IF($A647=1,'BI-Riscos-Obj-Estrat-aux'!Y647,"")</f>
        <v/>
      </c>
      <c r="AF647" s="9" t="str">
        <f>IF($A647=1,'BI-Riscos-Obj-Estrat-aux'!Z647,"")</f>
        <v/>
      </c>
      <c r="AG647" s="9" t="str">
        <f>IF($A647=1,'BI-Riscos-Obj-Estrat-aux'!AA647,"")</f>
        <v/>
      </c>
      <c r="AH647" s="9" t="str">
        <f>IF($A647=1,'BI-Riscos-Obj-Estrat-aux'!AB647,"")</f>
        <v/>
      </c>
      <c r="AI647" s="9" t="str">
        <f>IF($A647=1,'BI-Riscos-Obj-Estrat-aux'!AC647,"")</f>
        <v/>
      </c>
      <c r="AJ647" s="9" t="str">
        <f>IF($A647=1,'BI-Riscos-Obj-Estrat-aux'!AD647,"")</f>
        <v/>
      </c>
      <c r="AK647" s="9" t="str">
        <f>IF($A647=1,'BI-Riscos-Obj-Estrat-aux'!AE647,"")</f>
        <v/>
      </c>
      <c r="AL647" s="9" t="str">
        <f>IF($A647=1,'BI-Riscos-Obj-Estrat-aux'!AF647,"")</f>
        <v/>
      </c>
      <c r="AM647" s="9" t="str">
        <f>IF($A647=1,'BI-Riscos-Obj-Estrat-aux'!AG647,"")</f>
        <v/>
      </c>
      <c r="AN647" s="9" t="str">
        <f>IF($A647=1,'BI-Riscos-Obj-Estrat-aux'!AH647,"")</f>
        <v/>
      </c>
      <c r="AO647" s="9" t="str">
        <f>IF($A647=1,'BI-Riscos-Obj-Estrat-aux'!AI647,"")</f>
        <v/>
      </c>
      <c r="AP647" s="9" t="str">
        <f>IF($A647=1,'BI-Riscos-Obj-Estrat-aux'!AJ647,"")</f>
        <v/>
      </c>
      <c r="AQ647" s="9" t="str">
        <f>IF($A647=1,'BI-Riscos-Obj-Estrat-aux'!AK647,"")</f>
        <v/>
      </c>
      <c r="AR647" s="9" t="str">
        <f>IF($A647=1,'BI-Riscos-Obj-Estrat-aux'!AL647,"")</f>
        <v/>
      </c>
      <c r="AS647" s="9" t="str">
        <f>IF($A647=1,'BI-Riscos-Obj-Estrat-aux'!AM647,"")</f>
        <v/>
      </c>
      <c r="AT647" s="9" t="str">
        <f>IF($A647=1,'BI-Riscos-Obj-Estrat-aux'!AN647,"")</f>
        <v/>
      </c>
    </row>
    <row r="648" ht="66.0" customHeight="1">
      <c r="A648" s="7" t="str">
        <f>IF(IF('BI-Riscos-Obj-Estrat-aux'!A648="Unidade","","ok")&amp;" "&amp;IF('BI-Riscos-Obj-Estrat-aux'!E648&amp;'BI-Riscos-Obj-Estrat-aux'!K648&amp;'BI-Riscos-Obj-Estrat-aux'!Z648&amp;'BI-Riscos-Obj-Estrat-aux'!AD648="","","ok")&amp;" "&amp;IF('BI-Riscos-Obj-Estrat-aux'!E648='BI-Riscos-Obj-Estrat-aux'!K648,"ok","2&lt;&gt;3")&amp;" "&amp;IF('BI-Riscos-Obj-Estrat-aux'!K648='BI-Riscos-Obj-Estrat-aux'!Z648,"ok","3&lt;&gt;4")&amp;" "&amp;IF('BI-Riscos-Obj-Estrat-aux'!Z648='BI-Riscos-Obj-Estrat-aux'!AD648,"ok","4&lt;&gt;5")="ok ok ok ok ok",1,"")</f>
        <v/>
      </c>
      <c r="B648" s="8" t="str">
        <f t="shared" si="4"/>
        <v/>
      </c>
      <c r="C648" s="8" t="str">
        <f t="shared" si="1"/>
        <v/>
      </c>
      <c r="D648" s="8" t="str">
        <f t="shared" si="2"/>
        <v/>
      </c>
      <c r="E648" s="9" t="str">
        <f t="shared" si="3"/>
        <v/>
      </c>
      <c r="F648" s="9" t="str">
        <f>IF($A648=1,'BI-Riscos-Obj-Estrat-aux'!A648,"")</f>
        <v/>
      </c>
      <c r="G648" s="9" t="str">
        <f>IF($A648=1,'BI-Riscos-Obj-Estrat-aux'!C648,"")</f>
        <v/>
      </c>
      <c r="H648" s="9" t="str">
        <f>IF($A648=1,'BI-Riscos-Obj-Estrat-aux'!D648,"")</f>
        <v/>
      </c>
      <c r="I648" s="9" t="str">
        <f>IF($A648=1,IF(MID('BI-Riscos-Obj-Estrat-aux'!E648,2,1)=".","0","")&amp;'BI-Riscos-Obj-Estrat-aux'!E648,"")</f>
        <v/>
      </c>
      <c r="J648" s="10" t="str">
        <f>IF($A648=1,'BI-Riscos-Obj-Estrat-aux'!B648,"")</f>
        <v/>
      </c>
      <c r="K648" s="10" t="str">
        <f>IF($A648=1,'BI-Riscos-Obj-Estrat-aux'!E648,"")</f>
        <v/>
      </c>
      <c r="L648" s="9" t="str">
        <f>IF($A648=1,'BI-Riscos-Obj-Estrat-aux'!F648,"")</f>
        <v/>
      </c>
      <c r="M648" s="9" t="str">
        <f>IF($A648=1,'BI-Riscos-Obj-Estrat-aux'!G648,"")</f>
        <v/>
      </c>
      <c r="N648" s="9" t="str">
        <f>IF($A648=1,'BI-Riscos-Obj-Estrat-aux'!H648,"")</f>
        <v/>
      </c>
      <c r="O648" s="9" t="str">
        <f>IF($A648=1,'BI-Riscos-Obj-Estrat-aux'!I648,"")</f>
        <v/>
      </c>
      <c r="P648" s="9" t="str">
        <f>IF($A648=1,'BI-Riscos-Obj-Estrat-aux'!J648,"")</f>
        <v/>
      </c>
      <c r="Q648" s="9" t="str">
        <f>IF($A648=1,'BI-Riscos-Obj-Estrat-aux'!K648,"")</f>
        <v/>
      </c>
      <c r="R648" s="9" t="str">
        <f>IF($A648=1,'BI-Riscos-Obj-Estrat-aux'!L648,"")</f>
        <v/>
      </c>
      <c r="S648" s="9" t="str">
        <f>IF($A648=1,'BI-Riscos-Obj-Estrat-aux'!M648,"")</f>
        <v/>
      </c>
      <c r="T648" s="9" t="str">
        <f>IF($A648=1,'BI-Riscos-Obj-Estrat-aux'!N648,"")</f>
        <v/>
      </c>
      <c r="U648" s="9" t="str">
        <f>IF($A648=1,'BI-Riscos-Obj-Estrat-aux'!O648,"")</f>
        <v/>
      </c>
      <c r="V648" s="9" t="str">
        <f>IF($A648=1,'BI-Riscos-Obj-Estrat-aux'!P648,"")</f>
        <v/>
      </c>
      <c r="W648" s="9" t="str">
        <f>IF($A648=1,'BI-Riscos-Obj-Estrat-aux'!Q648,"")</f>
        <v/>
      </c>
      <c r="X648" s="9" t="str">
        <f>IF($A648=1,'BI-Riscos-Obj-Estrat-aux'!R648,"")</f>
        <v/>
      </c>
      <c r="Y648" s="9" t="str">
        <f>IF($A648=1,'BI-Riscos-Obj-Estrat-aux'!S648,"")</f>
        <v/>
      </c>
      <c r="Z648" s="9" t="str">
        <f>IF($A648=1,'BI-Riscos-Obj-Estrat-aux'!T648,"")</f>
        <v/>
      </c>
      <c r="AA648" s="9" t="str">
        <f>IF($A648=1,'BI-Riscos-Obj-Estrat-aux'!U648,"")</f>
        <v/>
      </c>
      <c r="AB648" s="9" t="str">
        <f>IF($A648=1,'BI-Riscos-Obj-Estrat-aux'!V648,"")</f>
        <v/>
      </c>
      <c r="AC648" s="9" t="str">
        <f>IF($A648=1,'BI-Riscos-Obj-Estrat-aux'!W648,"")</f>
        <v/>
      </c>
      <c r="AD648" s="9" t="str">
        <f>IF($A648=1,'BI-Riscos-Obj-Estrat-aux'!X648,"")</f>
        <v/>
      </c>
      <c r="AE648" s="9" t="str">
        <f>IF($A648=1,'BI-Riscos-Obj-Estrat-aux'!Y648,"")</f>
        <v/>
      </c>
      <c r="AF648" s="9" t="str">
        <f>IF($A648=1,'BI-Riscos-Obj-Estrat-aux'!Z648,"")</f>
        <v/>
      </c>
      <c r="AG648" s="9" t="str">
        <f>IF($A648=1,'BI-Riscos-Obj-Estrat-aux'!AA648,"")</f>
        <v/>
      </c>
      <c r="AH648" s="9" t="str">
        <f>IF($A648=1,'BI-Riscos-Obj-Estrat-aux'!AB648,"")</f>
        <v/>
      </c>
      <c r="AI648" s="9" t="str">
        <f>IF($A648=1,'BI-Riscos-Obj-Estrat-aux'!AC648,"")</f>
        <v/>
      </c>
      <c r="AJ648" s="9" t="str">
        <f>IF($A648=1,'BI-Riscos-Obj-Estrat-aux'!AD648,"")</f>
        <v/>
      </c>
      <c r="AK648" s="9" t="str">
        <f>IF($A648=1,'BI-Riscos-Obj-Estrat-aux'!AE648,"")</f>
        <v/>
      </c>
      <c r="AL648" s="9" t="str">
        <f>IF($A648=1,'BI-Riscos-Obj-Estrat-aux'!AF648,"")</f>
        <v/>
      </c>
      <c r="AM648" s="9" t="str">
        <f>IF($A648=1,'BI-Riscos-Obj-Estrat-aux'!AG648,"")</f>
        <v/>
      </c>
      <c r="AN648" s="9" t="str">
        <f>IF($A648=1,'BI-Riscos-Obj-Estrat-aux'!AH648,"")</f>
        <v/>
      </c>
      <c r="AO648" s="9" t="str">
        <f>IF($A648=1,'BI-Riscos-Obj-Estrat-aux'!AI648,"")</f>
        <v/>
      </c>
      <c r="AP648" s="9" t="str">
        <f>IF($A648=1,'BI-Riscos-Obj-Estrat-aux'!AJ648,"")</f>
        <v/>
      </c>
      <c r="AQ648" s="9" t="str">
        <f>IF($A648=1,'BI-Riscos-Obj-Estrat-aux'!AK648,"")</f>
        <v/>
      </c>
      <c r="AR648" s="9" t="str">
        <f>IF($A648=1,'BI-Riscos-Obj-Estrat-aux'!AL648,"")</f>
        <v/>
      </c>
      <c r="AS648" s="9" t="str">
        <f>IF($A648=1,'BI-Riscos-Obj-Estrat-aux'!AM648,"")</f>
        <v/>
      </c>
      <c r="AT648" s="9" t="str">
        <f>IF($A648=1,'BI-Riscos-Obj-Estrat-aux'!AN648,"")</f>
        <v/>
      </c>
    </row>
    <row r="649" ht="66.0" customHeight="1">
      <c r="A649" s="7" t="str">
        <f>IF(IF('BI-Riscos-Obj-Estrat-aux'!A649="Unidade","","ok")&amp;" "&amp;IF('BI-Riscos-Obj-Estrat-aux'!E649&amp;'BI-Riscos-Obj-Estrat-aux'!K649&amp;'BI-Riscos-Obj-Estrat-aux'!Z649&amp;'BI-Riscos-Obj-Estrat-aux'!AD649="","","ok")&amp;" "&amp;IF('BI-Riscos-Obj-Estrat-aux'!E649='BI-Riscos-Obj-Estrat-aux'!K649,"ok","2&lt;&gt;3")&amp;" "&amp;IF('BI-Riscos-Obj-Estrat-aux'!K649='BI-Riscos-Obj-Estrat-aux'!Z649,"ok","3&lt;&gt;4")&amp;" "&amp;IF('BI-Riscos-Obj-Estrat-aux'!Z649='BI-Riscos-Obj-Estrat-aux'!AD649,"ok","4&lt;&gt;5")="ok ok ok ok ok",1,"")</f>
        <v/>
      </c>
      <c r="B649" s="8" t="str">
        <f t="shared" si="4"/>
        <v/>
      </c>
      <c r="C649" s="8" t="str">
        <f t="shared" si="1"/>
        <v/>
      </c>
      <c r="D649" s="8" t="str">
        <f t="shared" si="2"/>
        <v/>
      </c>
      <c r="E649" s="9" t="str">
        <f t="shared" si="3"/>
        <v/>
      </c>
      <c r="F649" s="9" t="str">
        <f>IF($A649=1,'BI-Riscos-Obj-Estrat-aux'!A649,"")</f>
        <v/>
      </c>
      <c r="G649" s="9" t="str">
        <f>IF($A649=1,'BI-Riscos-Obj-Estrat-aux'!C649,"")</f>
        <v/>
      </c>
      <c r="H649" s="9" t="str">
        <f>IF($A649=1,'BI-Riscos-Obj-Estrat-aux'!D649,"")</f>
        <v/>
      </c>
      <c r="I649" s="9" t="str">
        <f>IF($A649=1,IF(MID('BI-Riscos-Obj-Estrat-aux'!E649,2,1)=".","0","")&amp;'BI-Riscos-Obj-Estrat-aux'!E649,"")</f>
        <v/>
      </c>
      <c r="J649" s="10" t="str">
        <f>IF($A649=1,'BI-Riscos-Obj-Estrat-aux'!B649,"")</f>
        <v/>
      </c>
      <c r="K649" s="10" t="str">
        <f>IF($A649=1,'BI-Riscos-Obj-Estrat-aux'!E649,"")</f>
        <v/>
      </c>
      <c r="L649" s="9" t="str">
        <f>IF($A649=1,'BI-Riscos-Obj-Estrat-aux'!F649,"")</f>
        <v/>
      </c>
      <c r="M649" s="9" t="str">
        <f>IF($A649=1,'BI-Riscos-Obj-Estrat-aux'!G649,"")</f>
        <v/>
      </c>
      <c r="N649" s="9" t="str">
        <f>IF($A649=1,'BI-Riscos-Obj-Estrat-aux'!H649,"")</f>
        <v/>
      </c>
      <c r="O649" s="9" t="str">
        <f>IF($A649=1,'BI-Riscos-Obj-Estrat-aux'!I649,"")</f>
        <v/>
      </c>
      <c r="P649" s="9" t="str">
        <f>IF($A649=1,'BI-Riscos-Obj-Estrat-aux'!J649,"")</f>
        <v/>
      </c>
      <c r="Q649" s="9" t="str">
        <f>IF($A649=1,'BI-Riscos-Obj-Estrat-aux'!K649,"")</f>
        <v/>
      </c>
      <c r="R649" s="9" t="str">
        <f>IF($A649=1,'BI-Riscos-Obj-Estrat-aux'!L649,"")</f>
        <v/>
      </c>
      <c r="S649" s="9" t="str">
        <f>IF($A649=1,'BI-Riscos-Obj-Estrat-aux'!M649,"")</f>
        <v/>
      </c>
      <c r="T649" s="9" t="str">
        <f>IF($A649=1,'BI-Riscos-Obj-Estrat-aux'!N649,"")</f>
        <v/>
      </c>
      <c r="U649" s="9" t="str">
        <f>IF($A649=1,'BI-Riscos-Obj-Estrat-aux'!O649,"")</f>
        <v/>
      </c>
      <c r="V649" s="9" t="str">
        <f>IF($A649=1,'BI-Riscos-Obj-Estrat-aux'!P649,"")</f>
        <v/>
      </c>
      <c r="W649" s="9" t="str">
        <f>IF($A649=1,'BI-Riscos-Obj-Estrat-aux'!Q649,"")</f>
        <v/>
      </c>
      <c r="X649" s="9" t="str">
        <f>IF($A649=1,'BI-Riscos-Obj-Estrat-aux'!R649,"")</f>
        <v/>
      </c>
      <c r="Y649" s="9" t="str">
        <f>IF($A649=1,'BI-Riscos-Obj-Estrat-aux'!S649,"")</f>
        <v/>
      </c>
      <c r="Z649" s="9" t="str">
        <f>IF($A649=1,'BI-Riscos-Obj-Estrat-aux'!T649,"")</f>
        <v/>
      </c>
      <c r="AA649" s="9" t="str">
        <f>IF($A649=1,'BI-Riscos-Obj-Estrat-aux'!U649,"")</f>
        <v/>
      </c>
      <c r="AB649" s="9" t="str">
        <f>IF($A649=1,'BI-Riscos-Obj-Estrat-aux'!V649,"")</f>
        <v/>
      </c>
      <c r="AC649" s="9" t="str">
        <f>IF($A649=1,'BI-Riscos-Obj-Estrat-aux'!W649,"")</f>
        <v/>
      </c>
      <c r="AD649" s="9" t="str">
        <f>IF($A649=1,'BI-Riscos-Obj-Estrat-aux'!X649,"")</f>
        <v/>
      </c>
      <c r="AE649" s="9" t="str">
        <f>IF($A649=1,'BI-Riscos-Obj-Estrat-aux'!Y649,"")</f>
        <v/>
      </c>
      <c r="AF649" s="9" t="str">
        <f>IF($A649=1,'BI-Riscos-Obj-Estrat-aux'!Z649,"")</f>
        <v/>
      </c>
      <c r="AG649" s="9" t="str">
        <f>IF($A649=1,'BI-Riscos-Obj-Estrat-aux'!AA649,"")</f>
        <v/>
      </c>
      <c r="AH649" s="9" t="str">
        <f>IF($A649=1,'BI-Riscos-Obj-Estrat-aux'!AB649,"")</f>
        <v/>
      </c>
      <c r="AI649" s="9" t="str">
        <f>IF($A649=1,'BI-Riscos-Obj-Estrat-aux'!AC649,"")</f>
        <v/>
      </c>
      <c r="AJ649" s="9" t="str">
        <f>IF($A649=1,'BI-Riscos-Obj-Estrat-aux'!AD649,"")</f>
        <v/>
      </c>
      <c r="AK649" s="9" t="str">
        <f>IF($A649=1,'BI-Riscos-Obj-Estrat-aux'!AE649,"")</f>
        <v/>
      </c>
      <c r="AL649" s="9" t="str">
        <f>IF($A649=1,'BI-Riscos-Obj-Estrat-aux'!AF649,"")</f>
        <v/>
      </c>
      <c r="AM649" s="9" t="str">
        <f>IF($A649=1,'BI-Riscos-Obj-Estrat-aux'!AG649,"")</f>
        <v/>
      </c>
      <c r="AN649" s="9" t="str">
        <f>IF($A649=1,'BI-Riscos-Obj-Estrat-aux'!AH649,"")</f>
        <v/>
      </c>
      <c r="AO649" s="9" t="str">
        <f>IF($A649=1,'BI-Riscos-Obj-Estrat-aux'!AI649,"")</f>
        <v/>
      </c>
      <c r="AP649" s="9" t="str">
        <f>IF($A649=1,'BI-Riscos-Obj-Estrat-aux'!AJ649,"")</f>
        <v/>
      </c>
      <c r="AQ649" s="9" t="str">
        <f>IF($A649=1,'BI-Riscos-Obj-Estrat-aux'!AK649,"")</f>
        <v/>
      </c>
      <c r="AR649" s="9" t="str">
        <f>IF($A649=1,'BI-Riscos-Obj-Estrat-aux'!AL649,"")</f>
        <v/>
      </c>
      <c r="AS649" s="9" t="str">
        <f>IF($A649=1,'BI-Riscos-Obj-Estrat-aux'!AM649,"")</f>
        <v/>
      </c>
      <c r="AT649" s="9" t="str">
        <f>IF($A649=1,'BI-Riscos-Obj-Estrat-aux'!AN649,"")</f>
        <v/>
      </c>
    </row>
    <row r="650" ht="66.0" customHeight="1">
      <c r="A650" s="7" t="str">
        <f>IF(IF('BI-Riscos-Obj-Estrat-aux'!A650="Unidade","","ok")&amp;" "&amp;IF('BI-Riscos-Obj-Estrat-aux'!E650&amp;'BI-Riscos-Obj-Estrat-aux'!K650&amp;'BI-Riscos-Obj-Estrat-aux'!Z650&amp;'BI-Riscos-Obj-Estrat-aux'!AD650="","","ok")&amp;" "&amp;IF('BI-Riscos-Obj-Estrat-aux'!E650='BI-Riscos-Obj-Estrat-aux'!K650,"ok","2&lt;&gt;3")&amp;" "&amp;IF('BI-Riscos-Obj-Estrat-aux'!K650='BI-Riscos-Obj-Estrat-aux'!Z650,"ok","3&lt;&gt;4")&amp;" "&amp;IF('BI-Riscos-Obj-Estrat-aux'!Z650='BI-Riscos-Obj-Estrat-aux'!AD650,"ok","4&lt;&gt;5")="ok ok ok ok ok",1,"")</f>
        <v/>
      </c>
      <c r="B650" s="8" t="str">
        <f t="shared" si="4"/>
        <v/>
      </c>
      <c r="C650" s="8" t="str">
        <f t="shared" si="1"/>
        <v/>
      </c>
      <c r="D650" s="8" t="str">
        <f t="shared" si="2"/>
        <v/>
      </c>
      <c r="E650" s="9" t="str">
        <f t="shared" si="3"/>
        <v/>
      </c>
      <c r="F650" s="9" t="str">
        <f>IF($A650=1,'BI-Riscos-Obj-Estrat-aux'!A650,"")</f>
        <v/>
      </c>
      <c r="G650" s="9" t="str">
        <f>IF($A650=1,'BI-Riscos-Obj-Estrat-aux'!C650,"")</f>
        <v/>
      </c>
      <c r="H650" s="9" t="str">
        <f>IF($A650=1,'BI-Riscos-Obj-Estrat-aux'!D650,"")</f>
        <v/>
      </c>
      <c r="I650" s="9" t="str">
        <f>IF($A650=1,IF(MID('BI-Riscos-Obj-Estrat-aux'!E650,2,1)=".","0","")&amp;'BI-Riscos-Obj-Estrat-aux'!E650,"")</f>
        <v/>
      </c>
      <c r="J650" s="10" t="str">
        <f>IF($A650=1,'BI-Riscos-Obj-Estrat-aux'!B650,"")</f>
        <v/>
      </c>
      <c r="K650" s="10" t="str">
        <f>IF($A650=1,'BI-Riscos-Obj-Estrat-aux'!E650,"")</f>
        <v/>
      </c>
      <c r="L650" s="9" t="str">
        <f>IF($A650=1,'BI-Riscos-Obj-Estrat-aux'!F650,"")</f>
        <v/>
      </c>
      <c r="M650" s="9" t="str">
        <f>IF($A650=1,'BI-Riscos-Obj-Estrat-aux'!G650,"")</f>
        <v/>
      </c>
      <c r="N650" s="9" t="str">
        <f>IF($A650=1,'BI-Riscos-Obj-Estrat-aux'!H650,"")</f>
        <v/>
      </c>
      <c r="O650" s="9" t="str">
        <f>IF($A650=1,'BI-Riscos-Obj-Estrat-aux'!I650,"")</f>
        <v/>
      </c>
      <c r="P650" s="9" t="str">
        <f>IF($A650=1,'BI-Riscos-Obj-Estrat-aux'!J650,"")</f>
        <v/>
      </c>
      <c r="Q650" s="9" t="str">
        <f>IF($A650=1,'BI-Riscos-Obj-Estrat-aux'!K650,"")</f>
        <v/>
      </c>
      <c r="R650" s="9" t="str">
        <f>IF($A650=1,'BI-Riscos-Obj-Estrat-aux'!L650,"")</f>
        <v/>
      </c>
      <c r="S650" s="9" t="str">
        <f>IF($A650=1,'BI-Riscos-Obj-Estrat-aux'!M650,"")</f>
        <v/>
      </c>
      <c r="T650" s="9" t="str">
        <f>IF($A650=1,'BI-Riscos-Obj-Estrat-aux'!N650,"")</f>
        <v/>
      </c>
      <c r="U650" s="9" t="str">
        <f>IF($A650=1,'BI-Riscos-Obj-Estrat-aux'!O650,"")</f>
        <v/>
      </c>
      <c r="V650" s="9" t="str">
        <f>IF($A650=1,'BI-Riscos-Obj-Estrat-aux'!P650,"")</f>
        <v/>
      </c>
      <c r="W650" s="9" t="str">
        <f>IF($A650=1,'BI-Riscos-Obj-Estrat-aux'!Q650,"")</f>
        <v/>
      </c>
      <c r="X650" s="9" t="str">
        <f>IF($A650=1,'BI-Riscos-Obj-Estrat-aux'!R650,"")</f>
        <v/>
      </c>
      <c r="Y650" s="9" t="str">
        <f>IF($A650=1,'BI-Riscos-Obj-Estrat-aux'!S650,"")</f>
        <v/>
      </c>
      <c r="Z650" s="9" t="str">
        <f>IF($A650=1,'BI-Riscos-Obj-Estrat-aux'!T650,"")</f>
        <v/>
      </c>
      <c r="AA650" s="9" t="str">
        <f>IF($A650=1,'BI-Riscos-Obj-Estrat-aux'!U650,"")</f>
        <v/>
      </c>
      <c r="AB650" s="9" t="str">
        <f>IF($A650=1,'BI-Riscos-Obj-Estrat-aux'!V650,"")</f>
        <v/>
      </c>
      <c r="AC650" s="9" t="str">
        <f>IF($A650=1,'BI-Riscos-Obj-Estrat-aux'!W650,"")</f>
        <v/>
      </c>
      <c r="AD650" s="9" t="str">
        <f>IF($A650=1,'BI-Riscos-Obj-Estrat-aux'!X650,"")</f>
        <v/>
      </c>
      <c r="AE650" s="9" t="str">
        <f>IF($A650=1,'BI-Riscos-Obj-Estrat-aux'!Y650,"")</f>
        <v/>
      </c>
      <c r="AF650" s="9" t="str">
        <f>IF($A650=1,'BI-Riscos-Obj-Estrat-aux'!Z650,"")</f>
        <v/>
      </c>
      <c r="AG650" s="9" t="str">
        <f>IF($A650=1,'BI-Riscos-Obj-Estrat-aux'!AA650,"")</f>
        <v/>
      </c>
      <c r="AH650" s="9" t="str">
        <f>IF($A650=1,'BI-Riscos-Obj-Estrat-aux'!AB650,"")</f>
        <v/>
      </c>
      <c r="AI650" s="9" t="str">
        <f>IF($A650=1,'BI-Riscos-Obj-Estrat-aux'!AC650,"")</f>
        <v/>
      </c>
      <c r="AJ650" s="9" t="str">
        <f>IF($A650=1,'BI-Riscos-Obj-Estrat-aux'!AD650,"")</f>
        <v/>
      </c>
      <c r="AK650" s="9" t="str">
        <f>IF($A650=1,'BI-Riscos-Obj-Estrat-aux'!AE650,"")</f>
        <v/>
      </c>
      <c r="AL650" s="9" t="str">
        <f>IF($A650=1,'BI-Riscos-Obj-Estrat-aux'!AF650,"")</f>
        <v/>
      </c>
      <c r="AM650" s="9" t="str">
        <f>IF($A650=1,'BI-Riscos-Obj-Estrat-aux'!AG650,"")</f>
        <v/>
      </c>
      <c r="AN650" s="9" t="str">
        <f>IF($A650=1,'BI-Riscos-Obj-Estrat-aux'!AH650,"")</f>
        <v/>
      </c>
      <c r="AO650" s="9" t="str">
        <f>IF($A650=1,'BI-Riscos-Obj-Estrat-aux'!AI650,"")</f>
        <v/>
      </c>
      <c r="AP650" s="9" t="str">
        <f>IF($A650=1,'BI-Riscos-Obj-Estrat-aux'!AJ650,"")</f>
        <v/>
      </c>
      <c r="AQ650" s="9" t="str">
        <f>IF($A650=1,'BI-Riscos-Obj-Estrat-aux'!AK650,"")</f>
        <v/>
      </c>
      <c r="AR650" s="9" t="str">
        <f>IF($A650=1,'BI-Riscos-Obj-Estrat-aux'!AL650,"")</f>
        <v/>
      </c>
      <c r="AS650" s="9" t="str">
        <f>IF($A650=1,'BI-Riscos-Obj-Estrat-aux'!AM650,"")</f>
        <v/>
      </c>
      <c r="AT650" s="9" t="str">
        <f>IF($A650=1,'BI-Riscos-Obj-Estrat-aux'!AN650,"")</f>
        <v/>
      </c>
    </row>
    <row r="651" ht="66.0" customHeight="1">
      <c r="A651" s="7" t="str">
        <f>IF(IF('BI-Riscos-Obj-Estrat-aux'!A651="Unidade","","ok")&amp;" "&amp;IF('BI-Riscos-Obj-Estrat-aux'!E651&amp;'BI-Riscos-Obj-Estrat-aux'!K651&amp;'BI-Riscos-Obj-Estrat-aux'!Z651&amp;'BI-Riscos-Obj-Estrat-aux'!AD651="","","ok")&amp;" "&amp;IF('BI-Riscos-Obj-Estrat-aux'!E651='BI-Riscos-Obj-Estrat-aux'!K651,"ok","2&lt;&gt;3")&amp;" "&amp;IF('BI-Riscos-Obj-Estrat-aux'!K651='BI-Riscos-Obj-Estrat-aux'!Z651,"ok","3&lt;&gt;4")&amp;" "&amp;IF('BI-Riscos-Obj-Estrat-aux'!Z651='BI-Riscos-Obj-Estrat-aux'!AD651,"ok","4&lt;&gt;5")="ok ok ok ok ok",1,"")</f>
        <v/>
      </c>
      <c r="B651" s="8" t="str">
        <f t="shared" si="4"/>
        <v/>
      </c>
      <c r="C651" s="8" t="str">
        <f t="shared" si="1"/>
        <v/>
      </c>
      <c r="D651" s="8" t="str">
        <f t="shared" si="2"/>
        <v/>
      </c>
      <c r="E651" s="9" t="str">
        <f t="shared" si="3"/>
        <v/>
      </c>
      <c r="F651" s="9" t="str">
        <f>IF($A651=1,'BI-Riscos-Obj-Estrat-aux'!A651,"")</f>
        <v/>
      </c>
      <c r="G651" s="9" t="str">
        <f>IF($A651=1,'BI-Riscos-Obj-Estrat-aux'!C651,"")</f>
        <v/>
      </c>
      <c r="H651" s="9" t="str">
        <f>IF($A651=1,'BI-Riscos-Obj-Estrat-aux'!D651,"")</f>
        <v/>
      </c>
      <c r="I651" s="9" t="str">
        <f>IF($A651=1,IF(MID('BI-Riscos-Obj-Estrat-aux'!E651,2,1)=".","0","")&amp;'BI-Riscos-Obj-Estrat-aux'!E651,"")</f>
        <v/>
      </c>
      <c r="J651" s="10" t="str">
        <f>IF($A651=1,'BI-Riscos-Obj-Estrat-aux'!B651,"")</f>
        <v/>
      </c>
      <c r="K651" s="10" t="str">
        <f>IF($A651=1,'BI-Riscos-Obj-Estrat-aux'!E651,"")</f>
        <v/>
      </c>
      <c r="L651" s="9" t="str">
        <f>IF($A651=1,'BI-Riscos-Obj-Estrat-aux'!F651,"")</f>
        <v/>
      </c>
      <c r="M651" s="9" t="str">
        <f>IF($A651=1,'BI-Riscos-Obj-Estrat-aux'!G651,"")</f>
        <v/>
      </c>
      <c r="N651" s="9" t="str">
        <f>IF($A651=1,'BI-Riscos-Obj-Estrat-aux'!H651,"")</f>
        <v/>
      </c>
      <c r="O651" s="9" t="str">
        <f>IF($A651=1,'BI-Riscos-Obj-Estrat-aux'!I651,"")</f>
        <v/>
      </c>
      <c r="P651" s="9" t="str">
        <f>IF($A651=1,'BI-Riscos-Obj-Estrat-aux'!J651,"")</f>
        <v/>
      </c>
      <c r="Q651" s="9" t="str">
        <f>IF($A651=1,'BI-Riscos-Obj-Estrat-aux'!K651,"")</f>
        <v/>
      </c>
      <c r="R651" s="9" t="str">
        <f>IF($A651=1,'BI-Riscos-Obj-Estrat-aux'!L651,"")</f>
        <v/>
      </c>
      <c r="S651" s="9" t="str">
        <f>IF($A651=1,'BI-Riscos-Obj-Estrat-aux'!M651,"")</f>
        <v/>
      </c>
      <c r="T651" s="9" t="str">
        <f>IF($A651=1,'BI-Riscos-Obj-Estrat-aux'!N651,"")</f>
        <v/>
      </c>
      <c r="U651" s="9" t="str">
        <f>IF($A651=1,'BI-Riscos-Obj-Estrat-aux'!O651,"")</f>
        <v/>
      </c>
      <c r="V651" s="9" t="str">
        <f>IF($A651=1,'BI-Riscos-Obj-Estrat-aux'!P651,"")</f>
        <v/>
      </c>
      <c r="W651" s="9" t="str">
        <f>IF($A651=1,'BI-Riscos-Obj-Estrat-aux'!Q651,"")</f>
        <v/>
      </c>
      <c r="X651" s="9" t="str">
        <f>IF($A651=1,'BI-Riscos-Obj-Estrat-aux'!R651,"")</f>
        <v/>
      </c>
      <c r="Y651" s="9" t="str">
        <f>IF($A651=1,'BI-Riscos-Obj-Estrat-aux'!S651,"")</f>
        <v/>
      </c>
      <c r="Z651" s="9" t="str">
        <f>IF($A651=1,'BI-Riscos-Obj-Estrat-aux'!T651,"")</f>
        <v/>
      </c>
      <c r="AA651" s="9" t="str">
        <f>IF($A651=1,'BI-Riscos-Obj-Estrat-aux'!U651,"")</f>
        <v/>
      </c>
      <c r="AB651" s="9" t="str">
        <f>IF($A651=1,'BI-Riscos-Obj-Estrat-aux'!V651,"")</f>
        <v/>
      </c>
      <c r="AC651" s="9" t="str">
        <f>IF($A651=1,'BI-Riscos-Obj-Estrat-aux'!W651,"")</f>
        <v/>
      </c>
      <c r="AD651" s="9" t="str">
        <f>IF($A651=1,'BI-Riscos-Obj-Estrat-aux'!X651,"")</f>
        <v/>
      </c>
      <c r="AE651" s="9" t="str">
        <f>IF($A651=1,'BI-Riscos-Obj-Estrat-aux'!Y651,"")</f>
        <v/>
      </c>
      <c r="AF651" s="9" t="str">
        <f>IF($A651=1,'BI-Riscos-Obj-Estrat-aux'!Z651,"")</f>
        <v/>
      </c>
      <c r="AG651" s="9" t="str">
        <f>IF($A651=1,'BI-Riscos-Obj-Estrat-aux'!AA651,"")</f>
        <v/>
      </c>
      <c r="AH651" s="9" t="str">
        <f>IF($A651=1,'BI-Riscos-Obj-Estrat-aux'!AB651,"")</f>
        <v/>
      </c>
      <c r="AI651" s="9" t="str">
        <f>IF($A651=1,'BI-Riscos-Obj-Estrat-aux'!AC651,"")</f>
        <v/>
      </c>
      <c r="AJ651" s="9" t="str">
        <f>IF($A651=1,'BI-Riscos-Obj-Estrat-aux'!AD651,"")</f>
        <v/>
      </c>
      <c r="AK651" s="9" t="str">
        <f>IF($A651=1,'BI-Riscos-Obj-Estrat-aux'!AE651,"")</f>
        <v/>
      </c>
      <c r="AL651" s="9" t="str">
        <f>IF($A651=1,'BI-Riscos-Obj-Estrat-aux'!AF651,"")</f>
        <v/>
      </c>
      <c r="AM651" s="9" t="str">
        <f>IF($A651=1,'BI-Riscos-Obj-Estrat-aux'!AG651,"")</f>
        <v/>
      </c>
      <c r="AN651" s="9" t="str">
        <f>IF($A651=1,'BI-Riscos-Obj-Estrat-aux'!AH651,"")</f>
        <v/>
      </c>
      <c r="AO651" s="9" t="str">
        <f>IF($A651=1,'BI-Riscos-Obj-Estrat-aux'!AI651,"")</f>
        <v/>
      </c>
      <c r="AP651" s="9" t="str">
        <f>IF($A651=1,'BI-Riscos-Obj-Estrat-aux'!AJ651,"")</f>
        <v/>
      </c>
      <c r="AQ651" s="9" t="str">
        <f>IF($A651=1,'BI-Riscos-Obj-Estrat-aux'!AK651,"")</f>
        <v/>
      </c>
      <c r="AR651" s="9" t="str">
        <f>IF($A651=1,'BI-Riscos-Obj-Estrat-aux'!AL651,"")</f>
        <v/>
      </c>
      <c r="AS651" s="9" t="str">
        <f>IF($A651=1,'BI-Riscos-Obj-Estrat-aux'!AM651,"")</f>
        <v/>
      </c>
      <c r="AT651" s="9" t="str">
        <f>IF($A651=1,'BI-Riscos-Obj-Estrat-aux'!AN651,"")</f>
        <v/>
      </c>
    </row>
    <row r="652" ht="66.0" customHeight="1">
      <c r="A652" s="7" t="str">
        <f>IF(IF('BI-Riscos-Obj-Estrat-aux'!A652="Unidade","","ok")&amp;" "&amp;IF('BI-Riscos-Obj-Estrat-aux'!E652&amp;'BI-Riscos-Obj-Estrat-aux'!K652&amp;'BI-Riscos-Obj-Estrat-aux'!Z652&amp;'BI-Riscos-Obj-Estrat-aux'!AD652="","","ok")&amp;" "&amp;IF('BI-Riscos-Obj-Estrat-aux'!E652='BI-Riscos-Obj-Estrat-aux'!K652,"ok","2&lt;&gt;3")&amp;" "&amp;IF('BI-Riscos-Obj-Estrat-aux'!K652='BI-Riscos-Obj-Estrat-aux'!Z652,"ok","3&lt;&gt;4")&amp;" "&amp;IF('BI-Riscos-Obj-Estrat-aux'!Z652='BI-Riscos-Obj-Estrat-aux'!AD652,"ok","4&lt;&gt;5")="ok ok ok ok ok",1,"")</f>
        <v/>
      </c>
      <c r="B652" s="8" t="str">
        <f t="shared" si="4"/>
        <v/>
      </c>
      <c r="C652" s="8" t="str">
        <f t="shared" si="1"/>
        <v/>
      </c>
      <c r="D652" s="8" t="str">
        <f t="shared" si="2"/>
        <v/>
      </c>
      <c r="E652" s="9" t="str">
        <f t="shared" si="3"/>
        <v/>
      </c>
      <c r="F652" s="9" t="str">
        <f>IF($A652=1,'BI-Riscos-Obj-Estrat-aux'!A652,"")</f>
        <v/>
      </c>
      <c r="G652" s="9" t="str">
        <f>IF($A652=1,'BI-Riscos-Obj-Estrat-aux'!C652,"")</f>
        <v/>
      </c>
      <c r="H652" s="9" t="str">
        <f>IF($A652=1,'BI-Riscos-Obj-Estrat-aux'!D652,"")</f>
        <v/>
      </c>
      <c r="I652" s="9" t="str">
        <f>IF($A652=1,IF(MID('BI-Riscos-Obj-Estrat-aux'!E652,2,1)=".","0","")&amp;'BI-Riscos-Obj-Estrat-aux'!E652,"")</f>
        <v/>
      </c>
      <c r="J652" s="10" t="str">
        <f>IF($A652=1,'BI-Riscos-Obj-Estrat-aux'!B652,"")</f>
        <v/>
      </c>
      <c r="K652" s="10" t="str">
        <f>IF($A652=1,'BI-Riscos-Obj-Estrat-aux'!E652,"")</f>
        <v/>
      </c>
      <c r="L652" s="9" t="str">
        <f>IF($A652=1,'BI-Riscos-Obj-Estrat-aux'!F652,"")</f>
        <v/>
      </c>
      <c r="M652" s="9" t="str">
        <f>IF($A652=1,'BI-Riscos-Obj-Estrat-aux'!G652,"")</f>
        <v/>
      </c>
      <c r="N652" s="9" t="str">
        <f>IF($A652=1,'BI-Riscos-Obj-Estrat-aux'!H652,"")</f>
        <v/>
      </c>
      <c r="O652" s="9" t="str">
        <f>IF($A652=1,'BI-Riscos-Obj-Estrat-aux'!I652,"")</f>
        <v/>
      </c>
      <c r="P652" s="9" t="str">
        <f>IF($A652=1,'BI-Riscos-Obj-Estrat-aux'!J652,"")</f>
        <v/>
      </c>
      <c r="Q652" s="9" t="str">
        <f>IF($A652=1,'BI-Riscos-Obj-Estrat-aux'!K652,"")</f>
        <v/>
      </c>
      <c r="R652" s="9" t="str">
        <f>IF($A652=1,'BI-Riscos-Obj-Estrat-aux'!L652,"")</f>
        <v/>
      </c>
      <c r="S652" s="9" t="str">
        <f>IF($A652=1,'BI-Riscos-Obj-Estrat-aux'!M652,"")</f>
        <v/>
      </c>
      <c r="T652" s="9" t="str">
        <f>IF($A652=1,'BI-Riscos-Obj-Estrat-aux'!N652,"")</f>
        <v/>
      </c>
      <c r="U652" s="9" t="str">
        <f>IF($A652=1,'BI-Riscos-Obj-Estrat-aux'!O652,"")</f>
        <v/>
      </c>
      <c r="V652" s="9" t="str">
        <f>IF($A652=1,'BI-Riscos-Obj-Estrat-aux'!P652,"")</f>
        <v/>
      </c>
      <c r="W652" s="9" t="str">
        <f>IF($A652=1,'BI-Riscos-Obj-Estrat-aux'!Q652,"")</f>
        <v/>
      </c>
      <c r="X652" s="9" t="str">
        <f>IF($A652=1,'BI-Riscos-Obj-Estrat-aux'!R652,"")</f>
        <v/>
      </c>
      <c r="Y652" s="9" t="str">
        <f>IF($A652=1,'BI-Riscos-Obj-Estrat-aux'!S652,"")</f>
        <v/>
      </c>
      <c r="Z652" s="9" t="str">
        <f>IF($A652=1,'BI-Riscos-Obj-Estrat-aux'!T652,"")</f>
        <v/>
      </c>
      <c r="AA652" s="9" t="str">
        <f>IF($A652=1,'BI-Riscos-Obj-Estrat-aux'!U652,"")</f>
        <v/>
      </c>
      <c r="AB652" s="9" t="str">
        <f>IF($A652=1,'BI-Riscos-Obj-Estrat-aux'!V652,"")</f>
        <v/>
      </c>
      <c r="AC652" s="9" t="str">
        <f>IF($A652=1,'BI-Riscos-Obj-Estrat-aux'!W652,"")</f>
        <v/>
      </c>
      <c r="AD652" s="9" t="str">
        <f>IF($A652=1,'BI-Riscos-Obj-Estrat-aux'!X652,"")</f>
        <v/>
      </c>
      <c r="AE652" s="9" t="str">
        <f>IF($A652=1,'BI-Riscos-Obj-Estrat-aux'!Y652,"")</f>
        <v/>
      </c>
      <c r="AF652" s="9" t="str">
        <f>IF($A652=1,'BI-Riscos-Obj-Estrat-aux'!Z652,"")</f>
        <v/>
      </c>
      <c r="AG652" s="9" t="str">
        <f>IF($A652=1,'BI-Riscos-Obj-Estrat-aux'!AA652,"")</f>
        <v/>
      </c>
      <c r="AH652" s="9" t="str">
        <f>IF($A652=1,'BI-Riscos-Obj-Estrat-aux'!AB652,"")</f>
        <v/>
      </c>
      <c r="AI652" s="9" t="str">
        <f>IF($A652=1,'BI-Riscos-Obj-Estrat-aux'!AC652,"")</f>
        <v/>
      </c>
      <c r="AJ652" s="9" t="str">
        <f>IF($A652=1,'BI-Riscos-Obj-Estrat-aux'!AD652,"")</f>
        <v/>
      </c>
      <c r="AK652" s="9" t="str">
        <f>IF($A652=1,'BI-Riscos-Obj-Estrat-aux'!AE652,"")</f>
        <v/>
      </c>
      <c r="AL652" s="9" t="str">
        <f>IF($A652=1,'BI-Riscos-Obj-Estrat-aux'!AF652,"")</f>
        <v/>
      </c>
      <c r="AM652" s="9" t="str">
        <f>IF($A652=1,'BI-Riscos-Obj-Estrat-aux'!AG652,"")</f>
        <v/>
      </c>
      <c r="AN652" s="9" t="str">
        <f>IF($A652=1,'BI-Riscos-Obj-Estrat-aux'!AH652,"")</f>
        <v/>
      </c>
      <c r="AO652" s="9" t="str">
        <f>IF($A652=1,'BI-Riscos-Obj-Estrat-aux'!AI652,"")</f>
        <v/>
      </c>
      <c r="AP652" s="9" t="str">
        <f>IF($A652=1,'BI-Riscos-Obj-Estrat-aux'!AJ652,"")</f>
        <v/>
      </c>
      <c r="AQ652" s="9" t="str">
        <f>IF($A652=1,'BI-Riscos-Obj-Estrat-aux'!AK652,"")</f>
        <v/>
      </c>
      <c r="AR652" s="9" t="str">
        <f>IF($A652=1,'BI-Riscos-Obj-Estrat-aux'!AL652,"")</f>
        <v/>
      </c>
      <c r="AS652" s="9" t="str">
        <f>IF($A652=1,'BI-Riscos-Obj-Estrat-aux'!AM652,"")</f>
        <v/>
      </c>
      <c r="AT652" s="9" t="str">
        <f>IF($A652=1,'BI-Riscos-Obj-Estrat-aux'!AN652,"")</f>
        <v/>
      </c>
    </row>
    <row r="653" ht="66.0" customHeight="1">
      <c r="A653" s="7" t="str">
        <f>IF(IF('BI-Riscos-Obj-Estrat-aux'!A653="Unidade","","ok")&amp;" "&amp;IF('BI-Riscos-Obj-Estrat-aux'!E653&amp;'BI-Riscos-Obj-Estrat-aux'!K653&amp;'BI-Riscos-Obj-Estrat-aux'!Z653&amp;'BI-Riscos-Obj-Estrat-aux'!AD653="","","ok")&amp;" "&amp;IF('BI-Riscos-Obj-Estrat-aux'!E653='BI-Riscos-Obj-Estrat-aux'!K653,"ok","2&lt;&gt;3")&amp;" "&amp;IF('BI-Riscos-Obj-Estrat-aux'!K653='BI-Riscos-Obj-Estrat-aux'!Z653,"ok","3&lt;&gt;4")&amp;" "&amp;IF('BI-Riscos-Obj-Estrat-aux'!Z653='BI-Riscos-Obj-Estrat-aux'!AD653,"ok","4&lt;&gt;5")="ok ok ok ok ok",1,"")</f>
        <v/>
      </c>
      <c r="B653" s="8" t="str">
        <f t="shared" si="4"/>
        <v/>
      </c>
      <c r="C653" s="8" t="str">
        <f t="shared" si="1"/>
        <v/>
      </c>
      <c r="D653" s="8" t="str">
        <f t="shared" si="2"/>
        <v/>
      </c>
      <c r="E653" s="9" t="str">
        <f t="shared" si="3"/>
        <v/>
      </c>
      <c r="F653" s="9" t="str">
        <f>IF($A653=1,'BI-Riscos-Obj-Estrat-aux'!A653,"")</f>
        <v/>
      </c>
      <c r="G653" s="9" t="str">
        <f>IF($A653=1,'BI-Riscos-Obj-Estrat-aux'!C653,"")</f>
        <v/>
      </c>
      <c r="H653" s="9" t="str">
        <f>IF($A653=1,'BI-Riscos-Obj-Estrat-aux'!D653,"")</f>
        <v/>
      </c>
      <c r="I653" s="9" t="str">
        <f>IF($A653=1,IF(MID('BI-Riscos-Obj-Estrat-aux'!E653,2,1)=".","0","")&amp;'BI-Riscos-Obj-Estrat-aux'!E653,"")</f>
        <v/>
      </c>
      <c r="J653" s="10" t="str">
        <f>IF($A653=1,'BI-Riscos-Obj-Estrat-aux'!B653,"")</f>
        <v/>
      </c>
      <c r="K653" s="10" t="str">
        <f>IF($A653=1,'BI-Riscos-Obj-Estrat-aux'!E653,"")</f>
        <v/>
      </c>
      <c r="L653" s="9" t="str">
        <f>IF($A653=1,'BI-Riscos-Obj-Estrat-aux'!F653,"")</f>
        <v/>
      </c>
      <c r="M653" s="9" t="str">
        <f>IF($A653=1,'BI-Riscos-Obj-Estrat-aux'!G653,"")</f>
        <v/>
      </c>
      <c r="N653" s="9" t="str">
        <f>IF($A653=1,'BI-Riscos-Obj-Estrat-aux'!H653,"")</f>
        <v/>
      </c>
      <c r="O653" s="9" t="str">
        <f>IF($A653=1,'BI-Riscos-Obj-Estrat-aux'!I653,"")</f>
        <v/>
      </c>
      <c r="P653" s="9" t="str">
        <f>IF($A653=1,'BI-Riscos-Obj-Estrat-aux'!J653,"")</f>
        <v/>
      </c>
      <c r="Q653" s="9" t="str">
        <f>IF($A653=1,'BI-Riscos-Obj-Estrat-aux'!K653,"")</f>
        <v/>
      </c>
      <c r="R653" s="9" t="str">
        <f>IF($A653=1,'BI-Riscos-Obj-Estrat-aux'!L653,"")</f>
        <v/>
      </c>
      <c r="S653" s="9" t="str">
        <f>IF($A653=1,'BI-Riscos-Obj-Estrat-aux'!M653,"")</f>
        <v/>
      </c>
      <c r="T653" s="9" t="str">
        <f>IF($A653=1,'BI-Riscos-Obj-Estrat-aux'!N653,"")</f>
        <v/>
      </c>
      <c r="U653" s="9" t="str">
        <f>IF($A653=1,'BI-Riscos-Obj-Estrat-aux'!O653,"")</f>
        <v/>
      </c>
      <c r="V653" s="9" t="str">
        <f>IF($A653=1,'BI-Riscos-Obj-Estrat-aux'!P653,"")</f>
        <v/>
      </c>
      <c r="W653" s="9" t="str">
        <f>IF($A653=1,'BI-Riscos-Obj-Estrat-aux'!Q653,"")</f>
        <v/>
      </c>
      <c r="X653" s="9" t="str">
        <f>IF($A653=1,'BI-Riscos-Obj-Estrat-aux'!R653,"")</f>
        <v/>
      </c>
      <c r="Y653" s="9" t="str">
        <f>IF($A653=1,'BI-Riscos-Obj-Estrat-aux'!S653,"")</f>
        <v/>
      </c>
      <c r="Z653" s="9" t="str">
        <f>IF($A653=1,'BI-Riscos-Obj-Estrat-aux'!T653,"")</f>
        <v/>
      </c>
      <c r="AA653" s="9" t="str">
        <f>IF($A653=1,'BI-Riscos-Obj-Estrat-aux'!U653,"")</f>
        <v/>
      </c>
      <c r="AB653" s="9" t="str">
        <f>IF($A653=1,'BI-Riscos-Obj-Estrat-aux'!V653,"")</f>
        <v/>
      </c>
      <c r="AC653" s="9" t="str">
        <f>IF($A653=1,'BI-Riscos-Obj-Estrat-aux'!W653,"")</f>
        <v/>
      </c>
      <c r="AD653" s="9" t="str">
        <f>IF($A653=1,'BI-Riscos-Obj-Estrat-aux'!X653,"")</f>
        <v/>
      </c>
      <c r="AE653" s="9" t="str">
        <f>IF($A653=1,'BI-Riscos-Obj-Estrat-aux'!Y653,"")</f>
        <v/>
      </c>
      <c r="AF653" s="9" t="str">
        <f>IF($A653=1,'BI-Riscos-Obj-Estrat-aux'!Z653,"")</f>
        <v/>
      </c>
      <c r="AG653" s="9" t="str">
        <f>IF($A653=1,'BI-Riscos-Obj-Estrat-aux'!AA653,"")</f>
        <v/>
      </c>
      <c r="AH653" s="9" t="str">
        <f>IF($A653=1,'BI-Riscos-Obj-Estrat-aux'!AB653,"")</f>
        <v/>
      </c>
      <c r="AI653" s="9" t="str">
        <f>IF($A653=1,'BI-Riscos-Obj-Estrat-aux'!AC653,"")</f>
        <v/>
      </c>
      <c r="AJ653" s="9" t="str">
        <f>IF($A653=1,'BI-Riscos-Obj-Estrat-aux'!AD653,"")</f>
        <v/>
      </c>
      <c r="AK653" s="9" t="str">
        <f>IF($A653=1,'BI-Riscos-Obj-Estrat-aux'!AE653,"")</f>
        <v/>
      </c>
      <c r="AL653" s="9" t="str">
        <f>IF($A653=1,'BI-Riscos-Obj-Estrat-aux'!AF653,"")</f>
        <v/>
      </c>
      <c r="AM653" s="9" t="str">
        <f>IF($A653=1,'BI-Riscos-Obj-Estrat-aux'!AG653,"")</f>
        <v/>
      </c>
      <c r="AN653" s="9" t="str">
        <f>IF($A653=1,'BI-Riscos-Obj-Estrat-aux'!AH653,"")</f>
        <v/>
      </c>
      <c r="AO653" s="9" t="str">
        <f>IF($A653=1,'BI-Riscos-Obj-Estrat-aux'!AI653,"")</f>
        <v/>
      </c>
      <c r="AP653" s="9" t="str">
        <f>IF($A653=1,'BI-Riscos-Obj-Estrat-aux'!AJ653,"")</f>
        <v/>
      </c>
      <c r="AQ653" s="9" t="str">
        <f>IF($A653=1,'BI-Riscos-Obj-Estrat-aux'!AK653,"")</f>
        <v/>
      </c>
      <c r="AR653" s="9" t="str">
        <f>IF($A653=1,'BI-Riscos-Obj-Estrat-aux'!AL653,"")</f>
        <v/>
      </c>
      <c r="AS653" s="9" t="str">
        <f>IF($A653=1,'BI-Riscos-Obj-Estrat-aux'!AM653,"")</f>
        <v/>
      </c>
      <c r="AT653" s="9" t="str">
        <f>IF($A653=1,'BI-Riscos-Obj-Estrat-aux'!AN653,"")</f>
        <v/>
      </c>
    </row>
    <row r="654" ht="66.0" customHeight="1">
      <c r="A654" s="7" t="str">
        <f>IF(IF('BI-Riscos-Obj-Estrat-aux'!A654="Unidade","","ok")&amp;" "&amp;IF('BI-Riscos-Obj-Estrat-aux'!E654&amp;'BI-Riscos-Obj-Estrat-aux'!K654&amp;'BI-Riscos-Obj-Estrat-aux'!Z654&amp;'BI-Riscos-Obj-Estrat-aux'!AD654="","","ok")&amp;" "&amp;IF('BI-Riscos-Obj-Estrat-aux'!E654='BI-Riscos-Obj-Estrat-aux'!K654,"ok","2&lt;&gt;3")&amp;" "&amp;IF('BI-Riscos-Obj-Estrat-aux'!K654='BI-Riscos-Obj-Estrat-aux'!Z654,"ok","3&lt;&gt;4")&amp;" "&amp;IF('BI-Riscos-Obj-Estrat-aux'!Z654='BI-Riscos-Obj-Estrat-aux'!AD654,"ok","4&lt;&gt;5")="ok ok ok ok ok",1,"")</f>
        <v/>
      </c>
      <c r="B654" s="8" t="str">
        <f t="shared" si="4"/>
        <v/>
      </c>
      <c r="C654" s="8" t="str">
        <f t="shared" si="1"/>
        <v/>
      </c>
      <c r="D654" s="8" t="str">
        <f t="shared" si="2"/>
        <v/>
      </c>
      <c r="E654" s="9" t="str">
        <f t="shared" si="3"/>
        <v/>
      </c>
      <c r="F654" s="9" t="str">
        <f>IF($A654=1,'BI-Riscos-Obj-Estrat-aux'!A654,"")</f>
        <v/>
      </c>
      <c r="G654" s="9" t="str">
        <f>IF($A654=1,'BI-Riscos-Obj-Estrat-aux'!C654,"")</f>
        <v/>
      </c>
      <c r="H654" s="9" t="str">
        <f>IF($A654=1,'BI-Riscos-Obj-Estrat-aux'!D654,"")</f>
        <v/>
      </c>
      <c r="I654" s="9" t="str">
        <f>IF($A654=1,IF(MID('BI-Riscos-Obj-Estrat-aux'!E654,2,1)=".","0","")&amp;'BI-Riscos-Obj-Estrat-aux'!E654,"")</f>
        <v/>
      </c>
      <c r="J654" s="10" t="str">
        <f>IF($A654=1,'BI-Riscos-Obj-Estrat-aux'!B654,"")</f>
        <v/>
      </c>
      <c r="K654" s="10" t="str">
        <f>IF($A654=1,'BI-Riscos-Obj-Estrat-aux'!E654,"")</f>
        <v/>
      </c>
      <c r="L654" s="9" t="str">
        <f>IF($A654=1,'BI-Riscos-Obj-Estrat-aux'!F654,"")</f>
        <v/>
      </c>
      <c r="M654" s="9" t="str">
        <f>IF($A654=1,'BI-Riscos-Obj-Estrat-aux'!G654,"")</f>
        <v/>
      </c>
      <c r="N654" s="9" t="str">
        <f>IF($A654=1,'BI-Riscos-Obj-Estrat-aux'!H654,"")</f>
        <v/>
      </c>
      <c r="O654" s="9" t="str">
        <f>IF($A654=1,'BI-Riscos-Obj-Estrat-aux'!I654,"")</f>
        <v/>
      </c>
      <c r="P654" s="9" t="str">
        <f>IF($A654=1,'BI-Riscos-Obj-Estrat-aux'!J654,"")</f>
        <v/>
      </c>
      <c r="Q654" s="9" t="str">
        <f>IF($A654=1,'BI-Riscos-Obj-Estrat-aux'!K654,"")</f>
        <v/>
      </c>
      <c r="R654" s="9" t="str">
        <f>IF($A654=1,'BI-Riscos-Obj-Estrat-aux'!L654,"")</f>
        <v/>
      </c>
      <c r="S654" s="9" t="str">
        <f>IF($A654=1,'BI-Riscos-Obj-Estrat-aux'!M654,"")</f>
        <v/>
      </c>
      <c r="T654" s="9" t="str">
        <f>IF($A654=1,'BI-Riscos-Obj-Estrat-aux'!N654,"")</f>
        <v/>
      </c>
      <c r="U654" s="9" t="str">
        <f>IF($A654=1,'BI-Riscos-Obj-Estrat-aux'!O654,"")</f>
        <v/>
      </c>
      <c r="V654" s="9" t="str">
        <f>IF($A654=1,'BI-Riscos-Obj-Estrat-aux'!P654,"")</f>
        <v/>
      </c>
      <c r="W654" s="9" t="str">
        <f>IF($A654=1,'BI-Riscos-Obj-Estrat-aux'!Q654,"")</f>
        <v/>
      </c>
      <c r="X654" s="9" t="str">
        <f>IF($A654=1,'BI-Riscos-Obj-Estrat-aux'!R654,"")</f>
        <v/>
      </c>
      <c r="Y654" s="9" t="str">
        <f>IF($A654=1,'BI-Riscos-Obj-Estrat-aux'!S654,"")</f>
        <v/>
      </c>
      <c r="Z654" s="9" t="str">
        <f>IF($A654=1,'BI-Riscos-Obj-Estrat-aux'!T654,"")</f>
        <v/>
      </c>
      <c r="AA654" s="9" t="str">
        <f>IF($A654=1,'BI-Riscos-Obj-Estrat-aux'!U654,"")</f>
        <v/>
      </c>
      <c r="AB654" s="9" t="str">
        <f>IF($A654=1,'BI-Riscos-Obj-Estrat-aux'!V654,"")</f>
        <v/>
      </c>
      <c r="AC654" s="9" t="str">
        <f>IF($A654=1,'BI-Riscos-Obj-Estrat-aux'!W654,"")</f>
        <v/>
      </c>
      <c r="AD654" s="9" t="str">
        <f>IF($A654=1,'BI-Riscos-Obj-Estrat-aux'!X654,"")</f>
        <v/>
      </c>
      <c r="AE654" s="9" t="str">
        <f>IF($A654=1,'BI-Riscos-Obj-Estrat-aux'!Y654,"")</f>
        <v/>
      </c>
      <c r="AF654" s="9" t="str">
        <f>IF($A654=1,'BI-Riscos-Obj-Estrat-aux'!Z654,"")</f>
        <v/>
      </c>
      <c r="AG654" s="9" t="str">
        <f>IF($A654=1,'BI-Riscos-Obj-Estrat-aux'!AA654,"")</f>
        <v/>
      </c>
      <c r="AH654" s="9" t="str">
        <f>IF($A654=1,'BI-Riscos-Obj-Estrat-aux'!AB654,"")</f>
        <v/>
      </c>
      <c r="AI654" s="9" t="str">
        <f>IF($A654=1,'BI-Riscos-Obj-Estrat-aux'!AC654,"")</f>
        <v/>
      </c>
      <c r="AJ654" s="9" t="str">
        <f>IF($A654=1,'BI-Riscos-Obj-Estrat-aux'!AD654,"")</f>
        <v/>
      </c>
      <c r="AK654" s="9" t="str">
        <f>IF($A654=1,'BI-Riscos-Obj-Estrat-aux'!AE654,"")</f>
        <v/>
      </c>
      <c r="AL654" s="9" t="str">
        <f>IF($A654=1,'BI-Riscos-Obj-Estrat-aux'!AF654,"")</f>
        <v/>
      </c>
      <c r="AM654" s="9" t="str">
        <f>IF($A654=1,'BI-Riscos-Obj-Estrat-aux'!AG654,"")</f>
        <v/>
      </c>
      <c r="AN654" s="9" t="str">
        <f>IF($A654=1,'BI-Riscos-Obj-Estrat-aux'!AH654,"")</f>
        <v/>
      </c>
      <c r="AO654" s="9" t="str">
        <f>IF($A654=1,'BI-Riscos-Obj-Estrat-aux'!AI654,"")</f>
        <v/>
      </c>
      <c r="AP654" s="9" t="str">
        <f>IF($A654=1,'BI-Riscos-Obj-Estrat-aux'!AJ654,"")</f>
        <v/>
      </c>
      <c r="AQ654" s="9" t="str">
        <f>IF($A654=1,'BI-Riscos-Obj-Estrat-aux'!AK654,"")</f>
        <v/>
      </c>
      <c r="AR654" s="9" t="str">
        <f>IF($A654=1,'BI-Riscos-Obj-Estrat-aux'!AL654,"")</f>
        <v/>
      </c>
      <c r="AS654" s="9" t="str">
        <f>IF($A654=1,'BI-Riscos-Obj-Estrat-aux'!AM654,"")</f>
        <v/>
      </c>
      <c r="AT654" s="9" t="str">
        <f>IF($A654=1,'BI-Riscos-Obj-Estrat-aux'!AN654,"")</f>
        <v/>
      </c>
    </row>
    <row r="655" ht="66.0" customHeight="1">
      <c r="A655" s="7" t="str">
        <f>IF(IF('BI-Riscos-Obj-Estrat-aux'!A655="Unidade","","ok")&amp;" "&amp;IF('BI-Riscos-Obj-Estrat-aux'!E655&amp;'BI-Riscos-Obj-Estrat-aux'!K655&amp;'BI-Riscos-Obj-Estrat-aux'!Z655&amp;'BI-Riscos-Obj-Estrat-aux'!AD655="","","ok")&amp;" "&amp;IF('BI-Riscos-Obj-Estrat-aux'!E655='BI-Riscos-Obj-Estrat-aux'!K655,"ok","2&lt;&gt;3")&amp;" "&amp;IF('BI-Riscos-Obj-Estrat-aux'!K655='BI-Riscos-Obj-Estrat-aux'!Z655,"ok","3&lt;&gt;4")&amp;" "&amp;IF('BI-Riscos-Obj-Estrat-aux'!Z655='BI-Riscos-Obj-Estrat-aux'!AD655,"ok","4&lt;&gt;5")="ok ok ok ok ok",1,"")</f>
        <v/>
      </c>
      <c r="B655" s="8" t="str">
        <f t="shared" si="4"/>
        <v/>
      </c>
      <c r="C655" s="8" t="str">
        <f t="shared" si="1"/>
        <v/>
      </c>
      <c r="D655" s="8" t="str">
        <f t="shared" si="2"/>
        <v/>
      </c>
      <c r="E655" s="9" t="str">
        <f t="shared" si="3"/>
        <v/>
      </c>
      <c r="F655" s="9" t="str">
        <f>IF($A655=1,'BI-Riscos-Obj-Estrat-aux'!A655,"")</f>
        <v/>
      </c>
      <c r="G655" s="9" t="str">
        <f>IF($A655=1,'BI-Riscos-Obj-Estrat-aux'!C655,"")</f>
        <v/>
      </c>
      <c r="H655" s="9" t="str">
        <f>IF($A655=1,'BI-Riscos-Obj-Estrat-aux'!D655,"")</f>
        <v/>
      </c>
      <c r="I655" s="9" t="str">
        <f>IF($A655=1,IF(MID('BI-Riscos-Obj-Estrat-aux'!E655,2,1)=".","0","")&amp;'BI-Riscos-Obj-Estrat-aux'!E655,"")</f>
        <v/>
      </c>
      <c r="J655" s="10" t="str">
        <f>IF($A655=1,'BI-Riscos-Obj-Estrat-aux'!B655,"")</f>
        <v/>
      </c>
      <c r="K655" s="10" t="str">
        <f>IF($A655=1,'BI-Riscos-Obj-Estrat-aux'!E655,"")</f>
        <v/>
      </c>
      <c r="L655" s="9" t="str">
        <f>IF($A655=1,'BI-Riscos-Obj-Estrat-aux'!F655,"")</f>
        <v/>
      </c>
      <c r="M655" s="9" t="str">
        <f>IF($A655=1,'BI-Riscos-Obj-Estrat-aux'!G655,"")</f>
        <v/>
      </c>
      <c r="N655" s="9" t="str">
        <f>IF($A655=1,'BI-Riscos-Obj-Estrat-aux'!H655,"")</f>
        <v/>
      </c>
      <c r="O655" s="9" t="str">
        <f>IF($A655=1,'BI-Riscos-Obj-Estrat-aux'!I655,"")</f>
        <v/>
      </c>
      <c r="P655" s="9" t="str">
        <f>IF($A655=1,'BI-Riscos-Obj-Estrat-aux'!J655,"")</f>
        <v/>
      </c>
      <c r="Q655" s="9" t="str">
        <f>IF($A655=1,'BI-Riscos-Obj-Estrat-aux'!K655,"")</f>
        <v/>
      </c>
      <c r="R655" s="9" t="str">
        <f>IF($A655=1,'BI-Riscos-Obj-Estrat-aux'!L655,"")</f>
        <v/>
      </c>
      <c r="S655" s="9" t="str">
        <f>IF($A655=1,'BI-Riscos-Obj-Estrat-aux'!M655,"")</f>
        <v/>
      </c>
      <c r="T655" s="9" t="str">
        <f>IF($A655=1,'BI-Riscos-Obj-Estrat-aux'!N655,"")</f>
        <v/>
      </c>
      <c r="U655" s="9" t="str">
        <f>IF($A655=1,'BI-Riscos-Obj-Estrat-aux'!O655,"")</f>
        <v/>
      </c>
      <c r="V655" s="9" t="str">
        <f>IF($A655=1,'BI-Riscos-Obj-Estrat-aux'!P655,"")</f>
        <v/>
      </c>
      <c r="W655" s="9" t="str">
        <f>IF($A655=1,'BI-Riscos-Obj-Estrat-aux'!Q655,"")</f>
        <v/>
      </c>
      <c r="X655" s="9" t="str">
        <f>IF($A655=1,'BI-Riscos-Obj-Estrat-aux'!R655,"")</f>
        <v/>
      </c>
      <c r="Y655" s="9" t="str">
        <f>IF($A655=1,'BI-Riscos-Obj-Estrat-aux'!S655,"")</f>
        <v/>
      </c>
      <c r="Z655" s="9" t="str">
        <f>IF($A655=1,'BI-Riscos-Obj-Estrat-aux'!T655,"")</f>
        <v/>
      </c>
      <c r="AA655" s="9" t="str">
        <f>IF($A655=1,'BI-Riscos-Obj-Estrat-aux'!U655,"")</f>
        <v/>
      </c>
      <c r="AB655" s="9" t="str">
        <f>IF($A655=1,'BI-Riscos-Obj-Estrat-aux'!V655,"")</f>
        <v/>
      </c>
      <c r="AC655" s="9" t="str">
        <f>IF($A655=1,'BI-Riscos-Obj-Estrat-aux'!W655,"")</f>
        <v/>
      </c>
      <c r="AD655" s="9" t="str">
        <f>IF($A655=1,'BI-Riscos-Obj-Estrat-aux'!X655,"")</f>
        <v/>
      </c>
      <c r="AE655" s="9" t="str">
        <f>IF($A655=1,'BI-Riscos-Obj-Estrat-aux'!Y655,"")</f>
        <v/>
      </c>
      <c r="AF655" s="9" t="str">
        <f>IF($A655=1,'BI-Riscos-Obj-Estrat-aux'!Z655,"")</f>
        <v/>
      </c>
      <c r="AG655" s="9" t="str">
        <f>IF($A655=1,'BI-Riscos-Obj-Estrat-aux'!AA655,"")</f>
        <v/>
      </c>
      <c r="AH655" s="9" t="str">
        <f>IF($A655=1,'BI-Riscos-Obj-Estrat-aux'!AB655,"")</f>
        <v/>
      </c>
      <c r="AI655" s="9" t="str">
        <f>IF($A655=1,'BI-Riscos-Obj-Estrat-aux'!AC655,"")</f>
        <v/>
      </c>
      <c r="AJ655" s="9" t="str">
        <f>IF($A655=1,'BI-Riscos-Obj-Estrat-aux'!AD655,"")</f>
        <v/>
      </c>
      <c r="AK655" s="9" t="str">
        <f>IF($A655=1,'BI-Riscos-Obj-Estrat-aux'!AE655,"")</f>
        <v/>
      </c>
      <c r="AL655" s="9" t="str">
        <f>IF($A655=1,'BI-Riscos-Obj-Estrat-aux'!AF655,"")</f>
        <v/>
      </c>
      <c r="AM655" s="9" t="str">
        <f>IF($A655=1,'BI-Riscos-Obj-Estrat-aux'!AG655,"")</f>
        <v/>
      </c>
      <c r="AN655" s="9" t="str">
        <f>IF($A655=1,'BI-Riscos-Obj-Estrat-aux'!AH655,"")</f>
        <v/>
      </c>
      <c r="AO655" s="9" t="str">
        <f>IF($A655=1,'BI-Riscos-Obj-Estrat-aux'!AI655,"")</f>
        <v/>
      </c>
      <c r="AP655" s="9" t="str">
        <f>IF($A655=1,'BI-Riscos-Obj-Estrat-aux'!AJ655,"")</f>
        <v/>
      </c>
      <c r="AQ655" s="9" t="str">
        <f>IF($A655=1,'BI-Riscos-Obj-Estrat-aux'!AK655,"")</f>
        <v/>
      </c>
      <c r="AR655" s="9" t="str">
        <f>IF($A655=1,'BI-Riscos-Obj-Estrat-aux'!AL655,"")</f>
        <v/>
      </c>
      <c r="AS655" s="9" t="str">
        <f>IF($A655=1,'BI-Riscos-Obj-Estrat-aux'!AM655,"")</f>
        <v/>
      </c>
      <c r="AT655" s="9" t="str">
        <f>IF($A655=1,'BI-Riscos-Obj-Estrat-aux'!AN655,"")</f>
        <v/>
      </c>
    </row>
    <row r="656" ht="66.0" customHeight="1">
      <c r="A656" s="7" t="str">
        <f>IF(IF('BI-Riscos-Obj-Estrat-aux'!A656="Unidade","","ok")&amp;" "&amp;IF('BI-Riscos-Obj-Estrat-aux'!E656&amp;'BI-Riscos-Obj-Estrat-aux'!K656&amp;'BI-Riscos-Obj-Estrat-aux'!Z656&amp;'BI-Riscos-Obj-Estrat-aux'!AD656="","","ok")&amp;" "&amp;IF('BI-Riscos-Obj-Estrat-aux'!E656='BI-Riscos-Obj-Estrat-aux'!K656,"ok","2&lt;&gt;3")&amp;" "&amp;IF('BI-Riscos-Obj-Estrat-aux'!K656='BI-Riscos-Obj-Estrat-aux'!Z656,"ok","3&lt;&gt;4")&amp;" "&amp;IF('BI-Riscos-Obj-Estrat-aux'!Z656='BI-Riscos-Obj-Estrat-aux'!AD656,"ok","4&lt;&gt;5")="ok ok ok ok ok",1,"")</f>
        <v/>
      </c>
      <c r="B656" s="8" t="str">
        <f t="shared" si="4"/>
        <v/>
      </c>
      <c r="C656" s="8" t="str">
        <f t="shared" si="1"/>
        <v/>
      </c>
      <c r="D656" s="8" t="str">
        <f t="shared" si="2"/>
        <v/>
      </c>
      <c r="E656" s="9" t="str">
        <f t="shared" si="3"/>
        <v/>
      </c>
      <c r="F656" s="9" t="str">
        <f>IF($A656=1,'BI-Riscos-Obj-Estrat-aux'!A656,"")</f>
        <v/>
      </c>
      <c r="G656" s="9" t="str">
        <f>IF($A656=1,'BI-Riscos-Obj-Estrat-aux'!C656,"")</f>
        <v/>
      </c>
      <c r="H656" s="9" t="str">
        <f>IF($A656=1,'BI-Riscos-Obj-Estrat-aux'!D656,"")</f>
        <v/>
      </c>
      <c r="I656" s="9" t="str">
        <f>IF($A656=1,IF(MID('BI-Riscos-Obj-Estrat-aux'!E656,2,1)=".","0","")&amp;'BI-Riscos-Obj-Estrat-aux'!E656,"")</f>
        <v/>
      </c>
      <c r="J656" s="10" t="str">
        <f>IF($A656=1,'BI-Riscos-Obj-Estrat-aux'!B656,"")</f>
        <v/>
      </c>
      <c r="K656" s="10" t="str">
        <f>IF($A656=1,'BI-Riscos-Obj-Estrat-aux'!E656,"")</f>
        <v/>
      </c>
      <c r="L656" s="9" t="str">
        <f>IF($A656=1,'BI-Riscos-Obj-Estrat-aux'!F656,"")</f>
        <v/>
      </c>
      <c r="M656" s="9" t="str">
        <f>IF($A656=1,'BI-Riscos-Obj-Estrat-aux'!G656,"")</f>
        <v/>
      </c>
      <c r="N656" s="9" t="str">
        <f>IF($A656=1,'BI-Riscos-Obj-Estrat-aux'!H656,"")</f>
        <v/>
      </c>
      <c r="O656" s="9" t="str">
        <f>IF($A656=1,'BI-Riscos-Obj-Estrat-aux'!I656,"")</f>
        <v/>
      </c>
      <c r="P656" s="9" t="str">
        <f>IF($A656=1,'BI-Riscos-Obj-Estrat-aux'!J656,"")</f>
        <v/>
      </c>
      <c r="Q656" s="9" t="str">
        <f>IF($A656=1,'BI-Riscos-Obj-Estrat-aux'!K656,"")</f>
        <v/>
      </c>
      <c r="R656" s="9" t="str">
        <f>IF($A656=1,'BI-Riscos-Obj-Estrat-aux'!L656,"")</f>
        <v/>
      </c>
      <c r="S656" s="9" t="str">
        <f>IF($A656=1,'BI-Riscos-Obj-Estrat-aux'!M656,"")</f>
        <v/>
      </c>
      <c r="T656" s="9" t="str">
        <f>IF($A656=1,'BI-Riscos-Obj-Estrat-aux'!N656,"")</f>
        <v/>
      </c>
      <c r="U656" s="9" t="str">
        <f>IF($A656=1,'BI-Riscos-Obj-Estrat-aux'!O656,"")</f>
        <v/>
      </c>
      <c r="V656" s="9" t="str">
        <f>IF($A656=1,'BI-Riscos-Obj-Estrat-aux'!P656,"")</f>
        <v/>
      </c>
      <c r="W656" s="9" t="str">
        <f>IF($A656=1,'BI-Riscos-Obj-Estrat-aux'!Q656,"")</f>
        <v/>
      </c>
      <c r="X656" s="9" t="str">
        <f>IF($A656=1,'BI-Riscos-Obj-Estrat-aux'!R656,"")</f>
        <v/>
      </c>
      <c r="Y656" s="9" t="str">
        <f>IF($A656=1,'BI-Riscos-Obj-Estrat-aux'!S656,"")</f>
        <v/>
      </c>
      <c r="Z656" s="9" t="str">
        <f>IF($A656=1,'BI-Riscos-Obj-Estrat-aux'!T656,"")</f>
        <v/>
      </c>
      <c r="AA656" s="9" t="str">
        <f>IF($A656=1,'BI-Riscos-Obj-Estrat-aux'!U656,"")</f>
        <v/>
      </c>
      <c r="AB656" s="9" t="str">
        <f>IF($A656=1,'BI-Riscos-Obj-Estrat-aux'!V656,"")</f>
        <v/>
      </c>
      <c r="AC656" s="9" t="str">
        <f>IF($A656=1,'BI-Riscos-Obj-Estrat-aux'!W656,"")</f>
        <v/>
      </c>
      <c r="AD656" s="9" t="str">
        <f>IF($A656=1,'BI-Riscos-Obj-Estrat-aux'!X656,"")</f>
        <v/>
      </c>
      <c r="AE656" s="9" t="str">
        <f>IF($A656=1,'BI-Riscos-Obj-Estrat-aux'!Y656,"")</f>
        <v/>
      </c>
      <c r="AF656" s="9" t="str">
        <f>IF($A656=1,'BI-Riscos-Obj-Estrat-aux'!Z656,"")</f>
        <v/>
      </c>
      <c r="AG656" s="9" t="str">
        <f>IF($A656=1,'BI-Riscos-Obj-Estrat-aux'!AA656,"")</f>
        <v/>
      </c>
      <c r="AH656" s="9" t="str">
        <f>IF($A656=1,'BI-Riscos-Obj-Estrat-aux'!AB656,"")</f>
        <v/>
      </c>
      <c r="AI656" s="9" t="str">
        <f>IF($A656=1,'BI-Riscos-Obj-Estrat-aux'!AC656,"")</f>
        <v/>
      </c>
      <c r="AJ656" s="9" t="str">
        <f>IF($A656=1,'BI-Riscos-Obj-Estrat-aux'!AD656,"")</f>
        <v/>
      </c>
      <c r="AK656" s="9" t="str">
        <f>IF($A656=1,'BI-Riscos-Obj-Estrat-aux'!AE656,"")</f>
        <v/>
      </c>
      <c r="AL656" s="9" t="str">
        <f>IF($A656=1,'BI-Riscos-Obj-Estrat-aux'!AF656,"")</f>
        <v/>
      </c>
      <c r="AM656" s="9" t="str">
        <f>IF($A656=1,'BI-Riscos-Obj-Estrat-aux'!AG656,"")</f>
        <v/>
      </c>
      <c r="AN656" s="9" t="str">
        <f>IF($A656=1,'BI-Riscos-Obj-Estrat-aux'!AH656,"")</f>
        <v/>
      </c>
      <c r="AO656" s="9" t="str">
        <f>IF($A656=1,'BI-Riscos-Obj-Estrat-aux'!AI656,"")</f>
        <v/>
      </c>
      <c r="AP656" s="9" t="str">
        <f>IF($A656=1,'BI-Riscos-Obj-Estrat-aux'!AJ656,"")</f>
        <v/>
      </c>
      <c r="AQ656" s="9" t="str">
        <f>IF($A656=1,'BI-Riscos-Obj-Estrat-aux'!AK656,"")</f>
        <v/>
      </c>
      <c r="AR656" s="9" t="str">
        <f>IF($A656=1,'BI-Riscos-Obj-Estrat-aux'!AL656,"")</f>
        <v/>
      </c>
      <c r="AS656" s="9" t="str">
        <f>IF($A656=1,'BI-Riscos-Obj-Estrat-aux'!AM656,"")</f>
        <v/>
      </c>
      <c r="AT656" s="9" t="str">
        <f>IF($A656=1,'BI-Riscos-Obj-Estrat-aux'!AN656,"")</f>
        <v/>
      </c>
    </row>
    <row r="657" ht="66.0" customHeight="1">
      <c r="A657" s="7" t="str">
        <f>IF(IF('BI-Riscos-Obj-Estrat-aux'!A657="Unidade","","ok")&amp;" "&amp;IF('BI-Riscos-Obj-Estrat-aux'!E657&amp;'BI-Riscos-Obj-Estrat-aux'!K657&amp;'BI-Riscos-Obj-Estrat-aux'!Z657&amp;'BI-Riscos-Obj-Estrat-aux'!AD657="","","ok")&amp;" "&amp;IF('BI-Riscos-Obj-Estrat-aux'!E657='BI-Riscos-Obj-Estrat-aux'!K657,"ok","2&lt;&gt;3")&amp;" "&amp;IF('BI-Riscos-Obj-Estrat-aux'!K657='BI-Riscos-Obj-Estrat-aux'!Z657,"ok","3&lt;&gt;4")&amp;" "&amp;IF('BI-Riscos-Obj-Estrat-aux'!Z657='BI-Riscos-Obj-Estrat-aux'!AD657,"ok","4&lt;&gt;5")="ok ok ok ok ok",1,"")</f>
        <v/>
      </c>
      <c r="B657" s="8" t="str">
        <f t="shared" si="4"/>
        <v/>
      </c>
      <c r="C657" s="8" t="str">
        <f t="shared" si="1"/>
        <v/>
      </c>
      <c r="D657" s="8" t="str">
        <f t="shared" si="2"/>
        <v/>
      </c>
      <c r="E657" s="9" t="str">
        <f t="shared" si="3"/>
        <v/>
      </c>
      <c r="F657" s="9" t="str">
        <f>IF($A657=1,'BI-Riscos-Obj-Estrat-aux'!A657,"")</f>
        <v/>
      </c>
      <c r="G657" s="9" t="str">
        <f>IF($A657=1,'BI-Riscos-Obj-Estrat-aux'!C657,"")</f>
        <v/>
      </c>
      <c r="H657" s="9" t="str">
        <f>IF($A657=1,'BI-Riscos-Obj-Estrat-aux'!D657,"")</f>
        <v/>
      </c>
      <c r="I657" s="9" t="str">
        <f>IF($A657=1,IF(MID('BI-Riscos-Obj-Estrat-aux'!E657,2,1)=".","0","")&amp;'BI-Riscos-Obj-Estrat-aux'!E657,"")</f>
        <v/>
      </c>
      <c r="J657" s="10" t="str">
        <f>IF($A657=1,'BI-Riscos-Obj-Estrat-aux'!B657,"")</f>
        <v/>
      </c>
      <c r="K657" s="10" t="str">
        <f>IF($A657=1,'BI-Riscos-Obj-Estrat-aux'!E657,"")</f>
        <v/>
      </c>
      <c r="L657" s="9" t="str">
        <f>IF($A657=1,'BI-Riscos-Obj-Estrat-aux'!F657,"")</f>
        <v/>
      </c>
      <c r="M657" s="9" t="str">
        <f>IF($A657=1,'BI-Riscos-Obj-Estrat-aux'!G657,"")</f>
        <v/>
      </c>
      <c r="N657" s="9" t="str">
        <f>IF($A657=1,'BI-Riscos-Obj-Estrat-aux'!H657,"")</f>
        <v/>
      </c>
      <c r="O657" s="9" t="str">
        <f>IF($A657=1,'BI-Riscos-Obj-Estrat-aux'!I657,"")</f>
        <v/>
      </c>
      <c r="P657" s="9" t="str">
        <f>IF($A657=1,'BI-Riscos-Obj-Estrat-aux'!J657,"")</f>
        <v/>
      </c>
      <c r="Q657" s="9" t="str">
        <f>IF($A657=1,'BI-Riscos-Obj-Estrat-aux'!K657,"")</f>
        <v/>
      </c>
      <c r="R657" s="9" t="str">
        <f>IF($A657=1,'BI-Riscos-Obj-Estrat-aux'!L657,"")</f>
        <v/>
      </c>
      <c r="S657" s="9" t="str">
        <f>IF($A657=1,'BI-Riscos-Obj-Estrat-aux'!M657,"")</f>
        <v/>
      </c>
      <c r="T657" s="9" t="str">
        <f>IF($A657=1,'BI-Riscos-Obj-Estrat-aux'!N657,"")</f>
        <v/>
      </c>
      <c r="U657" s="9" t="str">
        <f>IF($A657=1,'BI-Riscos-Obj-Estrat-aux'!O657,"")</f>
        <v/>
      </c>
      <c r="V657" s="9" t="str">
        <f>IF($A657=1,'BI-Riscos-Obj-Estrat-aux'!P657,"")</f>
        <v/>
      </c>
      <c r="W657" s="9" t="str">
        <f>IF($A657=1,'BI-Riscos-Obj-Estrat-aux'!Q657,"")</f>
        <v/>
      </c>
      <c r="X657" s="9" t="str">
        <f>IF($A657=1,'BI-Riscos-Obj-Estrat-aux'!R657,"")</f>
        <v/>
      </c>
      <c r="Y657" s="9" t="str">
        <f>IF($A657=1,'BI-Riscos-Obj-Estrat-aux'!S657,"")</f>
        <v/>
      </c>
      <c r="Z657" s="9" t="str">
        <f>IF($A657=1,'BI-Riscos-Obj-Estrat-aux'!T657,"")</f>
        <v/>
      </c>
      <c r="AA657" s="9" t="str">
        <f>IF($A657=1,'BI-Riscos-Obj-Estrat-aux'!U657,"")</f>
        <v/>
      </c>
      <c r="AB657" s="9" t="str">
        <f>IF($A657=1,'BI-Riscos-Obj-Estrat-aux'!V657,"")</f>
        <v/>
      </c>
      <c r="AC657" s="9" t="str">
        <f>IF($A657=1,'BI-Riscos-Obj-Estrat-aux'!W657,"")</f>
        <v/>
      </c>
      <c r="AD657" s="9" t="str">
        <f>IF($A657=1,'BI-Riscos-Obj-Estrat-aux'!X657,"")</f>
        <v/>
      </c>
      <c r="AE657" s="9" t="str">
        <f>IF($A657=1,'BI-Riscos-Obj-Estrat-aux'!Y657,"")</f>
        <v/>
      </c>
      <c r="AF657" s="9" t="str">
        <f>IF($A657=1,'BI-Riscos-Obj-Estrat-aux'!Z657,"")</f>
        <v/>
      </c>
      <c r="AG657" s="9" t="str">
        <f>IF($A657=1,'BI-Riscos-Obj-Estrat-aux'!AA657,"")</f>
        <v/>
      </c>
      <c r="AH657" s="9" t="str">
        <f>IF($A657=1,'BI-Riscos-Obj-Estrat-aux'!AB657,"")</f>
        <v/>
      </c>
      <c r="AI657" s="9" t="str">
        <f>IF($A657=1,'BI-Riscos-Obj-Estrat-aux'!AC657,"")</f>
        <v/>
      </c>
      <c r="AJ657" s="9" t="str">
        <f>IF($A657=1,'BI-Riscos-Obj-Estrat-aux'!AD657,"")</f>
        <v/>
      </c>
      <c r="AK657" s="9" t="str">
        <f>IF($A657=1,'BI-Riscos-Obj-Estrat-aux'!AE657,"")</f>
        <v/>
      </c>
      <c r="AL657" s="9" t="str">
        <f>IF($A657=1,'BI-Riscos-Obj-Estrat-aux'!AF657,"")</f>
        <v/>
      </c>
      <c r="AM657" s="9" t="str">
        <f>IF($A657=1,'BI-Riscos-Obj-Estrat-aux'!AG657,"")</f>
        <v/>
      </c>
      <c r="AN657" s="9" t="str">
        <f>IF($A657=1,'BI-Riscos-Obj-Estrat-aux'!AH657,"")</f>
        <v/>
      </c>
      <c r="AO657" s="9" t="str">
        <f>IF($A657=1,'BI-Riscos-Obj-Estrat-aux'!AI657,"")</f>
        <v/>
      </c>
      <c r="AP657" s="9" t="str">
        <f>IF($A657=1,'BI-Riscos-Obj-Estrat-aux'!AJ657,"")</f>
        <v/>
      </c>
      <c r="AQ657" s="9" t="str">
        <f>IF($A657=1,'BI-Riscos-Obj-Estrat-aux'!AK657,"")</f>
        <v/>
      </c>
      <c r="AR657" s="9" t="str">
        <f>IF($A657=1,'BI-Riscos-Obj-Estrat-aux'!AL657,"")</f>
        <v/>
      </c>
      <c r="AS657" s="9" t="str">
        <f>IF($A657=1,'BI-Riscos-Obj-Estrat-aux'!AM657,"")</f>
        <v/>
      </c>
      <c r="AT657" s="9" t="str">
        <f>IF($A657=1,'BI-Riscos-Obj-Estrat-aux'!AN657,"")</f>
        <v/>
      </c>
    </row>
    <row r="658" ht="66.0" customHeight="1">
      <c r="A658" s="7" t="str">
        <f>IF(IF('BI-Riscos-Obj-Estrat-aux'!A658="Unidade","","ok")&amp;" "&amp;IF('BI-Riscos-Obj-Estrat-aux'!E658&amp;'BI-Riscos-Obj-Estrat-aux'!K658&amp;'BI-Riscos-Obj-Estrat-aux'!Z658&amp;'BI-Riscos-Obj-Estrat-aux'!AD658="","","ok")&amp;" "&amp;IF('BI-Riscos-Obj-Estrat-aux'!E658='BI-Riscos-Obj-Estrat-aux'!K658,"ok","2&lt;&gt;3")&amp;" "&amp;IF('BI-Riscos-Obj-Estrat-aux'!K658='BI-Riscos-Obj-Estrat-aux'!Z658,"ok","3&lt;&gt;4")&amp;" "&amp;IF('BI-Riscos-Obj-Estrat-aux'!Z658='BI-Riscos-Obj-Estrat-aux'!AD658,"ok","4&lt;&gt;5")="ok ok ok ok ok",1,"")</f>
        <v/>
      </c>
      <c r="B658" s="8" t="str">
        <f t="shared" si="4"/>
        <v/>
      </c>
      <c r="C658" s="8" t="str">
        <f t="shared" si="1"/>
        <v/>
      </c>
      <c r="D658" s="8" t="str">
        <f t="shared" si="2"/>
        <v/>
      </c>
      <c r="E658" s="9" t="str">
        <f t="shared" si="3"/>
        <v/>
      </c>
      <c r="F658" s="9" t="str">
        <f>IF($A658=1,'BI-Riscos-Obj-Estrat-aux'!A658,"")</f>
        <v/>
      </c>
      <c r="G658" s="9" t="str">
        <f>IF($A658=1,'BI-Riscos-Obj-Estrat-aux'!C658,"")</f>
        <v/>
      </c>
      <c r="H658" s="9" t="str">
        <f>IF($A658=1,'BI-Riscos-Obj-Estrat-aux'!D658,"")</f>
        <v/>
      </c>
      <c r="I658" s="9" t="str">
        <f>IF($A658=1,IF(MID('BI-Riscos-Obj-Estrat-aux'!E658,2,1)=".","0","")&amp;'BI-Riscos-Obj-Estrat-aux'!E658,"")</f>
        <v/>
      </c>
      <c r="J658" s="10" t="str">
        <f>IF($A658=1,'BI-Riscos-Obj-Estrat-aux'!B658,"")</f>
        <v/>
      </c>
      <c r="K658" s="10" t="str">
        <f>IF($A658=1,'BI-Riscos-Obj-Estrat-aux'!E658,"")</f>
        <v/>
      </c>
      <c r="L658" s="9" t="str">
        <f>IF($A658=1,'BI-Riscos-Obj-Estrat-aux'!F658,"")</f>
        <v/>
      </c>
      <c r="M658" s="9" t="str">
        <f>IF($A658=1,'BI-Riscos-Obj-Estrat-aux'!G658,"")</f>
        <v/>
      </c>
      <c r="N658" s="9" t="str">
        <f>IF($A658=1,'BI-Riscos-Obj-Estrat-aux'!H658,"")</f>
        <v/>
      </c>
      <c r="O658" s="9" t="str">
        <f>IF($A658=1,'BI-Riscos-Obj-Estrat-aux'!I658,"")</f>
        <v/>
      </c>
      <c r="P658" s="9" t="str">
        <f>IF($A658=1,'BI-Riscos-Obj-Estrat-aux'!J658,"")</f>
        <v/>
      </c>
      <c r="Q658" s="9" t="str">
        <f>IF($A658=1,'BI-Riscos-Obj-Estrat-aux'!K658,"")</f>
        <v/>
      </c>
      <c r="R658" s="9" t="str">
        <f>IF($A658=1,'BI-Riscos-Obj-Estrat-aux'!L658,"")</f>
        <v/>
      </c>
      <c r="S658" s="9" t="str">
        <f>IF($A658=1,'BI-Riscos-Obj-Estrat-aux'!M658,"")</f>
        <v/>
      </c>
      <c r="T658" s="9" t="str">
        <f>IF($A658=1,'BI-Riscos-Obj-Estrat-aux'!N658,"")</f>
        <v/>
      </c>
      <c r="U658" s="9" t="str">
        <f>IF($A658=1,'BI-Riscos-Obj-Estrat-aux'!O658,"")</f>
        <v/>
      </c>
      <c r="V658" s="9" t="str">
        <f>IF($A658=1,'BI-Riscos-Obj-Estrat-aux'!P658,"")</f>
        <v/>
      </c>
      <c r="W658" s="9" t="str">
        <f>IF($A658=1,'BI-Riscos-Obj-Estrat-aux'!Q658,"")</f>
        <v/>
      </c>
      <c r="X658" s="9" t="str">
        <f>IF($A658=1,'BI-Riscos-Obj-Estrat-aux'!R658,"")</f>
        <v/>
      </c>
      <c r="Y658" s="9" t="str">
        <f>IF($A658=1,'BI-Riscos-Obj-Estrat-aux'!S658,"")</f>
        <v/>
      </c>
      <c r="Z658" s="9" t="str">
        <f>IF($A658=1,'BI-Riscos-Obj-Estrat-aux'!T658,"")</f>
        <v/>
      </c>
      <c r="AA658" s="9" t="str">
        <f>IF($A658=1,'BI-Riscos-Obj-Estrat-aux'!U658,"")</f>
        <v/>
      </c>
      <c r="AB658" s="9" t="str">
        <f>IF($A658=1,'BI-Riscos-Obj-Estrat-aux'!V658,"")</f>
        <v/>
      </c>
      <c r="AC658" s="9" t="str">
        <f>IF($A658=1,'BI-Riscos-Obj-Estrat-aux'!W658,"")</f>
        <v/>
      </c>
      <c r="AD658" s="9" t="str">
        <f>IF($A658=1,'BI-Riscos-Obj-Estrat-aux'!X658,"")</f>
        <v/>
      </c>
      <c r="AE658" s="9" t="str">
        <f>IF($A658=1,'BI-Riscos-Obj-Estrat-aux'!Y658,"")</f>
        <v/>
      </c>
      <c r="AF658" s="9" t="str">
        <f>IF($A658=1,'BI-Riscos-Obj-Estrat-aux'!Z658,"")</f>
        <v/>
      </c>
      <c r="AG658" s="9" t="str">
        <f>IF($A658=1,'BI-Riscos-Obj-Estrat-aux'!AA658,"")</f>
        <v/>
      </c>
      <c r="AH658" s="9" t="str">
        <f>IF($A658=1,'BI-Riscos-Obj-Estrat-aux'!AB658,"")</f>
        <v/>
      </c>
      <c r="AI658" s="9" t="str">
        <f>IF($A658=1,'BI-Riscos-Obj-Estrat-aux'!AC658,"")</f>
        <v/>
      </c>
      <c r="AJ658" s="9" t="str">
        <f>IF($A658=1,'BI-Riscos-Obj-Estrat-aux'!AD658,"")</f>
        <v/>
      </c>
      <c r="AK658" s="9" t="str">
        <f>IF($A658=1,'BI-Riscos-Obj-Estrat-aux'!AE658,"")</f>
        <v/>
      </c>
      <c r="AL658" s="9" t="str">
        <f>IF($A658=1,'BI-Riscos-Obj-Estrat-aux'!AF658,"")</f>
        <v/>
      </c>
      <c r="AM658" s="9" t="str">
        <f>IF($A658=1,'BI-Riscos-Obj-Estrat-aux'!AG658,"")</f>
        <v/>
      </c>
      <c r="AN658" s="9" t="str">
        <f>IF($A658=1,'BI-Riscos-Obj-Estrat-aux'!AH658,"")</f>
        <v/>
      </c>
      <c r="AO658" s="9" t="str">
        <f>IF($A658=1,'BI-Riscos-Obj-Estrat-aux'!AI658,"")</f>
        <v/>
      </c>
      <c r="AP658" s="9" t="str">
        <f>IF($A658=1,'BI-Riscos-Obj-Estrat-aux'!AJ658,"")</f>
        <v/>
      </c>
      <c r="AQ658" s="9" t="str">
        <f>IF($A658=1,'BI-Riscos-Obj-Estrat-aux'!AK658,"")</f>
        <v/>
      </c>
      <c r="AR658" s="9" t="str">
        <f>IF($A658=1,'BI-Riscos-Obj-Estrat-aux'!AL658,"")</f>
        <v/>
      </c>
      <c r="AS658" s="9" t="str">
        <f>IF($A658=1,'BI-Riscos-Obj-Estrat-aux'!AM658,"")</f>
        <v/>
      </c>
      <c r="AT658" s="9" t="str">
        <f>IF($A658=1,'BI-Riscos-Obj-Estrat-aux'!AN658,"")</f>
        <v/>
      </c>
    </row>
    <row r="659" ht="66.0" customHeight="1">
      <c r="A659" s="7" t="str">
        <f>IF(IF('BI-Riscos-Obj-Estrat-aux'!A659="Unidade","","ok")&amp;" "&amp;IF('BI-Riscos-Obj-Estrat-aux'!E659&amp;'BI-Riscos-Obj-Estrat-aux'!K659&amp;'BI-Riscos-Obj-Estrat-aux'!Z659&amp;'BI-Riscos-Obj-Estrat-aux'!AD659="","","ok")&amp;" "&amp;IF('BI-Riscos-Obj-Estrat-aux'!E659='BI-Riscos-Obj-Estrat-aux'!K659,"ok","2&lt;&gt;3")&amp;" "&amp;IF('BI-Riscos-Obj-Estrat-aux'!K659='BI-Riscos-Obj-Estrat-aux'!Z659,"ok","3&lt;&gt;4")&amp;" "&amp;IF('BI-Riscos-Obj-Estrat-aux'!Z659='BI-Riscos-Obj-Estrat-aux'!AD659,"ok","4&lt;&gt;5")="ok ok ok ok ok",1,"")</f>
        <v/>
      </c>
      <c r="B659" s="8" t="str">
        <f t="shared" si="4"/>
        <v/>
      </c>
      <c r="C659" s="8" t="str">
        <f t="shared" si="1"/>
        <v/>
      </c>
      <c r="D659" s="8" t="str">
        <f t="shared" si="2"/>
        <v/>
      </c>
      <c r="E659" s="9" t="str">
        <f t="shared" si="3"/>
        <v/>
      </c>
      <c r="F659" s="9" t="str">
        <f>IF($A659=1,'BI-Riscos-Obj-Estrat-aux'!A659,"")</f>
        <v/>
      </c>
      <c r="G659" s="9" t="str">
        <f>IF($A659=1,'BI-Riscos-Obj-Estrat-aux'!C659,"")</f>
        <v/>
      </c>
      <c r="H659" s="9" t="str">
        <f>IF($A659=1,'BI-Riscos-Obj-Estrat-aux'!D659,"")</f>
        <v/>
      </c>
      <c r="I659" s="9" t="str">
        <f>IF($A659=1,IF(MID('BI-Riscos-Obj-Estrat-aux'!E659,2,1)=".","0","")&amp;'BI-Riscos-Obj-Estrat-aux'!E659,"")</f>
        <v/>
      </c>
      <c r="J659" s="10" t="str">
        <f>IF($A659=1,'BI-Riscos-Obj-Estrat-aux'!B659,"")</f>
        <v/>
      </c>
      <c r="K659" s="10" t="str">
        <f>IF($A659=1,'BI-Riscos-Obj-Estrat-aux'!E659,"")</f>
        <v/>
      </c>
      <c r="L659" s="9" t="str">
        <f>IF($A659=1,'BI-Riscos-Obj-Estrat-aux'!F659,"")</f>
        <v/>
      </c>
      <c r="M659" s="9" t="str">
        <f>IF($A659=1,'BI-Riscos-Obj-Estrat-aux'!G659,"")</f>
        <v/>
      </c>
      <c r="N659" s="9" t="str">
        <f>IF($A659=1,'BI-Riscos-Obj-Estrat-aux'!H659,"")</f>
        <v/>
      </c>
      <c r="O659" s="9" t="str">
        <f>IF($A659=1,'BI-Riscos-Obj-Estrat-aux'!I659,"")</f>
        <v/>
      </c>
      <c r="P659" s="9" t="str">
        <f>IF($A659=1,'BI-Riscos-Obj-Estrat-aux'!J659,"")</f>
        <v/>
      </c>
      <c r="Q659" s="9" t="str">
        <f>IF($A659=1,'BI-Riscos-Obj-Estrat-aux'!K659,"")</f>
        <v/>
      </c>
      <c r="R659" s="9" t="str">
        <f>IF($A659=1,'BI-Riscos-Obj-Estrat-aux'!L659,"")</f>
        <v/>
      </c>
      <c r="S659" s="9" t="str">
        <f>IF($A659=1,'BI-Riscos-Obj-Estrat-aux'!M659,"")</f>
        <v/>
      </c>
      <c r="T659" s="9" t="str">
        <f>IF($A659=1,'BI-Riscos-Obj-Estrat-aux'!N659,"")</f>
        <v/>
      </c>
      <c r="U659" s="9" t="str">
        <f>IF($A659=1,'BI-Riscos-Obj-Estrat-aux'!O659,"")</f>
        <v/>
      </c>
      <c r="V659" s="9" t="str">
        <f>IF($A659=1,'BI-Riscos-Obj-Estrat-aux'!P659,"")</f>
        <v/>
      </c>
      <c r="W659" s="9" t="str">
        <f>IF($A659=1,'BI-Riscos-Obj-Estrat-aux'!Q659,"")</f>
        <v/>
      </c>
      <c r="X659" s="9" t="str">
        <f>IF($A659=1,'BI-Riscos-Obj-Estrat-aux'!R659,"")</f>
        <v/>
      </c>
      <c r="Y659" s="9" t="str">
        <f>IF($A659=1,'BI-Riscos-Obj-Estrat-aux'!S659,"")</f>
        <v/>
      </c>
      <c r="Z659" s="9" t="str">
        <f>IF($A659=1,'BI-Riscos-Obj-Estrat-aux'!T659,"")</f>
        <v/>
      </c>
      <c r="AA659" s="9" t="str">
        <f>IF($A659=1,'BI-Riscos-Obj-Estrat-aux'!U659,"")</f>
        <v/>
      </c>
      <c r="AB659" s="9" t="str">
        <f>IF($A659=1,'BI-Riscos-Obj-Estrat-aux'!V659,"")</f>
        <v/>
      </c>
      <c r="AC659" s="9" t="str">
        <f>IF($A659=1,'BI-Riscos-Obj-Estrat-aux'!W659,"")</f>
        <v/>
      </c>
      <c r="AD659" s="9" t="str">
        <f>IF($A659=1,'BI-Riscos-Obj-Estrat-aux'!X659,"")</f>
        <v/>
      </c>
      <c r="AE659" s="9" t="str">
        <f>IF($A659=1,'BI-Riscos-Obj-Estrat-aux'!Y659,"")</f>
        <v/>
      </c>
      <c r="AF659" s="9" t="str">
        <f>IF($A659=1,'BI-Riscos-Obj-Estrat-aux'!Z659,"")</f>
        <v/>
      </c>
      <c r="AG659" s="9" t="str">
        <f>IF($A659=1,'BI-Riscos-Obj-Estrat-aux'!AA659,"")</f>
        <v/>
      </c>
      <c r="AH659" s="9" t="str">
        <f>IF($A659=1,'BI-Riscos-Obj-Estrat-aux'!AB659,"")</f>
        <v/>
      </c>
      <c r="AI659" s="9" t="str">
        <f>IF($A659=1,'BI-Riscos-Obj-Estrat-aux'!AC659,"")</f>
        <v/>
      </c>
      <c r="AJ659" s="9" t="str">
        <f>IF($A659=1,'BI-Riscos-Obj-Estrat-aux'!AD659,"")</f>
        <v/>
      </c>
      <c r="AK659" s="9" t="str">
        <f>IF($A659=1,'BI-Riscos-Obj-Estrat-aux'!AE659,"")</f>
        <v/>
      </c>
      <c r="AL659" s="9" t="str">
        <f>IF($A659=1,'BI-Riscos-Obj-Estrat-aux'!AF659,"")</f>
        <v/>
      </c>
      <c r="AM659" s="9" t="str">
        <f>IF($A659=1,'BI-Riscos-Obj-Estrat-aux'!AG659,"")</f>
        <v/>
      </c>
      <c r="AN659" s="9" t="str">
        <f>IF($A659=1,'BI-Riscos-Obj-Estrat-aux'!AH659,"")</f>
        <v/>
      </c>
      <c r="AO659" s="9" t="str">
        <f>IF($A659=1,'BI-Riscos-Obj-Estrat-aux'!AI659,"")</f>
        <v/>
      </c>
      <c r="AP659" s="9" t="str">
        <f>IF($A659=1,'BI-Riscos-Obj-Estrat-aux'!AJ659,"")</f>
        <v/>
      </c>
      <c r="AQ659" s="9" t="str">
        <f>IF($A659=1,'BI-Riscos-Obj-Estrat-aux'!AK659,"")</f>
        <v/>
      </c>
      <c r="AR659" s="9" t="str">
        <f>IF($A659=1,'BI-Riscos-Obj-Estrat-aux'!AL659,"")</f>
        <v/>
      </c>
      <c r="AS659" s="9" t="str">
        <f>IF($A659=1,'BI-Riscos-Obj-Estrat-aux'!AM659,"")</f>
        <v/>
      </c>
      <c r="AT659" s="9" t="str">
        <f>IF($A659=1,'BI-Riscos-Obj-Estrat-aux'!AN659,"")</f>
        <v/>
      </c>
    </row>
    <row r="660" ht="66.0" customHeight="1">
      <c r="A660" s="7" t="str">
        <f>IF(IF('BI-Riscos-Obj-Estrat-aux'!A660="Unidade","","ok")&amp;" "&amp;IF('BI-Riscos-Obj-Estrat-aux'!E660&amp;'BI-Riscos-Obj-Estrat-aux'!K660&amp;'BI-Riscos-Obj-Estrat-aux'!Z660&amp;'BI-Riscos-Obj-Estrat-aux'!AD660="","","ok")&amp;" "&amp;IF('BI-Riscos-Obj-Estrat-aux'!E660='BI-Riscos-Obj-Estrat-aux'!K660,"ok","2&lt;&gt;3")&amp;" "&amp;IF('BI-Riscos-Obj-Estrat-aux'!K660='BI-Riscos-Obj-Estrat-aux'!Z660,"ok","3&lt;&gt;4")&amp;" "&amp;IF('BI-Riscos-Obj-Estrat-aux'!Z660='BI-Riscos-Obj-Estrat-aux'!AD660,"ok","4&lt;&gt;5")="ok ok ok ok ok",1,"")</f>
        <v/>
      </c>
      <c r="B660" s="8" t="str">
        <f t="shared" si="4"/>
        <v/>
      </c>
      <c r="C660" s="8" t="str">
        <f t="shared" si="1"/>
        <v/>
      </c>
      <c r="D660" s="8" t="str">
        <f t="shared" si="2"/>
        <v/>
      </c>
      <c r="E660" s="9" t="str">
        <f t="shared" si="3"/>
        <v/>
      </c>
      <c r="F660" s="9" t="str">
        <f>IF($A660=1,'BI-Riscos-Obj-Estrat-aux'!A660,"")</f>
        <v/>
      </c>
      <c r="G660" s="9" t="str">
        <f>IF($A660=1,'BI-Riscos-Obj-Estrat-aux'!C660,"")</f>
        <v/>
      </c>
      <c r="H660" s="9" t="str">
        <f>IF($A660=1,'BI-Riscos-Obj-Estrat-aux'!D660,"")</f>
        <v/>
      </c>
      <c r="I660" s="9" t="str">
        <f>IF($A660=1,IF(MID('BI-Riscos-Obj-Estrat-aux'!E660,2,1)=".","0","")&amp;'BI-Riscos-Obj-Estrat-aux'!E660,"")</f>
        <v/>
      </c>
      <c r="J660" s="10" t="str">
        <f>IF($A660=1,'BI-Riscos-Obj-Estrat-aux'!B660,"")</f>
        <v/>
      </c>
      <c r="K660" s="10" t="str">
        <f>IF($A660=1,'BI-Riscos-Obj-Estrat-aux'!E660,"")</f>
        <v/>
      </c>
      <c r="L660" s="9" t="str">
        <f>IF($A660=1,'BI-Riscos-Obj-Estrat-aux'!F660,"")</f>
        <v/>
      </c>
      <c r="M660" s="9" t="str">
        <f>IF($A660=1,'BI-Riscos-Obj-Estrat-aux'!G660,"")</f>
        <v/>
      </c>
      <c r="N660" s="9" t="str">
        <f>IF($A660=1,'BI-Riscos-Obj-Estrat-aux'!H660,"")</f>
        <v/>
      </c>
      <c r="O660" s="9" t="str">
        <f>IF($A660=1,'BI-Riscos-Obj-Estrat-aux'!I660,"")</f>
        <v/>
      </c>
      <c r="P660" s="9" t="str">
        <f>IF($A660=1,'BI-Riscos-Obj-Estrat-aux'!J660,"")</f>
        <v/>
      </c>
      <c r="Q660" s="9" t="str">
        <f>IF($A660=1,'BI-Riscos-Obj-Estrat-aux'!K660,"")</f>
        <v/>
      </c>
      <c r="R660" s="9" t="str">
        <f>IF($A660=1,'BI-Riscos-Obj-Estrat-aux'!L660,"")</f>
        <v/>
      </c>
      <c r="S660" s="9" t="str">
        <f>IF($A660=1,'BI-Riscos-Obj-Estrat-aux'!M660,"")</f>
        <v/>
      </c>
      <c r="T660" s="9" t="str">
        <f>IF($A660=1,'BI-Riscos-Obj-Estrat-aux'!N660,"")</f>
        <v/>
      </c>
      <c r="U660" s="9" t="str">
        <f>IF($A660=1,'BI-Riscos-Obj-Estrat-aux'!O660,"")</f>
        <v/>
      </c>
      <c r="V660" s="9" t="str">
        <f>IF($A660=1,'BI-Riscos-Obj-Estrat-aux'!P660,"")</f>
        <v/>
      </c>
      <c r="W660" s="9" t="str">
        <f>IF($A660=1,'BI-Riscos-Obj-Estrat-aux'!Q660,"")</f>
        <v/>
      </c>
      <c r="X660" s="9" t="str">
        <f>IF($A660=1,'BI-Riscos-Obj-Estrat-aux'!R660,"")</f>
        <v/>
      </c>
      <c r="Y660" s="9" t="str">
        <f>IF($A660=1,'BI-Riscos-Obj-Estrat-aux'!S660,"")</f>
        <v/>
      </c>
      <c r="Z660" s="9" t="str">
        <f>IF($A660=1,'BI-Riscos-Obj-Estrat-aux'!T660,"")</f>
        <v/>
      </c>
      <c r="AA660" s="9" t="str">
        <f>IF($A660=1,'BI-Riscos-Obj-Estrat-aux'!U660,"")</f>
        <v/>
      </c>
      <c r="AB660" s="9" t="str">
        <f>IF($A660=1,'BI-Riscos-Obj-Estrat-aux'!V660,"")</f>
        <v/>
      </c>
      <c r="AC660" s="9" t="str">
        <f>IF($A660=1,'BI-Riscos-Obj-Estrat-aux'!W660,"")</f>
        <v/>
      </c>
      <c r="AD660" s="9" t="str">
        <f>IF($A660=1,'BI-Riscos-Obj-Estrat-aux'!X660,"")</f>
        <v/>
      </c>
      <c r="AE660" s="9" t="str">
        <f>IF($A660=1,'BI-Riscos-Obj-Estrat-aux'!Y660,"")</f>
        <v/>
      </c>
      <c r="AF660" s="9" t="str">
        <f>IF($A660=1,'BI-Riscos-Obj-Estrat-aux'!Z660,"")</f>
        <v/>
      </c>
      <c r="AG660" s="9" t="str">
        <f>IF($A660=1,'BI-Riscos-Obj-Estrat-aux'!AA660,"")</f>
        <v/>
      </c>
      <c r="AH660" s="9" t="str">
        <f>IF($A660=1,'BI-Riscos-Obj-Estrat-aux'!AB660,"")</f>
        <v/>
      </c>
      <c r="AI660" s="9" t="str">
        <f>IF($A660=1,'BI-Riscos-Obj-Estrat-aux'!AC660,"")</f>
        <v/>
      </c>
      <c r="AJ660" s="9" t="str">
        <f>IF($A660=1,'BI-Riscos-Obj-Estrat-aux'!AD660,"")</f>
        <v/>
      </c>
      <c r="AK660" s="9" t="str">
        <f>IF($A660=1,'BI-Riscos-Obj-Estrat-aux'!AE660,"")</f>
        <v/>
      </c>
      <c r="AL660" s="9" t="str">
        <f>IF($A660=1,'BI-Riscos-Obj-Estrat-aux'!AF660,"")</f>
        <v/>
      </c>
      <c r="AM660" s="9" t="str">
        <f>IF($A660=1,'BI-Riscos-Obj-Estrat-aux'!AG660,"")</f>
        <v/>
      </c>
      <c r="AN660" s="9" t="str">
        <f>IF($A660=1,'BI-Riscos-Obj-Estrat-aux'!AH660,"")</f>
        <v/>
      </c>
      <c r="AO660" s="9" t="str">
        <f>IF($A660=1,'BI-Riscos-Obj-Estrat-aux'!AI660,"")</f>
        <v/>
      </c>
      <c r="AP660" s="9" t="str">
        <f>IF($A660=1,'BI-Riscos-Obj-Estrat-aux'!AJ660,"")</f>
        <v/>
      </c>
      <c r="AQ660" s="9" t="str">
        <f>IF($A660=1,'BI-Riscos-Obj-Estrat-aux'!AK660,"")</f>
        <v/>
      </c>
      <c r="AR660" s="9" t="str">
        <f>IF($A660=1,'BI-Riscos-Obj-Estrat-aux'!AL660,"")</f>
        <v/>
      </c>
      <c r="AS660" s="9" t="str">
        <f>IF($A660=1,'BI-Riscos-Obj-Estrat-aux'!AM660,"")</f>
        <v/>
      </c>
      <c r="AT660" s="9" t="str">
        <f>IF($A660=1,'BI-Riscos-Obj-Estrat-aux'!AN660,"")</f>
        <v/>
      </c>
    </row>
    <row r="661" ht="66.0" customHeight="1">
      <c r="A661" s="7" t="str">
        <f>IF(IF('BI-Riscos-Obj-Estrat-aux'!A661="Unidade","","ok")&amp;" "&amp;IF('BI-Riscos-Obj-Estrat-aux'!E661&amp;'BI-Riscos-Obj-Estrat-aux'!K661&amp;'BI-Riscos-Obj-Estrat-aux'!Z661&amp;'BI-Riscos-Obj-Estrat-aux'!AD661="","","ok")&amp;" "&amp;IF('BI-Riscos-Obj-Estrat-aux'!E661='BI-Riscos-Obj-Estrat-aux'!K661,"ok","2&lt;&gt;3")&amp;" "&amp;IF('BI-Riscos-Obj-Estrat-aux'!K661='BI-Riscos-Obj-Estrat-aux'!Z661,"ok","3&lt;&gt;4")&amp;" "&amp;IF('BI-Riscos-Obj-Estrat-aux'!Z661='BI-Riscos-Obj-Estrat-aux'!AD661,"ok","4&lt;&gt;5")="ok ok ok ok ok",1,"")</f>
        <v/>
      </c>
      <c r="B661" s="8" t="str">
        <f t="shared" si="4"/>
        <v/>
      </c>
      <c r="C661" s="8" t="str">
        <f t="shared" si="1"/>
        <v/>
      </c>
      <c r="D661" s="8" t="str">
        <f t="shared" si="2"/>
        <v/>
      </c>
      <c r="E661" s="9" t="str">
        <f t="shared" si="3"/>
        <v/>
      </c>
      <c r="F661" s="9" t="str">
        <f>IF($A661=1,'BI-Riscos-Obj-Estrat-aux'!A661,"")</f>
        <v/>
      </c>
      <c r="G661" s="9" t="str">
        <f>IF($A661=1,'BI-Riscos-Obj-Estrat-aux'!C661,"")</f>
        <v/>
      </c>
      <c r="H661" s="9" t="str">
        <f>IF($A661=1,'BI-Riscos-Obj-Estrat-aux'!D661,"")</f>
        <v/>
      </c>
      <c r="I661" s="9" t="str">
        <f>IF($A661=1,IF(MID('BI-Riscos-Obj-Estrat-aux'!E661,2,1)=".","0","")&amp;'BI-Riscos-Obj-Estrat-aux'!E661,"")</f>
        <v/>
      </c>
      <c r="J661" s="10" t="str">
        <f>IF($A661=1,'BI-Riscos-Obj-Estrat-aux'!B661,"")</f>
        <v/>
      </c>
      <c r="K661" s="10" t="str">
        <f>IF($A661=1,'BI-Riscos-Obj-Estrat-aux'!E661,"")</f>
        <v/>
      </c>
      <c r="L661" s="9" t="str">
        <f>IF($A661=1,'BI-Riscos-Obj-Estrat-aux'!F661,"")</f>
        <v/>
      </c>
      <c r="M661" s="9" t="str">
        <f>IF($A661=1,'BI-Riscos-Obj-Estrat-aux'!G661,"")</f>
        <v/>
      </c>
      <c r="N661" s="9" t="str">
        <f>IF($A661=1,'BI-Riscos-Obj-Estrat-aux'!H661,"")</f>
        <v/>
      </c>
      <c r="O661" s="9" t="str">
        <f>IF($A661=1,'BI-Riscos-Obj-Estrat-aux'!I661,"")</f>
        <v/>
      </c>
      <c r="P661" s="9" t="str">
        <f>IF($A661=1,'BI-Riscos-Obj-Estrat-aux'!J661,"")</f>
        <v/>
      </c>
      <c r="Q661" s="9" t="str">
        <f>IF($A661=1,'BI-Riscos-Obj-Estrat-aux'!K661,"")</f>
        <v/>
      </c>
      <c r="R661" s="9" t="str">
        <f>IF($A661=1,'BI-Riscos-Obj-Estrat-aux'!L661,"")</f>
        <v/>
      </c>
      <c r="S661" s="9" t="str">
        <f>IF($A661=1,'BI-Riscos-Obj-Estrat-aux'!M661,"")</f>
        <v/>
      </c>
      <c r="T661" s="9" t="str">
        <f>IF($A661=1,'BI-Riscos-Obj-Estrat-aux'!N661,"")</f>
        <v/>
      </c>
      <c r="U661" s="9" t="str">
        <f>IF($A661=1,'BI-Riscos-Obj-Estrat-aux'!O661,"")</f>
        <v/>
      </c>
      <c r="V661" s="9" t="str">
        <f>IF($A661=1,'BI-Riscos-Obj-Estrat-aux'!P661,"")</f>
        <v/>
      </c>
      <c r="W661" s="9" t="str">
        <f>IF($A661=1,'BI-Riscos-Obj-Estrat-aux'!Q661,"")</f>
        <v/>
      </c>
      <c r="X661" s="9" t="str">
        <f>IF($A661=1,'BI-Riscos-Obj-Estrat-aux'!R661,"")</f>
        <v/>
      </c>
      <c r="Y661" s="9" t="str">
        <f>IF($A661=1,'BI-Riscos-Obj-Estrat-aux'!S661,"")</f>
        <v/>
      </c>
      <c r="Z661" s="9" t="str">
        <f>IF($A661=1,'BI-Riscos-Obj-Estrat-aux'!T661,"")</f>
        <v/>
      </c>
      <c r="AA661" s="9" t="str">
        <f>IF($A661=1,'BI-Riscos-Obj-Estrat-aux'!U661,"")</f>
        <v/>
      </c>
      <c r="AB661" s="9" t="str">
        <f>IF($A661=1,'BI-Riscos-Obj-Estrat-aux'!V661,"")</f>
        <v/>
      </c>
      <c r="AC661" s="9" t="str">
        <f>IF($A661=1,'BI-Riscos-Obj-Estrat-aux'!W661,"")</f>
        <v/>
      </c>
      <c r="AD661" s="9" t="str">
        <f>IF($A661=1,'BI-Riscos-Obj-Estrat-aux'!X661,"")</f>
        <v/>
      </c>
      <c r="AE661" s="9" t="str">
        <f>IF($A661=1,'BI-Riscos-Obj-Estrat-aux'!Y661,"")</f>
        <v/>
      </c>
      <c r="AF661" s="9" t="str">
        <f>IF($A661=1,'BI-Riscos-Obj-Estrat-aux'!Z661,"")</f>
        <v/>
      </c>
      <c r="AG661" s="9" t="str">
        <f>IF($A661=1,'BI-Riscos-Obj-Estrat-aux'!AA661,"")</f>
        <v/>
      </c>
      <c r="AH661" s="9" t="str">
        <f>IF($A661=1,'BI-Riscos-Obj-Estrat-aux'!AB661,"")</f>
        <v/>
      </c>
      <c r="AI661" s="9" t="str">
        <f>IF($A661=1,'BI-Riscos-Obj-Estrat-aux'!AC661,"")</f>
        <v/>
      </c>
      <c r="AJ661" s="9" t="str">
        <f>IF($A661=1,'BI-Riscos-Obj-Estrat-aux'!AD661,"")</f>
        <v/>
      </c>
      <c r="AK661" s="9" t="str">
        <f>IF($A661=1,'BI-Riscos-Obj-Estrat-aux'!AE661,"")</f>
        <v/>
      </c>
      <c r="AL661" s="9" t="str">
        <f>IF($A661=1,'BI-Riscos-Obj-Estrat-aux'!AF661,"")</f>
        <v/>
      </c>
      <c r="AM661" s="9" t="str">
        <f>IF($A661=1,'BI-Riscos-Obj-Estrat-aux'!AG661,"")</f>
        <v/>
      </c>
      <c r="AN661" s="9" t="str">
        <f>IF($A661=1,'BI-Riscos-Obj-Estrat-aux'!AH661,"")</f>
        <v/>
      </c>
      <c r="AO661" s="9" t="str">
        <f>IF($A661=1,'BI-Riscos-Obj-Estrat-aux'!AI661,"")</f>
        <v/>
      </c>
      <c r="AP661" s="9" t="str">
        <f>IF($A661=1,'BI-Riscos-Obj-Estrat-aux'!AJ661,"")</f>
        <v/>
      </c>
      <c r="AQ661" s="9" t="str">
        <f>IF($A661=1,'BI-Riscos-Obj-Estrat-aux'!AK661,"")</f>
        <v/>
      </c>
      <c r="AR661" s="9" t="str">
        <f>IF($A661=1,'BI-Riscos-Obj-Estrat-aux'!AL661,"")</f>
        <v/>
      </c>
      <c r="AS661" s="9" t="str">
        <f>IF($A661=1,'BI-Riscos-Obj-Estrat-aux'!AM661,"")</f>
        <v/>
      </c>
      <c r="AT661" s="9" t="str">
        <f>IF($A661=1,'BI-Riscos-Obj-Estrat-aux'!AN661,"")</f>
        <v/>
      </c>
    </row>
    <row r="662" ht="66.0" customHeight="1">
      <c r="A662" s="7" t="str">
        <f>IF(IF('BI-Riscos-Obj-Estrat-aux'!A662="Unidade","","ok")&amp;" "&amp;IF('BI-Riscos-Obj-Estrat-aux'!E662&amp;'BI-Riscos-Obj-Estrat-aux'!K662&amp;'BI-Riscos-Obj-Estrat-aux'!Z662&amp;'BI-Riscos-Obj-Estrat-aux'!AD662="","","ok")&amp;" "&amp;IF('BI-Riscos-Obj-Estrat-aux'!E662='BI-Riscos-Obj-Estrat-aux'!K662,"ok","2&lt;&gt;3")&amp;" "&amp;IF('BI-Riscos-Obj-Estrat-aux'!K662='BI-Riscos-Obj-Estrat-aux'!Z662,"ok","3&lt;&gt;4")&amp;" "&amp;IF('BI-Riscos-Obj-Estrat-aux'!Z662='BI-Riscos-Obj-Estrat-aux'!AD662,"ok","4&lt;&gt;5")="ok ok ok ok ok",1,"")</f>
        <v/>
      </c>
      <c r="B662" s="8" t="str">
        <f t="shared" si="4"/>
        <v/>
      </c>
      <c r="C662" s="8" t="str">
        <f t="shared" si="1"/>
        <v/>
      </c>
      <c r="D662" s="8" t="str">
        <f t="shared" si="2"/>
        <v/>
      </c>
      <c r="E662" s="9" t="str">
        <f t="shared" si="3"/>
        <v/>
      </c>
      <c r="F662" s="9" t="str">
        <f>IF($A662=1,'BI-Riscos-Obj-Estrat-aux'!A662,"")</f>
        <v/>
      </c>
      <c r="G662" s="9" t="str">
        <f>IF($A662=1,'BI-Riscos-Obj-Estrat-aux'!C662,"")</f>
        <v/>
      </c>
      <c r="H662" s="9" t="str">
        <f>IF($A662=1,'BI-Riscos-Obj-Estrat-aux'!D662,"")</f>
        <v/>
      </c>
      <c r="I662" s="9" t="str">
        <f>IF($A662=1,IF(MID('BI-Riscos-Obj-Estrat-aux'!E662,2,1)=".","0","")&amp;'BI-Riscos-Obj-Estrat-aux'!E662,"")</f>
        <v/>
      </c>
      <c r="J662" s="10" t="str">
        <f>IF($A662=1,'BI-Riscos-Obj-Estrat-aux'!B662,"")</f>
        <v/>
      </c>
      <c r="K662" s="10" t="str">
        <f>IF($A662=1,'BI-Riscos-Obj-Estrat-aux'!E662,"")</f>
        <v/>
      </c>
      <c r="L662" s="9" t="str">
        <f>IF($A662=1,'BI-Riscos-Obj-Estrat-aux'!F662,"")</f>
        <v/>
      </c>
      <c r="M662" s="9" t="str">
        <f>IF($A662=1,'BI-Riscos-Obj-Estrat-aux'!G662,"")</f>
        <v/>
      </c>
      <c r="N662" s="9" t="str">
        <f>IF($A662=1,'BI-Riscos-Obj-Estrat-aux'!H662,"")</f>
        <v/>
      </c>
      <c r="O662" s="9" t="str">
        <f>IF($A662=1,'BI-Riscos-Obj-Estrat-aux'!I662,"")</f>
        <v/>
      </c>
      <c r="P662" s="9" t="str">
        <f>IF($A662=1,'BI-Riscos-Obj-Estrat-aux'!J662,"")</f>
        <v/>
      </c>
      <c r="Q662" s="9" t="str">
        <f>IF($A662=1,'BI-Riscos-Obj-Estrat-aux'!K662,"")</f>
        <v/>
      </c>
      <c r="R662" s="9" t="str">
        <f>IF($A662=1,'BI-Riscos-Obj-Estrat-aux'!L662,"")</f>
        <v/>
      </c>
      <c r="S662" s="9" t="str">
        <f>IF($A662=1,'BI-Riscos-Obj-Estrat-aux'!M662,"")</f>
        <v/>
      </c>
      <c r="T662" s="9" t="str">
        <f>IF($A662=1,'BI-Riscos-Obj-Estrat-aux'!N662,"")</f>
        <v/>
      </c>
      <c r="U662" s="9" t="str">
        <f>IF($A662=1,'BI-Riscos-Obj-Estrat-aux'!O662,"")</f>
        <v/>
      </c>
      <c r="V662" s="9" t="str">
        <f>IF($A662=1,'BI-Riscos-Obj-Estrat-aux'!P662,"")</f>
        <v/>
      </c>
      <c r="W662" s="9" t="str">
        <f>IF($A662=1,'BI-Riscos-Obj-Estrat-aux'!Q662,"")</f>
        <v/>
      </c>
      <c r="X662" s="9" t="str">
        <f>IF($A662=1,'BI-Riscos-Obj-Estrat-aux'!R662,"")</f>
        <v/>
      </c>
      <c r="Y662" s="9" t="str">
        <f>IF($A662=1,'BI-Riscos-Obj-Estrat-aux'!S662,"")</f>
        <v/>
      </c>
      <c r="Z662" s="9" t="str">
        <f>IF($A662=1,'BI-Riscos-Obj-Estrat-aux'!T662,"")</f>
        <v/>
      </c>
      <c r="AA662" s="9" t="str">
        <f>IF($A662=1,'BI-Riscos-Obj-Estrat-aux'!U662,"")</f>
        <v/>
      </c>
      <c r="AB662" s="9" t="str">
        <f>IF($A662=1,'BI-Riscos-Obj-Estrat-aux'!V662,"")</f>
        <v/>
      </c>
      <c r="AC662" s="9" t="str">
        <f>IF($A662=1,'BI-Riscos-Obj-Estrat-aux'!W662,"")</f>
        <v/>
      </c>
      <c r="AD662" s="9" t="str">
        <f>IF($A662=1,'BI-Riscos-Obj-Estrat-aux'!X662,"")</f>
        <v/>
      </c>
      <c r="AE662" s="9" t="str">
        <f>IF($A662=1,'BI-Riscos-Obj-Estrat-aux'!Y662,"")</f>
        <v/>
      </c>
      <c r="AF662" s="9" t="str">
        <f>IF($A662=1,'BI-Riscos-Obj-Estrat-aux'!Z662,"")</f>
        <v/>
      </c>
      <c r="AG662" s="9" t="str">
        <f>IF($A662=1,'BI-Riscos-Obj-Estrat-aux'!AA662,"")</f>
        <v/>
      </c>
      <c r="AH662" s="9" t="str">
        <f>IF($A662=1,'BI-Riscos-Obj-Estrat-aux'!AB662,"")</f>
        <v/>
      </c>
      <c r="AI662" s="9" t="str">
        <f>IF($A662=1,'BI-Riscos-Obj-Estrat-aux'!AC662,"")</f>
        <v/>
      </c>
      <c r="AJ662" s="9" t="str">
        <f>IF($A662=1,'BI-Riscos-Obj-Estrat-aux'!AD662,"")</f>
        <v/>
      </c>
      <c r="AK662" s="9" t="str">
        <f>IF($A662=1,'BI-Riscos-Obj-Estrat-aux'!AE662,"")</f>
        <v/>
      </c>
      <c r="AL662" s="9" t="str">
        <f>IF($A662=1,'BI-Riscos-Obj-Estrat-aux'!AF662,"")</f>
        <v/>
      </c>
      <c r="AM662" s="9" t="str">
        <f>IF($A662=1,'BI-Riscos-Obj-Estrat-aux'!AG662,"")</f>
        <v/>
      </c>
      <c r="AN662" s="9" t="str">
        <f>IF($A662=1,'BI-Riscos-Obj-Estrat-aux'!AH662,"")</f>
        <v/>
      </c>
      <c r="AO662" s="9" t="str">
        <f>IF($A662=1,'BI-Riscos-Obj-Estrat-aux'!AI662,"")</f>
        <v/>
      </c>
      <c r="AP662" s="9" t="str">
        <f>IF($A662=1,'BI-Riscos-Obj-Estrat-aux'!AJ662,"")</f>
        <v/>
      </c>
      <c r="AQ662" s="9" t="str">
        <f>IF($A662=1,'BI-Riscos-Obj-Estrat-aux'!AK662,"")</f>
        <v/>
      </c>
      <c r="AR662" s="9" t="str">
        <f>IF($A662=1,'BI-Riscos-Obj-Estrat-aux'!AL662,"")</f>
        <v/>
      </c>
      <c r="AS662" s="9" t="str">
        <f>IF($A662=1,'BI-Riscos-Obj-Estrat-aux'!AM662,"")</f>
        <v/>
      </c>
      <c r="AT662" s="9" t="str">
        <f>IF($A662=1,'BI-Riscos-Obj-Estrat-aux'!AN662,"")</f>
        <v/>
      </c>
    </row>
    <row r="663" ht="66.0" customHeight="1">
      <c r="A663" s="7" t="str">
        <f>IF(IF('BI-Riscos-Obj-Estrat-aux'!A663="Unidade","","ok")&amp;" "&amp;IF('BI-Riscos-Obj-Estrat-aux'!E663&amp;'BI-Riscos-Obj-Estrat-aux'!K663&amp;'BI-Riscos-Obj-Estrat-aux'!Z663&amp;'BI-Riscos-Obj-Estrat-aux'!AD663="","","ok")&amp;" "&amp;IF('BI-Riscos-Obj-Estrat-aux'!E663='BI-Riscos-Obj-Estrat-aux'!K663,"ok","2&lt;&gt;3")&amp;" "&amp;IF('BI-Riscos-Obj-Estrat-aux'!K663='BI-Riscos-Obj-Estrat-aux'!Z663,"ok","3&lt;&gt;4")&amp;" "&amp;IF('BI-Riscos-Obj-Estrat-aux'!Z663='BI-Riscos-Obj-Estrat-aux'!AD663,"ok","4&lt;&gt;5")="ok ok ok ok ok",1,"")</f>
        <v/>
      </c>
      <c r="B663" s="8" t="str">
        <f t="shared" si="4"/>
        <v/>
      </c>
      <c r="C663" s="8" t="str">
        <f t="shared" si="1"/>
        <v/>
      </c>
      <c r="D663" s="8" t="str">
        <f t="shared" si="2"/>
        <v/>
      </c>
      <c r="E663" s="9" t="str">
        <f t="shared" si="3"/>
        <v/>
      </c>
      <c r="F663" s="9" t="str">
        <f>IF($A663=1,'BI-Riscos-Obj-Estrat-aux'!A663,"")</f>
        <v/>
      </c>
      <c r="G663" s="9" t="str">
        <f>IF($A663=1,'BI-Riscos-Obj-Estrat-aux'!C663,"")</f>
        <v/>
      </c>
      <c r="H663" s="9" t="str">
        <f>IF($A663=1,'BI-Riscos-Obj-Estrat-aux'!D663,"")</f>
        <v/>
      </c>
      <c r="I663" s="9" t="str">
        <f>IF($A663=1,IF(MID('BI-Riscos-Obj-Estrat-aux'!E663,2,1)=".","0","")&amp;'BI-Riscos-Obj-Estrat-aux'!E663,"")</f>
        <v/>
      </c>
      <c r="J663" s="10" t="str">
        <f>IF($A663=1,'BI-Riscos-Obj-Estrat-aux'!B663,"")</f>
        <v/>
      </c>
      <c r="K663" s="10" t="str">
        <f>IF($A663=1,'BI-Riscos-Obj-Estrat-aux'!E663,"")</f>
        <v/>
      </c>
      <c r="L663" s="9" t="str">
        <f>IF($A663=1,'BI-Riscos-Obj-Estrat-aux'!F663,"")</f>
        <v/>
      </c>
      <c r="M663" s="9" t="str">
        <f>IF($A663=1,'BI-Riscos-Obj-Estrat-aux'!G663,"")</f>
        <v/>
      </c>
      <c r="N663" s="9" t="str">
        <f>IF($A663=1,'BI-Riscos-Obj-Estrat-aux'!H663,"")</f>
        <v/>
      </c>
      <c r="O663" s="9" t="str">
        <f>IF($A663=1,'BI-Riscos-Obj-Estrat-aux'!I663,"")</f>
        <v/>
      </c>
      <c r="P663" s="9" t="str">
        <f>IF($A663=1,'BI-Riscos-Obj-Estrat-aux'!J663,"")</f>
        <v/>
      </c>
      <c r="Q663" s="9" t="str">
        <f>IF($A663=1,'BI-Riscos-Obj-Estrat-aux'!K663,"")</f>
        <v/>
      </c>
      <c r="R663" s="9" t="str">
        <f>IF($A663=1,'BI-Riscos-Obj-Estrat-aux'!L663,"")</f>
        <v/>
      </c>
      <c r="S663" s="9" t="str">
        <f>IF($A663=1,'BI-Riscos-Obj-Estrat-aux'!M663,"")</f>
        <v/>
      </c>
      <c r="T663" s="9" t="str">
        <f>IF($A663=1,'BI-Riscos-Obj-Estrat-aux'!N663,"")</f>
        <v/>
      </c>
      <c r="U663" s="9" t="str">
        <f>IF($A663=1,'BI-Riscos-Obj-Estrat-aux'!O663,"")</f>
        <v/>
      </c>
      <c r="V663" s="9" t="str">
        <f>IF($A663=1,'BI-Riscos-Obj-Estrat-aux'!P663,"")</f>
        <v/>
      </c>
      <c r="W663" s="9" t="str">
        <f>IF($A663=1,'BI-Riscos-Obj-Estrat-aux'!Q663,"")</f>
        <v/>
      </c>
      <c r="X663" s="9" t="str">
        <f>IF($A663=1,'BI-Riscos-Obj-Estrat-aux'!R663,"")</f>
        <v/>
      </c>
      <c r="Y663" s="9" t="str">
        <f>IF($A663=1,'BI-Riscos-Obj-Estrat-aux'!S663,"")</f>
        <v/>
      </c>
      <c r="Z663" s="9" t="str">
        <f>IF($A663=1,'BI-Riscos-Obj-Estrat-aux'!T663,"")</f>
        <v/>
      </c>
      <c r="AA663" s="9" t="str">
        <f>IF($A663=1,'BI-Riscos-Obj-Estrat-aux'!U663,"")</f>
        <v/>
      </c>
      <c r="AB663" s="9" t="str">
        <f>IF($A663=1,'BI-Riscos-Obj-Estrat-aux'!V663,"")</f>
        <v/>
      </c>
      <c r="AC663" s="9" t="str">
        <f>IF($A663=1,'BI-Riscos-Obj-Estrat-aux'!W663,"")</f>
        <v/>
      </c>
      <c r="AD663" s="9" t="str">
        <f>IF($A663=1,'BI-Riscos-Obj-Estrat-aux'!X663,"")</f>
        <v/>
      </c>
      <c r="AE663" s="9" t="str">
        <f>IF($A663=1,'BI-Riscos-Obj-Estrat-aux'!Y663,"")</f>
        <v/>
      </c>
      <c r="AF663" s="9" t="str">
        <f>IF($A663=1,'BI-Riscos-Obj-Estrat-aux'!Z663,"")</f>
        <v/>
      </c>
      <c r="AG663" s="9" t="str">
        <f>IF($A663=1,'BI-Riscos-Obj-Estrat-aux'!AA663,"")</f>
        <v/>
      </c>
      <c r="AH663" s="9" t="str">
        <f>IF($A663=1,'BI-Riscos-Obj-Estrat-aux'!AB663,"")</f>
        <v/>
      </c>
      <c r="AI663" s="9" t="str">
        <f>IF($A663=1,'BI-Riscos-Obj-Estrat-aux'!AC663,"")</f>
        <v/>
      </c>
      <c r="AJ663" s="9" t="str">
        <f>IF($A663=1,'BI-Riscos-Obj-Estrat-aux'!AD663,"")</f>
        <v/>
      </c>
      <c r="AK663" s="9" t="str">
        <f>IF($A663=1,'BI-Riscos-Obj-Estrat-aux'!AE663,"")</f>
        <v/>
      </c>
      <c r="AL663" s="9" t="str">
        <f>IF($A663=1,'BI-Riscos-Obj-Estrat-aux'!AF663,"")</f>
        <v/>
      </c>
      <c r="AM663" s="9" t="str">
        <f>IF($A663=1,'BI-Riscos-Obj-Estrat-aux'!AG663,"")</f>
        <v/>
      </c>
      <c r="AN663" s="9" t="str">
        <f>IF($A663=1,'BI-Riscos-Obj-Estrat-aux'!AH663,"")</f>
        <v/>
      </c>
      <c r="AO663" s="9" t="str">
        <f>IF($A663=1,'BI-Riscos-Obj-Estrat-aux'!AI663,"")</f>
        <v/>
      </c>
      <c r="AP663" s="9" t="str">
        <f>IF($A663=1,'BI-Riscos-Obj-Estrat-aux'!AJ663,"")</f>
        <v/>
      </c>
      <c r="AQ663" s="9" t="str">
        <f>IF($A663=1,'BI-Riscos-Obj-Estrat-aux'!AK663,"")</f>
        <v/>
      </c>
      <c r="AR663" s="9" t="str">
        <f>IF($A663=1,'BI-Riscos-Obj-Estrat-aux'!AL663,"")</f>
        <v/>
      </c>
      <c r="AS663" s="9" t="str">
        <f>IF($A663=1,'BI-Riscos-Obj-Estrat-aux'!AM663,"")</f>
        <v/>
      </c>
      <c r="AT663" s="9" t="str">
        <f>IF($A663=1,'BI-Riscos-Obj-Estrat-aux'!AN663,"")</f>
        <v/>
      </c>
    </row>
    <row r="664" ht="66.0" customHeight="1">
      <c r="A664" s="7" t="str">
        <f>IF(IF('BI-Riscos-Obj-Estrat-aux'!A664="Unidade","","ok")&amp;" "&amp;IF('BI-Riscos-Obj-Estrat-aux'!E664&amp;'BI-Riscos-Obj-Estrat-aux'!K664&amp;'BI-Riscos-Obj-Estrat-aux'!Z664&amp;'BI-Riscos-Obj-Estrat-aux'!AD664="","","ok")&amp;" "&amp;IF('BI-Riscos-Obj-Estrat-aux'!E664='BI-Riscos-Obj-Estrat-aux'!K664,"ok","2&lt;&gt;3")&amp;" "&amp;IF('BI-Riscos-Obj-Estrat-aux'!K664='BI-Riscos-Obj-Estrat-aux'!Z664,"ok","3&lt;&gt;4")&amp;" "&amp;IF('BI-Riscos-Obj-Estrat-aux'!Z664='BI-Riscos-Obj-Estrat-aux'!AD664,"ok","4&lt;&gt;5")="ok ok ok ok ok",1,"")</f>
        <v/>
      </c>
      <c r="B664" s="8" t="str">
        <f t="shared" si="4"/>
        <v/>
      </c>
      <c r="C664" s="8" t="str">
        <f t="shared" si="1"/>
        <v/>
      </c>
      <c r="D664" s="8" t="str">
        <f t="shared" si="2"/>
        <v/>
      </c>
      <c r="E664" s="9" t="str">
        <f t="shared" si="3"/>
        <v/>
      </c>
      <c r="F664" s="9" t="str">
        <f>IF($A664=1,'BI-Riscos-Obj-Estrat-aux'!A664,"")</f>
        <v/>
      </c>
      <c r="G664" s="9" t="str">
        <f>IF($A664=1,'BI-Riscos-Obj-Estrat-aux'!C664,"")</f>
        <v/>
      </c>
      <c r="H664" s="9" t="str">
        <f>IF($A664=1,'BI-Riscos-Obj-Estrat-aux'!D664,"")</f>
        <v/>
      </c>
      <c r="I664" s="9" t="str">
        <f>IF($A664=1,IF(MID('BI-Riscos-Obj-Estrat-aux'!E664,2,1)=".","0","")&amp;'BI-Riscos-Obj-Estrat-aux'!E664,"")</f>
        <v/>
      </c>
      <c r="J664" s="10" t="str">
        <f>IF($A664=1,'BI-Riscos-Obj-Estrat-aux'!B664,"")</f>
        <v/>
      </c>
      <c r="K664" s="10" t="str">
        <f>IF($A664=1,'BI-Riscos-Obj-Estrat-aux'!E664,"")</f>
        <v/>
      </c>
      <c r="L664" s="9" t="str">
        <f>IF($A664=1,'BI-Riscos-Obj-Estrat-aux'!F664,"")</f>
        <v/>
      </c>
      <c r="M664" s="9" t="str">
        <f>IF($A664=1,'BI-Riscos-Obj-Estrat-aux'!G664,"")</f>
        <v/>
      </c>
      <c r="N664" s="9" t="str">
        <f>IF($A664=1,'BI-Riscos-Obj-Estrat-aux'!H664,"")</f>
        <v/>
      </c>
      <c r="O664" s="9" t="str">
        <f>IF($A664=1,'BI-Riscos-Obj-Estrat-aux'!I664,"")</f>
        <v/>
      </c>
      <c r="P664" s="9" t="str">
        <f>IF($A664=1,'BI-Riscos-Obj-Estrat-aux'!J664,"")</f>
        <v/>
      </c>
      <c r="Q664" s="9" t="str">
        <f>IF($A664=1,'BI-Riscos-Obj-Estrat-aux'!K664,"")</f>
        <v/>
      </c>
      <c r="R664" s="9" t="str">
        <f>IF($A664=1,'BI-Riscos-Obj-Estrat-aux'!L664,"")</f>
        <v/>
      </c>
      <c r="S664" s="9" t="str">
        <f>IF($A664=1,'BI-Riscos-Obj-Estrat-aux'!M664,"")</f>
        <v/>
      </c>
      <c r="T664" s="9" t="str">
        <f>IF($A664=1,'BI-Riscos-Obj-Estrat-aux'!N664,"")</f>
        <v/>
      </c>
      <c r="U664" s="9" t="str">
        <f>IF($A664=1,'BI-Riscos-Obj-Estrat-aux'!O664,"")</f>
        <v/>
      </c>
      <c r="V664" s="9" t="str">
        <f>IF($A664=1,'BI-Riscos-Obj-Estrat-aux'!P664,"")</f>
        <v/>
      </c>
      <c r="W664" s="9" t="str">
        <f>IF($A664=1,'BI-Riscos-Obj-Estrat-aux'!Q664,"")</f>
        <v/>
      </c>
      <c r="X664" s="9" t="str">
        <f>IF($A664=1,'BI-Riscos-Obj-Estrat-aux'!R664,"")</f>
        <v/>
      </c>
      <c r="Y664" s="9" t="str">
        <f>IF($A664=1,'BI-Riscos-Obj-Estrat-aux'!S664,"")</f>
        <v/>
      </c>
      <c r="Z664" s="9" t="str">
        <f>IF($A664=1,'BI-Riscos-Obj-Estrat-aux'!T664,"")</f>
        <v/>
      </c>
      <c r="AA664" s="9" t="str">
        <f>IF($A664=1,'BI-Riscos-Obj-Estrat-aux'!U664,"")</f>
        <v/>
      </c>
      <c r="AB664" s="9" t="str">
        <f>IF($A664=1,'BI-Riscos-Obj-Estrat-aux'!V664,"")</f>
        <v/>
      </c>
      <c r="AC664" s="9" t="str">
        <f>IF($A664=1,'BI-Riscos-Obj-Estrat-aux'!W664,"")</f>
        <v/>
      </c>
      <c r="AD664" s="9" t="str">
        <f>IF($A664=1,'BI-Riscos-Obj-Estrat-aux'!X664,"")</f>
        <v/>
      </c>
      <c r="AE664" s="9" t="str">
        <f>IF($A664=1,'BI-Riscos-Obj-Estrat-aux'!Y664,"")</f>
        <v/>
      </c>
      <c r="AF664" s="9" t="str">
        <f>IF($A664=1,'BI-Riscos-Obj-Estrat-aux'!Z664,"")</f>
        <v/>
      </c>
      <c r="AG664" s="9" t="str">
        <f>IF($A664=1,'BI-Riscos-Obj-Estrat-aux'!AA664,"")</f>
        <v/>
      </c>
      <c r="AH664" s="9" t="str">
        <f>IF($A664=1,'BI-Riscos-Obj-Estrat-aux'!AB664,"")</f>
        <v/>
      </c>
      <c r="AI664" s="9" t="str">
        <f>IF($A664=1,'BI-Riscos-Obj-Estrat-aux'!AC664,"")</f>
        <v/>
      </c>
      <c r="AJ664" s="9" t="str">
        <f>IF($A664=1,'BI-Riscos-Obj-Estrat-aux'!AD664,"")</f>
        <v/>
      </c>
      <c r="AK664" s="9" t="str">
        <f>IF($A664=1,'BI-Riscos-Obj-Estrat-aux'!AE664,"")</f>
        <v/>
      </c>
      <c r="AL664" s="9" t="str">
        <f>IF($A664=1,'BI-Riscos-Obj-Estrat-aux'!AF664,"")</f>
        <v/>
      </c>
      <c r="AM664" s="9" t="str">
        <f>IF($A664=1,'BI-Riscos-Obj-Estrat-aux'!AG664,"")</f>
        <v/>
      </c>
      <c r="AN664" s="9" t="str">
        <f>IF($A664=1,'BI-Riscos-Obj-Estrat-aux'!AH664,"")</f>
        <v/>
      </c>
      <c r="AO664" s="9" t="str">
        <f>IF($A664=1,'BI-Riscos-Obj-Estrat-aux'!AI664,"")</f>
        <v/>
      </c>
      <c r="AP664" s="9" t="str">
        <f>IF($A664=1,'BI-Riscos-Obj-Estrat-aux'!AJ664,"")</f>
        <v/>
      </c>
      <c r="AQ664" s="9" t="str">
        <f>IF($A664=1,'BI-Riscos-Obj-Estrat-aux'!AK664,"")</f>
        <v/>
      </c>
      <c r="AR664" s="9" t="str">
        <f>IF($A664=1,'BI-Riscos-Obj-Estrat-aux'!AL664,"")</f>
        <v/>
      </c>
      <c r="AS664" s="9" t="str">
        <f>IF($A664=1,'BI-Riscos-Obj-Estrat-aux'!AM664,"")</f>
        <v/>
      </c>
      <c r="AT664" s="9" t="str">
        <f>IF($A664=1,'BI-Riscos-Obj-Estrat-aux'!AN664,"")</f>
        <v/>
      </c>
    </row>
    <row r="665" ht="66.0" customHeight="1">
      <c r="A665" s="7" t="str">
        <f>IF(IF('BI-Riscos-Obj-Estrat-aux'!A665="Unidade","","ok")&amp;" "&amp;IF('BI-Riscos-Obj-Estrat-aux'!E665&amp;'BI-Riscos-Obj-Estrat-aux'!K665&amp;'BI-Riscos-Obj-Estrat-aux'!Z665&amp;'BI-Riscos-Obj-Estrat-aux'!AD665="","","ok")&amp;" "&amp;IF('BI-Riscos-Obj-Estrat-aux'!E665='BI-Riscos-Obj-Estrat-aux'!K665,"ok","2&lt;&gt;3")&amp;" "&amp;IF('BI-Riscos-Obj-Estrat-aux'!K665='BI-Riscos-Obj-Estrat-aux'!Z665,"ok","3&lt;&gt;4")&amp;" "&amp;IF('BI-Riscos-Obj-Estrat-aux'!Z665='BI-Riscos-Obj-Estrat-aux'!AD665,"ok","4&lt;&gt;5")="ok ok ok ok ok",1,"")</f>
        <v/>
      </c>
      <c r="B665" s="8" t="str">
        <f t="shared" si="4"/>
        <v/>
      </c>
      <c r="C665" s="8" t="str">
        <f t="shared" si="1"/>
        <v/>
      </c>
      <c r="D665" s="8" t="str">
        <f t="shared" si="2"/>
        <v/>
      </c>
      <c r="E665" s="9" t="str">
        <f t="shared" si="3"/>
        <v/>
      </c>
      <c r="F665" s="9" t="str">
        <f>IF($A665=1,'BI-Riscos-Obj-Estrat-aux'!A665,"")</f>
        <v/>
      </c>
      <c r="G665" s="9" t="str">
        <f>IF($A665=1,'BI-Riscos-Obj-Estrat-aux'!C665,"")</f>
        <v/>
      </c>
      <c r="H665" s="9" t="str">
        <f>IF($A665=1,'BI-Riscos-Obj-Estrat-aux'!D665,"")</f>
        <v/>
      </c>
      <c r="I665" s="9" t="str">
        <f>IF($A665=1,IF(MID('BI-Riscos-Obj-Estrat-aux'!E665,2,1)=".","0","")&amp;'BI-Riscos-Obj-Estrat-aux'!E665,"")</f>
        <v/>
      </c>
      <c r="J665" s="10" t="str">
        <f>IF($A665=1,'BI-Riscos-Obj-Estrat-aux'!B665,"")</f>
        <v/>
      </c>
      <c r="K665" s="10" t="str">
        <f>IF($A665=1,'BI-Riscos-Obj-Estrat-aux'!E665,"")</f>
        <v/>
      </c>
      <c r="L665" s="9" t="str">
        <f>IF($A665=1,'BI-Riscos-Obj-Estrat-aux'!F665,"")</f>
        <v/>
      </c>
      <c r="M665" s="9" t="str">
        <f>IF($A665=1,'BI-Riscos-Obj-Estrat-aux'!G665,"")</f>
        <v/>
      </c>
      <c r="N665" s="9" t="str">
        <f>IF($A665=1,'BI-Riscos-Obj-Estrat-aux'!H665,"")</f>
        <v/>
      </c>
      <c r="O665" s="9" t="str">
        <f>IF($A665=1,'BI-Riscos-Obj-Estrat-aux'!I665,"")</f>
        <v/>
      </c>
      <c r="P665" s="9" t="str">
        <f>IF($A665=1,'BI-Riscos-Obj-Estrat-aux'!J665,"")</f>
        <v/>
      </c>
      <c r="Q665" s="9" t="str">
        <f>IF($A665=1,'BI-Riscos-Obj-Estrat-aux'!K665,"")</f>
        <v/>
      </c>
      <c r="R665" s="9" t="str">
        <f>IF($A665=1,'BI-Riscos-Obj-Estrat-aux'!L665,"")</f>
        <v/>
      </c>
      <c r="S665" s="9" t="str">
        <f>IF($A665=1,'BI-Riscos-Obj-Estrat-aux'!M665,"")</f>
        <v/>
      </c>
      <c r="T665" s="9" t="str">
        <f>IF($A665=1,'BI-Riscos-Obj-Estrat-aux'!N665,"")</f>
        <v/>
      </c>
      <c r="U665" s="9" t="str">
        <f>IF($A665=1,'BI-Riscos-Obj-Estrat-aux'!O665,"")</f>
        <v/>
      </c>
      <c r="V665" s="9" t="str">
        <f>IF($A665=1,'BI-Riscos-Obj-Estrat-aux'!P665,"")</f>
        <v/>
      </c>
      <c r="W665" s="9" t="str">
        <f>IF($A665=1,'BI-Riscos-Obj-Estrat-aux'!Q665,"")</f>
        <v/>
      </c>
      <c r="X665" s="9" t="str">
        <f>IF($A665=1,'BI-Riscos-Obj-Estrat-aux'!R665,"")</f>
        <v/>
      </c>
      <c r="Y665" s="9" t="str">
        <f>IF($A665=1,'BI-Riscos-Obj-Estrat-aux'!S665,"")</f>
        <v/>
      </c>
      <c r="Z665" s="9" t="str">
        <f>IF($A665=1,'BI-Riscos-Obj-Estrat-aux'!T665,"")</f>
        <v/>
      </c>
      <c r="AA665" s="9" t="str">
        <f>IF($A665=1,'BI-Riscos-Obj-Estrat-aux'!U665,"")</f>
        <v/>
      </c>
      <c r="AB665" s="9" t="str">
        <f>IF($A665=1,'BI-Riscos-Obj-Estrat-aux'!V665,"")</f>
        <v/>
      </c>
      <c r="AC665" s="9" t="str">
        <f>IF($A665=1,'BI-Riscos-Obj-Estrat-aux'!W665,"")</f>
        <v/>
      </c>
      <c r="AD665" s="9" t="str">
        <f>IF($A665=1,'BI-Riscos-Obj-Estrat-aux'!X665,"")</f>
        <v/>
      </c>
      <c r="AE665" s="9" t="str">
        <f>IF($A665=1,'BI-Riscos-Obj-Estrat-aux'!Y665,"")</f>
        <v/>
      </c>
      <c r="AF665" s="9" t="str">
        <f>IF($A665=1,'BI-Riscos-Obj-Estrat-aux'!Z665,"")</f>
        <v/>
      </c>
      <c r="AG665" s="9" t="str">
        <f>IF($A665=1,'BI-Riscos-Obj-Estrat-aux'!AA665,"")</f>
        <v/>
      </c>
      <c r="AH665" s="9" t="str">
        <f>IF($A665=1,'BI-Riscos-Obj-Estrat-aux'!AB665,"")</f>
        <v/>
      </c>
      <c r="AI665" s="9" t="str">
        <f>IF($A665=1,'BI-Riscos-Obj-Estrat-aux'!AC665,"")</f>
        <v/>
      </c>
      <c r="AJ665" s="9" t="str">
        <f>IF($A665=1,'BI-Riscos-Obj-Estrat-aux'!AD665,"")</f>
        <v/>
      </c>
      <c r="AK665" s="9" t="str">
        <f>IF($A665=1,'BI-Riscos-Obj-Estrat-aux'!AE665,"")</f>
        <v/>
      </c>
      <c r="AL665" s="9" t="str">
        <f>IF($A665=1,'BI-Riscos-Obj-Estrat-aux'!AF665,"")</f>
        <v/>
      </c>
      <c r="AM665" s="9" t="str">
        <f>IF($A665=1,'BI-Riscos-Obj-Estrat-aux'!AG665,"")</f>
        <v/>
      </c>
      <c r="AN665" s="9" t="str">
        <f>IF($A665=1,'BI-Riscos-Obj-Estrat-aux'!AH665,"")</f>
        <v/>
      </c>
      <c r="AO665" s="9" t="str">
        <f>IF($A665=1,'BI-Riscos-Obj-Estrat-aux'!AI665,"")</f>
        <v/>
      </c>
      <c r="AP665" s="9" t="str">
        <f>IF($A665=1,'BI-Riscos-Obj-Estrat-aux'!AJ665,"")</f>
        <v/>
      </c>
      <c r="AQ665" s="9" t="str">
        <f>IF($A665=1,'BI-Riscos-Obj-Estrat-aux'!AK665,"")</f>
        <v/>
      </c>
      <c r="AR665" s="9" t="str">
        <f>IF($A665=1,'BI-Riscos-Obj-Estrat-aux'!AL665,"")</f>
        <v/>
      </c>
      <c r="AS665" s="9" t="str">
        <f>IF($A665=1,'BI-Riscos-Obj-Estrat-aux'!AM665,"")</f>
        <v/>
      </c>
      <c r="AT665" s="9" t="str">
        <f>IF($A665=1,'BI-Riscos-Obj-Estrat-aux'!AN665,"")</f>
        <v/>
      </c>
    </row>
    <row r="666" ht="66.0" customHeight="1">
      <c r="A666" s="7" t="str">
        <f>IF(IF('BI-Riscos-Obj-Estrat-aux'!A666="Unidade","","ok")&amp;" "&amp;IF('BI-Riscos-Obj-Estrat-aux'!E666&amp;'BI-Riscos-Obj-Estrat-aux'!K666&amp;'BI-Riscos-Obj-Estrat-aux'!Z666&amp;'BI-Riscos-Obj-Estrat-aux'!AD666="","","ok")&amp;" "&amp;IF('BI-Riscos-Obj-Estrat-aux'!E666='BI-Riscos-Obj-Estrat-aux'!K666,"ok","2&lt;&gt;3")&amp;" "&amp;IF('BI-Riscos-Obj-Estrat-aux'!K666='BI-Riscos-Obj-Estrat-aux'!Z666,"ok","3&lt;&gt;4")&amp;" "&amp;IF('BI-Riscos-Obj-Estrat-aux'!Z666='BI-Riscos-Obj-Estrat-aux'!AD666,"ok","4&lt;&gt;5")="ok ok ok ok ok",1,"")</f>
        <v/>
      </c>
      <c r="B666" s="8" t="str">
        <f t="shared" si="4"/>
        <v/>
      </c>
      <c r="C666" s="8" t="str">
        <f t="shared" si="1"/>
        <v/>
      </c>
      <c r="D666" s="8" t="str">
        <f t="shared" si="2"/>
        <v/>
      </c>
      <c r="E666" s="9" t="str">
        <f t="shared" si="3"/>
        <v/>
      </c>
      <c r="F666" s="9" t="str">
        <f>IF($A666=1,'BI-Riscos-Obj-Estrat-aux'!A666,"")</f>
        <v/>
      </c>
      <c r="G666" s="9" t="str">
        <f>IF($A666=1,'BI-Riscos-Obj-Estrat-aux'!C666,"")</f>
        <v/>
      </c>
      <c r="H666" s="9" t="str">
        <f>IF($A666=1,'BI-Riscos-Obj-Estrat-aux'!D666,"")</f>
        <v/>
      </c>
      <c r="I666" s="9" t="str">
        <f>IF($A666=1,IF(MID('BI-Riscos-Obj-Estrat-aux'!E666,2,1)=".","0","")&amp;'BI-Riscos-Obj-Estrat-aux'!E666,"")</f>
        <v/>
      </c>
      <c r="J666" s="10" t="str">
        <f>IF($A666=1,'BI-Riscos-Obj-Estrat-aux'!B666,"")</f>
        <v/>
      </c>
      <c r="K666" s="10" t="str">
        <f>IF($A666=1,'BI-Riscos-Obj-Estrat-aux'!E666,"")</f>
        <v/>
      </c>
      <c r="L666" s="9" t="str">
        <f>IF($A666=1,'BI-Riscos-Obj-Estrat-aux'!F666,"")</f>
        <v/>
      </c>
      <c r="M666" s="9" t="str">
        <f>IF($A666=1,'BI-Riscos-Obj-Estrat-aux'!G666,"")</f>
        <v/>
      </c>
      <c r="N666" s="9" t="str">
        <f>IF($A666=1,'BI-Riscos-Obj-Estrat-aux'!H666,"")</f>
        <v/>
      </c>
      <c r="O666" s="9" t="str">
        <f>IF($A666=1,'BI-Riscos-Obj-Estrat-aux'!I666,"")</f>
        <v/>
      </c>
      <c r="P666" s="9" t="str">
        <f>IF($A666=1,'BI-Riscos-Obj-Estrat-aux'!J666,"")</f>
        <v/>
      </c>
      <c r="Q666" s="9" t="str">
        <f>IF($A666=1,'BI-Riscos-Obj-Estrat-aux'!K666,"")</f>
        <v/>
      </c>
      <c r="R666" s="9" t="str">
        <f>IF($A666=1,'BI-Riscos-Obj-Estrat-aux'!L666,"")</f>
        <v/>
      </c>
      <c r="S666" s="9" t="str">
        <f>IF($A666=1,'BI-Riscos-Obj-Estrat-aux'!M666,"")</f>
        <v/>
      </c>
      <c r="T666" s="9" t="str">
        <f>IF($A666=1,'BI-Riscos-Obj-Estrat-aux'!N666,"")</f>
        <v/>
      </c>
      <c r="U666" s="9" t="str">
        <f>IF($A666=1,'BI-Riscos-Obj-Estrat-aux'!O666,"")</f>
        <v/>
      </c>
      <c r="V666" s="9" t="str">
        <f>IF($A666=1,'BI-Riscos-Obj-Estrat-aux'!P666,"")</f>
        <v/>
      </c>
      <c r="W666" s="9" t="str">
        <f>IF($A666=1,'BI-Riscos-Obj-Estrat-aux'!Q666,"")</f>
        <v/>
      </c>
      <c r="X666" s="9" t="str">
        <f>IF($A666=1,'BI-Riscos-Obj-Estrat-aux'!R666,"")</f>
        <v/>
      </c>
      <c r="Y666" s="9" t="str">
        <f>IF($A666=1,'BI-Riscos-Obj-Estrat-aux'!S666,"")</f>
        <v/>
      </c>
      <c r="Z666" s="9" t="str">
        <f>IF($A666=1,'BI-Riscos-Obj-Estrat-aux'!T666,"")</f>
        <v/>
      </c>
      <c r="AA666" s="9" t="str">
        <f>IF($A666=1,'BI-Riscos-Obj-Estrat-aux'!U666,"")</f>
        <v/>
      </c>
      <c r="AB666" s="9" t="str">
        <f>IF($A666=1,'BI-Riscos-Obj-Estrat-aux'!V666,"")</f>
        <v/>
      </c>
      <c r="AC666" s="9" t="str">
        <f>IF($A666=1,'BI-Riscos-Obj-Estrat-aux'!W666,"")</f>
        <v/>
      </c>
      <c r="AD666" s="9" t="str">
        <f>IF($A666=1,'BI-Riscos-Obj-Estrat-aux'!X666,"")</f>
        <v/>
      </c>
      <c r="AE666" s="9" t="str">
        <f>IF($A666=1,'BI-Riscos-Obj-Estrat-aux'!Y666,"")</f>
        <v/>
      </c>
      <c r="AF666" s="9" t="str">
        <f>IF($A666=1,'BI-Riscos-Obj-Estrat-aux'!Z666,"")</f>
        <v/>
      </c>
      <c r="AG666" s="9" t="str">
        <f>IF($A666=1,'BI-Riscos-Obj-Estrat-aux'!AA666,"")</f>
        <v/>
      </c>
      <c r="AH666" s="9" t="str">
        <f>IF($A666=1,'BI-Riscos-Obj-Estrat-aux'!AB666,"")</f>
        <v/>
      </c>
      <c r="AI666" s="9" t="str">
        <f>IF($A666=1,'BI-Riscos-Obj-Estrat-aux'!AC666,"")</f>
        <v/>
      </c>
      <c r="AJ666" s="9" t="str">
        <f>IF($A666=1,'BI-Riscos-Obj-Estrat-aux'!AD666,"")</f>
        <v/>
      </c>
      <c r="AK666" s="9" t="str">
        <f>IF($A666=1,'BI-Riscos-Obj-Estrat-aux'!AE666,"")</f>
        <v/>
      </c>
      <c r="AL666" s="9" t="str">
        <f>IF($A666=1,'BI-Riscos-Obj-Estrat-aux'!AF666,"")</f>
        <v/>
      </c>
      <c r="AM666" s="9" t="str">
        <f>IF($A666=1,'BI-Riscos-Obj-Estrat-aux'!AG666,"")</f>
        <v/>
      </c>
      <c r="AN666" s="9" t="str">
        <f>IF($A666=1,'BI-Riscos-Obj-Estrat-aux'!AH666,"")</f>
        <v/>
      </c>
      <c r="AO666" s="9" t="str">
        <f>IF($A666=1,'BI-Riscos-Obj-Estrat-aux'!AI666,"")</f>
        <v/>
      </c>
      <c r="AP666" s="9" t="str">
        <f>IF($A666=1,'BI-Riscos-Obj-Estrat-aux'!AJ666,"")</f>
        <v/>
      </c>
      <c r="AQ666" s="9" t="str">
        <f>IF($A666=1,'BI-Riscos-Obj-Estrat-aux'!AK666,"")</f>
        <v/>
      </c>
      <c r="AR666" s="9" t="str">
        <f>IF($A666=1,'BI-Riscos-Obj-Estrat-aux'!AL666,"")</f>
        <v/>
      </c>
      <c r="AS666" s="9" t="str">
        <f>IF($A666=1,'BI-Riscos-Obj-Estrat-aux'!AM666,"")</f>
        <v/>
      </c>
      <c r="AT666" s="9" t="str">
        <f>IF($A666=1,'BI-Riscos-Obj-Estrat-aux'!AN666,"")</f>
        <v/>
      </c>
    </row>
    <row r="667" ht="66.0" customHeight="1">
      <c r="A667" s="7" t="str">
        <f>IF(IF('BI-Riscos-Obj-Estrat-aux'!A667="Unidade","","ok")&amp;" "&amp;IF('BI-Riscos-Obj-Estrat-aux'!E667&amp;'BI-Riscos-Obj-Estrat-aux'!K667&amp;'BI-Riscos-Obj-Estrat-aux'!Z667&amp;'BI-Riscos-Obj-Estrat-aux'!AD667="","","ok")&amp;" "&amp;IF('BI-Riscos-Obj-Estrat-aux'!E667='BI-Riscos-Obj-Estrat-aux'!K667,"ok","2&lt;&gt;3")&amp;" "&amp;IF('BI-Riscos-Obj-Estrat-aux'!K667='BI-Riscos-Obj-Estrat-aux'!Z667,"ok","3&lt;&gt;4")&amp;" "&amp;IF('BI-Riscos-Obj-Estrat-aux'!Z667='BI-Riscos-Obj-Estrat-aux'!AD667,"ok","4&lt;&gt;5")="ok ok ok ok ok",1,"")</f>
        <v/>
      </c>
      <c r="B667" s="8" t="str">
        <f t="shared" si="4"/>
        <v/>
      </c>
      <c r="C667" s="8" t="str">
        <f t="shared" si="1"/>
        <v/>
      </c>
      <c r="D667" s="8" t="str">
        <f t="shared" si="2"/>
        <v/>
      </c>
      <c r="E667" s="9" t="str">
        <f t="shared" si="3"/>
        <v/>
      </c>
      <c r="F667" s="9" t="str">
        <f>IF($A667=1,'BI-Riscos-Obj-Estrat-aux'!A667,"")</f>
        <v/>
      </c>
      <c r="G667" s="9" t="str">
        <f>IF($A667=1,'BI-Riscos-Obj-Estrat-aux'!C667,"")</f>
        <v/>
      </c>
      <c r="H667" s="9" t="str">
        <f>IF($A667=1,'BI-Riscos-Obj-Estrat-aux'!D667,"")</f>
        <v/>
      </c>
      <c r="I667" s="9" t="str">
        <f>IF($A667=1,IF(MID('BI-Riscos-Obj-Estrat-aux'!E667,2,1)=".","0","")&amp;'BI-Riscos-Obj-Estrat-aux'!E667,"")</f>
        <v/>
      </c>
      <c r="J667" s="10" t="str">
        <f>IF($A667=1,'BI-Riscos-Obj-Estrat-aux'!B667,"")</f>
        <v/>
      </c>
      <c r="K667" s="10" t="str">
        <f>IF($A667=1,'BI-Riscos-Obj-Estrat-aux'!E667,"")</f>
        <v/>
      </c>
      <c r="L667" s="9" t="str">
        <f>IF($A667=1,'BI-Riscos-Obj-Estrat-aux'!F667,"")</f>
        <v/>
      </c>
      <c r="M667" s="9" t="str">
        <f>IF($A667=1,'BI-Riscos-Obj-Estrat-aux'!G667,"")</f>
        <v/>
      </c>
      <c r="N667" s="9" t="str">
        <f>IF($A667=1,'BI-Riscos-Obj-Estrat-aux'!H667,"")</f>
        <v/>
      </c>
      <c r="O667" s="9" t="str">
        <f>IF($A667=1,'BI-Riscos-Obj-Estrat-aux'!I667,"")</f>
        <v/>
      </c>
      <c r="P667" s="9" t="str">
        <f>IF($A667=1,'BI-Riscos-Obj-Estrat-aux'!J667,"")</f>
        <v/>
      </c>
      <c r="Q667" s="9" t="str">
        <f>IF($A667=1,'BI-Riscos-Obj-Estrat-aux'!K667,"")</f>
        <v/>
      </c>
      <c r="R667" s="9" t="str">
        <f>IF($A667=1,'BI-Riscos-Obj-Estrat-aux'!L667,"")</f>
        <v/>
      </c>
      <c r="S667" s="9" t="str">
        <f>IF($A667=1,'BI-Riscos-Obj-Estrat-aux'!M667,"")</f>
        <v/>
      </c>
      <c r="T667" s="9" t="str">
        <f>IF($A667=1,'BI-Riscos-Obj-Estrat-aux'!N667,"")</f>
        <v/>
      </c>
      <c r="U667" s="9" t="str">
        <f>IF($A667=1,'BI-Riscos-Obj-Estrat-aux'!O667,"")</f>
        <v/>
      </c>
      <c r="V667" s="9" t="str">
        <f>IF($A667=1,'BI-Riscos-Obj-Estrat-aux'!P667,"")</f>
        <v/>
      </c>
      <c r="W667" s="9" t="str">
        <f>IF($A667=1,'BI-Riscos-Obj-Estrat-aux'!Q667,"")</f>
        <v/>
      </c>
      <c r="X667" s="9" t="str">
        <f>IF($A667=1,'BI-Riscos-Obj-Estrat-aux'!R667,"")</f>
        <v/>
      </c>
      <c r="Y667" s="9" t="str">
        <f>IF($A667=1,'BI-Riscos-Obj-Estrat-aux'!S667,"")</f>
        <v/>
      </c>
      <c r="Z667" s="9" t="str">
        <f>IF($A667=1,'BI-Riscos-Obj-Estrat-aux'!T667,"")</f>
        <v/>
      </c>
      <c r="AA667" s="9" t="str">
        <f>IF($A667=1,'BI-Riscos-Obj-Estrat-aux'!U667,"")</f>
        <v/>
      </c>
      <c r="AB667" s="9" t="str">
        <f>IF($A667=1,'BI-Riscos-Obj-Estrat-aux'!V667,"")</f>
        <v/>
      </c>
      <c r="AC667" s="9" t="str">
        <f>IF($A667=1,'BI-Riscos-Obj-Estrat-aux'!W667,"")</f>
        <v/>
      </c>
      <c r="AD667" s="9" t="str">
        <f>IF($A667=1,'BI-Riscos-Obj-Estrat-aux'!X667,"")</f>
        <v/>
      </c>
      <c r="AE667" s="9" t="str">
        <f>IF($A667=1,'BI-Riscos-Obj-Estrat-aux'!Y667,"")</f>
        <v/>
      </c>
      <c r="AF667" s="9" t="str">
        <f>IF($A667=1,'BI-Riscos-Obj-Estrat-aux'!Z667,"")</f>
        <v/>
      </c>
      <c r="AG667" s="9" t="str">
        <f>IF($A667=1,'BI-Riscos-Obj-Estrat-aux'!AA667,"")</f>
        <v/>
      </c>
      <c r="AH667" s="9" t="str">
        <f>IF($A667=1,'BI-Riscos-Obj-Estrat-aux'!AB667,"")</f>
        <v/>
      </c>
      <c r="AI667" s="9" t="str">
        <f>IF($A667=1,'BI-Riscos-Obj-Estrat-aux'!AC667,"")</f>
        <v/>
      </c>
      <c r="AJ667" s="9" t="str">
        <f>IF($A667=1,'BI-Riscos-Obj-Estrat-aux'!AD667,"")</f>
        <v/>
      </c>
      <c r="AK667" s="9" t="str">
        <f>IF($A667=1,'BI-Riscos-Obj-Estrat-aux'!AE667,"")</f>
        <v/>
      </c>
      <c r="AL667" s="9" t="str">
        <f>IF($A667=1,'BI-Riscos-Obj-Estrat-aux'!AF667,"")</f>
        <v/>
      </c>
      <c r="AM667" s="9" t="str">
        <f>IF($A667=1,'BI-Riscos-Obj-Estrat-aux'!AG667,"")</f>
        <v/>
      </c>
      <c r="AN667" s="9" t="str">
        <f>IF($A667=1,'BI-Riscos-Obj-Estrat-aux'!AH667,"")</f>
        <v/>
      </c>
      <c r="AO667" s="9" t="str">
        <f>IF($A667=1,'BI-Riscos-Obj-Estrat-aux'!AI667,"")</f>
        <v/>
      </c>
      <c r="AP667" s="9" t="str">
        <f>IF($A667=1,'BI-Riscos-Obj-Estrat-aux'!AJ667,"")</f>
        <v/>
      </c>
      <c r="AQ667" s="9" t="str">
        <f>IF($A667=1,'BI-Riscos-Obj-Estrat-aux'!AK667,"")</f>
        <v/>
      </c>
      <c r="AR667" s="9" t="str">
        <f>IF($A667=1,'BI-Riscos-Obj-Estrat-aux'!AL667,"")</f>
        <v/>
      </c>
      <c r="AS667" s="9" t="str">
        <f>IF($A667=1,'BI-Riscos-Obj-Estrat-aux'!AM667,"")</f>
        <v/>
      </c>
      <c r="AT667" s="9" t="str">
        <f>IF($A667=1,'BI-Riscos-Obj-Estrat-aux'!AN667,"")</f>
        <v/>
      </c>
    </row>
    <row r="668" ht="66.0" customHeight="1">
      <c r="A668" s="7" t="str">
        <f>IF(IF('BI-Riscos-Obj-Estrat-aux'!A668="Unidade","","ok")&amp;" "&amp;IF('BI-Riscos-Obj-Estrat-aux'!E668&amp;'BI-Riscos-Obj-Estrat-aux'!K668&amp;'BI-Riscos-Obj-Estrat-aux'!Z668&amp;'BI-Riscos-Obj-Estrat-aux'!AD668="","","ok")&amp;" "&amp;IF('BI-Riscos-Obj-Estrat-aux'!E668='BI-Riscos-Obj-Estrat-aux'!K668,"ok","2&lt;&gt;3")&amp;" "&amp;IF('BI-Riscos-Obj-Estrat-aux'!K668='BI-Riscos-Obj-Estrat-aux'!Z668,"ok","3&lt;&gt;4")&amp;" "&amp;IF('BI-Riscos-Obj-Estrat-aux'!Z668='BI-Riscos-Obj-Estrat-aux'!AD668,"ok","4&lt;&gt;5")="ok ok ok ok ok",1,"")</f>
        <v/>
      </c>
      <c r="B668" s="8" t="str">
        <f t="shared" si="4"/>
        <v/>
      </c>
      <c r="C668" s="8" t="str">
        <f t="shared" si="1"/>
        <v/>
      </c>
      <c r="D668" s="8" t="str">
        <f t="shared" si="2"/>
        <v/>
      </c>
      <c r="E668" s="9" t="str">
        <f t="shared" si="3"/>
        <v/>
      </c>
      <c r="F668" s="9" t="str">
        <f>IF($A668=1,'BI-Riscos-Obj-Estrat-aux'!A668,"")</f>
        <v/>
      </c>
      <c r="G668" s="9" t="str">
        <f>IF($A668=1,'BI-Riscos-Obj-Estrat-aux'!C668,"")</f>
        <v/>
      </c>
      <c r="H668" s="9" t="str">
        <f>IF($A668=1,'BI-Riscos-Obj-Estrat-aux'!D668,"")</f>
        <v/>
      </c>
      <c r="I668" s="9" t="str">
        <f>IF($A668=1,IF(MID('BI-Riscos-Obj-Estrat-aux'!E668,2,1)=".","0","")&amp;'BI-Riscos-Obj-Estrat-aux'!E668,"")</f>
        <v/>
      </c>
      <c r="J668" s="10" t="str">
        <f>IF($A668=1,'BI-Riscos-Obj-Estrat-aux'!B668,"")</f>
        <v/>
      </c>
      <c r="K668" s="10" t="str">
        <f>IF($A668=1,'BI-Riscos-Obj-Estrat-aux'!E668,"")</f>
        <v/>
      </c>
      <c r="L668" s="9" t="str">
        <f>IF($A668=1,'BI-Riscos-Obj-Estrat-aux'!F668,"")</f>
        <v/>
      </c>
      <c r="M668" s="9" t="str">
        <f>IF($A668=1,'BI-Riscos-Obj-Estrat-aux'!G668,"")</f>
        <v/>
      </c>
      <c r="N668" s="9" t="str">
        <f>IF($A668=1,'BI-Riscos-Obj-Estrat-aux'!H668,"")</f>
        <v/>
      </c>
      <c r="O668" s="9" t="str">
        <f>IF($A668=1,'BI-Riscos-Obj-Estrat-aux'!I668,"")</f>
        <v/>
      </c>
      <c r="P668" s="9" t="str">
        <f>IF($A668=1,'BI-Riscos-Obj-Estrat-aux'!J668,"")</f>
        <v/>
      </c>
      <c r="Q668" s="9" t="str">
        <f>IF($A668=1,'BI-Riscos-Obj-Estrat-aux'!K668,"")</f>
        <v/>
      </c>
      <c r="R668" s="9" t="str">
        <f>IF($A668=1,'BI-Riscos-Obj-Estrat-aux'!L668,"")</f>
        <v/>
      </c>
      <c r="S668" s="9" t="str">
        <f>IF($A668=1,'BI-Riscos-Obj-Estrat-aux'!M668,"")</f>
        <v/>
      </c>
      <c r="T668" s="9" t="str">
        <f>IF($A668=1,'BI-Riscos-Obj-Estrat-aux'!N668,"")</f>
        <v/>
      </c>
      <c r="U668" s="9" t="str">
        <f>IF($A668=1,'BI-Riscos-Obj-Estrat-aux'!O668,"")</f>
        <v/>
      </c>
      <c r="V668" s="9" t="str">
        <f>IF($A668=1,'BI-Riscos-Obj-Estrat-aux'!P668,"")</f>
        <v/>
      </c>
      <c r="W668" s="9" t="str">
        <f>IF($A668=1,'BI-Riscos-Obj-Estrat-aux'!Q668,"")</f>
        <v/>
      </c>
      <c r="X668" s="9" t="str">
        <f>IF($A668=1,'BI-Riscos-Obj-Estrat-aux'!R668,"")</f>
        <v/>
      </c>
      <c r="Y668" s="9" t="str">
        <f>IF($A668=1,'BI-Riscos-Obj-Estrat-aux'!S668,"")</f>
        <v/>
      </c>
      <c r="Z668" s="9" t="str">
        <f>IF($A668=1,'BI-Riscos-Obj-Estrat-aux'!T668,"")</f>
        <v/>
      </c>
      <c r="AA668" s="9" t="str">
        <f>IF($A668=1,'BI-Riscos-Obj-Estrat-aux'!U668,"")</f>
        <v/>
      </c>
      <c r="AB668" s="9" t="str">
        <f>IF($A668=1,'BI-Riscos-Obj-Estrat-aux'!V668,"")</f>
        <v/>
      </c>
      <c r="AC668" s="9" t="str">
        <f>IF($A668=1,'BI-Riscos-Obj-Estrat-aux'!W668,"")</f>
        <v/>
      </c>
      <c r="AD668" s="9" t="str">
        <f>IF($A668=1,'BI-Riscos-Obj-Estrat-aux'!X668,"")</f>
        <v/>
      </c>
      <c r="AE668" s="9" t="str">
        <f>IF($A668=1,'BI-Riscos-Obj-Estrat-aux'!Y668,"")</f>
        <v/>
      </c>
      <c r="AF668" s="9" t="str">
        <f>IF($A668=1,'BI-Riscos-Obj-Estrat-aux'!Z668,"")</f>
        <v/>
      </c>
      <c r="AG668" s="9" t="str">
        <f>IF($A668=1,'BI-Riscos-Obj-Estrat-aux'!AA668,"")</f>
        <v/>
      </c>
      <c r="AH668" s="9" t="str">
        <f>IF($A668=1,'BI-Riscos-Obj-Estrat-aux'!AB668,"")</f>
        <v/>
      </c>
      <c r="AI668" s="9" t="str">
        <f>IF($A668=1,'BI-Riscos-Obj-Estrat-aux'!AC668,"")</f>
        <v/>
      </c>
      <c r="AJ668" s="9" t="str">
        <f>IF($A668=1,'BI-Riscos-Obj-Estrat-aux'!AD668,"")</f>
        <v/>
      </c>
      <c r="AK668" s="9" t="str">
        <f>IF($A668=1,'BI-Riscos-Obj-Estrat-aux'!AE668,"")</f>
        <v/>
      </c>
      <c r="AL668" s="9" t="str">
        <f>IF($A668=1,'BI-Riscos-Obj-Estrat-aux'!AF668,"")</f>
        <v/>
      </c>
      <c r="AM668" s="9" t="str">
        <f>IF($A668=1,'BI-Riscos-Obj-Estrat-aux'!AG668,"")</f>
        <v/>
      </c>
      <c r="AN668" s="9" t="str">
        <f>IF($A668=1,'BI-Riscos-Obj-Estrat-aux'!AH668,"")</f>
        <v/>
      </c>
      <c r="AO668" s="9" t="str">
        <f>IF($A668=1,'BI-Riscos-Obj-Estrat-aux'!AI668,"")</f>
        <v/>
      </c>
      <c r="AP668" s="9" t="str">
        <f>IF($A668=1,'BI-Riscos-Obj-Estrat-aux'!AJ668,"")</f>
        <v/>
      </c>
      <c r="AQ668" s="9" t="str">
        <f>IF($A668=1,'BI-Riscos-Obj-Estrat-aux'!AK668,"")</f>
        <v/>
      </c>
      <c r="AR668" s="9" t="str">
        <f>IF($A668=1,'BI-Riscos-Obj-Estrat-aux'!AL668,"")</f>
        <v/>
      </c>
      <c r="AS668" s="9" t="str">
        <f>IF($A668=1,'BI-Riscos-Obj-Estrat-aux'!AM668,"")</f>
        <v/>
      </c>
      <c r="AT668" s="9" t="str">
        <f>IF($A668=1,'BI-Riscos-Obj-Estrat-aux'!AN668,"")</f>
        <v/>
      </c>
    </row>
    <row r="669" ht="66.0" customHeight="1">
      <c r="A669" s="7" t="str">
        <f>IF(IF('BI-Riscos-Obj-Estrat-aux'!A669="Unidade","","ok")&amp;" "&amp;IF('BI-Riscos-Obj-Estrat-aux'!E669&amp;'BI-Riscos-Obj-Estrat-aux'!K669&amp;'BI-Riscos-Obj-Estrat-aux'!Z669&amp;'BI-Riscos-Obj-Estrat-aux'!AD669="","","ok")&amp;" "&amp;IF('BI-Riscos-Obj-Estrat-aux'!E669='BI-Riscos-Obj-Estrat-aux'!K669,"ok","2&lt;&gt;3")&amp;" "&amp;IF('BI-Riscos-Obj-Estrat-aux'!K669='BI-Riscos-Obj-Estrat-aux'!Z669,"ok","3&lt;&gt;4")&amp;" "&amp;IF('BI-Riscos-Obj-Estrat-aux'!Z669='BI-Riscos-Obj-Estrat-aux'!AD669,"ok","4&lt;&gt;5")="ok ok ok ok ok",1,"")</f>
        <v/>
      </c>
      <c r="B669" s="8" t="str">
        <f t="shared" si="4"/>
        <v/>
      </c>
      <c r="C669" s="8" t="str">
        <f t="shared" si="1"/>
        <v/>
      </c>
      <c r="D669" s="8" t="str">
        <f t="shared" si="2"/>
        <v/>
      </c>
      <c r="E669" s="9" t="str">
        <f t="shared" si="3"/>
        <v/>
      </c>
      <c r="F669" s="9" t="str">
        <f>IF($A669=1,'BI-Riscos-Obj-Estrat-aux'!A669,"")</f>
        <v/>
      </c>
      <c r="G669" s="9" t="str">
        <f>IF($A669=1,'BI-Riscos-Obj-Estrat-aux'!C669,"")</f>
        <v/>
      </c>
      <c r="H669" s="9" t="str">
        <f>IF($A669=1,'BI-Riscos-Obj-Estrat-aux'!D669,"")</f>
        <v/>
      </c>
      <c r="I669" s="9" t="str">
        <f>IF($A669=1,IF(MID('BI-Riscos-Obj-Estrat-aux'!E669,2,1)=".","0","")&amp;'BI-Riscos-Obj-Estrat-aux'!E669,"")</f>
        <v/>
      </c>
      <c r="J669" s="10" t="str">
        <f>IF($A669=1,'BI-Riscos-Obj-Estrat-aux'!B669,"")</f>
        <v/>
      </c>
      <c r="K669" s="10" t="str">
        <f>IF($A669=1,'BI-Riscos-Obj-Estrat-aux'!E669,"")</f>
        <v/>
      </c>
      <c r="L669" s="9" t="str">
        <f>IF($A669=1,'BI-Riscos-Obj-Estrat-aux'!F669,"")</f>
        <v/>
      </c>
      <c r="M669" s="9" t="str">
        <f>IF($A669=1,'BI-Riscos-Obj-Estrat-aux'!G669,"")</f>
        <v/>
      </c>
      <c r="N669" s="9" t="str">
        <f>IF($A669=1,'BI-Riscos-Obj-Estrat-aux'!H669,"")</f>
        <v/>
      </c>
      <c r="O669" s="9" t="str">
        <f>IF($A669=1,'BI-Riscos-Obj-Estrat-aux'!I669,"")</f>
        <v/>
      </c>
      <c r="P669" s="9" t="str">
        <f>IF($A669=1,'BI-Riscos-Obj-Estrat-aux'!J669,"")</f>
        <v/>
      </c>
      <c r="Q669" s="9" t="str">
        <f>IF($A669=1,'BI-Riscos-Obj-Estrat-aux'!K669,"")</f>
        <v/>
      </c>
      <c r="R669" s="9" t="str">
        <f>IF($A669=1,'BI-Riscos-Obj-Estrat-aux'!L669,"")</f>
        <v/>
      </c>
      <c r="S669" s="9" t="str">
        <f>IF($A669=1,'BI-Riscos-Obj-Estrat-aux'!M669,"")</f>
        <v/>
      </c>
      <c r="T669" s="9" t="str">
        <f>IF($A669=1,'BI-Riscos-Obj-Estrat-aux'!N669,"")</f>
        <v/>
      </c>
      <c r="U669" s="9" t="str">
        <f>IF($A669=1,'BI-Riscos-Obj-Estrat-aux'!O669,"")</f>
        <v/>
      </c>
      <c r="V669" s="9" t="str">
        <f>IF($A669=1,'BI-Riscos-Obj-Estrat-aux'!P669,"")</f>
        <v/>
      </c>
      <c r="W669" s="9" t="str">
        <f>IF($A669=1,'BI-Riscos-Obj-Estrat-aux'!Q669,"")</f>
        <v/>
      </c>
      <c r="X669" s="9" t="str">
        <f>IF($A669=1,'BI-Riscos-Obj-Estrat-aux'!R669,"")</f>
        <v/>
      </c>
      <c r="Y669" s="9" t="str">
        <f>IF($A669=1,'BI-Riscos-Obj-Estrat-aux'!S669,"")</f>
        <v/>
      </c>
      <c r="Z669" s="9" t="str">
        <f>IF($A669=1,'BI-Riscos-Obj-Estrat-aux'!T669,"")</f>
        <v/>
      </c>
      <c r="AA669" s="9" t="str">
        <f>IF($A669=1,'BI-Riscos-Obj-Estrat-aux'!U669,"")</f>
        <v/>
      </c>
      <c r="AB669" s="9" t="str">
        <f>IF($A669=1,'BI-Riscos-Obj-Estrat-aux'!V669,"")</f>
        <v/>
      </c>
      <c r="AC669" s="9" t="str">
        <f>IF($A669=1,'BI-Riscos-Obj-Estrat-aux'!W669,"")</f>
        <v/>
      </c>
      <c r="AD669" s="9" t="str">
        <f>IF($A669=1,'BI-Riscos-Obj-Estrat-aux'!X669,"")</f>
        <v/>
      </c>
      <c r="AE669" s="9" t="str">
        <f>IF($A669=1,'BI-Riscos-Obj-Estrat-aux'!Y669,"")</f>
        <v/>
      </c>
      <c r="AF669" s="9" t="str">
        <f>IF($A669=1,'BI-Riscos-Obj-Estrat-aux'!Z669,"")</f>
        <v/>
      </c>
      <c r="AG669" s="9" t="str">
        <f>IF($A669=1,'BI-Riscos-Obj-Estrat-aux'!AA669,"")</f>
        <v/>
      </c>
      <c r="AH669" s="9" t="str">
        <f>IF($A669=1,'BI-Riscos-Obj-Estrat-aux'!AB669,"")</f>
        <v/>
      </c>
      <c r="AI669" s="9" t="str">
        <f>IF($A669=1,'BI-Riscos-Obj-Estrat-aux'!AC669,"")</f>
        <v/>
      </c>
      <c r="AJ669" s="9" t="str">
        <f>IF($A669=1,'BI-Riscos-Obj-Estrat-aux'!AD669,"")</f>
        <v/>
      </c>
      <c r="AK669" s="9" t="str">
        <f>IF($A669=1,'BI-Riscos-Obj-Estrat-aux'!AE669,"")</f>
        <v/>
      </c>
      <c r="AL669" s="9" t="str">
        <f>IF($A669=1,'BI-Riscos-Obj-Estrat-aux'!AF669,"")</f>
        <v/>
      </c>
      <c r="AM669" s="9" t="str">
        <f>IF($A669=1,'BI-Riscos-Obj-Estrat-aux'!AG669,"")</f>
        <v/>
      </c>
      <c r="AN669" s="9" t="str">
        <f>IF($A669=1,'BI-Riscos-Obj-Estrat-aux'!AH669,"")</f>
        <v/>
      </c>
      <c r="AO669" s="9" t="str">
        <f>IF($A669=1,'BI-Riscos-Obj-Estrat-aux'!AI669,"")</f>
        <v/>
      </c>
      <c r="AP669" s="9" t="str">
        <f>IF($A669=1,'BI-Riscos-Obj-Estrat-aux'!AJ669,"")</f>
        <v/>
      </c>
      <c r="AQ669" s="9" t="str">
        <f>IF($A669=1,'BI-Riscos-Obj-Estrat-aux'!AK669,"")</f>
        <v/>
      </c>
      <c r="AR669" s="9" t="str">
        <f>IF($A669=1,'BI-Riscos-Obj-Estrat-aux'!AL669,"")</f>
        <v/>
      </c>
      <c r="AS669" s="9" t="str">
        <f>IF($A669=1,'BI-Riscos-Obj-Estrat-aux'!AM669,"")</f>
        <v/>
      </c>
      <c r="AT669" s="9" t="str">
        <f>IF($A669=1,'BI-Riscos-Obj-Estrat-aux'!AN669,"")</f>
        <v/>
      </c>
    </row>
    <row r="670" ht="66.0" customHeight="1">
      <c r="A670" s="7" t="str">
        <f>IF(IF('BI-Riscos-Obj-Estrat-aux'!A670="Unidade","","ok")&amp;" "&amp;IF('BI-Riscos-Obj-Estrat-aux'!E670&amp;'BI-Riscos-Obj-Estrat-aux'!K670&amp;'BI-Riscos-Obj-Estrat-aux'!Z670&amp;'BI-Riscos-Obj-Estrat-aux'!AD670="","","ok")&amp;" "&amp;IF('BI-Riscos-Obj-Estrat-aux'!E670='BI-Riscos-Obj-Estrat-aux'!K670,"ok","2&lt;&gt;3")&amp;" "&amp;IF('BI-Riscos-Obj-Estrat-aux'!K670='BI-Riscos-Obj-Estrat-aux'!Z670,"ok","3&lt;&gt;4")&amp;" "&amp;IF('BI-Riscos-Obj-Estrat-aux'!Z670='BI-Riscos-Obj-Estrat-aux'!AD670,"ok","4&lt;&gt;5")="ok ok ok ok ok",1,"")</f>
        <v/>
      </c>
      <c r="B670" s="8" t="str">
        <f t="shared" si="4"/>
        <v/>
      </c>
      <c r="C670" s="8" t="str">
        <f t="shared" si="1"/>
        <v/>
      </c>
      <c r="D670" s="8" t="str">
        <f t="shared" si="2"/>
        <v/>
      </c>
      <c r="E670" s="9" t="str">
        <f t="shared" si="3"/>
        <v/>
      </c>
      <c r="F670" s="9" t="str">
        <f>IF($A670=1,'BI-Riscos-Obj-Estrat-aux'!A670,"")</f>
        <v/>
      </c>
      <c r="G670" s="9" t="str">
        <f>IF($A670=1,'BI-Riscos-Obj-Estrat-aux'!C670,"")</f>
        <v/>
      </c>
      <c r="H670" s="9" t="str">
        <f>IF($A670=1,'BI-Riscos-Obj-Estrat-aux'!D670,"")</f>
        <v/>
      </c>
      <c r="I670" s="9" t="str">
        <f>IF($A670=1,IF(MID('BI-Riscos-Obj-Estrat-aux'!E670,2,1)=".","0","")&amp;'BI-Riscos-Obj-Estrat-aux'!E670,"")</f>
        <v/>
      </c>
      <c r="J670" s="10" t="str">
        <f>IF($A670=1,'BI-Riscos-Obj-Estrat-aux'!B670,"")</f>
        <v/>
      </c>
      <c r="K670" s="10" t="str">
        <f>IF($A670=1,'BI-Riscos-Obj-Estrat-aux'!E670,"")</f>
        <v/>
      </c>
      <c r="L670" s="9" t="str">
        <f>IF($A670=1,'BI-Riscos-Obj-Estrat-aux'!F670,"")</f>
        <v/>
      </c>
      <c r="M670" s="9" t="str">
        <f>IF($A670=1,'BI-Riscos-Obj-Estrat-aux'!G670,"")</f>
        <v/>
      </c>
      <c r="N670" s="9" t="str">
        <f>IF($A670=1,'BI-Riscos-Obj-Estrat-aux'!H670,"")</f>
        <v/>
      </c>
      <c r="O670" s="9" t="str">
        <f>IF($A670=1,'BI-Riscos-Obj-Estrat-aux'!I670,"")</f>
        <v/>
      </c>
      <c r="P670" s="9" t="str">
        <f>IF($A670=1,'BI-Riscos-Obj-Estrat-aux'!J670,"")</f>
        <v/>
      </c>
      <c r="Q670" s="9" t="str">
        <f>IF($A670=1,'BI-Riscos-Obj-Estrat-aux'!K670,"")</f>
        <v/>
      </c>
      <c r="R670" s="9" t="str">
        <f>IF($A670=1,'BI-Riscos-Obj-Estrat-aux'!L670,"")</f>
        <v/>
      </c>
      <c r="S670" s="9" t="str">
        <f>IF($A670=1,'BI-Riscos-Obj-Estrat-aux'!M670,"")</f>
        <v/>
      </c>
      <c r="T670" s="9" t="str">
        <f>IF($A670=1,'BI-Riscos-Obj-Estrat-aux'!N670,"")</f>
        <v/>
      </c>
      <c r="U670" s="9" t="str">
        <f>IF($A670=1,'BI-Riscos-Obj-Estrat-aux'!O670,"")</f>
        <v/>
      </c>
      <c r="V670" s="9" t="str">
        <f>IF($A670=1,'BI-Riscos-Obj-Estrat-aux'!P670,"")</f>
        <v/>
      </c>
      <c r="W670" s="9" t="str">
        <f>IF($A670=1,'BI-Riscos-Obj-Estrat-aux'!Q670,"")</f>
        <v/>
      </c>
      <c r="X670" s="9" t="str">
        <f>IF($A670=1,'BI-Riscos-Obj-Estrat-aux'!R670,"")</f>
        <v/>
      </c>
      <c r="Y670" s="9" t="str">
        <f>IF($A670=1,'BI-Riscos-Obj-Estrat-aux'!S670,"")</f>
        <v/>
      </c>
      <c r="Z670" s="9" t="str">
        <f>IF($A670=1,'BI-Riscos-Obj-Estrat-aux'!T670,"")</f>
        <v/>
      </c>
      <c r="AA670" s="9" t="str">
        <f>IF($A670=1,'BI-Riscos-Obj-Estrat-aux'!U670,"")</f>
        <v/>
      </c>
      <c r="AB670" s="9" t="str">
        <f>IF($A670=1,'BI-Riscos-Obj-Estrat-aux'!V670,"")</f>
        <v/>
      </c>
      <c r="AC670" s="9" t="str">
        <f>IF($A670=1,'BI-Riscos-Obj-Estrat-aux'!W670,"")</f>
        <v/>
      </c>
      <c r="AD670" s="9" t="str">
        <f>IF($A670=1,'BI-Riscos-Obj-Estrat-aux'!X670,"")</f>
        <v/>
      </c>
      <c r="AE670" s="9" t="str">
        <f>IF($A670=1,'BI-Riscos-Obj-Estrat-aux'!Y670,"")</f>
        <v/>
      </c>
      <c r="AF670" s="9" t="str">
        <f>IF($A670=1,'BI-Riscos-Obj-Estrat-aux'!Z670,"")</f>
        <v/>
      </c>
      <c r="AG670" s="9" t="str">
        <f>IF($A670=1,'BI-Riscos-Obj-Estrat-aux'!AA670,"")</f>
        <v/>
      </c>
      <c r="AH670" s="9" t="str">
        <f>IF($A670=1,'BI-Riscos-Obj-Estrat-aux'!AB670,"")</f>
        <v/>
      </c>
      <c r="AI670" s="9" t="str">
        <f>IF($A670=1,'BI-Riscos-Obj-Estrat-aux'!AC670,"")</f>
        <v/>
      </c>
      <c r="AJ670" s="9" t="str">
        <f>IF($A670=1,'BI-Riscos-Obj-Estrat-aux'!AD670,"")</f>
        <v/>
      </c>
      <c r="AK670" s="9" t="str">
        <f>IF($A670=1,'BI-Riscos-Obj-Estrat-aux'!AE670,"")</f>
        <v/>
      </c>
      <c r="AL670" s="9" t="str">
        <f>IF($A670=1,'BI-Riscos-Obj-Estrat-aux'!AF670,"")</f>
        <v/>
      </c>
      <c r="AM670" s="9" t="str">
        <f>IF($A670=1,'BI-Riscos-Obj-Estrat-aux'!AG670,"")</f>
        <v/>
      </c>
      <c r="AN670" s="9" t="str">
        <f>IF($A670=1,'BI-Riscos-Obj-Estrat-aux'!AH670,"")</f>
        <v/>
      </c>
      <c r="AO670" s="9" t="str">
        <f>IF($A670=1,'BI-Riscos-Obj-Estrat-aux'!AI670,"")</f>
        <v/>
      </c>
      <c r="AP670" s="9" t="str">
        <f>IF($A670=1,'BI-Riscos-Obj-Estrat-aux'!AJ670,"")</f>
        <v/>
      </c>
      <c r="AQ670" s="9" t="str">
        <f>IF($A670=1,'BI-Riscos-Obj-Estrat-aux'!AK670,"")</f>
        <v/>
      </c>
      <c r="AR670" s="9" t="str">
        <f>IF($A670=1,'BI-Riscos-Obj-Estrat-aux'!AL670,"")</f>
        <v/>
      </c>
      <c r="AS670" s="9" t="str">
        <f>IF($A670=1,'BI-Riscos-Obj-Estrat-aux'!AM670,"")</f>
        <v/>
      </c>
      <c r="AT670" s="9" t="str">
        <f>IF($A670=1,'BI-Riscos-Obj-Estrat-aux'!AN670,"")</f>
        <v/>
      </c>
    </row>
    <row r="671" ht="66.0" customHeight="1">
      <c r="A671" s="7" t="str">
        <f>IF(IF('BI-Riscos-Obj-Estrat-aux'!A671="Unidade","","ok")&amp;" "&amp;IF('BI-Riscos-Obj-Estrat-aux'!E671&amp;'BI-Riscos-Obj-Estrat-aux'!K671&amp;'BI-Riscos-Obj-Estrat-aux'!Z671&amp;'BI-Riscos-Obj-Estrat-aux'!AD671="","","ok")&amp;" "&amp;IF('BI-Riscos-Obj-Estrat-aux'!E671='BI-Riscos-Obj-Estrat-aux'!K671,"ok","2&lt;&gt;3")&amp;" "&amp;IF('BI-Riscos-Obj-Estrat-aux'!K671='BI-Riscos-Obj-Estrat-aux'!Z671,"ok","3&lt;&gt;4")&amp;" "&amp;IF('BI-Riscos-Obj-Estrat-aux'!Z671='BI-Riscos-Obj-Estrat-aux'!AD671,"ok","4&lt;&gt;5")="ok ok ok ok ok",1,"")</f>
        <v/>
      </c>
      <c r="B671" s="8" t="str">
        <f t="shared" si="4"/>
        <v/>
      </c>
      <c r="C671" s="8" t="str">
        <f t="shared" si="1"/>
        <v/>
      </c>
      <c r="D671" s="8" t="str">
        <f t="shared" si="2"/>
        <v/>
      </c>
      <c r="E671" s="9" t="str">
        <f t="shared" si="3"/>
        <v/>
      </c>
      <c r="F671" s="9" t="str">
        <f>IF($A671=1,'BI-Riscos-Obj-Estrat-aux'!A671,"")</f>
        <v/>
      </c>
      <c r="G671" s="9" t="str">
        <f>IF($A671=1,'BI-Riscos-Obj-Estrat-aux'!C671,"")</f>
        <v/>
      </c>
      <c r="H671" s="9" t="str">
        <f>IF($A671=1,'BI-Riscos-Obj-Estrat-aux'!D671,"")</f>
        <v/>
      </c>
      <c r="I671" s="9" t="str">
        <f>IF($A671=1,IF(MID('BI-Riscos-Obj-Estrat-aux'!E671,2,1)=".","0","")&amp;'BI-Riscos-Obj-Estrat-aux'!E671,"")</f>
        <v/>
      </c>
      <c r="J671" s="10" t="str">
        <f>IF($A671=1,'BI-Riscos-Obj-Estrat-aux'!B671,"")</f>
        <v/>
      </c>
      <c r="K671" s="10" t="str">
        <f>IF($A671=1,'BI-Riscos-Obj-Estrat-aux'!E671,"")</f>
        <v/>
      </c>
      <c r="L671" s="9" t="str">
        <f>IF($A671=1,'BI-Riscos-Obj-Estrat-aux'!F671,"")</f>
        <v/>
      </c>
      <c r="M671" s="9" t="str">
        <f>IF($A671=1,'BI-Riscos-Obj-Estrat-aux'!G671,"")</f>
        <v/>
      </c>
      <c r="N671" s="9" t="str">
        <f>IF($A671=1,'BI-Riscos-Obj-Estrat-aux'!H671,"")</f>
        <v/>
      </c>
      <c r="O671" s="9" t="str">
        <f>IF($A671=1,'BI-Riscos-Obj-Estrat-aux'!I671,"")</f>
        <v/>
      </c>
      <c r="P671" s="9" t="str">
        <f>IF($A671=1,'BI-Riscos-Obj-Estrat-aux'!J671,"")</f>
        <v/>
      </c>
      <c r="Q671" s="9" t="str">
        <f>IF($A671=1,'BI-Riscos-Obj-Estrat-aux'!K671,"")</f>
        <v/>
      </c>
      <c r="R671" s="9" t="str">
        <f>IF($A671=1,'BI-Riscos-Obj-Estrat-aux'!L671,"")</f>
        <v/>
      </c>
      <c r="S671" s="9" t="str">
        <f>IF($A671=1,'BI-Riscos-Obj-Estrat-aux'!M671,"")</f>
        <v/>
      </c>
      <c r="T671" s="9" t="str">
        <f>IF($A671=1,'BI-Riscos-Obj-Estrat-aux'!N671,"")</f>
        <v/>
      </c>
      <c r="U671" s="9" t="str">
        <f>IF($A671=1,'BI-Riscos-Obj-Estrat-aux'!O671,"")</f>
        <v/>
      </c>
      <c r="V671" s="9" t="str">
        <f>IF($A671=1,'BI-Riscos-Obj-Estrat-aux'!P671,"")</f>
        <v/>
      </c>
      <c r="W671" s="9" t="str">
        <f>IF($A671=1,'BI-Riscos-Obj-Estrat-aux'!Q671,"")</f>
        <v/>
      </c>
      <c r="X671" s="9" t="str">
        <f>IF($A671=1,'BI-Riscos-Obj-Estrat-aux'!R671,"")</f>
        <v/>
      </c>
      <c r="Y671" s="9" t="str">
        <f>IF($A671=1,'BI-Riscos-Obj-Estrat-aux'!S671,"")</f>
        <v/>
      </c>
      <c r="Z671" s="9" t="str">
        <f>IF($A671=1,'BI-Riscos-Obj-Estrat-aux'!T671,"")</f>
        <v/>
      </c>
      <c r="AA671" s="9" t="str">
        <f>IF($A671=1,'BI-Riscos-Obj-Estrat-aux'!U671,"")</f>
        <v/>
      </c>
      <c r="AB671" s="9" t="str">
        <f>IF($A671=1,'BI-Riscos-Obj-Estrat-aux'!V671,"")</f>
        <v/>
      </c>
      <c r="AC671" s="9" t="str">
        <f>IF($A671=1,'BI-Riscos-Obj-Estrat-aux'!W671,"")</f>
        <v/>
      </c>
      <c r="AD671" s="9" t="str">
        <f>IF($A671=1,'BI-Riscos-Obj-Estrat-aux'!X671,"")</f>
        <v/>
      </c>
      <c r="AE671" s="9" t="str">
        <f>IF($A671=1,'BI-Riscos-Obj-Estrat-aux'!Y671,"")</f>
        <v/>
      </c>
      <c r="AF671" s="9" t="str">
        <f>IF($A671=1,'BI-Riscos-Obj-Estrat-aux'!Z671,"")</f>
        <v/>
      </c>
      <c r="AG671" s="9" t="str">
        <f>IF($A671=1,'BI-Riscos-Obj-Estrat-aux'!AA671,"")</f>
        <v/>
      </c>
      <c r="AH671" s="9" t="str">
        <f>IF($A671=1,'BI-Riscos-Obj-Estrat-aux'!AB671,"")</f>
        <v/>
      </c>
      <c r="AI671" s="9" t="str">
        <f>IF($A671=1,'BI-Riscos-Obj-Estrat-aux'!AC671,"")</f>
        <v/>
      </c>
      <c r="AJ671" s="9" t="str">
        <f>IF($A671=1,'BI-Riscos-Obj-Estrat-aux'!AD671,"")</f>
        <v/>
      </c>
      <c r="AK671" s="9" t="str">
        <f>IF($A671=1,'BI-Riscos-Obj-Estrat-aux'!AE671,"")</f>
        <v/>
      </c>
      <c r="AL671" s="9" t="str">
        <f>IF($A671=1,'BI-Riscos-Obj-Estrat-aux'!AF671,"")</f>
        <v/>
      </c>
      <c r="AM671" s="9" t="str">
        <f>IF($A671=1,'BI-Riscos-Obj-Estrat-aux'!AG671,"")</f>
        <v/>
      </c>
      <c r="AN671" s="9" t="str">
        <f>IF($A671=1,'BI-Riscos-Obj-Estrat-aux'!AH671,"")</f>
        <v/>
      </c>
      <c r="AO671" s="9" t="str">
        <f>IF($A671=1,'BI-Riscos-Obj-Estrat-aux'!AI671,"")</f>
        <v/>
      </c>
      <c r="AP671" s="9" t="str">
        <f>IF($A671=1,'BI-Riscos-Obj-Estrat-aux'!AJ671,"")</f>
        <v/>
      </c>
      <c r="AQ671" s="9" t="str">
        <f>IF($A671=1,'BI-Riscos-Obj-Estrat-aux'!AK671,"")</f>
        <v/>
      </c>
      <c r="AR671" s="9" t="str">
        <f>IF($A671=1,'BI-Riscos-Obj-Estrat-aux'!AL671,"")</f>
        <v/>
      </c>
      <c r="AS671" s="9" t="str">
        <f>IF($A671=1,'BI-Riscos-Obj-Estrat-aux'!AM671,"")</f>
        <v/>
      </c>
      <c r="AT671" s="9" t="str">
        <f>IF($A671=1,'BI-Riscos-Obj-Estrat-aux'!AN671,"")</f>
        <v/>
      </c>
    </row>
    <row r="672" ht="66.0" customHeight="1">
      <c r="A672" s="7" t="str">
        <f>IF(IF('BI-Riscos-Obj-Estrat-aux'!A672="Unidade","","ok")&amp;" "&amp;IF('BI-Riscos-Obj-Estrat-aux'!E672&amp;'BI-Riscos-Obj-Estrat-aux'!K672&amp;'BI-Riscos-Obj-Estrat-aux'!Z672&amp;'BI-Riscos-Obj-Estrat-aux'!AD672="","","ok")&amp;" "&amp;IF('BI-Riscos-Obj-Estrat-aux'!E672='BI-Riscos-Obj-Estrat-aux'!K672,"ok","2&lt;&gt;3")&amp;" "&amp;IF('BI-Riscos-Obj-Estrat-aux'!K672='BI-Riscos-Obj-Estrat-aux'!Z672,"ok","3&lt;&gt;4")&amp;" "&amp;IF('BI-Riscos-Obj-Estrat-aux'!Z672='BI-Riscos-Obj-Estrat-aux'!AD672,"ok","4&lt;&gt;5")="ok ok ok ok ok",1,"")</f>
        <v/>
      </c>
      <c r="B672" s="8" t="str">
        <f t="shared" si="4"/>
        <v/>
      </c>
      <c r="C672" s="8" t="str">
        <f t="shared" si="1"/>
        <v/>
      </c>
      <c r="D672" s="8" t="str">
        <f t="shared" si="2"/>
        <v/>
      </c>
      <c r="E672" s="9" t="str">
        <f t="shared" si="3"/>
        <v/>
      </c>
      <c r="F672" s="9" t="str">
        <f>IF($A672=1,'BI-Riscos-Obj-Estrat-aux'!A672,"")</f>
        <v/>
      </c>
      <c r="G672" s="9" t="str">
        <f>IF($A672=1,'BI-Riscos-Obj-Estrat-aux'!C672,"")</f>
        <v/>
      </c>
      <c r="H672" s="9" t="str">
        <f>IF($A672=1,'BI-Riscos-Obj-Estrat-aux'!D672,"")</f>
        <v/>
      </c>
      <c r="I672" s="9" t="str">
        <f>IF($A672=1,IF(MID('BI-Riscos-Obj-Estrat-aux'!E672,2,1)=".","0","")&amp;'BI-Riscos-Obj-Estrat-aux'!E672,"")</f>
        <v/>
      </c>
      <c r="J672" s="10" t="str">
        <f>IF($A672=1,'BI-Riscos-Obj-Estrat-aux'!B672,"")</f>
        <v/>
      </c>
      <c r="K672" s="10" t="str">
        <f>IF($A672=1,'BI-Riscos-Obj-Estrat-aux'!E672,"")</f>
        <v/>
      </c>
      <c r="L672" s="9" t="str">
        <f>IF($A672=1,'BI-Riscos-Obj-Estrat-aux'!F672,"")</f>
        <v/>
      </c>
      <c r="M672" s="9" t="str">
        <f>IF($A672=1,'BI-Riscos-Obj-Estrat-aux'!G672,"")</f>
        <v/>
      </c>
      <c r="N672" s="9" t="str">
        <f>IF($A672=1,'BI-Riscos-Obj-Estrat-aux'!H672,"")</f>
        <v/>
      </c>
      <c r="O672" s="9" t="str">
        <f>IF($A672=1,'BI-Riscos-Obj-Estrat-aux'!I672,"")</f>
        <v/>
      </c>
      <c r="P672" s="9" t="str">
        <f>IF($A672=1,'BI-Riscos-Obj-Estrat-aux'!J672,"")</f>
        <v/>
      </c>
      <c r="Q672" s="9" t="str">
        <f>IF($A672=1,'BI-Riscos-Obj-Estrat-aux'!K672,"")</f>
        <v/>
      </c>
      <c r="R672" s="9" t="str">
        <f>IF($A672=1,'BI-Riscos-Obj-Estrat-aux'!L672,"")</f>
        <v/>
      </c>
      <c r="S672" s="9" t="str">
        <f>IF($A672=1,'BI-Riscos-Obj-Estrat-aux'!M672,"")</f>
        <v/>
      </c>
      <c r="T672" s="9" t="str">
        <f>IF($A672=1,'BI-Riscos-Obj-Estrat-aux'!N672,"")</f>
        <v/>
      </c>
      <c r="U672" s="9" t="str">
        <f>IF($A672=1,'BI-Riscos-Obj-Estrat-aux'!O672,"")</f>
        <v/>
      </c>
      <c r="V672" s="9" t="str">
        <f>IF($A672=1,'BI-Riscos-Obj-Estrat-aux'!P672,"")</f>
        <v/>
      </c>
      <c r="W672" s="9" t="str">
        <f>IF($A672=1,'BI-Riscos-Obj-Estrat-aux'!Q672,"")</f>
        <v/>
      </c>
      <c r="X672" s="9" t="str">
        <f>IF($A672=1,'BI-Riscos-Obj-Estrat-aux'!R672,"")</f>
        <v/>
      </c>
      <c r="Y672" s="9" t="str">
        <f>IF($A672=1,'BI-Riscos-Obj-Estrat-aux'!S672,"")</f>
        <v/>
      </c>
      <c r="Z672" s="9" t="str">
        <f>IF($A672=1,'BI-Riscos-Obj-Estrat-aux'!T672,"")</f>
        <v/>
      </c>
      <c r="AA672" s="9" t="str">
        <f>IF($A672=1,'BI-Riscos-Obj-Estrat-aux'!U672,"")</f>
        <v/>
      </c>
      <c r="AB672" s="9" t="str">
        <f>IF($A672=1,'BI-Riscos-Obj-Estrat-aux'!V672,"")</f>
        <v/>
      </c>
      <c r="AC672" s="9" t="str">
        <f>IF($A672=1,'BI-Riscos-Obj-Estrat-aux'!W672,"")</f>
        <v/>
      </c>
      <c r="AD672" s="9" t="str">
        <f>IF($A672=1,'BI-Riscos-Obj-Estrat-aux'!X672,"")</f>
        <v/>
      </c>
      <c r="AE672" s="9" t="str">
        <f>IF($A672=1,'BI-Riscos-Obj-Estrat-aux'!Y672,"")</f>
        <v/>
      </c>
      <c r="AF672" s="9" t="str">
        <f>IF($A672=1,'BI-Riscos-Obj-Estrat-aux'!Z672,"")</f>
        <v/>
      </c>
      <c r="AG672" s="9" t="str">
        <f>IF($A672=1,'BI-Riscos-Obj-Estrat-aux'!AA672,"")</f>
        <v/>
      </c>
      <c r="AH672" s="9" t="str">
        <f>IF($A672=1,'BI-Riscos-Obj-Estrat-aux'!AB672,"")</f>
        <v/>
      </c>
      <c r="AI672" s="9" t="str">
        <f>IF($A672=1,'BI-Riscos-Obj-Estrat-aux'!AC672,"")</f>
        <v/>
      </c>
      <c r="AJ672" s="9" t="str">
        <f>IF($A672=1,'BI-Riscos-Obj-Estrat-aux'!AD672,"")</f>
        <v/>
      </c>
      <c r="AK672" s="9" t="str">
        <f>IF($A672=1,'BI-Riscos-Obj-Estrat-aux'!AE672,"")</f>
        <v/>
      </c>
      <c r="AL672" s="9" t="str">
        <f>IF($A672=1,'BI-Riscos-Obj-Estrat-aux'!AF672,"")</f>
        <v/>
      </c>
      <c r="AM672" s="9" t="str">
        <f>IF($A672=1,'BI-Riscos-Obj-Estrat-aux'!AG672,"")</f>
        <v/>
      </c>
      <c r="AN672" s="9" t="str">
        <f>IF($A672=1,'BI-Riscos-Obj-Estrat-aux'!AH672,"")</f>
        <v/>
      </c>
      <c r="AO672" s="9" t="str">
        <f>IF($A672=1,'BI-Riscos-Obj-Estrat-aux'!AI672,"")</f>
        <v/>
      </c>
      <c r="AP672" s="9" t="str">
        <f>IF($A672=1,'BI-Riscos-Obj-Estrat-aux'!AJ672,"")</f>
        <v/>
      </c>
      <c r="AQ672" s="9" t="str">
        <f>IF($A672=1,'BI-Riscos-Obj-Estrat-aux'!AK672,"")</f>
        <v/>
      </c>
      <c r="AR672" s="9" t="str">
        <f>IF($A672=1,'BI-Riscos-Obj-Estrat-aux'!AL672,"")</f>
        <v/>
      </c>
      <c r="AS672" s="9" t="str">
        <f>IF($A672=1,'BI-Riscos-Obj-Estrat-aux'!AM672,"")</f>
        <v/>
      </c>
      <c r="AT672" s="9" t="str">
        <f>IF($A672=1,'BI-Riscos-Obj-Estrat-aux'!AN672,"")</f>
        <v/>
      </c>
    </row>
    <row r="673" ht="66.0" customHeight="1">
      <c r="A673" s="7" t="str">
        <f>IF(IF('BI-Riscos-Obj-Estrat-aux'!A673="Unidade","","ok")&amp;" "&amp;IF('BI-Riscos-Obj-Estrat-aux'!E673&amp;'BI-Riscos-Obj-Estrat-aux'!K673&amp;'BI-Riscos-Obj-Estrat-aux'!Z673&amp;'BI-Riscos-Obj-Estrat-aux'!AD673="","","ok")&amp;" "&amp;IF('BI-Riscos-Obj-Estrat-aux'!E673='BI-Riscos-Obj-Estrat-aux'!K673,"ok","2&lt;&gt;3")&amp;" "&amp;IF('BI-Riscos-Obj-Estrat-aux'!K673='BI-Riscos-Obj-Estrat-aux'!Z673,"ok","3&lt;&gt;4")&amp;" "&amp;IF('BI-Riscos-Obj-Estrat-aux'!Z673='BI-Riscos-Obj-Estrat-aux'!AD673,"ok","4&lt;&gt;5")="ok ok ok ok ok",1,"")</f>
        <v/>
      </c>
      <c r="B673" s="8" t="str">
        <f t="shared" si="4"/>
        <v/>
      </c>
      <c r="C673" s="8" t="str">
        <f t="shared" si="1"/>
        <v/>
      </c>
      <c r="D673" s="8" t="str">
        <f t="shared" si="2"/>
        <v/>
      </c>
      <c r="E673" s="9" t="str">
        <f t="shared" si="3"/>
        <v/>
      </c>
      <c r="F673" s="9" t="str">
        <f>IF($A673=1,'BI-Riscos-Obj-Estrat-aux'!A673,"")</f>
        <v/>
      </c>
      <c r="G673" s="9" t="str">
        <f>IF($A673=1,'BI-Riscos-Obj-Estrat-aux'!C673,"")</f>
        <v/>
      </c>
      <c r="H673" s="9" t="str">
        <f>IF($A673=1,'BI-Riscos-Obj-Estrat-aux'!D673,"")</f>
        <v/>
      </c>
      <c r="I673" s="9" t="str">
        <f>IF($A673=1,IF(MID('BI-Riscos-Obj-Estrat-aux'!E673,2,1)=".","0","")&amp;'BI-Riscos-Obj-Estrat-aux'!E673,"")</f>
        <v/>
      </c>
      <c r="J673" s="10" t="str">
        <f>IF($A673=1,'BI-Riscos-Obj-Estrat-aux'!B673,"")</f>
        <v/>
      </c>
      <c r="K673" s="10" t="str">
        <f>IF($A673=1,'BI-Riscos-Obj-Estrat-aux'!E673,"")</f>
        <v/>
      </c>
      <c r="L673" s="9" t="str">
        <f>IF($A673=1,'BI-Riscos-Obj-Estrat-aux'!F673,"")</f>
        <v/>
      </c>
      <c r="M673" s="9" t="str">
        <f>IF($A673=1,'BI-Riscos-Obj-Estrat-aux'!G673,"")</f>
        <v/>
      </c>
      <c r="N673" s="9" t="str">
        <f>IF($A673=1,'BI-Riscos-Obj-Estrat-aux'!H673,"")</f>
        <v/>
      </c>
      <c r="O673" s="9" t="str">
        <f>IF($A673=1,'BI-Riscos-Obj-Estrat-aux'!I673,"")</f>
        <v/>
      </c>
      <c r="P673" s="9" t="str">
        <f>IF($A673=1,'BI-Riscos-Obj-Estrat-aux'!J673,"")</f>
        <v/>
      </c>
      <c r="Q673" s="9" t="str">
        <f>IF($A673=1,'BI-Riscos-Obj-Estrat-aux'!K673,"")</f>
        <v/>
      </c>
      <c r="R673" s="9" t="str">
        <f>IF($A673=1,'BI-Riscos-Obj-Estrat-aux'!L673,"")</f>
        <v/>
      </c>
      <c r="S673" s="9" t="str">
        <f>IF($A673=1,'BI-Riscos-Obj-Estrat-aux'!M673,"")</f>
        <v/>
      </c>
      <c r="T673" s="9" t="str">
        <f>IF($A673=1,'BI-Riscos-Obj-Estrat-aux'!N673,"")</f>
        <v/>
      </c>
      <c r="U673" s="9" t="str">
        <f>IF($A673=1,'BI-Riscos-Obj-Estrat-aux'!O673,"")</f>
        <v/>
      </c>
      <c r="V673" s="9" t="str">
        <f>IF($A673=1,'BI-Riscos-Obj-Estrat-aux'!P673,"")</f>
        <v/>
      </c>
      <c r="W673" s="9" t="str">
        <f>IF($A673=1,'BI-Riscos-Obj-Estrat-aux'!Q673,"")</f>
        <v/>
      </c>
      <c r="X673" s="9" t="str">
        <f>IF($A673=1,'BI-Riscos-Obj-Estrat-aux'!R673,"")</f>
        <v/>
      </c>
      <c r="Y673" s="9" t="str">
        <f>IF($A673=1,'BI-Riscos-Obj-Estrat-aux'!S673,"")</f>
        <v/>
      </c>
      <c r="Z673" s="9" t="str">
        <f>IF($A673=1,'BI-Riscos-Obj-Estrat-aux'!T673,"")</f>
        <v/>
      </c>
      <c r="AA673" s="9" t="str">
        <f>IF($A673=1,'BI-Riscos-Obj-Estrat-aux'!U673,"")</f>
        <v/>
      </c>
      <c r="AB673" s="9" t="str">
        <f>IF($A673=1,'BI-Riscos-Obj-Estrat-aux'!V673,"")</f>
        <v/>
      </c>
      <c r="AC673" s="9" t="str">
        <f>IF($A673=1,'BI-Riscos-Obj-Estrat-aux'!W673,"")</f>
        <v/>
      </c>
      <c r="AD673" s="9" t="str">
        <f>IF($A673=1,'BI-Riscos-Obj-Estrat-aux'!X673,"")</f>
        <v/>
      </c>
      <c r="AE673" s="9" t="str">
        <f>IF($A673=1,'BI-Riscos-Obj-Estrat-aux'!Y673,"")</f>
        <v/>
      </c>
      <c r="AF673" s="9" t="str">
        <f>IF($A673=1,'BI-Riscos-Obj-Estrat-aux'!Z673,"")</f>
        <v/>
      </c>
      <c r="AG673" s="9" t="str">
        <f>IF($A673=1,'BI-Riscos-Obj-Estrat-aux'!AA673,"")</f>
        <v/>
      </c>
      <c r="AH673" s="9" t="str">
        <f>IF($A673=1,'BI-Riscos-Obj-Estrat-aux'!AB673,"")</f>
        <v/>
      </c>
      <c r="AI673" s="9" t="str">
        <f>IF($A673=1,'BI-Riscos-Obj-Estrat-aux'!AC673,"")</f>
        <v/>
      </c>
      <c r="AJ673" s="9" t="str">
        <f>IF($A673=1,'BI-Riscos-Obj-Estrat-aux'!AD673,"")</f>
        <v/>
      </c>
      <c r="AK673" s="9" t="str">
        <f>IF($A673=1,'BI-Riscos-Obj-Estrat-aux'!AE673,"")</f>
        <v/>
      </c>
      <c r="AL673" s="9" t="str">
        <f>IF($A673=1,'BI-Riscos-Obj-Estrat-aux'!AF673,"")</f>
        <v/>
      </c>
      <c r="AM673" s="9" t="str">
        <f>IF($A673=1,'BI-Riscos-Obj-Estrat-aux'!AG673,"")</f>
        <v/>
      </c>
      <c r="AN673" s="9" t="str">
        <f>IF($A673=1,'BI-Riscos-Obj-Estrat-aux'!AH673,"")</f>
        <v/>
      </c>
      <c r="AO673" s="9" t="str">
        <f>IF($A673=1,'BI-Riscos-Obj-Estrat-aux'!AI673,"")</f>
        <v/>
      </c>
      <c r="AP673" s="9" t="str">
        <f>IF($A673=1,'BI-Riscos-Obj-Estrat-aux'!AJ673,"")</f>
        <v/>
      </c>
      <c r="AQ673" s="9" t="str">
        <f>IF($A673=1,'BI-Riscos-Obj-Estrat-aux'!AK673,"")</f>
        <v/>
      </c>
      <c r="AR673" s="9" t="str">
        <f>IF($A673=1,'BI-Riscos-Obj-Estrat-aux'!AL673,"")</f>
        <v/>
      </c>
      <c r="AS673" s="9" t="str">
        <f>IF($A673=1,'BI-Riscos-Obj-Estrat-aux'!AM673,"")</f>
        <v/>
      </c>
      <c r="AT673" s="9" t="str">
        <f>IF($A673=1,'BI-Riscos-Obj-Estrat-aux'!AN673,"")</f>
        <v/>
      </c>
    </row>
    <row r="674" ht="66.0" customHeight="1">
      <c r="A674" s="7" t="str">
        <f>IF(IF('BI-Riscos-Obj-Estrat-aux'!A674="Unidade","","ok")&amp;" "&amp;IF('BI-Riscos-Obj-Estrat-aux'!E674&amp;'BI-Riscos-Obj-Estrat-aux'!K674&amp;'BI-Riscos-Obj-Estrat-aux'!Z674&amp;'BI-Riscos-Obj-Estrat-aux'!AD674="","","ok")&amp;" "&amp;IF('BI-Riscos-Obj-Estrat-aux'!E674='BI-Riscos-Obj-Estrat-aux'!K674,"ok","2&lt;&gt;3")&amp;" "&amp;IF('BI-Riscos-Obj-Estrat-aux'!K674='BI-Riscos-Obj-Estrat-aux'!Z674,"ok","3&lt;&gt;4")&amp;" "&amp;IF('BI-Riscos-Obj-Estrat-aux'!Z674='BI-Riscos-Obj-Estrat-aux'!AD674,"ok","4&lt;&gt;5")="ok ok ok ok ok",1,"")</f>
        <v/>
      </c>
      <c r="B674" s="8" t="str">
        <f t="shared" si="4"/>
        <v/>
      </c>
      <c r="C674" s="8" t="str">
        <f t="shared" si="1"/>
        <v/>
      </c>
      <c r="D674" s="8" t="str">
        <f t="shared" si="2"/>
        <v/>
      </c>
      <c r="E674" s="9" t="str">
        <f t="shared" si="3"/>
        <v/>
      </c>
      <c r="F674" s="9" t="str">
        <f>IF($A674=1,'BI-Riscos-Obj-Estrat-aux'!A674,"")</f>
        <v/>
      </c>
      <c r="G674" s="9" t="str">
        <f>IF($A674=1,'BI-Riscos-Obj-Estrat-aux'!C674,"")</f>
        <v/>
      </c>
      <c r="H674" s="9" t="str">
        <f>IF($A674=1,'BI-Riscos-Obj-Estrat-aux'!D674,"")</f>
        <v/>
      </c>
      <c r="I674" s="9" t="str">
        <f>IF($A674=1,IF(MID('BI-Riscos-Obj-Estrat-aux'!E674,2,1)=".","0","")&amp;'BI-Riscos-Obj-Estrat-aux'!E674,"")</f>
        <v/>
      </c>
      <c r="J674" s="10" t="str">
        <f>IF($A674=1,'BI-Riscos-Obj-Estrat-aux'!B674,"")</f>
        <v/>
      </c>
      <c r="K674" s="10" t="str">
        <f>IF($A674=1,'BI-Riscos-Obj-Estrat-aux'!E674,"")</f>
        <v/>
      </c>
      <c r="L674" s="9" t="str">
        <f>IF($A674=1,'BI-Riscos-Obj-Estrat-aux'!F674,"")</f>
        <v/>
      </c>
      <c r="M674" s="9" t="str">
        <f>IF($A674=1,'BI-Riscos-Obj-Estrat-aux'!G674,"")</f>
        <v/>
      </c>
      <c r="N674" s="9" t="str">
        <f>IF($A674=1,'BI-Riscos-Obj-Estrat-aux'!H674,"")</f>
        <v/>
      </c>
      <c r="O674" s="9" t="str">
        <f>IF($A674=1,'BI-Riscos-Obj-Estrat-aux'!I674,"")</f>
        <v/>
      </c>
      <c r="P674" s="9" t="str">
        <f>IF($A674=1,'BI-Riscos-Obj-Estrat-aux'!J674,"")</f>
        <v/>
      </c>
      <c r="Q674" s="9" t="str">
        <f>IF($A674=1,'BI-Riscos-Obj-Estrat-aux'!K674,"")</f>
        <v/>
      </c>
      <c r="R674" s="9" t="str">
        <f>IF($A674=1,'BI-Riscos-Obj-Estrat-aux'!L674,"")</f>
        <v/>
      </c>
      <c r="S674" s="9" t="str">
        <f>IF($A674=1,'BI-Riscos-Obj-Estrat-aux'!M674,"")</f>
        <v/>
      </c>
      <c r="T674" s="9" t="str">
        <f>IF($A674=1,'BI-Riscos-Obj-Estrat-aux'!N674,"")</f>
        <v/>
      </c>
      <c r="U674" s="9" t="str">
        <f>IF($A674=1,'BI-Riscos-Obj-Estrat-aux'!O674,"")</f>
        <v/>
      </c>
      <c r="V674" s="9" t="str">
        <f>IF($A674=1,'BI-Riscos-Obj-Estrat-aux'!P674,"")</f>
        <v/>
      </c>
      <c r="W674" s="9" t="str">
        <f>IF($A674=1,'BI-Riscos-Obj-Estrat-aux'!Q674,"")</f>
        <v/>
      </c>
      <c r="X674" s="9" t="str">
        <f>IF($A674=1,'BI-Riscos-Obj-Estrat-aux'!R674,"")</f>
        <v/>
      </c>
      <c r="Y674" s="9" t="str">
        <f>IF($A674=1,'BI-Riscos-Obj-Estrat-aux'!S674,"")</f>
        <v/>
      </c>
      <c r="Z674" s="9" t="str">
        <f>IF($A674=1,'BI-Riscos-Obj-Estrat-aux'!T674,"")</f>
        <v/>
      </c>
      <c r="AA674" s="9" t="str">
        <f>IF($A674=1,'BI-Riscos-Obj-Estrat-aux'!U674,"")</f>
        <v/>
      </c>
      <c r="AB674" s="9" t="str">
        <f>IF($A674=1,'BI-Riscos-Obj-Estrat-aux'!V674,"")</f>
        <v/>
      </c>
      <c r="AC674" s="9" t="str">
        <f>IF($A674=1,'BI-Riscos-Obj-Estrat-aux'!W674,"")</f>
        <v/>
      </c>
      <c r="AD674" s="9" t="str">
        <f>IF($A674=1,'BI-Riscos-Obj-Estrat-aux'!X674,"")</f>
        <v/>
      </c>
      <c r="AE674" s="9" t="str">
        <f>IF($A674=1,'BI-Riscos-Obj-Estrat-aux'!Y674,"")</f>
        <v/>
      </c>
      <c r="AF674" s="9" t="str">
        <f>IF($A674=1,'BI-Riscos-Obj-Estrat-aux'!Z674,"")</f>
        <v/>
      </c>
      <c r="AG674" s="9" t="str">
        <f>IF($A674=1,'BI-Riscos-Obj-Estrat-aux'!AA674,"")</f>
        <v/>
      </c>
      <c r="AH674" s="9" t="str">
        <f>IF($A674=1,'BI-Riscos-Obj-Estrat-aux'!AB674,"")</f>
        <v/>
      </c>
      <c r="AI674" s="9" t="str">
        <f>IF($A674=1,'BI-Riscos-Obj-Estrat-aux'!AC674,"")</f>
        <v/>
      </c>
      <c r="AJ674" s="9" t="str">
        <f>IF($A674=1,'BI-Riscos-Obj-Estrat-aux'!AD674,"")</f>
        <v/>
      </c>
      <c r="AK674" s="9" t="str">
        <f>IF($A674=1,'BI-Riscos-Obj-Estrat-aux'!AE674,"")</f>
        <v/>
      </c>
      <c r="AL674" s="9" t="str">
        <f>IF($A674=1,'BI-Riscos-Obj-Estrat-aux'!AF674,"")</f>
        <v/>
      </c>
      <c r="AM674" s="9" t="str">
        <f>IF($A674=1,'BI-Riscos-Obj-Estrat-aux'!AG674,"")</f>
        <v/>
      </c>
      <c r="AN674" s="9" t="str">
        <f>IF($A674=1,'BI-Riscos-Obj-Estrat-aux'!AH674,"")</f>
        <v/>
      </c>
      <c r="AO674" s="9" t="str">
        <f>IF($A674=1,'BI-Riscos-Obj-Estrat-aux'!AI674,"")</f>
        <v/>
      </c>
      <c r="AP674" s="9" t="str">
        <f>IF($A674=1,'BI-Riscos-Obj-Estrat-aux'!AJ674,"")</f>
        <v/>
      </c>
      <c r="AQ674" s="9" t="str">
        <f>IF($A674=1,'BI-Riscos-Obj-Estrat-aux'!AK674,"")</f>
        <v/>
      </c>
      <c r="AR674" s="9" t="str">
        <f>IF($A674=1,'BI-Riscos-Obj-Estrat-aux'!AL674,"")</f>
        <v/>
      </c>
      <c r="AS674" s="9" t="str">
        <f>IF($A674=1,'BI-Riscos-Obj-Estrat-aux'!AM674,"")</f>
        <v/>
      </c>
      <c r="AT674" s="9" t="str">
        <f>IF($A674=1,'BI-Riscos-Obj-Estrat-aux'!AN674,"")</f>
        <v/>
      </c>
    </row>
    <row r="675" ht="66.0" customHeight="1">
      <c r="A675" s="7" t="str">
        <f>IF(IF('BI-Riscos-Obj-Estrat-aux'!A675="Unidade","","ok")&amp;" "&amp;IF('BI-Riscos-Obj-Estrat-aux'!E675&amp;'BI-Riscos-Obj-Estrat-aux'!K675&amp;'BI-Riscos-Obj-Estrat-aux'!Z675&amp;'BI-Riscos-Obj-Estrat-aux'!AD675="","","ok")&amp;" "&amp;IF('BI-Riscos-Obj-Estrat-aux'!E675='BI-Riscos-Obj-Estrat-aux'!K675,"ok","2&lt;&gt;3")&amp;" "&amp;IF('BI-Riscos-Obj-Estrat-aux'!K675='BI-Riscos-Obj-Estrat-aux'!Z675,"ok","3&lt;&gt;4")&amp;" "&amp;IF('BI-Riscos-Obj-Estrat-aux'!Z675='BI-Riscos-Obj-Estrat-aux'!AD675,"ok","4&lt;&gt;5")="ok ok ok ok ok",1,"")</f>
        <v/>
      </c>
      <c r="B675" s="8" t="str">
        <f t="shared" si="4"/>
        <v/>
      </c>
      <c r="C675" s="8" t="str">
        <f t="shared" si="1"/>
        <v/>
      </c>
      <c r="D675" s="8" t="str">
        <f t="shared" si="2"/>
        <v/>
      </c>
      <c r="E675" s="9" t="str">
        <f t="shared" si="3"/>
        <v/>
      </c>
      <c r="F675" s="9" t="str">
        <f>IF($A675=1,'BI-Riscos-Obj-Estrat-aux'!A675,"")</f>
        <v/>
      </c>
      <c r="G675" s="9" t="str">
        <f>IF($A675=1,'BI-Riscos-Obj-Estrat-aux'!C675,"")</f>
        <v/>
      </c>
      <c r="H675" s="9" t="str">
        <f>IF($A675=1,'BI-Riscos-Obj-Estrat-aux'!D675,"")</f>
        <v/>
      </c>
      <c r="I675" s="9" t="str">
        <f>IF($A675=1,IF(MID('BI-Riscos-Obj-Estrat-aux'!E675,2,1)=".","0","")&amp;'BI-Riscos-Obj-Estrat-aux'!E675,"")</f>
        <v/>
      </c>
      <c r="J675" s="10" t="str">
        <f>IF($A675=1,'BI-Riscos-Obj-Estrat-aux'!B675,"")</f>
        <v/>
      </c>
      <c r="K675" s="10" t="str">
        <f>IF($A675=1,'BI-Riscos-Obj-Estrat-aux'!E675,"")</f>
        <v/>
      </c>
      <c r="L675" s="9" t="str">
        <f>IF($A675=1,'BI-Riscos-Obj-Estrat-aux'!F675,"")</f>
        <v/>
      </c>
      <c r="M675" s="9" t="str">
        <f>IF($A675=1,'BI-Riscos-Obj-Estrat-aux'!G675,"")</f>
        <v/>
      </c>
      <c r="N675" s="9" t="str">
        <f>IF($A675=1,'BI-Riscos-Obj-Estrat-aux'!H675,"")</f>
        <v/>
      </c>
      <c r="O675" s="9" t="str">
        <f>IF($A675=1,'BI-Riscos-Obj-Estrat-aux'!I675,"")</f>
        <v/>
      </c>
      <c r="P675" s="9" t="str">
        <f>IF($A675=1,'BI-Riscos-Obj-Estrat-aux'!J675,"")</f>
        <v/>
      </c>
      <c r="Q675" s="9" t="str">
        <f>IF($A675=1,'BI-Riscos-Obj-Estrat-aux'!K675,"")</f>
        <v/>
      </c>
      <c r="R675" s="9" t="str">
        <f>IF($A675=1,'BI-Riscos-Obj-Estrat-aux'!L675,"")</f>
        <v/>
      </c>
      <c r="S675" s="9" t="str">
        <f>IF($A675=1,'BI-Riscos-Obj-Estrat-aux'!M675,"")</f>
        <v/>
      </c>
      <c r="T675" s="9" t="str">
        <f>IF($A675=1,'BI-Riscos-Obj-Estrat-aux'!N675,"")</f>
        <v/>
      </c>
      <c r="U675" s="9" t="str">
        <f>IF($A675=1,'BI-Riscos-Obj-Estrat-aux'!O675,"")</f>
        <v/>
      </c>
      <c r="V675" s="9" t="str">
        <f>IF($A675=1,'BI-Riscos-Obj-Estrat-aux'!P675,"")</f>
        <v/>
      </c>
      <c r="W675" s="9" t="str">
        <f>IF($A675=1,'BI-Riscos-Obj-Estrat-aux'!Q675,"")</f>
        <v/>
      </c>
      <c r="X675" s="9" t="str">
        <f>IF($A675=1,'BI-Riscos-Obj-Estrat-aux'!R675,"")</f>
        <v/>
      </c>
      <c r="Y675" s="9" t="str">
        <f>IF($A675=1,'BI-Riscos-Obj-Estrat-aux'!S675,"")</f>
        <v/>
      </c>
      <c r="Z675" s="9" t="str">
        <f>IF($A675=1,'BI-Riscos-Obj-Estrat-aux'!T675,"")</f>
        <v/>
      </c>
      <c r="AA675" s="9" t="str">
        <f>IF($A675=1,'BI-Riscos-Obj-Estrat-aux'!U675,"")</f>
        <v/>
      </c>
      <c r="AB675" s="9" t="str">
        <f>IF($A675=1,'BI-Riscos-Obj-Estrat-aux'!V675,"")</f>
        <v/>
      </c>
      <c r="AC675" s="9" t="str">
        <f>IF($A675=1,'BI-Riscos-Obj-Estrat-aux'!W675,"")</f>
        <v/>
      </c>
      <c r="AD675" s="9" t="str">
        <f>IF($A675=1,'BI-Riscos-Obj-Estrat-aux'!X675,"")</f>
        <v/>
      </c>
      <c r="AE675" s="9" t="str">
        <f>IF($A675=1,'BI-Riscos-Obj-Estrat-aux'!Y675,"")</f>
        <v/>
      </c>
      <c r="AF675" s="9" t="str">
        <f>IF($A675=1,'BI-Riscos-Obj-Estrat-aux'!Z675,"")</f>
        <v/>
      </c>
      <c r="AG675" s="9" t="str">
        <f>IF($A675=1,'BI-Riscos-Obj-Estrat-aux'!AA675,"")</f>
        <v/>
      </c>
      <c r="AH675" s="9" t="str">
        <f>IF($A675=1,'BI-Riscos-Obj-Estrat-aux'!AB675,"")</f>
        <v/>
      </c>
      <c r="AI675" s="9" t="str">
        <f>IF($A675=1,'BI-Riscos-Obj-Estrat-aux'!AC675,"")</f>
        <v/>
      </c>
      <c r="AJ675" s="9" t="str">
        <f>IF($A675=1,'BI-Riscos-Obj-Estrat-aux'!AD675,"")</f>
        <v/>
      </c>
      <c r="AK675" s="9" t="str">
        <f>IF($A675=1,'BI-Riscos-Obj-Estrat-aux'!AE675,"")</f>
        <v/>
      </c>
      <c r="AL675" s="9" t="str">
        <f>IF($A675=1,'BI-Riscos-Obj-Estrat-aux'!AF675,"")</f>
        <v/>
      </c>
      <c r="AM675" s="9" t="str">
        <f>IF($A675=1,'BI-Riscos-Obj-Estrat-aux'!AG675,"")</f>
        <v/>
      </c>
      <c r="AN675" s="9" t="str">
        <f>IF($A675=1,'BI-Riscos-Obj-Estrat-aux'!AH675,"")</f>
        <v/>
      </c>
      <c r="AO675" s="9" t="str">
        <f>IF($A675=1,'BI-Riscos-Obj-Estrat-aux'!AI675,"")</f>
        <v/>
      </c>
      <c r="AP675" s="9" t="str">
        <f>IF($A675=1,'BI-Riscos-Obj-Estrat-aux'!AJ675,"")</f>
        <v/>
      </c>
      <c r="AQ675" s="9" t="str">
        <f>IF($A675=1,'BI-Riscos-Obj-Estrat-aux'!AK675,"")</f>
        <v/>
      </c>
      <c r="AR675" s="9" t="str">
        <f>IF($A675=1,'BI-Riscos-Obj-Estrat-aux'!AL675,"")</f>
        <v/>
      </c>
      <c r="AS675" s="9" t="str">
        <f>IF($A675=1,'BI-Riscos-Obj-Estrat-aux'!AM675,"")</f>
        <v/>
      </c>
      <c r="AT675" s="9" t="str">
        <f>IF($A675=1,'BI-Riscos-Obj-Estrat-aux'!AN675,"")</f>
        <v/>
      </c>
    </row>
    <row r="676" ht="66.0" customHeight="1">
      <c r="A676" s="7" t="str">
        <f>IF(IF('BI-Riscos-Obj-Estrat-aux'!A676="Unidade","","ok")&amp;" "&amp;IF('BI-Riscos-Obj-Estrat-aux'!E676&amp;'BI-Riscos-Obj-Estrat-aux'!K676&amp;'BI-Riscos-Obj-Estrat-aux'!Z676&amp;'BI-Riscos-Obj-Estrat-aux'!AD676="","","ok")&amp;" "&amp;IF('BI-Riscos-Obj-Estrat-aux'!E676='BI-Riscos-Obj-Estrat-aux'!K676,"ok","2&lt;&gt;3")&amp;" "&amp;IF('BI-Riscos-Obj-Estrat-aux'!K676='BI-Riscos-Obj-Estrat-aux'!Z676,"ok","3&lt;&gt;4")&amp;" "&amp;IF('BI-Riscos-Obj-Estrat-aux'!Z676='BI-Riscos-Obj-Estrat-aux'!AD676,"ok","4&lt;&gt;5")="ok ok ok ok ok",1,"")</f>
        <v/>
      </c>
      <c r="B676" s="8" t="str">
        <f t="shared" si="4"/>
        <v/>
      </c>
      <c r="C676" s="8" t="str">
        <f t="shared" si="1"/>
        <v/>
      </c>
      <c r="D676" s="8" t="str">
        <f t="shared" si="2"/>
        <v/>
      </c>
      <c r="E676" s="9" t="str">
        <f t="shared" si="3"/>
        <v/>
      </c>
      <c r="F676" s="9" t="str">
        <f>IF($A676=1,'BI-Riscos-Obj-Estrat-aux'!A676,"")</f>
        <v/>
      </c>
      <c r="G676" s="9" t="str">
        <f>IF($A676=1,'BI-Riscos-Obj-Estrat-aux'!C676,"")</f>
        <v/>
      </c>
      <c r="H676" s="9" t="str">
        <f>IF($A676=1,'BI-Riscos-Obj-Estrat-aux'!D676,"")</f>
        <v/>
      </c>
      <c r="I676" s="9" t="str">
        <f>IF($A676=1,IF(MID('BI-Riscos-Obj-Estrat-aux'!E676,2,1)=".","0","")&amp;'BI-Riscos-Obj-Estrat-aux'!E676,"")</f>
        <v/>
      </c>
      <c r="J676" s="10" t="str">
        <f>IF($A676=1,'BI-Riscos-Obj-Estrat-aux'!B676,"")</f>
        <v/>
      </c>
      <c r="K676" s="10" t="str">
        <f>IF($A676=1,'BI-Riscos-Obj-Estrat-aux'!E676,"")</f>
        <v/>
      </c>
      <c r="L676" s="9" t="str">
        <f>IF($A676=1,'BI-Riscos-Obj-Estrat-aux'!F676,"")</f>
        <v/>
      </c>
      <c r="M676" s="9" t="str">
        <f>IF($A676=1,'BI-Riscos-Obj-Estrat-aux'!G676,"")</f>
        <v/>
      </c>
      <c r="N676" s="9" t="str">
        <f>IF($A676=1,'BI-Riscos-Obj-Estrat-aux'!H676,"")</f>
        <v/>
      </c>
      <c r="O676" s="9" t="str">
        <f>IF($A676=1,'BI-Riscos-Obj-Estrat-aux'!I676,"")</f>
        <v/>
      </c>
      <c r="P676" s="9" t="str">
        <f>IF($A676=1,'BI-Riscos-Obj-Estrat-aux'!J676,"")</f>
        <v/>
      </c>
      <c r="Q676" s="9" t="str">
        <f>IF($A676=1,'BI-Riscos-Obj-Estrat-aux'!K676,"")</f>
        <v/>
      </c>
      <c r="R676" s="9" t="str">
        <f>IF($A676=1,'BI-Riscos-Obj-Estrat-aux'!L676,"")</f>
        <v/>
      </c>
      <c r="S676" s="9" t="str">
        <f>IF($A676=1,'BI-Riscos-Obj-Estrat-aux'!M676,"")</f>
        <v/>
      </c>
      <c r="T676" s="9" t="str">
        <f>IF($A676=1,'BI-Riscos-Obj-Estrat-aux'!N676,"")</f>
        <v/>
      </c>
      <c r="U676" s="9" t="str">
        <f>IF($A676=1,'BI-Riscos-Obj-Estrat-aux'!O676,"")</f>
        <v/>
      </c>
      <c r="V676" s="9" t="str">
        <f>IF($A676=1,'BI-Riscos-Obj-Estrat-aux'!P676,"")</f>
        <v/>
      </c>
      <c r="W676" s="9" t="str">
        <f>IF($A676=1,'BI-Riscos-Obj-Estrat-aux'!Q676,"")</f>
        <v/>
      </c>
      <c r="X676" s="9" t="str">
        <f>IF($A676=1,'BI-Riscos-Obj-Estrat-aux'!R676,"")</f>
        <v/>
      </c>
      <c r="Y676" s="9" t="str">
        <f>IF($A676=1,'BI-Riscos-Obj-Estrat-aux'!S676,"")</f>
        <v/>
      </c>
      <c r="Z676" s="9" t="str">
        <f>IF($A676=1,'BI-Riscos-Obj-Estrat-aux'!T676,"")</f>
        <v/>
      </c>
      <c r="AA676" s="9" t="str">
        <f>IF($A676=1,'BI-Riscos-Obj-Estrat-aux'!U676,"")</f>
        <v/>
      </c>
      <c r="AB676" s="9" t="str">
        <f>IF($A676=1,'BI-Riscos-Obj-Estrat-aux'!V676,"")</f>
        <v/>
      </c>
      <c r="AC676" s="9" t="str">
        <f>IF($A676=1,'BI-Riscos-Obj-Estrat-aux'!W676,"")</f>
        <v/>
      </c>
      <c r="AD676" s="9" t="str">
        <f>IF($A676=1,'BI-Riscos-Obj-Estrat-aux'!X676,"")</f>
        <v/>
      </c>
      <c r="AE676" s="9" t="str">
        <f>IF($A676=1,'BI-Riscos-Obj-Estrat-aux'!Y676,"")</f>
        <v/>
      </c>
      <c r="AF676" s="9" t="str">
        <f>IF($A676=1,'BI-Riscos-Obj-Estrat-aux'!Z676,"")</f>
        <v/>
      </c>
      <c r="AG676" s="9" t="str">
        <f>IF($A676=1,'BI-Riscos-Obj-Estrat-aux'!AA676,"")</f>
        <v/>
      </c>
      <c r="AH676" s="9" t="str">
        <f>IF($A676=1,'BI-Riscos-Obj-Estrat-aux'!AB676,"")</f>
        <v/>
      </c>
      <c r="AI676" s="9" t="str">
        <f>IF($A676=1,'BI-Riscos-Obj-Estrat-aux'!AC676,"")</f>
        <v/>
      </c>
      <c r="AJ676" s="9" t="str">
        <f>IF($A676=1,'BI-Riscos-Obj-Estrat-aux'!AD676,"")</f>
        <v/>
      </c>
      <c r="AK676" s="9" t="str">
        <f>IF($A676=1,'BI-Riscos-Obj-Estrat-aux'!AE676,"")</f>
        <v/>
      </c>
      <c r="AL676" s="9" t="str">
        <f>IF($A676=1,'BI-Riscos-Obj-Estrat-aux'!AF676,"")</f>
        <v/>
      </c>
      <c r="AM676" s="9" t="str">
        <f>IF($A676=1,'BI-Riscos-Obj-Estrat-aux'!AG676,"")</f>
        <v/>
      </c>
      <c r="AN676" s="9" t="str">
        <f>IF($A676=1,'BI-Riscos-Obj-Estrat-aux'!AH676,"")</f>
        <v/>
      </c>
      <c r="AO676" s="9" t="str">
        <f>IF($A676=1,'BI-Riscos-Obj-Estrat-aux'!AI676,"")</f>
        <v/>
      </c>
      <c r="AP676" s="9" t="str">
        <f>IF($A676=1,'BI-Riscos-Obj-Estrat-aux'!AJ676,"")</f>
        <v/>
      </c>
      <c r="AQ676" s="9" t="str">
        <f>IF($A676=1,'BI-Riscos-Obj-Estrat-aux'!AK676,"")</f>
        <v/>
      </c>
      <c r="AR676" s="9" t="str">
        <f>IF($A676=1,'BI-Riscos-Obj-Estrat-aux'!AL676,"")</f>
        <v/>
      </c>
      <c r="AS676" s="9" t="str">
        <f>IF($A676=1,'BI-Riscos-Obj-Estrat-aux'!AM676,"")</f>
        <v/>
      </c>
      <c r="AT676" s="9" t="str">
        <f>IF($A676=1,'BI-Riscos-Obj-Estrat-aux'!AN676,"")</f>
        <v/>
      </c>
    </row>
    <row r="677" ht="66.0" customHeight="1">
      <c r="A677" s="7" t="str">
        <f>IF(IF('BI-Riscos-Obj-Estrat-aux'!A677="Unidade","","ok")&amp;" "&amp;IF('BI-Riscos-Obj-Estrat-aux'!E677&amp;'BI-Riscos-Obj-Estrat-aux'!K677&amp;'BI-Riscos-Obj-Estrat-aux'!Z677&amp;'BI-Riscos-Obj-Estrat-aux'!AD677="","","ok")&amp;" "&amp;IF('BI-Riscos-Obj-Estrat-aux'!E677='BI-Riscos-Obj-Estrat-aux'!K677,"ok","2&lt;&gt;3")&amp;" "&amp;IF('BI-Riscos-Obj-Estrat-aux'!K677='BI-Riscos-Obj-Estrat-aux'!Z677,"ok","3&lt;&gt;4")&amp;" "&amp;IF('BI-Riscos-Obj-Estrat-aux'!Z677='BI-Riscos-Obj-Estrat-aux'!AD677,"ok","4&lt;&gt;5")="ok ok ok ok ok",1,"")</f>
        <v/>
      </c>
      <c r="B677" s="8" t="str">
        <f t="shared" si="4"/>
        <v/>
      </c>
      <c r="C677" s="8" t="str">
        <f t="shared" si="1"/>
        <v/>
      </c>
      <c r="D677" s="8" t="str">
        <f t="shared" si="2"/>
        <v/>
      </c>
      <c r="E677" s="9" t="str">
        <f t="shared" si="3"/>
        <v/>
      </c>
      <c r="F677" s="9" t="str">
        <f>IF($A677=1,'BI-Riscos-Obj-Estrat-aux'!A677,"")</f>
        <v/>
      </c>
      <c r="G677" s="9" t="str">
        <f>IF($A677=1,'BI-Riscos-Obj-Estrat-aux'!C677,"")</f>
        <v/>
      </c>
      <c r="H677" s="9" t="str">
        <f>IF($A677=1,'BI-Riscos-Obj-Estrat-aux'!D677,"")</f>
        <v/>
      </c>
      <c r="I677" s="9" t="str">
        <f>IF($A677=1,IF(MID('BI-Riscos-Obj-Estrat-aux'!E677,2,1)=".","0","")&amp;'BI-Riscos-Obj-Estrat-aux'!E677,"")</f>
        <v/>
      </c>
      <c r="J677" s="10" t="str">
        <f>IF($A677=1,'BI-Riscos-Obj-Estrat-aux'!B677,"")</f>
        <v/>
      </c>
      <c r="K677" s="10" t="str">
        <f>IF($A677=1,'BI-Riscos-Obj-Estrat-aux'!E677,"")</f>
        <v/>
      </c>
      <c r="L677" s="9" t="str">
        <f>IF($A677=1,'BI-Riscos-Obj-Estrat-aux'!F677,"")</f>
        <v/>
      </c>
      <c r="M677" s="9" t="str">
        <f>IF($A677=1,'BI-Riscos-Obj-Estrat-aux'!G677,"")</f>
        <v/>
      </c>
      <c r="N677" s="9" t="str">
        <f>IF($A677=1,'BI-Riscos-Obj-Estrat-aux'!H677,"")</f>
        <v/>
      </c>
      <c r="O677" s="9" t="str">
        <f>IF($A677=1,'BI-Riscos-Obj-Estrat-aux'!I677,"")</f>
        <v/>
      </c>
      <c r="P677" s="9" t="str">
        <f>IF($A677=1,'BI-Riscos-Obj-Estrat-aux'!J677,"")</f>
        <v/>
      </c>
      <c r="Q677" s="9" t="str">
        <f>IF($A677=1,'BI-Riscos-Obj-Estrat-aux'!K677,"")</f>
        <v/>
      </c>
      <c r="R677" s="9" t="str">
        <f>IF($A677=1,'BI-Riscos-Obj-Estrat-aux'!L677,"")</f>
        <v/>
      </c>
      <c r="S677" s="9" t="str">
        <f>IF($A677=1,'BI-Riscos-Obj-Estrat-aux'!M677,"")</f>
        <v/>
      </c>
      <c r="T677" s="9" t="str">
        <f>IF($A677=1,'BI-Riscos-Obj-Estrat-aux'!N677,"")</f>
        <v/>
      </c>
      <c r="U677" s="9" t="str">
        <f>IF($A677=1,'BI-Riscos-Obj-Estrat-aux'!O677,"")</f>
        <v/>
      </c>
      <c r="V677" s="9" t="str">
        <f>IF($A677=1,'BI-Riscos-Obj-Estrat-aux'!P677,"")</f>
        <v/>
      </c>
      <c r="W677" s="9" t="str">
        <f>IF($A677=1,'BI-Riscos-Obj-Estrat-aux'!Q677,"")</f>
        <v/>
      </c>
      <c r="X677" s="9" t="str">
        <f>IF($A677=1,'BI-Riscos-Obj-Estrat-aux'!R677,"")</f>
        <v/>
      </c>
      <c r="Y677" s="9" t="str">
        <f>IF($A677=1,'BI-Riscos-Obj-Estrat-aux'!S677,"")</f>
        <v/>
      </c>
      <c r="Z677" s="9" t="str">
        <f>IF($A677=1,'BI-Riscos-Obj-Estrat-aux'!T677,"")</f>
        <v/>
      </c>
      <c r="AA677" s="9" t="str">
        <f>IF($A677=1,'BI-Riscos-Obj-Estrat-aux'!U677,"")</f>
        <v/>
      </c>
      <c r="AB677" s="9" t="str">
        <f>IF($A677=1,'BI-Riscos-Obj-Estrat-aux'!V677,"")</f>
        <v/>
      </c>
      <c r="AC677" s="9" t="str">
        <f>IF($A677=1,'BI-Riscos-Obj-Estrat-aux'!W677,"")</f>
        <v/>
      </c>
      <c r="AD677" s="9" t="str">
        <f>IF($A677=1,'BI-Riscos-Obj-Estrat-aux'!X677,"")</f>
        <v/>
      </c>
      <c r="AE677" s="9" t="str">
        <f>IF($A677=1,'BI-Riscos-Obj-Estrat-aux'!Y677,"")</f>
        <v/>
      </c>
      <c r="AF677" s="9" t="str">
        <f>IF($A677=1,'BI-Riscos-Obj-Estrat-aux'!Z677,"")</f>
        <v/>
      </c>
      <c r="AG677" s="9" t="str">
        <f>IF($A677=1,'BI-Riscos-Obj-Estrat-aux'!AA677,"")</f>
        <v/>
      </c>
      <c r="AH677" s="9" t="str">
        <f>IF($A677=1,'BI-Riscos-Obj-Estrat-aux'!AB677,"")</f>
        <v/>
      </c>
      <c r="AI677" s="9" t="str">
        <f>IF($A677=1,'BI-Riscos-Obj-Estrat-aux'!AC677,"")</f>
        <v/>
      </c>
      <c r="AJ677" s="9" t="str">
        <f>IF($A677=1,'BI-Riscos-Obj-Estrat-aux'!AD677,"")</f>
        <v/>
      </c>
      <c r="AK677" s="9" t="str">
        <f>IF($A677=1,'BI-Riscos-Obj-Estrat-aux'!AE677,"")</f>
        <v/>
      </c>
      <c r="AL677" s="9" t="str">
        <f>IF($A677=1,'BI-Riscos-Obj-Estrat-aux'!AF677,"")</f>
        <v/>
      </c>
      <c r="AM677" s="9" t="str">
        <f>IF($A677=1,'BI-Riscos-Obj-Estrat-aux'!AG677,"")</f>
        <v/>
      </c>
      <c r="AN677" s="9" t="str">
        <f>IF($A677=1,'BI-Riscos-Obj-Estrat-aux'!AH677,"")</f>
        <v/>
      </c>
      <c r="AO677" s="9" t="str">
        <f>IF($A677=1,'BI-Riscos-Obj-Estrat-aux'!AI677,"")</f>
        <v/>
      </c>
      <c r="AP677" s="9" t="str">
        <f>IF($A677=1,'BI-Riscos-Obj-Estrat-aux'!AJ677,"")</f>
        <v/>
      </c>
      <c r="AQ677" s="9" t="str">
        <f>IF($A677=1,'BI-Riscos-Obj-Estrat-aux'!AK677,"")</f>
        <v/>
      </c>
      <c r="AR677" s="9" t="str">
        <f>IF($A677=1,'BI-Riscos-Obj-Estrat-aux'!AL677,"")</f>
        <v/>
      </c>
      <c r="AS677" s="9" t="str">
        <f>IF($A677=1,'BI-Riscos-Obj-Estrat-aux'!AM677,"")</f>
        <v/>
      </c>
      <c r="AT677" s="9" t="str">
        <f>IF($A677=1,'BI-Riscos-Obj-Estrat-aux'!AN677,"")</f>
        <v/>
      </c>
    </row>
    <row r="678" ht="66.0" customHeight="1">
      <c r="A678" s="7" t="str">
        <f>IF(IF('BI-Riscos-Obj-Estrat-aux'!A678="Unidade","","ok")&amp;" "&amp;IF('BI-Riscos-Obj-Estrat-aux'!E678&amp;'BI-Riscos-Obj-Estrat-aux'!K678&amp;'BI-Riscos-Obj-Estrat-aux'!Z678&amp;'BI-Riscos-Obj-Estrat-aux'!AD678="","","ok")&amp;" "&amp;IF('BI-Riscos-Obj-Estrat-aux'!E678='BI-Riscos-Obj-Estrat-aux'!K678,"ok","2&lt;&gt;3")&amp;" "&amp;IF('BI-Riscos-Obj-Estrat-aux'!K678='BI-Riscos-Obj-Estrat-aux'!Z678,"ok","3&lt;&gt;4")&amp;" "&amp;IF('BI-Riscos-Obj-Estrat-aux'!Z678='BI-Riscos-Obj-Estrat-aux'!AD678,"ok","4&lt;&gt;5")="ok ok ok ok ok",1,"")</f>
        <v/>
      </c>
      <c r="B678" s="8" t="str">
        <f t="shared" si="4"/>
        <v/>
      </c>
      <c r="C678" s="8" t="str">
        <f t="shared" si="1"/>
        <v/>
      </c>
      <c r="D678" s="8" t="str">
        <f t="shared" si="2"/>
        <v/>
      </c>
      <c r="E678" s="9" t="str">
        <f t="shared" si="3"/>
        <v/>
      </c>
      <c r="F678" s="9" t="str">
        <f>IF($A678=1,'BI-Riscos-Obj-Estrat-aux'!A678,"")</f>
        <v/>
      </c>
      <c r="G678" s="9" t="str">
        <f>IF($A678=1,'BI-Riscos-Obj-Estrat-aux'!C678,"")</f>
        <v/>
      </c>
      <c r="H678" s="9" t="str">
        <f>IF($A678=1,'BI-Riscos-Obj-Estrat-aux'!D678,"")</f>
        <v/>
      </c>
      <c r="I678" s="9" t="str">
        <f>IF($A678=1,IF(MID('BI-Riscos-Obj-Estrat-aux'!E678,2,1)=".","0","")&amp;'BI-Riscos-Obj-Estrat-aux'!E678,"")</f>
        <v/>
      </c>
      <c r="J678" s="10" t="str">
        <f>IF($A678=1,'BI-Riscos-Obj-Estrat-aux'!B678,"")</f>
        <v/>
      </c>
      <c r="K678" s="10" t="str">
        <f>IF($A678=1,'BI-Riscos-Obj-Estrat-aux'!E678,"")</f>
        <v/>
      </c>
      <c r="L678" s="9" t="str">
        <f>IF($A678=1,'BI-Riscos-Obj-Estrat-aux'!F678,"")</f>
        <v/>
      </c>
      <c r="M678" s="9" t="str">
        <f>IF($A678=1,'BI-Riscos-Obj-Estrat-aux'!G678,"")</f>
        <v/>
      </c>
      <c r="N678" s="9" t="str">
        <f>IF($A678=1,'BI-Riscos-Obj-Estrat-aux'!H678,"")</f>
        <v/>
      </c>
      <c r="O678" s="9" t="str">
        <f>IF($A678=1,'BI-Riscos-Obj-Estrat-aux'!I678,"")</f>
        <v/>
      </c>
      <c r="P678" s="9" t="str">
        <f>IF($A678=1,'BI-Riscos-Obj-Estrat-aux'!J678,"")</f>
        <v/>
      </c>
      <c r="Q678" s="9" t="str">
        <f>IF($A678=1,'BI-Riscos-Obj-Estrat-aux'!K678,"")</f>
        <v/>
      </c>
      <c r="R678" s="9" t="str">
        <f>IF($A678=1,'BI-Riscos-Obj-Estrat-aux'!L678,"")</f>
        <v/>
      </c>
      <c r="S678" s="9" t="str">
        <f>IF($A678=1,'BI-Riscos-Obj-Estrat-aux'!M678,"")</f>
        <v/>
      </c>
      <c r="T678" s="9" t="str">
        <f>IF($A678=1,'BI-Riscos-Obj-Estrat-aux'!N678,"")</f>
        <v/>
      </c>
      <c r="U678" s="9" t="str">
        <f>IF($A678=1,'BI-Riscos-Obj-Estrat-aux'!O678,"")</f>
        <v/>
      </c>
      <c r="V678" s="9" t="str">
        <f>IF($A678=1,'BI-Riscos-Obj-Estrat-aux'!P678,"")</f>
        <v/>
      </c>
      <c r="W678" s="9" t="str">
        <f>IF($A678=1,'BI-Riscos-Obj-Estrat-aux'!Q678,"")</f>
        <v/>
      </c>
      <c r="X678" s="9" t="str">
        <f>IF($A678=1,'BI-Riscos-Obj-Estrat-aux'!R678,"")</f>
        <v/>
      </c>
      <c r="Y678" s="9" t="str">
        <f>IF($A678=1,'BI-Riscos-Obj-Estrat-aux'!S678,"")</f>
        <v/>
      </c>
      <c r="Z678" s="9" t="str">
        <f>IF($A678=1,'BI-Riscos-Obj-Estrat-aux'!T678,"")</f>
        <v/>
      </c>
      <c r="AA678" s="9" t="str">
        <f>IF($A678=1,'BI-Riscos-Obj-Estrat-aux'!U678,"")</f>
        <v/>
      </c>
      <c r="AB678" s="9" t="str">
        <f>IF($A678=1,'BI-Riscos-Obj-Estrat-aux'!V678,"")</f>
        <v/>
      </c>
      <c r="AC678" s="9" t="str">
        <f>IF($A678=1,'BI-Riscos-Obj-Estrat-aux'!W678,"")</f>
        <v/>
      </c>
      <c r="AD678" s="9" t="str">
        <f>IF($A678=1,'BI-Riscos-Obj-Estrat-aux'!X678,"")</f>
        <v/>
      </c>
      <c r="AE678" s="9" t="str">
        <f>IF($A678=1,'BI-Riscos-Obj-Estrat-aux'!Y678,"")</f>
        <v/>
      </c>
      <c r="AF678" s="9" t="str">
        <f>IF($A678=1,'BI-Riscos-Obj-Estrat-aux'!Z678,"")</f>
        <v/>
      </c>
      <c r="AG678" s="9" t="str">
        <f>IF($A678=1,'BI-Riscos-Obj-Estrat-aux'!AA678,"")</f>
        <v/>
      </c>
      <c r="AH678" s="9" t="str">
        <f>IF($A678=1,'BI-Riscos-Obj-Estrat-aux'!AB678,"")</f>
        <v/>
      </c>
      <c r="AI678" s="9" t="str">
        <f>IF($A678=1,'BI-Riscos-Obj-Estrat-aux'!AC678,"")</f>
        <v/>
      </c>
      <c r="AJ678" s="9" t="str">
        <f>IF($A678=1,'BI-Riscos-Obj-Estrat-aux'!AD678,"")</f>
        <v/>
      </c>
      <c r="AK678" s="9" t="str">
        <f>IF($A678=1,'BI-Riscos-Obj-Estrat-aux'!AE678,"")</f>
        <v/>
      </c>
      <c r="AL678" s="9" t="str">
        <f>IF($A678=1,'BI-Riscos-Obj-Estrat-aux'!AF678,"")</f>
        <v/>
      </c>
      <c r="AM678" s="9" t="str">
        <f>IF($A678=1,'BI-Riscos-Obj-Estrat-aux'!AG678,"")</f>
        <v/>
      </c>
      <c r="AN678" s="9" t="str">
        <f>IF($A678=1,'BI-Riscos-Obj-Estrat-aux'!AH678,"")</f>
        <v/>
      </c>
      <c r="AO678" s="9" t="str">
        <f>IF($A678=1,'BI-Riscos-Obj-Estrat-aux'!AI678,"")</f>
        <v/>
      </c>
      <c r="AP678" s="9" t="str">
        <f>IF($A678=1,'BI-Riscos-Obj-Estrat-aux'!AJ678,"")</f>
        <v/>
      </c>
      <c r="AQ678" s="9" t="str">
        <f>IF($A678=1,'BI-Riscos-Obj-Estrat-aux'!AK678,"")</f>
        <v/>
      </c>
      <c r="AR678" s="9" t="str">
        <f>IF($A678=1,'BI-Riscos-Obj-Estrat-aux'!AL678,"")</f>
        <v/>
      </c>
      <c r="AS678" s="9" t="str">
        <f>IF($A678=1,'BI-Riscos-Obj-Estrat-aux'!AM678,"")</f>
        <v/>
      </c>
      <c r="AT678" s="9" t="str">
        <f>IF($A678=1,'BI-Riscos-Obj-Estrat-aux'!AN678,"")</f>
        <v/>
      </c>
    </row>
    <row r="679" ht="66.0" customHeight="1">
      <c r="A679" s="7" t="str">
        <f>IF(IF('BI-Riscos-Obj-Estrat-aux'!A679="Unidade","","ok")&amp;" "&amp;IF('BI-Riscos-Obj-Estrat-aux'!E679&amp;'BI-Riscos-Obj-Estrat-aux'!K679&amp;'BI-Riscos-Obj-Estrat-aux'!Z679&amp;'BI-Riscos-Obj-Estrat-aux'!AD679="","","ok")&amp;" "&amp;IF('BI-Riscos-Obj-Estrat-aux'!E679='BI-Riscos-Obj-Estrat-aux'!K679,"ok","2&lt;&gt;3")&amp;" "&amp;IF('BI-Riscos-Obj-Estrat-aux'!K679='BI-Riscos-Obj-Estrat-aux'!Z679,"ok","3&lt;&gt;4")&amp;" "&amp;IF('BI-Riscos-Obj-Estrat-aux'!Z679='BI-Riscos-Obj-Estrat-aux'!AD679,"ok","4&lt;&gt;5")="ok ok ok ok ok",1,"")</f>
        <v/>
      </c>
      <c r="B679" s="8" t="str">
        <f t="shared" si="4"/>
        <v/>
      </c>
      <c r="C679" s="8" t="str">
        <f t="shared" si="1"/>
        <v/>
      </c>
      <c r="D679" s="8" t="str">
        <f t="shared" si="2"/>
        <v/>
      </c>
      <c r="E679" s="9" t="str">
        <f t="shared" si="3"/>
        <v/>
      </c>
      <c r="F679" s="9" t="str">
        <f>IF($A679=1,'BI-Riscos-Obj-Estrat-aux'!A679,"")</f>
        <v/>
      </c>
      <c r="G679" s="9" t="str">
        <f>IF($A679=1,'BI-Riscos-Obj-Estrat-aux'!C679,"")</f>
        <v/>
      </c>
      <c r="H679" s="9" t="str">
        <f>IF($A679=1,'BI-Riscos-Obj-Estrat-aux'!D679,"")</f>
        <v/>
      </c>
      <c r="I679" s="9" t="str">
        <f>IF($A679=1,IF(MID('BI-Riscos-Obj-Estrat-aux'!E679,2,1)=".","0","")&amp;'BI-Riscos-Obj-Estrat-aux'!E679,"")</f>
        <v/>
      </c>
      <c r="J679" s="10" t="str">
        <f>IF($A679=1,'BI-Riscos-Obj-Estrat-aux'!B679,"")</f>
        <v/>
      </c>
      <c r="K679" s="10" t="str">
        <f>IF($A679=1,'BI-Riscos-Obj-Estrat-aux'!E679,"")</f>
        <v/>
      </c>
      <c r="L679" s="9" t="str">
        <f>IF($A679=1,'BI-Riscos-Obj-Estrat-aux'!F679,"")</f>
        <v/>
      </c>
      <c r="M679" s="9" t="str">
        <f>IF($A679=1,'BI-Riscos-Obj-Estrat-aux'!G679,"")</f>
        <v/>
      </c>
      <c r="N679" s="9" t="str">
        <f>IF($A679=1,'BI-Riscos-Obj-Estrat-aux'!H679,"")</f>
        <v/>
      </c>
      <c r="O679" s="9" t="str">
        <f>IF($A679=1,'BI-Riscos-Obj-Estrat-aux'!I679,"")</f>
        <v/>
      </c>
      <c r="P679" s="9" t="str">
        <f>IF($A679=1,'BI-Riscos-Obj-Estrat-aux'!J679,"")</f>
        <v/>
      </c>
      <c r="Q679" s="9" t="str">
        <f>IF($A679=1,'BI-Riscos-Obj-Estrat-aux'!K679,"")</f>
        <v/>
      </c>
      <c r="R679" s="9" t="str">
        <f>IF($A679=1,'BI-Riscos-Obj-Estrat-aux'!L679,"")</f>
        <v/>
      </c>
      <c r="S679" s="9" t="str">
        <f>IF($A679=1,'BI-Riscos-Obj-Estrat-aux'!M679,"")</f>
        <v/>
      </c>
      <c r="T679" s="9" t="str">
        <f>IF($A679=1,'BI-Riscos-Obj-Estrat-aux'!N679,"")</f>
        <v/>
      </c>
      <c r="U679" s="9" t="str">
        <f>IF($A679=1,'BI-Riscos-Obj-Estrat-aux'!O679,"")</f>
        <v/>
      </c>
      <c r="V679" s="9" t="str">
        <f>IF($A679=1,'BI-Riscos-Obj-Estrat-aux'!P679,"")</f>
        <v/>
      </c>
      <c r="W679" s="9" t="str">
        <f>IF($A679=1,'BI-Riscos-Obj-Estrat-aux'!Q679,"")</f>
        <v/>
      </c>
      <c r="X679" s="9" t="str">
        <f>IF($A679=1,'BI-Riscos-Obj-Estrat-aux'!R679,"")</f>
        <v/>
      </c>
      <c r="Y679" s="9" t="str">
        <f>IF($A679=1,'BI-Riscos-Obj-Estrat-aux'!S679,"")</f>
        <v/>
      </c>
      <c r="Z679" s="9" t="str">
        <f>IF($A679=1,'BI-Riscos-Obj-Estrat-aux'!T679,"")</f>
        <v/>
      </c>
      <c r="AA679" s="9" t="str">
        <f>IF($A679=1,'BI-Riscos-Obj-Estrat-aux'!U679,"")</f>
        <v/>
      </c>
      <c r="AB679" s="9" t="str">
        <f>IF($A679=1,'BI-Riscos-Obj-Estrat-aux'!V679,"")</f>
        <v/>
      </c>
      <c r="AC679" s="9" t="str">
        <f>IF($A679=1,'BI-Riscos-Obj-Estrat-aux'!W679,"")</f>
        <v/>
      </c>
      <c r="AD679" s="9" t="str">
        <f>IF($A679=1,'BI-Riscos-Obj-Estrat-aux'!X679,"")</f>
        <v/>
      </c>
      <c r="AE679" s="9" t="str">
        <f>IF($A679=1,'BI-Riscos-Obj-Estrat-aux'!Y679,"")</f>
        <v/>
      </c>
      <c r="AF679" s="9" t="str">
        <f>IF($A679=1,'BI-Riscos-Obj-Estrat-aux'!Z679,"")</f>
        <v/>
      </c>
      <c r="AG679" s="9" t="str">
        <f>IF($A679=1,'BI-Riscos-Obj-Estrat-aux'!AA679,"")</f>
        <v/>
      </c>
      <c r="AH679" s="9" t="str">
        <f>IF($A679=1,'BI-Riscos-Obj-Estrat-aux'!AB679,"")</f>
        <v/>
      </c>
      <c r="AI679" s="9" t="str">
        <f>IF($A679=1,'BI-Riscos-Obj-Estrat-aux'!AC679,"")</f>
        <v/>
      </c>
      <c r="AJ679" s="9" t="str">
        <f>IF($A679=1,'BI-Riscos-Obj-Estrat-aux'!AD679,"")</f>
        <v/>
      </c>
      <c r="AK679" s="9" t="str">
        <f>IF($A679=1,'BI-Riscos-Obj-Estrat-aux'!AE679,"")</f>
        <v/>
      </c>
      <c r="AL679" s="9" t="str">
        <f>IF($A679=1,'BI-Riscos-Obj-Estrat-aux'!AF679,"")</f>
        <v/>
      </c>
      <c r="AM679" s="9" t="str">
        <f>IF($A679=1,'BI-Riscos-Obj-Estrat-aux'!AG679,"")</f>
        <v/>
      </c>
      <c r="AN679" s="9" t="str">
        <f>IF($A679=1,'BI-Riscos-Obj-Estrat-aux'!AH679,"")</f>
        <v/>
      </c>
      <c r="AO679" s="9" t="str">
        <f>IF($A679=1,'BI-Riscos-Obj-Estrat-aux'!AI679,"")</f>
        <v/>
      </c>
      <c r="AP679" s="9" t="str">
        <f>IF($A679=1,'BI-Riscos-Obj-Estrat-aux'!AJ679,"")</f>
        <v/>
      </c>
      <c r="AQ679" s="9" t="str">
        <f>IF($A679=1,'BI-Riscos-Obj-Estrat-aux'!AK679,"")</f>
        <v/>
      </c>
      <c r="AR679" s="9" t="str">
        <f>IF($A679=1,'BI-Riscos-Obj-Estrat-aux'!AL679,"")</f>
        <v/>
      </c>
      <c r="AS679" s="9" t="str">
        <f>IF($A679=1,'BI-Riscos-Obj-Estrat-aux'!AM679,"")</f>
        <v/>
      </c>
      <c r="AT679" s="9" t="str">
        <f>IF($A679=1,'BI-Riscos-Obj-Estrat-aux'!AN679,"")</f>
        <v/>
      </c>
    </row>
    <row r="680" ht="66.0" customHeight="1">
      <c r="A680" s="7" t="str">
        <f>IF(IF('BI-Riscos-Obj-Estrat-aux'!A680="Unidade","","ok")&amp;" "&amp;IF('BI-Riscos-Obj-Estrat-aux'!E680&amp;'BI-Riscos-Obj-Estrat-aux'!K680&amp;'BI-Riscos-Obj-Estrat-aux'!Z680&amp;'BI-Riscos-Obj-Estrat-aux'!AD680="","","ok")&amp;" "&amp;IF('BI-Riscos-Obj-Estrat-aux'!E680='BI-Riscos-Obj-Estrat-aux'!K680,"ok","2&lt;&gt;3")&amp;" "&amp;IF('BI-Riscos-Obj-Estrat-aux'!K680='BI-Riscos-Obj-Estrat-aux'!Z680,"ok","3&lt;&gt;4")&amp;" "&amp;IF('BI-Riscos-Obj-Estrat-aux'!Z680='BI-Riscos-Obj-Estrat-aux'!AD680,"ok","4&lt;&gt;5")="ok ok ok ok ok",1,"")</f>
        <v/>
      </c>
      <c r="B680" s="8" t="str">
        <f t="shared" si="4"/>
        <v/>
      </c>
      <c r="C680" s="8" t="str">
        <f t="shared" si="1"/>
        <v/>
      </c>
      <c r="D680" s="8" t="str">
        <f t="shared" si="2"/>
        <v/>
      </c>
      <c r="E680" s="9" t="str">
        <f t="shared" si="3"/>
        <v/>
      </c>
      <c r="F680" s="9" t="str">
        <f>IF($A680=1,'BI-Riscos-Obj-Estrat-aux'!A680,"")</f>
        <v/>
      </c>
      <c r="G680" s="9" t="str">
        <f>IF($A680=1,'BI-Riscos-Obj-Estrat-aux'!C680,"")</f>
        <v/>
      </c>
      <c r="H680" s="9" t="str">
        <f>IF($A680=1,'BI-Riscos-Obj-Estrat-aux'!D680,"")</f>
        <v/>
      </c>
      <c r="I680" s="9" t="str">
        <f>IF($A680=1,IF(MID('BI-Riscos-Obj-Estrat-aux'!E680,2,1)=".","0","")&amp;'BI-Riscos-Obj-Estrat-aux'!E680,"")</f>
        <v/>
      </c>
      <c r="J680" s="10" t="str">
        <f>IF($A680=1,'BI-Riscos-Obj-Estrat-aux'!B680,"")</f>
        <v/>
      </c>
      <c r="K680" s="10" t="str">
        <f>IF($A680=1,'BI-Riscos-Obj-Estrat-aux'!E680,"")</f>
        <v/>
      </c>
      <c r="L680" s="9" t="str">
        <f>IF($A680=1,'BI-Riscos-Obj-Estrat-aux'!F680,"")</f>
        <v/>
      </c>
      <c r="M680" s="9" t="str">
        <f>IF($A680=1,'BI-Riscos-Obj-Estrat-aux'!G680,"")</f>
        <v/>
      </c>
      <c r="N680" s="9" t="str">
        <f>IF($A680=1,'BI-Riscos-Obj-Estrat-aux'!H680,"")</f>
        <v/>
      </c>
      <c r="O680" s="9" t="str">
        <f>IF($A680=1,'BI-Riscos-Obj-Estrat-aux'!I680,"")</f>
        <v/>
      </c>
      <c r="P680" s="9" t="str">
        <f>IF($A680=1,'BI-Riscos-Obj-Estrat-aux'!J680,"")</f>
        <v/>
      </c>
      <c r="Q680" s="9" t="str">
        <f>IF($A680=1,'BI-Riscos-Obj-Estrat-aux'!K680,"")</f>
        <v/>
      </c>
      <c r="R680" s="9" t="str">
        <f>IF($A680=1,'BI-Riscos-Obj-Estrat-aux'!L680,"")</f>
        <v/>
      </c>
      <c r="S680" s="9" t="str">
        <f>IF($A680=1,'BI-Riscos-Obj-Estrat-aux'!M680,"")</f>
        <v/>
      </c>
      <c r="T680" s="9" t="str">
        <f>IF($A680=1,'BI-Riscos-Obj-Estrat-aux'!N680,"")</f>
        <v/>
      </c>
      <c r="U680" s="9" t="str">
        <f>IF($A680=1,'BI-Riscos-Obj-Estrat-aux'!O680,"")</f>
        <v/>
      </c>
      <c r="V680" s="9" t="str">
        <f>IF($A680=1,'BI-Riscos-Obj-Estrat-aux'!P680,"")</f>
        <v/>
      </c>
      <c r="W680" s="9" t="str">
        <f>IF($A680=1,'BI-Riscos-Obj-Estrat-aux'!Q680,"")</f>
        <v/>
      </c>
      <c r="X680" s="9" t="str">
        <f>IF($A680=1,'BI-Riscos-Obj-Estrat-aux'!R680,"")</f>
        <v/>
      </c>
      <c r="Y680" s="9" t="str">
        <f>IF($A680=1,'BI-Riscos-Obj-Estrat-aux'!S680,"")</f>
        <v/>
      </c>
      <c r="Z680" s="9" t="str">
        <f>IF($A680=1,'BI-Riscos-Obj-Estrat-aux'!T680,"")</f>
        <v/>
      </c>
      <c r="AA680" s="9" t="str">
        <f>IF($A680=1,'BI-Riscos-Obj-Estrat-aux'!U680,"")</f>
        <v/>
      </c>
      <c r="AB680" s="9" t="str">
        <f>IF($A680=1,'BI-Riscos-Obj-Estrat-aux'!V680,"")</f>
        <v/>
      </c>
      <c r="AC680" s="9" t="str">
        <f>IF($A680=1,'BI-Riscos-Obj-Estrat-aux'!W680,"")</f>
        <v/>
      </c>
      <c r="AD680" s="9" t="str">
        <f>IF($A680=1,'BI-Riscos-Obj-Estrat-aux'!X680,"")</f>
        <v/>
      </c>
      <c r="AE680" s="9" t="str">
        <f>IF($A680=1,'BI-Riscos-Obj-Estrat-aux'!Y680,"")</f>
        <v/>
      </c>
      <c r="AF680" s="9" t="str">
        <f>IF($A680=1,'BI-Riscos-Obj-Estrat-aux'!Z680,"")</f>
        <v/>
      </c>
      <c r="AG680" s="9" t="str">
        <f>IF($A680=1,'BI-Riscos-Obj-Estrat-aux'!AA680,"")</f>
        <v/>
      </c>
      <c r="AH680" s="9" t="str">
        <f>IF($A680=1,'BI-Riscos-Obj-Estrat-aux'!AB680,"")</f>
        <v/>
      </c>
      <c r="AI680" s="9" t="str">
        <f>IF($A680=1,'BI-Riscos-Obj-Estrat-aux'!AC680,"")</f>
        <v/>
      </c>
      <c r="AJ680" s="9" t="str">
        <f>IF($A680=1,'BI-Riscos-Obj-Estrat-aux'!AD680,"")</f>
        <v/>
      </c>
      <c r="AK680" s="9" t="str">
        <f>IF($A680=1,'BI-Riscos-Obj-Estrat-aux'!AE680,"")</f>
        <v/>
      </c>
      <c r="AL680" s="9" t="str">
        <f>IF($A680=1,'BI-Riscos-Obj-Estrat-aux'!AF680,"")</f>
        <v/>
      </c>
      <c r="AM680" s="9" t="str">
        <f>IF($A680=1,'BI-Riscos-Obj-Estrat-aux'!AG680,"")</f>
        <v/>
      </c>
      <c r="AN680" s="9" t="str">
        <f>IF($A680=1,'BI-Riscos-Obj-Estrat-aux'!AH680,"")</f>
        <v/>
      </c>
      <c r="AO680" s="9" t="str">
        <f>IF($A680=1,'BI-Riscos-Obj-Estrat-aux'!AI680,"")</f>
        <v/>
      </c>
      <c r="AP680" s="9" t="str">
        <f>IF($A680=1,'BI-Riscos-Obj-Estrat-aux'!AJ680,"")</f>
        <v/>
      </c>
      <c r="AQ680" s="9" t="str">
        <f>IF($A680=1,'BI-Riscos-Obj-Estrat-aux'!AK680,"")</f>
        <v/>
      </c>
      <c r="AR680" s="9" t="str">
        <f>IF($A680=1,'BI-Riscos-Obj-Estrat-aux'!AL680,"")</f>
        <v/>
      </c>
      <c r="AS680" s="9" t="str">
        <f>IF($A680=1,'BI-Riscos-Obj-Estrat-aux'!AM680,"")</f>
        <v/>
      </c>
      <c r="AT680" s="9" t="str">
        <f>IF($A680=1,'BI-Riscos-Obj-Estrat-aux'!AN680,"")</f>
        <v/>
      </c>
    </row>
    <row r="681" ht="66.0" customHeight="1">
      <c r="A681" s="7" t="str">
        <f>IF(IF('BI-Riscos-Obj-Estrat-aux'!A681="Unidade","","ok")&amp;" "&amp;IF('BI-Riscos-Obj-Estrat-aux'!E681&amp;'BI-Riscos-Obj-Estrat-aux'!K681&amp;'BI-Riscos-Obj-Estrat-aux'!Z681&amp;'BI-Riscos-Obj-Estrat-aux'!AD681="","","ok")&amp;" "&amp;IF('BI-Riscos-Obj-Estrat-aux'!E681='BI-Riscos-Obj-Estrat-aux'!K681,"ok","2&lt;&gt;3")&amp;" "&amp;IF('BI-Riscos-Obj-Estrat-aux'!K681='BI-Riscos-Obj-Estrat-aux'!Z681,"ok","3&lt;&gt;4")&amp;" "&amp;IF('BI-Riscos-Obj-Estrat-aux'!Z681='BI-Riscos-Obj-Estrat-aux'!AD681,"ok","4&lt;&gt;5")="ok ok ok ok ok",1,"")</f>
        <v/>
      </c>
      <c r="B681" s="8" t="str">
        <f t="shared" si="4"/>
        <v/>
      </c>
      <c r="C681" s="8" t="str">
        <f t="shared" si="1"/>
        <v/>
      </c>
      <c r="D681" s="8" t="str">
        <f t="shared" si="2"/>
        <v/>
      </c>
      <c r="E681" s="9" t="str">
        <f t="shared" si="3"/>
        <v/>
      </c>
      <c r="F681" s="9" t="str">
        <f>IF($A681=1,'BI-Riscos-Obj-Estrat-aux'!A681,"")</f>
        <v/>
      </c>
      <c r="G681" s="9" t="str">
        <f>IF($A681=1,'BI-Riscos-Obj-Estrat-aux'!C681,"")</f>
        <v/>
      </c>
      <c r="H681" s="9" t="str">
        <f>IF($A681=1,'BI-Riscos-Obj-Estrat-aux'!D681,"")</f>
        <v/>
      </c>
      <c r="I681" s="9" t="str">
        <f>IF($A681=1,IF(MID('BI-Riscos-Obj-Estrat-aux'!E681,2,1)=".","0","")&amp;'BI-Riscos-Obj-Estrat-aux'!E681,"")</f>
        <v/>
      </c>
      <c r="J681" s="10" t="str">
        <f>IF($A681=1,'BI-Riscos-Obj-Estrat-aux'!B681,"")</f>
        <v/>
      </c>
      <c r="K681" s="10" t="str">
        <f>IF($A681=1,'BI-Riscos-Obj-Estrat-aux'!E681,"")</f>
        <v/>
      </c>
      <c r="L681" s="9" t="str">
        <f>IF($A681=1,'BI-Riscos-Obj-Estrat-aux'!F681,"")</f>
        <v/>
      </c>
      <c r="M681" s="9" t="str">
        <f>IF($A681=1,'BI-Riscos-Obj-Estrat-aux'!G681,"")</f>
        <v/>
      </c>
      <c r="N681" s="9" t="str">
        <f>IF($A681=1,'BI-Riscos-Obj-Estrat-aux'!H681,"")</f>
        <v/>
      </c>
      <c r="O681" s="9" t="str">
        <f>IF($A681=1,'BI-Riscos-Obj-Estrat-aux'!I681,"")</f>
        <v/>
      </c>
      <c r="P681" s="9" t="str">
        <f>IF($A681=1,'BI-Riscos-Obj-Estrat-aux'!J681,"")</f>
        <v/>
      </c>
      <c r="Q681" s="9" t="str">
        <f>IF($A681=1,'BI-Riscos-Obj-Estrat-aux'!K681,"")</f>
        <v/>
      </c>
      <c r="R681" s="9" t="str">
        <f>IF($A681=1,'BI-Riscos-Obj-Estrat-aux'!L681,"")</f>
        <v/>
      </c>
      <c r="S681" s="9" t="str">
        <f>IF($A681=1,'BI-Riscos-Obj-Estrat-aux'!M681,"")</f>
        <v/>
      </c>
      <c r="T681" s="9" t="str">
        <f>IF($A681=1,'BI-Riscos-Obj-Estrat-aux'!N681,"")</f>
        <v/>
      </c>
      <c r="U681" s="9" t="str">
        <f>IF($A681=1,'BI-Riscos-Obj-Estrat-aux'!O681,"")</f>
        <v/>
      </c>
      <c r="V681" s="9" t="str">
        <f>IF($A681=1,'BI-Riscos-Obj-Estrat-aux'!P681,"")</f>
        <v/>
      </c>
      <c r="W681" s="9" t="str">
        <f>IF($A681=1,'BI-Riscos-Obj-Estrat-aux'!Q681,"")</f>
        <v/>
      </c>
      <c r="X681" s="9" t="str">
        <f>IF($A681=1,'BI-Riscos-Obj-Estrat-aux'!R681,"")</f>
        <v/>
      </c>
      <c r="Y681" s="9" t="str">
        <f>IF($A681=1,'BI-Riscos-Obj-Estrat-aux'!S681,"")</f>
        <v/>
      </c>
      <c r="Z681" s="9" t="str">
        <f>IF($A681=1,'BI-Riscos-Obj-Estrat-aux'!T681,"")</f>
        <v/>
      </c>
      <c r="AA681" s="9" t="str">
        <f>IF($A681=1,'BI-Riscos-Obj-Estrat-aux'!U681,"")</f>
        <v/>
      </c>
      <c r="AB681" s="9" t="str">
        <f>IF($A681=1,'BI-Riscos-Obj-Estrat-aux'!V681,"")</f>
        <v/>
      </c>
      <c r="AC681" s="9" t="str">
        <f>IF($A681=1,'BI-Riscos-Obj-Estrat-aux'!W681,"")</f>
        <v/>
      </c>
      <c r="AD681" s="9" t="str">
        <f>IF($A681=1,'BI-Riscos-Obj-Estrat-aux'!X681,"")</f>
        <v/>
      </c>
      <c r="AE681" s="9" t="str">
        <f>IF($A681=1,'BI-Riscos-Obj-Estrat-aux'!Y681,"")</f>
        <v/>
      </c>
      <c r="AF681" s="9" t="str">
        <f>IF($A681=1,'BI-Riscos-Obj-Estrat-aux'!Z681,"")</f>
        <v/>
      </c>
      <c r="AG681" s="9" t="str">
        <f>IF($A681=1,'BI-Riscos-Obj-Estrat-aux'!AA681,"")</f>
        <v/>
      </c>
      <c r="AH681" s="9" t="str">
        <f>IF($A681=1,'BI-Riscos-Obj-Estrat-aux'!AB681,"")</f>
        <v/>
      </c>
      <c r="AI681" s="9" t="str">
        <f>IF($A681=1,'BI-Riscos-Obj-Estrat-aux'!AC681,"")</f>
        <v/>
      </c>
      <c r="AJ681" s="9" t="str">
        <f>IF($A681=1,'BI-Riscos-Obj-Estrat-aux'!AD681,"")</f>
        <v/>
      </c>
      <c r="AK681" s="9" t="str">
        <f>IF($A681=1,'BI-Riscos-Obj-Estrat-aux'!AE681,"")</f>
        <v/>
      </c>
      <c r="AL681" s="9" t="str">
        <f>IF($A681=1,'BI-Riscos-Obj-Estrat-aux'!AF681,"")</f>
        <v/>
      </c>
      <c r="AM681" s="9" t="str">
        <f>IF($A681=1,'BI-Riscos-Obj-Estrat-aux'!AG681,"")</f>
        <v/>
      </c>
      <c r="AN681" s="9" t="str">
        <f>IF($A681=1,'BI-Riscos-Obj-Estrat-aux'!AH681,"")</f>
        <v/>
      </c>
      <c r="AO681" s="9" t="str">
        <f>IF($A681=1,'BI-Riscos-Obj-Estrat-aux'!AI681,"")</f>
        <v/>
      </c>
      <c r="AP681" s="9" t="str">
        <f>IF($A681=1,'BI-Riscos-Obj-Estrat-aux'!AJ681,"")</f>
        <v/>
      </c>
      <c r="AQ681" s="9" t="str">
        <f>IF($A681=1,'BI-Riscos-Obj-Estrat-aux'!AK681,"")</f>
        <v/>
      </c>
      <c r="AR681" s="9" t="str">
        <f>IF($A681=1,'BI-Riscos-Obj-Estrat-aux'!AL681,"")</f>
        <v/>
      </c>
      <c r="AS681" s="9" t="str">
        <f>IF($A681=1,'BI-Riscos-Obj-Estrat-aux'!AM681,"")</f>
        <v/>
      </c>
      <c r="AT681" s="9" t="str">
        <f>IF($A681=1,'BI-Riscos-Obj-Estrat-aux'!AN681,"")</f>
        <v/>
      </c>
    </row>
    <row r="682" ht="66.0" customHeight="1">
      <c r="A682" s="7" t="str">
        <f>IF(IF('BI-Riscos-Obj-Estrat-aux'!A682="Unidade","","ok")&amp;" "&amp;IF('BI-Riscos-Obj-Estrat-aux'!E682&amp;'BI-Riscos-Obj-Estrat-aux'!K682&amp;'BI-Riscos-Obj-Estrat-aux'!Z682&amp;'BI-Riscos-Obj-Estrat-aux'!AD682="","","ok")&amp;" "&amp;IF('BI-Riscos-Obj-Estrat-aux'!E682='BI-Riscos-Obj-Estrat-aux'!K682,"ok","2&lt;&gt;3")&amp;" "&amp;IF('BI-Riscos-Obj-Estrat-aux'!K682='BI-Riscos-Obj-Estrat-aux'!Z682,"ok","3&lt;&gt;4")&amp;" "&amp;IF('BI-Riscos-Obj-Estrat-aux'!Z682='BI-Riscos-Obj-Estrat-aux'!AD682,"ok","4&lt;&gt;5")="ok ok ok ok ok",1,"")</f>
        <v/>
      </c>
      <c r="B682" s="8" t="str">
        <f t="shared" si="4"/>
        <v/>
      </c>
      <c r="C682" s="8" t="str">
        <f t="shared" si="1"/>
        <v/>
      </c>
      <c r="D682" s="8" t="str">
        <f t="shared" si="2"/>
        <v/>
      </c>
      <c r="E682" s="9" t="str">
        <f t="shared" si="3"/>
        <v/>
      </c>
      <c r="F682" s="9" t="str">
        <f>IF($A682=1,'BI-Riscos-Obj-Estrat-aux'!A682,"")</f>
        <v/>
      </c>
      <c r="G682" s="9" t="str">
        <f>IF($A682=1,'BI-Riscos-Obj-Estrat-aux'!C682,"")</f>
        <v/>
      </c>
      <c r="H682" s="9" t="str">
        <f>IF($A682=1,'BI-Riscos-Obj-Estrat-aux'!D682,"")</f>
        <v/>
      </c>
      <c r="I682" s="9" t="str">
        <f>IF($A682=1,IF(MID('BI-Riscos-Obj-Estrat-aux'!E682,2,1)=".","0","")&amp;'BI-Riscos-Obj-Estrat-aux'!E682,"")</f>
        <v/>
      </c>
      <c r="J682" s="10" t="str">
        <f>IF($A682=1,'BI-Riscos-Obj-Estrat-aux'!B682,"")</f>
        <v/>
      </c>
      <c r="K682" s="10" t="str">
        <f>IF($A682=1,'BI-Riscos-Obj-Estrat-aux'!E682,"")</f>
        <v/>
      </c>
      <c r="L682" s="9" t="str">
        <f>IF($A682=1,'BI-Riscos-Obj-Estrat-aux'!F682,"")</f>
        <v/>
      </c>
      <c r="M682" s="9" t="str">
        <f>IF($A682=1,'BI-Riscos-Obj-Estrat-aux'!G682,"")</f>
        <v/>
      </c>
      <c r="N682" s="9" t="str">
        <f>IF($A682=1,'BI-Riscos-Obj-Estrat-aux'!H682,"")</f>
        <v/>
      </c>
      <c r="O682" s="9" t="str">
        <f>IF($A682=1,'BI-Riscos-Obj-Estrat-aux'!I682,"")</f>
        <v/>
      </c>
      <c r="P682" s="9" t="str">
        <f>IF($A682=1,'BI-Riscos-Obj-Estrat-aux'!J682,"")</f>
        <v/>
      </c>
      <c r="Q682" s="9" t="str">
        <f>IF($A682=1,'BI-Riscos-Obj-Estrat-aux'!K682,"")</f>
        <v/>
      </c>
      <c r="R682" s="9" t="str">
        <f>IF($A682=1,'BI-Riscos-Obj-Estrat-aux'!L682,"")</f>
        <v/>
      </c>
      <c r="S682" s="9" t="str">
        <f>IF($A682=1,'BI-Riscos-Obj-Estrat-aux'!M682,"")</f>
        <v/>
      </c>
      <c r="T682" s="9" t="str">
        <f>IF($A682=1,'BI-Riscos-Obj-Estrat-aux'!N682,"")</f>
        <v/>
      </c>
      <c r="U682" s="9" t="str">
        <f>IF($A682=1,'BI-Riscos-Obj-Estrat-aux'!O682,"")</f>
        <v/>
      </c>
      <c r="V682" s="9" t="str">
        <f>IF($A682=1,'BI-Riscos-Obj-Estrat-aux'!P682,"")</f>
        <v/>
      </c>
      <c r="W682" s="9" t="str">
        <f>IF($A682=1,'BI-Riscos-Obj-Estrat-aux'!Q682,"")</f>
        <v/>
      </c>
      <c r="X682" s="9" t="str">
        <f>IF($A682=1,'BI-Riscos-Obj-Estrat-aux'!R682,"")</f>
        <v/>
      </c>
      <c r="Y682" s="9" t="str">
        <f>IF($A682=1,'BI-Riscos-Obj-Estrat-aux'!S682,"")</f>
        <v/>
      </c>
      <c r="Z682" s="9" t="str">
        <f>IF($A682=1,'BI-Riscos-Obj-Estrat-aux'!T682,"")</f>
        <v/>
      </c>
      <c r="AA682" s="9" t="str">
        <f>IF($A682=1,'BI-Riscos-Obj-Estrat-aux'!U682,"")</f>
        <v/>
      </c>
      <c r="AB682" s="9" t="str">
        <f>IF($A682=1,'BI-Riscos-Obj-Estrat-aux'!V682,"")</f>
        <v/>
      </c>
      <c r="AC682" s="9" t="str">
        <f>IF($A682=1,'BI-Riscos-Obj-Estrat-aux'!W682,"")</f>
        <v/>
      </c>
      <c r="AD682" s="9" t="str">
        <f>IF($A682=1,'BI-Riscos-Obj-Estrat-aux'!X682,"")</f>
        <v/>
      </c>
      <c r="AE682" s="9" t="str">
        <f>IF($A682=1,'BI-Riscos-Obj-Estrat-aux'!Y682,"")</f>
        <v/>
      </c>
      <c r="AF682" s="9" t="str">
        <f>IF($A682=1,'BI-Riscos-Obj-Estrat-aux'!Z682,"")</f>
        <v/>
      </c>
      <c r="AG682" s="9" t="str">
        <f>IF($A682=1,'BI-Riscos-Obj-Estrat-aux'!AA682,"")</f>
        <v/>
      </c>
      <c r="AH682" s="9" t="str">
        <f>IF($A682=1,'BI-Riscos-Obj-Estrat-aux'!AB682,"")</f>
        <v/>
      </c>
      <c r="AI682" s="9" t="str">
        <f>IF($A682=1,'BI-Riscos-Obj-Estrat-aux'!AC682,"")</f>
        <v/>
      </c>
      <c r="AJ682" s="9" t="str">
        <f>IF($A682=1,'BI-Riscos-Obj-Estrat-aux'!AD682,"")</f>
        <v/>
      </c>
      <c r="AK682" s="9" t="str">
        <f>IF($A682=1,'BI-Riscos-Obj-Estrat-aux'!AE682,"")</f>
        <v/>
      </c>
      <c r="AL682" s="9" t="str">
        <f>IF($A682=1,'BI-Riscos-Obj-Estrat-aux'!AF682,"")</f>
        <v/>
      </c>
      <c r="AM682" s="9" t="str">
        <f>IF($A682=1,'BI-Riscos-Obj-Estrat-aux'!AG682,"")</f>
        <v/>
      </c>
      <c r="AN682" s="9" t="str">
        <f>IF($A682=1,'BI-Riscos-Obj-Estrat-aux'!AH682,"")</f>
        <v/>
      </c>
      <c r="AO682" s="9" t="str">
        <f>IF($A682=1,'BI-Riscos-Obj-Estrat-aux'!AI682,"")</f>
        <v/>
      </c>
      <c r="AP682" s="9" t="str">
        <f>IF($A682=1,'BI-Riscos-Obj-Estrat-aux'!AJ682,"")</f>
        <v/>
      </c>
      <c r="AQ682" s="9" t="str">
        <f>IF($A682=1,'BI-Riscos-Obj-Estrat-aux'!AK682,"")</f>
        <v/>
      </c>
      <c r="AR682" s="9" t="str">
        <f>IF($A682=1,'BI-Riscos-Obj-Estrat-aux'!AL682,"")</f>
        <v/>
      </c>
      <c r="AS682" s="9" t="str">
        <f>IF($A682=1,'BI-Riscos-Obj-Estrat-aux'!AM682,"")</f>
        <v/>
      </c>
      <c r="AT682" s="9" t="str">
        <f>IF($A682=1,'BI-Riscos-Obj-Estrat-aux'!AN682,"")</f>
        <v/>
      </c>
    </row>
    <row r="683" ht="66.0" customHeight="1">
      <c r="A683" s="7" t="str">
        <f>IF(IF('BI-Riscos-Obj-Estrat-aux'!A683="Unidade","","ok")&amp;" "&amp;IF('BI-Riscos-Obj-Estrat-aux'!E683&amp;'BI-Riscos-Obj-Estrat-aux'!K683&amp;'BI-Riscos-Obj-Estrat-aux'!Z683&amp;'BI-Riscos-Obj-Estrat-aux'!AD683="","","ok")&amp;" "&amp;IF('BI-Riscos-Obj-Estrat-aux'!E683='BI-Riscos-Obj-Estrat-aux'!K683,"ok","2&lt;&gt;3")&amp;" "&amp;IF('BI-Riscos-Obj-Estrat-aux'!K683='BI-Riscos-Obj-Estrat-aux'!Z683,"ok","3&lt;&gt;4")&amp;" "&amp;IF('BI-Riscos-Obj-Estrat-aux'!Z683='BI-Riscos-Obj-Estrat-aux'!AD683,"ok","4&lt;&gt;5")="ok ok ok ok ok",1,"")</f>
        <v/>
      </c>
      <c r="B683" s="8" t="str">
        <f t="shared" si="4"/>
        <v/>
      </c>
      <c r="C683" s="8" t="str">
        <f t="shared" si="1"/>
        <v/>
      </c>
      <c r="D683" s="8" t="str">
        <f t="shared" si="2"/>
        <v/>
      </c>
      <c r="E683" s="9" t="str">
        <f t="shared" si="3"/>
        <v/>
      </c>
      <c r="F683" s="9" t="str">
        <f>IF($A683=1,'BI-Riscos-Obj-Estrat-aux'!A683,"")</f>
        <v/>
      </c>
      <c r="G683" s="9" t="str">
        <f>IF($A683=1,'BI-Riscos-Obj-Estrat-aux'!C683,"")</f>
        <v/>
      </c>
      <c r="H683" s="9" t="str">
        <f>IF($A683=1,'BI-Riscos-Obj-Estrat-aux'!D683,"")</f>
        <v/>
      </c>
      <c r="I683" s="9" t="str">
        <f>IF($A683=1,IF(MID('BI-Riscos-Obj-Estrat-aux'!E683,2,1)=".","0","")&amp;'BI-Riscos-Obj-Estrat-aux'!E683,"")</f>
        <v/>
      </c>
      <c r="J683" s="10" t="str">
        <f>IF($A683=1,'BI-Riscos-Obj-Estrat-aux'!B683,"")</f>
        <v/>
      </c>
      <c r="K683" s="10" t="str">
        <f>IF($A683=1,'BI-Riscos-Obj-Estrat-aux'!E683,"")</f>
        <v/>
      </c>
      <c r="L683" s="9" t="str">
        <f>IF($A683=1,'BI-Riscos-Obj-Estrat-aux'!F683,"")</f>
        <v/>
      </c>
      <c r="M683" s="9" t="str">
        <f>IF($A683=1,'BI-Riscos-Obj-Estrat-aux'!G683,"")</f>
        <v/>
      </c>
      <c r="N683" s="9" t="str">
        <f>IF($A683=1,'BI-Riscos-Obj-Estrat-aux'!H683,"")</f>
        <v/>
      </c>
      <c r="O683" s="9" t="str">
        <f>IF($A683=1,'BI-Riscos-Obj-Estrat-aux'!I683,"")</f>
        <v/>
      </c>
      <c r="P683" s="9" t="str">
        <f>IF($A683=1,'BI-Riscos-Obj-Estrat-aux'!J683,"")</f>
        <v/>
      </c>
      <c r="Q683" s="9" t="str">
        <f>IF($A683=1,'BI-Riscos-Obj-Estrat-aux'!K683,"")</f>
        <v/>
      </c>
      <c r="R683" s="9" t="str">
        <f>IF($A683=1,'BI-Riscos-Obj-Estrat-aux'!L683,"")</f>
        <v/>
      </c>
      <c r="S683" s="9" t="str">
        <f>IF($A683=1,'BI-Riscos-Obj-Estrat-aux'!M683,"")</f>
        <v/>
      </c>
      <c r="T683" s="9" t="str">
        <f>IF($A683=1,'BI-Riscos-Obj-Estrat-aux'!N683,"")</f>
        <v/>
      </c>
      <c r="U683" s="9" t="str">
        <f>IF($A683=1,'BI-Riscos-Obj-Estrat-aux'!O683,"")</f>
        <v/>
      </c>
      <c r="V683" s="9" t="str">
        <f>IF($A683=1,'BI-Riscos-Obj-Estrat-aux'!P683,"")</f>
        <v/>
      </c>
      <c r="W683" s="9" t="str">
        <f>IF($A683=1,'BI-Riscos-Obj-Estrat-aux'!Q683,"")</f>
        <v/>
      </c>
      <c r="X683" s="9" t="str">
        <f>IF($A683=1,'BI-Riscos-Obj-Estrat-aux'!R683,"")</f>
        <v/>
      </c>
      <c r="Y683" s="9" t="str">
        <f>IF($A683=1,'BI-Riscos-Obj-Estrat-aux'!S683,"")</f>
        <v/>
      </c>
      <c r="Z683" s="9" t="str">
        <f>IF($A683=1,'BI-Riscos-Obj-Estrat-aux'!T683,"")</f>
        <v/>
      </c>
      <c r="AA683" s="9" t="str">
        <f>IF($A683=1,'BI-Riscos-Obj-Estrat-aux'!U683,"")</f>
        <v/>
      </c>
      <c r="AB683" s="9" t="str">
        <f>IF($A683=1,'BI-Riscos-Obj-Estrat-aux'!V683,"")</f>
        <v/>
      </c>
      <c r="AC683" s="9" t="str">
        <f>IF($A683=1,'BI-Riscos-Obj-Estrat-aux'!W683,"")</f>
        <v/>
      </c>
      <c r="AD683" s="9" t="str">
        <f>IF($A683=1,'BI-Riscos-Obj-Estrat-aux'!X683,"")</f>
        <v/>
      </c>
      <c r="AE683" s="9" t="str">
        <f>IF($A683=1,'BI-Riscos-Obj-Estrat-aux'!Y683,"")</f>
        <v/>
      </c>
      <c r="AF683" s="9" t="str">
        <f>IF($A683=1,'BI-Riscos-Obj-Estrat-aux'!Z683,"")</f>
        <v/>
      </c>
      <c r="AG683" s="9" t="str">
        <f>IF($A683=1,'BI-Riscos-Obj-Estrat-aux'!AA683,"")</f>
        <v/>
      </c>
      <c r="AH683" s="9" t="str">
        <f>IF($A683=1,'BI-Riscos-Obj-Estrat-aux'!AB683,"")</f>
        <v/>
      </c>
      <c r="AI683" s="9" t="str">
        <f>IF($A683=1,'BI-Riscos-Obj-Estrat-aux'!AC683,"")</f>
        <v/>
      </c>
      <c r="AJ683" s="9" t="str">
        <f>IF($A683=1,'BI-Riscos-Obj-Estrat-aux'!AD683,"")</f>
        <v/>
      </c>
      <c r="AK683" s="9" t="str">
        <f>IF($A683=1,'BI-Riscos-Obj-Estrat-aux'!AE683,"")</f>
        <v/>
      </c>
      <c r="AL683" s="9" t="str">
        <f>IF($A683=1,'BI-Riscos-Obj-Estrat-aux'!AF683,"")</f>
        <v/>
      </c>
      <c r="AM683" s="9" t="str">
        <f>IF($A683=1,'BI-Riscos-Obj-Estrat-aux'!AG683,"")</f>
        <v/>
      </c>
      <c r="AN683" s="9" t="str">
        <f>IF($A683=1,'BI-Riscos-Obj-Estrat-aux'!AH683,"")</f>
        <v/>
      </c>
      <c r="AO683" s="9" t="str">
        <f>IF($A683=1,'BI-Riscos-Obj-Estrat-aux'!AI683,"")</f>
        <v/>
      </c>
      <c r="AP683" s="9" t="str">
        <f>IF($A683=1,'BI-Riscos-Obj-Estrat-aux'!AJ683,"")</f>
        <v/>
      </c>
      <c r="AQ683" s="9" t="str">
        <f>IF($A683=1,'BI-Riscos-Obj-Estrat-aux'!AK683,"")</f>
        <v/>
      </c>
      <c r="AR683" s="9" t="str">
        <f>IF($A683=1,'BI-Riscos-Obj-Estrat-aux'!AL683,"")</f>
        <v/>
      </c>
      <c r="AS683" s="9" t="str">
        <f>IF($A683=1,'BI-Riscos-Obj-Estrat-aux'!AM683,"")</f>
        <v/>
      </c>
      <c r="AT683" s="9" t="str">
        <f>IF($A683=1,'BI-Riscos-Obj-Estrat-aux'!AN683,"")</f>
        <v/>
      </c>
    </row>
    <row r="684" ht="66.0" customHeight="1">
      <c r="A684" s="7" t="str">
        <f>IF(IF('BI-Riscos-Obj-Estrat-aux'!A684="Unidade","","ok")&amp;" "&amp;IF('BI-Riscos-Obj-Estrat-aux'!E684&amp;'BI-Riscos-Obj-Estrat-aux'!K684&amp;'BI-Riscos-Obj-Estrat-aux'!Z684&amp;'BI-Riscos-Obj-Estrat-aux'!AD684="","","ok")&amp;" "&amp;IF('BI-Riscos-Obj-Estrat-aux'!E684='BI-Riscos-Obj-Estrat-aux'!K684,"ok","2&lt;&gt;3")&amp;" "&amp;IF('BI-Riscos-Obj-Estrat-aux'!K684='BI-Riscos-Obj-Estrat-aux'!Z684,"ok","3&lt;&gt;4")&amp;" "&amp;IF('BI-Riscos-Obj-Estrat-aux'!Z684='BI-Riscos-Obj-Estrat-aux'!AD684,"ok","4&lt;&gt;5")="ok ok ok ok ok",1,"")</f>
        <v/>
      </c>
      <c r="B684" s="8" t="str">
        <f t="shared" si="4"/>
        <v/>
      </c>
      <c r="C684" s="8" t="str">
        <f t="shared" si="1"/>
        <v/>
      </c>
      <c r="D684" s="8" t="str">
        <f t="shared" si="2"/>
        <v/>
      </c>
      <c r="E684" s="9" t="str">
        <f t="shared" si="3"/>
        <v/>
      </c>
      <c r="F684" s="9" t="str">
        <f>IF($A684=1,'BI-Riscos-Obj-Estrat-aux'!A684,"")</f>
        <v/>
      </c>
      <c r="G684" s="9" t="str">
        <f>IF($A684=1,'BI-Riscos-Obj-Estrat-aux'!C684,"")</f>
        <v/>
      </c>
      <c r="H684" s="9" t="str">
        <f>IF($A684=1,'BI-Riscos-Obj-Estrat-aux'!D684,"")</f>
        <v/>
      </c>
      <c r="I684" s="9" t="str">
        <f>IF($A684=1,IF(MID('BI-Riscos-Obj-Estrat-aux'!E684,2,1)=".","0","")&amp;'BI-Riscos-Obj-Estrat-aux'!E684,"")</f>
        <v/>
      </c>
      <c r="J684" s="10" t="str">
        <f>IF($A684=1,'BI-Riscos-Obj-Estrat-aux'!B684,"")</f>
        <v/>
      </c>
      <c r="K684" s="10" t="str">
        <f>IF($A684=1,'BI-Riscos-Obj-Estrat-aux'!E684,"")</f>
        <v/>
      </c>
      <c r="L684" s="9" t="str">
        <f>IF($A684=1,'BI-Riscos-Obj-Estrat-aux'!F684,"")</f>
        <v/>
      </c>
      <c r="M684" s="9" t="str">
        <f>IF($A684=1,'BI-Riscos-Obj-Estrat-aux'!G684,"")</f>
        <v/>
      </c>
      <c r="N684" s="9" t="str">
        <f>IF($A684=1,'BI-Riscos-Obj-Estrat-aux'!H684,"")</f>
        <v/>
      </c>
      <c r="O684" s="9" t="str">
        <f>IF($A684=1,'BI-Riscos-Obj-Estrat-aux'!I684,"")</f>
        <v/>
      </c>
      <c r="P684" s="9" t="str">
        <f>IF($A684=1,'BI-Riscos-Obj-Estrat-aux'!J684,"")</f>
        <v/>
      </c>
      <c r="Q684" s="9" t="str">
        <f>IF($A684=1,'BI-Riscos-Obj-Estrat-aux'!K684,"")</f>
        <v/>
      </c>
      <c r="R684" s="9" t="str">
        <f>IF($A684=1,'BI-Riscos-Obj-Estrat-aux'!L684,"")</f>
        <v/>
      </c>
      <c r="S684" s="9" t="str">
        <f>IF($A684=1,'BI-Riscos-Obj-Estrat-aux'!M684,"")</f>
        <v/>
      </c>
      <c r="T684" s="9" t="str">
        <f>IF($A684=1,'BI-Riscos-Obj-Estrat-aux'!N684,"")</f>
        <v/>
      </c>
      <c r="U684" s="9" t="str">
        <f>IF($A684=1,'BI-Riscos-Obj-Estrat-aux'!O684,"")</f>
        <v/>
      </c>
      <c r="V684" s="9" t="str">
        <f>IF($A684=1,'BI-Riscos-Obj-Estrat-aux'!P684,"")</f>
        <v/>
      </c>
      <c r="W684" s="9" t="str">
        <f>IF($A684=1,'BI-Riscos-Obj-Estrat-aux'!Q684,"")</f>
        <v/>
      </c>
      <c r="X684" s="9" t="str">
        <f>IF($A684=1,'BI-Riscos-Obj-Estrat-aux'!R684,"")</f>
        <v/>
      </c>
      <c r="Y684" s="9" t="str">
        <f>IF($A684=1,'BI-Riscos-Obj-Estrat-aux'!S684,"")</f>
        <v/>
      </c>
      <c r="Z684" s="9" t="str">
        <f>IF($A684=1,'BI-Riscos-Obj-Estrat-aux'!T684,"")</f>
        <v/>
      </c>
      <c r="AA684" s="9" t="str">
        <f>IF($A684=1,'BI-Riscos-Obj-Estrat-aux'!U684,"")</f>
        <v/>
      </c>
      <c r="AB684" s="9" t="str">
        <f>IF($A684=1,'BI-Riscos-Obj-Estrat-aux'!V684,"")</f>
        <v/>
      </c>
      <c r="AC684" s="9" t="str">
        <f>IF($A684=1,'BI-Riscos-Obj-Estrat-aux'!W684,"")</f>
        <v/>
      </c>
      <c r="AD684" s="9" t="str">
        <f>IF($A684=1,'BI-Riscos-Obj-Estrat-aux'!X684,"")</f>
        <v/>
      </c>
      <c r="AE684" s="9" t="str">
        <f>IF($A684=1,'BI-Riscos-Obj-Estrat-aux'!Y684,"")</f>
        <v/>
      </c>
      <c r="AF684" s="9" t="str">
        <f>IF($A684=1,'BI-Riscos-Obj-Estrat-aux'!Z684,"")</f>
        <v/>
      </c>
      <c r="AG684" s="9" t="str">
        <f>IF($A684=1,'BI-Riscos-Obj-Estrat-aux'!AA684,"")</f>
        <v/>
      </c>
      <c r="AH684" s="9" t="str">
        <f>IF($A684=1,'BI-Riscos-Obj-Estrat-aux'!AB684,"")</f>
        <v/>
      </c>
      <c r="AI684" s="9" t="str">
        <f>IF($A684=1,'BI-Riscos-Obj-Estrat-aux'!AC684,"")</f>
        <v/>
      </c>
      <c r="AJ684" s="9" t="str">
        <f>IF($A684=1,'BI-Riscos-Obj-Estrat-aux'!AD684,"")</f>
        <v/>
      </c>
      <c r="AK684" s="9" t="str">
        <f>IF($A684=1,'BI-Riscos-Obj-Estrat-aux'!AE684,"")</f>
        <v/>
      </c>
      <c r="AL684" s="9" t="str">
        <f>IF($A684=1,'BI-Riscos-Obj-Estrat-aux'!AF684,"")</f>
        <v/>
      </c>
      <c r="AM684" s="9" t="str">
        <f>IF($A684=1,'BI-Riscos-Obj-Estrat-aux'!AG684,"")</f>
        <v/>
      </c>
      <c r="AN684" s="9" t="str">
        <f>IF($A684=1,'BI-Riscos-Obj-Estrat-aux'!AH684,"")</f>
        <v/>
      </c>
      <c r="AO684" s="9" t="str">
        <f>IF($A684=1,'BI-Riscos-Obj-Estrat-aux'!AI684,"")</f>
        <v/>
      </c>
      <c r="AP684" s="9" t="str">
        <f>IF($A684=1,'BI-Riscos-Obj-Estrat-aux'!AJ684,"")</f>
        <v/>
      </c>
      <c r="AQ684" s="9" t="str">
        <f>IF($A684=1,'BI-Riscos-Obj-Estrat-aux'!AK684,"")</f>
        <v/>
      </c>
      <c r="AR684" s="9" t="str">
        <f>IF($A684=1,'BI-Riscos-Obj-Estrat-aux'!AL684,"")</f>
        <v/>
      </c>
      <c r="AS684" s="9" t="str">
        <f>IF($A684=1,'BI-Riscos-Obj-Estrat-aux'!AM684,"")</f>
        <v/>
      </c>
      <c r="AT684" s="9" t="str">
        <f>IF($A684=1,'BI-Riscos-Obj-Estrat-aux'!AN684,"")</f>
        <v/>
      </c>
    </row>
    <row r="685" ht="66.0" customHeight="1">
      <c r="A685" s="7" t="str">
        <f>IF(IF('BI-Riscos-Obj-Estrat-aux'!A685="Unidade","","ok")&amp;" "&amp;IF('BI-Riscos-Obj-Estrat-aux'!E685&amp;'BI-Riscos-Obj-Estrat-aux'!K685&amp;'BI-Riscos-Obj-Estrat-aux'!Z685&amp;'BI-Riscos-Obj-Estrat-aux'!AD685="","","ok")&amp;" "&amp;IF('BI-Riscos-Obj-Estrat-aux'!E685='BI-Riscos-Obj-Estrat-aux'!K685,"ok","2&lt;&gt;3")&amp;" "&amp;IF('BI-Riscos-Obj-Estrat-aux'!K685='BI-Riscos-Obj-Estrat-aux'!Z685,"ok","3&lt;&gt;4")&amp;" "&amp;IF('BI-Riscos-Obj-Estrat-aux'!Z685='BI-Riscos-Obj-Estrat-aux'!AD685,"ok","4&lt;&gt;5")="ok ok ok ok ok",1,"")</f>
        <v/>
      </c>
      <c r="B685" s="8" t="str">
        <f t="shared" si="4"/>
        <v/>
      </c>
      <c r="C685" s="8" t="str">
        <f t="shared" si="1"/>
        <v/>
      </c>
      <c r="D685" s="8" t="str">
        <f t="shared" si="2"/>
        <v/>
      </c>
      <c r="E685" s="9" t="str">
        <f t="shared" si="3"/>
        <v/>
      </c>
      <c r="F685" s="9" t="str">
        <f>IF($A685=1,'BI-Riscos-Obj-Estrat-aux'!A685,"")</f>
        <v/>
      </c>
      <c r="G685" s="9" t="str">
        <f>IF($A685=1,'BI-Riscos-Obj-Estrat-aux'!C685,"")</f>
        <v/>
      </c>
      <c r="H685" s="9" t="str">
        <f>IF($A685=1,'BI-Riscos-Obj-Estrat-aux'!D685,"")</f>
        <v/>
      </c>
      <c r="I685" s="9" t="str">
        <f>IF($A685=1,IF(MID('BI-Riscos-Obj-Estrat-aux'!E685,2,1)=".","0","")&amp;'BI-Riscos-Obj-Estrat-aux'!E685,"")</f>
        <v/>
      </c>
      <c r="J685" s="10" t="str">
        <f>IF($A685=1,'BI-Riscos-Obj-Estrat-aux'!B685,"")</f>
        <v/>
      </c>
      <c r="K685" s="10" t="str">
        <f>IF($A685=1,'BI-Riscos-Obj-Estrat-aux'!E685,"")</f>
        <v/>
      </c>
      <c r="L685" s="9" t="str">
        <f>IF($A685=1,'BI-Riscos-Obj-Estrat-aux'!F685,"")</f>
        <v/>
      </c>
      <c r="M685" s="9" t="str">
        <f>IF($A685=1,'BI-Riscos-Obj-Estrat-aux'!G685,"")</f>
        <v/>
      </c>
      <c r="N685" s="9" t="str">
        <f>IF($A685=1,'BI-Riscos-Obj-Estrat-aux'!H685,"")</f>
        <v/>
      </c>
      <c r="O685" s="9" t="str">
        <f>IF($A685=1,'BI-Riscos-Obj-Estrat-aux'!I685,"")</f>
        <v/>
      </c>
      <c r="P685" s="9" t="str">
        <f>IF($A685=1,'BI-Riscos-Obj-Estrat-aux'!J685,"")</f>
        <v/>
      </c>
      <c r="Q685" s="9" t="str">
        <f>IF($A685=1,'BI-Riscos-Obj-Estrat-aux'!K685,"")</f>
        <v/>
      </c>
      <c r="R685" s="9" t="str">
        <f>IF($A685=1,'BI-Riscos-Obj-Estrat-aux'!L685,"")</f>
        <v/>
      </c>
      <c r="S685" s="9" t="str">
        <f>IF($A685=1,'BI-Riscos-Obj-Estrat-aux'!M685,"")</f>
        <v/>
      </c>
      <c r="T685" s="9" t="str">
        <f>IF($A685=1,'BI-Riscos-Obj-Estrat-aux'!N685,"")</f>
        <v/>
      </c>
      <c r="U685" s="9" t="str">
        <f>IF($A685=1,'BI-Riscos-Obj-Estrat-aux'!O685,"")</f>
        <v/>
      </c>
      <c r="V685" s="9" t="str">
        <f>IF($A685=1,'BI-Riscos-Obj-Estrat-aux'!P685,"")</f>
        <v/>
      </c>
      <c r="W685" s="9" t="str">
        <f>IF($A685=1,'BI-Riscos-Obj-Estrat-aux'!Q685,"")</f>
        <v/>
      </c>
      <c r="X685" s="9" t="str">
        <f>IF($A685=1,'BI-Riscos-Obj-Estrat-aux'!R685,"")</f>
        <v/>
      </c>
      <c r="Y685" s="9" t="str">
        <f>IF($A685=1,'BI-Riscos-Obj-Estrat-aux'!S685,"")</f>
        <v/>
      </c>
      <c r="Z685" s="9" t="str">
        <f>IF($A685=1,'BI-Riscos-Obj-Estrat-aux'!T685,"")</f>
        <v/>
      </c>
      <c r="AA685" s="9" t="str">
        <f>IF($A685=1,'BI-Riscos-Obj-Estrat-aux'!U685,"")</f>
        <v/>
      </c>
      <c r="AB685" s="9" t="str">
        <f>IF($A685=1,'BI-Riscos-Obj-Estrat-aux'!V685,"")</f>
        <v/>
      </c>
      <c r="AC685" s="9" t="str">
        <f>IF($A685=1,'BI-Riscos-Obj-Estrat-aux'!W685,"")</f>
        <v/>
      </c>
      <c r="AD685" s="9" t="str">
        <f>IF($A685=1,'BI-Riscos-Obj-Estrat-aux'!X685,"")</f>
        <v/>
      </c>
      <c r="AE685" s="9" t="str">
        <f>IF($A685=1,'BI-Riscos-Obj-Estrat-aux'!Y685,"")</f>
        <v/>
      </c>
      <c r="AF685" s="9" t="str">
        <f>IF($A685=1,'BI-Riscos-Obj-Estrat-aux'!Z685,"")</f>
        <v/>
      </c>
      <c r="AG685" s="9" t="str">
        <f>IF($A685=1,'BI-Riscos-Obj-Estrat-aux'!AA685,"")</f>
        <v/>
      </c>
      <c r="AH685" s="9" t="str">
        <f>IF($A685=1,'BI-Riscos-Obj-Estrat-aux'!AB685,"")</f>
        <v/>
      </c>
      <c r="AI685" s="9" t="str">
        <f>IF($A685=1,'BI-Riscos-Obj-Estrat-aux'!AC685,"")</f>
        <v/>
      </c>
      <c r="AJ685" s="9" t="str">
        <f>IF($A685=1,'BI-Riscos-Obj-Estrat-aux'!AD685,"")</f>
        <v/>
      </c>
      <c r="AK685" s="9" t="str">
        <f>IF($A685=1,'BI-Riscos-Obj-Estrat-aux'!AE685,"")</f>
        <v/>
      </c>
      <c r="AL685" s="9" t="str">
        <f>IF($A685=1,'BI-Riscos-Obj-Estrat-aux'!AF685,"")</f>
        <v/>
      </c>
      <c r="AM685" s="9" t="str">
        <f>IF($A685=1,'BI-Riscos-Obj-Estrat-aux'!AG685,"")</f>
        <v/>
      </c>
      <c r="AN685" s="9" t="str">
        <f>IF($A685=1,'BI-Riscos-Obj-Estrat-aux'!AH685,"")</f>
        <v/>
      </c>
      <c r="AO685" s="9" t="str">
        <f>IF($A685=1,'BI-Riscos-Obj-Estrat-aux'!AI685,"")</f>
        <v/>
      </c>
      <c r="AP685" s="9" t="str">
        <f>IF($A685=1,'BI-Riscos-Obj-Estrat-aux'!AJ685,"")</f>
        <v/>
      </c>
      <c r="AQ685" s="9" t="str">
        <f>IF($A685=1,'BI-Riscos-Obj-Estrat-aux'!AK685,"")</f>
        <v/>
      </c>
      <c r="AR685" s="9" t="str">
        <f>IF($A685=1,'BI-Riscos-Obj-Estrat-aux'!AL685,"")</f>
        <v/>
      </c>
      <c r="AS685" s="9" t="str">
        <f>IF($A685=1,'BI-Riscos-Obj-Estrat-aux'!AM685,"")</f>
        <v/>
      </c>
      <c r="AT685" s="9" t="str">
        <f>IF($A685=1,'BI-Riscos-Obj-Estrat-aux'!AN685,"")</f>
        <v/>
      </c>
    </row>
    <row r="686" ht="66.0" customHeight="1">
      <c r="A686" s="7" t="str">
        <f>IF(IF('BI-Riscos-Obj-Estrat-aux'!A686="Unidade","","ok")&amp;" "&amp;IF('BI-Riscos-Obj-Estrat-aux'!E686&amp;'BI-Riscos-Obj-Estrat-aux'!K686&amp;'BI-Riscos-Obj-Estrat-aux'!Z686&amp;'BI-Riscos-Obj-Estrat-aux'!AD686="","","ok")&amp;" "&amp;IF('BI-Riscos-Obj-Estrat-aux'!E686='BI-Riscos-Obj-Estrat-aux'!K686,"ok","2&lt;&gt;3")&amp;" "&amp;IF('BI-Riscos-Obj-Estrat-aux'!K686='BI-Riscos-Obj-Estrat-aux'!Z686,"ok","3&lt;&gt;4")&amp;" "&amp;IF('BI-Riscos-Obj-Estrat-aux'!Z686='BI-Riscos-Obj-Estrat-aux'!AD686,"ok","4&lt;&gt;5")="ok ok ok ok ok",1,"")</f>
        <v/>
      </c>
      <c r="B686" s="8" t="str">
        <f t="shared" si="4"/>
        <v/>
      </c>
      <c r="C686" s="8" t="str">
        <f t="shared" si="1"/>
        <v/>
      </c>
      <c r="D686" s="8" t="str">
        <f t="shared" si="2"/>
        <v/>
      </c>
      <c r="E686" s="9" t="str">
        <f t="shared" si="3"/>
        <v/>
      </c>
      <c r="F686" s="9" t="str">
        <f>IF($A686=1,'BI-Riscos-Obj-Estrat-aux'!A686,"")</f>
        <v/>
      </c>
      <c r="G686" s="9" t="str">
        <f>IF($A686=1,'BI-Riscos-Obj-Estrat-aux'!C686,"")</f>
        <v/>
      </c>
      <c r="H686" s="9" t="str">
        <f>IF($A686=1,'BI-Riscos-Obj-Estrat-aux'!D686,"")</f>
        <v/>
      </c>
      <c r="I686" s="9" t="str">
        <f>IF($A686=1,IF(MID('BI-Riscos-Obj-Estrat-aux'!E686,2,1)=".","0","")&amp;'BI-Riscos-Obj-Estrat-aux'!E686,"")</f>
        <v/>
      </c>
      <c r="J686" s="10" t="str">
        <f>IF($A686=1,'BI-Riscos-Obj-Estrat-aux'!B686,"")</f>
        <v/>
      </c>
      <c r="K686" s="10" t="str">
        <f>IF($A686=1,'BI-Riscos-Obj-Estrat-aux'!E686,"")</f>
        <v/>
      </c>
      <c r="L686" s="9" t="str">
        <f>IF($A686=1,'BI-Riscos-Obj-Estrat-aux'!F686,"")</f>
        <v/>
      </c>
      <c r="M686" s="9" t="str">
        <f>IF($A686=1,'BI-Riscos-Obj-Estrat-aux'!G686,"")</f>
        <v/>
      </c>
      <c r="N686" s="9" t="str">
        <f>IF($A686=1,'BI-Riscos-Obj-Estrat-aux'!H686,"")</f>
        <v/>
      </c>
      <c r="O686" s="9" t="str">
        <f>IF($A686=1,'BI-Riscos-Obj-Estrat-aux'!I686,"")</f>
        <v/>
      </c>
      <c r="P686" s="9" t="str">
        <f>IF($A686=1,'BI-Riscos-Obj-Estrat-aux'!J686,"")</f>
        <v/>
      </c>
      <c r="Q686" s="9" t="str">
        <f>IF($A686=1,'BI-Riscos-Obj-Estrat-aux'!K686,"")</f>
        <v/>
      </c>
      <c r="R686" s="9" t="str">
        <f>IF($A686=1,'BI-Riscos-Obj-Estrat-aux'!L686,"")</f>
        <v/>
      </c>
      <c r="S686" s="9" t="str">
        <f>IF($A686=1,'BI-Riscos-Obj-Estrat-aux'!M686,"")</f>
        <v/>
      </c>
      <c r="T686" s="9" t="str">
        <f>IF($A686=1,'BI-Riscos-Obj-Estrat-aux'!N686,"")</f>
        <v/>
      </c>
      <c r="U686" s="9" t="str">
        <f>IF($A686=1,'BI-Riscos-Obj-Estrat-aux'!O686,"")</f>
        <v/>
      </c>
      <c r="V686" s="9" t="str">
        <f>IF($A686=1,'BI-Riscos-Obj-Estrat-aux'!P686,"")</f>
        <v/>
      </c>
      <c r="W686" s="9" t="str">
        <f>IF($A686=1,'BI-Riscos-Obj-Estrat-aux'!Q686,"")</f>
        <v/>
      </c>
      <c r="X686" s="9" t="str">
        <f>IF($A686=1,'BI-Riscos-Obj-Estrat-aux'!R686,"")</f>
        <v/>
      </c>
      <c r="Y686" s="9" t="str">
        <f>IF($A686=1,'BI-Riscos-Obj-Estrat-aux'!S686,"")</f>
        <v/>
      </c>
      <c r="Z686" s="9" t="str">
        <f>IF($A686=1,'BI-Riscos-Obj-Estrat-aux'!T686,"")</f>
        <v/>
      </c>
      <c r="AA686" s="9" t="str">
        <f>IF($A686=1,'BI-Riscos-Obj-Estrat-aux'!U686,"")</f>
        <v/>
      </c>
      <c r="AB686" s="9" t="str">
        <f>IF($A686=1,'BI-Riscos-Obj-Estrat-aux'!V686,"")</f>
        <v/>
      </c>
      <c r="AC686" s="9" t="str">
        <f>IF($A686=1,'BI-Riscos-Obj-Estrat-aux'!W686,"")</f>
        <v/>
      </c>
      <c r="AD686" s="9" t="str">
        <f>IF($A686=1,'BI-Riscos-Obj-Estrat-aux'!X686,"")</f>
        <v/>
      </c>
      <c r="AE686" s="9" t="str">
        <f>IF($A686=1,'BI-Riscos-Obj-Estrat-aux'!Y686,"")</f>
        <v/>
      </c>
      <c r="AF686" s="9" t="str">
        <f>IF($A686=1,'BI-Riscos-Obj-Estrat-aux'!Z686,"")</f>
        <v/>
      </c>
      <c r="AG686" s="9" t="str">
        <f>IF($A686=1,'BI-Riscos-Obj-Estrat-aux'!AA686,"")</f>
        <v/>
      </c>
      <c r="AH686" s="9" t="str">
        <f>IF($A686=1,'BI-Riscos-Obj-Estrat-aux'!AB686,"")</f>
        <v/>
      </c>
      <c r="AI686" s="9" t="str">
        <f>IF($A686=1,'BI-Riscos-Obj-Estrat-aux'!AC686,"")</f>
        <v/>
      </c>
      <c r="AJ686" s="9" t="str">
        <f>IF($A686=1,'BI-Riscos-Obj-Estrat-aux'!AD686,"")</f>
        <v/>
      </c>
      <c r="AK686" s="9" t="str">
        <f>IF($A686=1,'BI-Riscos-Obj-Estrat-aux'!AE686,"")</f>
        <v/>
      </c>
      <c r="AL686" s="9" t="str">
        <f>IF($A686=1,'BI-Riscos-Obj-Estrat-aux'!AF686,"")</f>
        <v/>
      </c>
      <c r="AM686" s="9" t="str">
        <f>IF($A686=1,'BI-Riscos-Obj-Estrat-aux'!AG686,"")</f>
        <v/>
      </c>
      <c r="AN686" s="9" t="str">
        <f>IF($A686=1,'BI-Riscos-Obj-Estrat-aux'!AH686,"")</f>
        <v/>
      </c>
      <c r="AO686" s="9" t="str">
        <f>IF($A686=1,'BI-Riscos-Obj-Estrat-aux'!AI686,"")</f>
        <v/>
      </c>
      <c r="AP686" s="9" t="str">
        <f>IF($A686=1,'BI-Riscos-Obj-Estrat-aux'!AJ686,"")</f>
        <v/>
      </c>
      <c r="AQ686" s="9" t="str">
        <f>IF($A686=1,'BI-Riscos-Obj-Estrat-aux'!AK686,"")</f>
        <v/>
      </c>
      <c r="AR686" s="9" t="str">
        <f>IF($A686=1,'BI-Riscos-Obj-Estrat-aux'!AL686,"")</f>
        <v/>
      </c>
      <c r="AS686" s="9" t="str">
        <f>IF($A686=1,'BI-Riscos-Obj-Estrat-aux'!AM686,"")</f>
        <v/>
      </c>
      <c r="AT686" s="9" t="str">
        <f>IF($A686=1,'BI-Riscos-Obj-Estrat-aux'!AN686,"")</f>
        <v/>
      </c>
    </row>
    <row r="687" ht="66.0" customHeight="1">
      <c r="A687" s="7" t="str">
        <f>IF(IF('BI-Riscos-Obj-Estrat-aux'!A687="Unidade","","ok")&amp;" "&amp;IF('BI-Riscos-Obj-Estrat-aux'!E687&amp;'BI-Riscos-Obj-Estrat-aux'!K687&amp;'BI-Riscos-Obj-Estrat-aux'!Z687&amp;'BI-Riscos-Obj-Estrat-aux'!AD687="","","ok")&amp;" "&amp;IF('BI-Riscos-Obj-Estrat-aux'!E687='BI-Riscos-Obj-Estrat-aux'!K687,"ok","2&lt;&gt;3")&amp;" "&amp;IF('BI-Riscos-Obj-Estrat-aux'!K687='BI-Riscos-Obj-Estrat-aux'!Z687,"ok","3&lt;&gt;4")&amp;" "&amp;IF('BI-Riscos-Obj-Estrat-aux'!Z687='BI-Riscos-Obj-Estrat-aux'!AD687,"ok","4&lt;&gt;5")="ok ok ok ok ok",1,"")</f>
        <v/>
      </c>
      <c r="B687" s="8" t="str">
        <f t="shared" si="4"/>
        <v/>
      </c>
      <c r="C687" s="8" t="str">
        <f t="shared" si="1"/>
        <v/>
      </c>
      <c r="D687" s="8" t="str">
        <f t="shared" si="2"/>
        <v/>
      </c>
      <c r="E687" s="9" t="str">
        <f t="shared" si="3"/>
        <v/>
      </c>
      <c r="F687" s="9" t="str">
        <f>IF($A687=1,'BI-Riscos-Obj-Estrat-aux'!A687,"")</f>
        <v/>
      </c>
      <c r="G687" s="9" t="str">
        <f>IF($A687=1,'BI-Riscos-Obj-Estrat-aux'!C687,"")</f>
        <v/>
      </c>
      <c r="H687" s="9" t="str">
        <f>IF($A687=1,'BI-Riscos-Obj-Estrat-aux'!D687,"")</f>
        <v/>
      </c>
      <c r="I687" s="9" t="str">
        <f>IF($A687=1,IF(MID('BI-Riscos-Obj-Estrat-aux'!E687,2,1)=".","0","")&amp;'BI-Riscos-Obj-Estrat-aux'!E687,"")</f>
        <v/>
      </c>
      <c r="J687" s="10" t="str">
        <f>IF($A687=1,'BI-Riscos-Obj-Estrat-aux'!B687,"")</f>
        <v/>
      </c>
      <c r="K687" s="10" t="str">
        <f>IF($A687=1,'BI-Riscos-Obj-Estrat-aux'!E687,"")</f>
        <v/>
      </c>
      <c r="L687" s="9" t="str">
        <f>IF($A687=1,'BI-Riscos-Obj-Estrat-aux'!F687,"")</f>
        <v/>
      </c>
      <c r="M687" s="9" t="str">
        <f>IF($A687=1,'BI-Riscos-Obj-Estrat-aux'!G687,"")</f>
        <v/>
      </c>
      <c r="N687" s="9" t="str">
        <f>IF($A687=1,'BI-Riscos-Obj-Estrat-aux'!H687,"")</f>
        <v/>
      </c>
      <c r="O687" s="9" t="str">
        <f>IF($A687=1,'BI-Riscos-Obj-Estrat-aux'!I687,"")</f>
        <v/>
      </c>
      <c r="P687" s="9" t="str">
        <f>IF($A687=1,'BI-Riscos-Obj-Estrat-aux'!J687,"")</f>
        <v/>
      </c>
      <c r="Q687" s="9" t="str">
        <f>IF($A687=1,'BI-Riscos-Obj-Estrat-aux'!K687,"")</f>
        <v/>
      </c>
      <c r="R687" s="9" t="str">
        <f>IF($A687=1,'BI-Riscos-Obj-Estrat-aux'!L687,"")</f>
        <v/>
      </c>
      <c r="S687" s="9" t="str">
        <f>IF($A687=1,'BI-Riscos-Obj-Estrat-aux'!M687,"")</f>
        <v/>
      </c>
      <c r="T687" s="9" t="str">
        <f>IF($A687=1,'BI-Riscos-Obj-Estrat-aux'!N687,"")</f>
        <v/>
      </c>
      <c r="U687" s="9" t="str">
        <f>IF($A687=1,'BI-Riscos-Obj-Estrat-aux'!O687,"")</f>
        <v/>
      </c>
      <c r="V687" s="9" t="str">
        <f>IF($A687=1,'BI-Riscos-Obj-Estrat-aux'!P687,"")</f>
        <v/>
      </c>
      <c r="W687" s="9" t="str">
        <f>IF($A687=1,'BI-Riscos-Obj-Estrat-aux'!Q687,"")</f>
        <v/>
      </c>
      <c r="X687" s="9" t="str">
        <f>IF($A687=1,'BI-Riscos-Obj-Estrat-aux'!R687,"")</f>
        <v/>
      </c>
      <c r="Y687" s="9" t="str">
        <f>IF($A687=1,'BI-Riscos-Obj-Estrat-aux'!S687,"")</f>
        <v/>
      </c>
      <c r="Z687" s="9" t="str">
        <f>IF($A687=1,'BI-Riscos-Obj-Estrat-aux'!T687,"")</f>
        <v/>
      </c>
      <c r="AA687" s="9" t="str">
        <f>IF($A687=1,'BI-Riscos-Obj-Estrat-aux'!U687,"")</f>
        <v/>
      </c>
      <c r="AB687" s="9" t="str">
        <f>IF($A687=1,'BI-Riscos-Obj-Estrat-aux'!V687,"")</f>
        <v/>
      </c>
      <c r="AC687" s="9" t="str">
        <f>IF($A687=1,'BI-Riscos-Obj-Estrat-aux'!W687,"")</f>
        <v/>
      </c>
      <c r="AD687" s="9" t="str">
        <f>IF($A687=1,'BI-Riscos-Obj-Estrat-aux'!X687,"")</f>
        <v/>
      </c>
      <c r="AE687" s="9" t="str">
        <f>IF($A687=1,'BI-Riscos-Obj-Estrat-aux'!Y687,"")</f>
        <v/>
      </c>
      <c r="AF687" s="9" t="str">
        <f>IF($A687=1,'BI-Riscos-Obj-Estrat-aux'!Z687,"")</f>
        <v/>
      </c>
      <c r="AG687" s="9" t="str">
        <f>IF($A687=1,'BI-Riscos-Obj-Estrat-aux'!AA687,"")</f>
        <v/>
      </c>
      <c r="AH687" s="9" t="str">
        <f>IF($A687=1,'BI-Riscos-Obj-Estrat-aux'!AB687,"")</f>
        <v/>
      </c>
      <c r="AI687" s="9" t="str">
        <f>IF($A687=1,'BI-Riscos-Obj-Estrat-aux'!AC687,"")</f>
        <v/>
      </c>
      <c r="AJ687" s="9" t="str">
        <f>IF($A687=1,'BI-Riscos-Obj-Estrat-aux'!AD687,"")</f>
        <v/>
      </c>
      <c r="AK687" s="9" t="str">
        <f>IF($A687=1,'BI-Riscos-Obj-Estrat-aux'!AE687,"")</f>
        <v/>
      </c>
      <c r="AL687" s="9" t="str">
        <f>IF($A687=1,'BI-Riscos-Obj-Estrat-aux'!AF687,"")</f>
        <v/>
      </c>
      <c r="AM687" s="9" t="str">
        <f>IF($A687=1,'BI-Riscos-Obj-Estrat-aux'!AG687,"")</f>
        <v/>
      </c>
      <c r="AN687" s="9" t="str">
        <f>IF($A687=1,'BI-Riscos-Obj-Estrat-aux'!AH687,"")</f>
        <v/>
      </c>
      <c r="AO687" s="9" t="str">
        <f>IF($A687=1,'BI-Riscos-Obj-Estrat-aux'!AI687,"")</f>
        <v/>
      </c>
      <c r="AP687" s="9" t="str">
        <f>IF($A687=1,'BI-Riscos-Obj-Estrat-aux'!AJ687,"")</f>
        <v/>
      </c>
      <c r="AQ687" s="9" t="str">
        <f>IF($A687=1,'BI-Riscos-Obj-Estrat-aux'!AK687,"")</f>
        <v/>
      </c>
      <c r="AR687" s="9" t="str">
        <f>IF($A687=1,'BI-Riscos-Obj-Estrat-aux'!AL687,"")</f>
        <v/>
      </c>
      <c r="AS687" s="9" t="str">
        <f>IF($A687=1,'BI-Riscos-Obj-Estrat-aux'!AM687,"")</f>
        <v/>
      </c>
      <c r="AT687" s="9" t="str">
        <f>IF($A687=1,'BI-Riscos-Obj-Estrat-aux'!AN687,"")</f>
        <v/>
      </c>
    </row>
    <row r="688" ht="66.0" customHeight="1">
      <c r="A688" s="7" t="str">
        <f>IF(IF('BI-Riscos-Obj-Estrat-aux'!A688="Unidade","","ok")&amp;" "&amp;IF('BI-Riscos-Obj-Estrat-aux'!E688&amp;'BI-Riscos-Obj-Estrat-aux'!K688&amp;'BI-Riscos-Obj-Estrat-aux'!Z688&amp;'BI-Riscos-Obj-Estrat-aux'!AD688="","","ok")&amp;" "&amp;IF('BI-Riscos-Obj-Estrat-aux'!E688='BI-Riscos-Obj-Estrat-aux'!K688,"ok","2&lt;&gt;3")&amp;" "&amp;IF('BI-Riscos-Obj-Estrat-aux'!K688='BI-Riscos-Obj-Estrat-aux'!Z688,"ok","3&lt;&gt;4")&amp;" "&amp;IF('BI-Riscos-Obj-Estrat-aux'!Z688='BI-Riscos-Obj-Estrat-aux'!AD688,"ok","4&lt;&gt;5")="ok ok ok ok ok",1,"")</f>
        <v/>
      </c>
      <c r="B688" s="8" t="str">
        <f t="shared" si="4"/>
        <v/>
      </c>
      <c r="C688" s="8" t="str">
        <f t="shared" si="1"/>
        <v/>
      </c>
      <c r="D688" s="8" t="str">
        <f t="shared" si="2"/>
        <v/>
      </c>
      <c r="E688" s="9" t="str">
        <f t="shared" si="3"/>
        <v/>
      </c>
      <c r="F688" s="9" t="str">
        <f>IF($A688=1,'BI-Riscos-Obj-Estrat-aux'!A688,"")</f>
        <v/>
      </c>
      <c r="G688" s="9" t="str">
        <f>IF($A688=1,'BI-Riscos-Obj-Estrat-aux'!C688,"")</f>
        <v/>
      </c>
      <c r="H688" s="9" t="str">
        <f>IF($A688=1,'BI-Riscos-Obj-Estrat-aux'!D688,"")</f>
        <v/>
      </c>
      <c r="I688" s="9" t="str">
        <f>IF($A688=1,IF(MID('BI-Riscos-Obj-Estrat-aux'!E688,2,1)=".","0","")&amp;'BI-Riscos-Obj-Estrat-aux'!E688,"")</f>
        <v/>
      </c>
      <c r="J688" s="10" t="str">
        <f>IF($A688=1,'BI-Riscos-Obj-Estrat-aux'!B688,"")</f>
        <v/>
      </c>
      <c r="K688" s="10" t="str">
        <f>IF($A688=1,'BI-Riscos-Obj-Estrat-aux'!E688,"")</f>
        <v/>
      </c>
      <c r="L688" s="9" t="str">
        <f>IF($A688=1,'BI-Riscos-Obj-Estrat-aux'!F688,"")</f>
        <v/>
      </c>
      <c r="M688" s="9" t="str">
        <f>IF($A688=1,'BI-Riscos-Obj-Estrat-aux'!G688,"")</f>
        <v/>
      </c>
      <c r="N688" s="9" t="str">
        <f>IF($A688=1,'BI-Riscos-Obj-Estrat-aux'!H688,"")</f>
        <v/>
      </c>
      <c r="O688" s="9" t="str">
        <f>IF($A688=1,'BI-Riscos-Obj-Estrat-aux'!I688,"")</f>
        <v/>
      </c>
      <c r="P688" s="9" t="str">
        <f>IF($A688=1,'BI-Riscos-Obj-Estrat-aux'!J688,"")</f>
        <v/>
      </c>
      <c r="Q688" s="9" t="str">
        <f>IF($A688=1,'BI-Riscos-Obj-Estrat-aux'!K688,"")</f>
        <v/>
      </c>
      <c r="R688" s="9" t="str">
        <f>IF($A688=1,'BI-Riscos-Obj-Estrat-aux'!L688,"")</f>
        <v/>
      </c>
      <c r="S688" s="9" t="str">
        <f>IF($A688=1,'BI-Riscos-Obj-Estrat-aux'!M688,"")</f>
        <v/>
      </c>
      <c r="T688" s="9" t="str">
        <f>IF($A688=1,'BI-Riscos-Obj-Estrat-aux'!N688,"")</f>
        <v/>
      </c>
      <c r="U688" s="9" t="str">
        <f>IF($A688=1,'BI-Riscos-Obj-Estrat-aux'!O688,"")</f>
        <v/>
      </c>
      <c r="V688" s="9" t="str">
        <f>IF($A688=1,'BI-Riscos-Obj-Estrat-aux'!P688,"")</f>
        <v/>
      </c>
      <c r="W688" s="9" t="str">
        <f>IF($A688=1,'BI-Riscos-Obj-Estrat-aux'!Q688,"")</f>
        <v/>
      </c>
      <c r="X688" s="9" t="str">
        <f>IF($A688=1,'BI-Riscos-Obj-Estrat-aux'!R688,"")</f>
        <v/>
      </c>
      <c r="Y688" s="9" t="str">
        <f>IF($A688=1,'BI-Riscos-Obj-Estrat-aux'!S688,"")</f>
        <v/>
      </c>
      <c r="Z688" s="9" t="str">
        <f>IF($A688=1,'BI-Riscos-Obj-Estrat-aux'!T688,"")</f>
        <v/>
      </c>
      <c r="AA688" s="9" t="str">
        <f>IF($A688=1,'BI-Riscos-Obj-Estrat-aux'!U688,"")</f>
        <v/>
      </c>
      <c r="AB688" s="9" t="str">
        <f>IF($A688=1,'BI-Riscos-Obj-Estrat-aux'!V688,"")</f>
        <v/>
      </c>
      <c r="AC688" s="9" t="str">
        <f>IF($A688=1,'BI-Riscos-Obj-Estrat-aux'!W688,"")</f>
        <v/>
      </c>
      <c r="AD688" s="9" t="str">
        <f>IF($A688=1,'BI-Riscos-Obj-Estrat-aux'!X688,"")</f>
        <v/>
      </c>
      <c r="AE688" s="9" t="str">
        <f>IF($A688=1,'BI-Riscos-Obj-Estrat-aux'!Y688,"")</f>
        <v/>
      </c>
      <c r="AF688" s="9" t="str">
        <f>IF($A688=1,'BI-Riscos-Obj-Estrat-aux'!Z688,"")</f>
        <v/>
      </c>
      <c r="AG688" s="9" t="str">
        <f>IF($A688=1,'BI-Riscos-Obj-Estrat-aux'!AA688,"")</f>
        <v/>
      </c>
      <c r="AH688" s="9" t="str">
        <f>IF($A688=1,'BI-Riscos-Obj-Estrat-aux'!AB688,"")</f>
        <v/>
      </c>
      <c r="AI688" s="9" t="str">
        <f>IF($A688=1,'BI-Riscos-Obj-Estrat-aux'!AC688,"")</f>
        <v/>
      </c>
      <c r="AJ688" s="9" t="str">
        <f>IF($A688=1,'BI-Riscos-Obj-Estrat-aux'!AD688,"")</f>
        <v/>
      </c>
      <c r="AK688" s="9" t="str">
        <f>IF($A688=1,'BI-Riscos-Obj-Estrat-aux'!AE688,"")</f>
        <v/>
      </c>
      <c r="AL688" s="9" t="str">
        <f>IF($A688=1,'BI-Riscos-Obj-Estrat-aux'!AF688,"")</f>
        <v/>
      </c>
      <c r="AM688" s="9" t="str">
        <f>IF($A688=1,'BI-Riscos-Obj-Estrat-aux'!AG688,"")</f>
        <v/>
      </c>
      <c r="AN688" s="9" t="str">
        <f>IF($A688=1,'BI-Riscos-Obj-Estrat-aux'!AH688,"")</f>
        <v/>
      </c>
      <c r="AO688" s="9" t="str">
        <f>IF($A688=1,'BI-Riscos-Obj-Estrat-aux'!AI688,"")</f>
        <v/>
      </c>
      <c r="AP688" s="9" t="str">
        <f>IF($A688=1,'BI-Riscos-Obj-Estrat-aux'!AJ688,"")</f>
        <v/>
      </c>
      <c r="AQ688" s="9" t="str">
        <f>IF($A688=1,'BI-Riscos-Obj-Estrat-aux'!AK688,"")</f>
        <v/>
      </c>
      <c r="AR688" s="9" t="str">
        <f>IF($A688=1,'BI-Riscos-Obj-Estrat-aux'!AL688,"")</f>
        <v/>
      </c>
      <c r="AS688" s="9" t="str">
        <f>IF($A688=1,'BI-Riscos-Obj-Estrat-aux'!AM688,"")</f>
        <v/>
      </c>
      <c r="AT688" s="9" t="str">
        <f>IF($A688=1,'BI-Riscos-Obj-Estrat-aux'!AN688,"")</f>
        <v/>
      </c>
    </row>
    <row r="689" ht="66.0" customHeight="1">
      <c r="A689" s="7" t="str">
        <f>IF(IF('BI-Riscos-Obj-Estrat-aux'!A689="Unidade","","ok")&amp;" "&amp;IF('BI-Riscos-Obj-Estrat-aux'!E689&amp;'BI-Riscos-Obj-Estrat-aux'!K689&amp;'BI-Riscos-Obj-Estrat-aux'!Z689&amp;'BI-Riscos-Obj-Estrat-aux'!AD689="","","ok")&amp;" "&amp;IF('BI-Riscos-Obj-Estrat-aux'!E689='BI-Riscos-Obj-Estrat-aux'!K689,"ok","2&lt;&gt;3")&amp;" "&amp;IF('BI-Riscos-Obj-Estrat-aux'!K689='BI-Riscos-Obj-Estrat-aux'!Z689,"ok","3&lt;&gt;4")&amp;" "&amp;IF('BI-Riscos-Obj-Estrat-aux'!Z689='BI-Riscos-Obj-Estrat-aux'!AD689,"ok","4&lt;&gt;5")="ok ok ok ok ok",1,"")</f>
        <v/>
      </c>
      <c r="B689" s="8" t="str">
        <f t="shared" si="4"/>
        <v/>
      </c>
      <c r="C689" s="8" t="str">
        <f t="shared" si="1"/>
        <v/>
      </c>
      <c r="D689" s="8" t="str">
        <f t="shared" si="2"/>
        <v/>
      </c>
      <c r="E689" s="9" t="str">
        <f t="shared" si="3"/>
        <v/>
      </c>
      <c r="F689" s="9" t="str">
        <f>IF($A689=1,'BI-Riscos-Obj-Estrat-aux'!A689,"")</f>
        <v/>
      </c>
      <c r="G689" s="9" t="str">
        <f>IF($A689=1,'BI-Riscos-Obj-Estrat-aux'!C689,"")</f>
        <v/>
      </c>
      <c r="H689" s="9" t="str">
        <f>IF($A689=1,'BI-Riscos-Obj-Estrat-aux'!D689,"")</f>
        <v/>
      </c>
      <c r="I689" s="9" t="str">
        <f>IF($A689=1,IF(MID('BI-Riscos-Obj-Estrat-aux'!E689,2,1)=".","0","")&amp;'BI-Riscos-Obj-Estrat-aux'!E689,"")</f>
        <v/>
      </c>
      <c r="J689" s="10" t="str">
        <f>IF($A689=1,'BI-Riscos-Obj-Estrat-aux'!B689,"")</f>
        <v/>
      </c>
      <c r="K689" s="10" t="str">
        <f>IF($A689=1,'BI-Riscos-Obj-Estrat-aux'!E689,"")</f>
        <v/>
      </c>
      <c r="L689" s="9" t="str">
        <f>IF($A689=1,'BI-Riscos-Obj-Estrat-aux'!F689,"")</f>
        <v/>
      </c>
      <c r="M689" s="9" t="str">
        <f>IF($A689=1,'BI-Riscos-Obj-Estrat-aux'!G689,"")</f>
        <v/>
      </c>
      <c r="N689" s="9" t="str">
        <f>IF($A689=1,'BI-Riscos-Obj-Estrat-aux'!H689,"")</f>
        <v/>
      </c>
      <c r="O689" s="9" t="str">
        <f>IF($A689=1,'BI-Riscos-Obj-Estrat-aux'!I689,"")</f>
        <v/>
      </c>
      <c r="P689" s="9" t="str">
        <f>IF($A689=1,'BI-Riscos-Obj-Estrat-aux'!J689,"")</f>
        <v/>
      </c>
      <c r="Q689" s="9" t="str">
        <f>IF($A689=1,'BI-Riscos-Obj-Estrat-aux'!K689,"")</f>
        <v/>
      </c>
      <c r="R689" s="9" t="str">
        <f>IF($A689=1,'BI-Riscos-Obj-Estrat-aux'!L689,"")</f>
        <v/>
      </c>
      <c r="S689" s="9" t="str">
        <f>IF($A689=1,'BI-Riscos-Obj-Estrat-aux'!M689,"")</f>
        <v/>
      </c>
      <c r="T689" s="9" t="str">
        <f>IF($A689=1,'BI-Riscos-Obj-Estrat-aux'!N689,"")</f>
        <v/>
      </c>
      <c r="U689" s="9" t="str">
        <f>IF($A689=1,'BI-Riscos-Obj-Estrat-aux'!O689,"")</f>
        <v/>
      </c>
      <c r="V689" s="9" t="str">
        <f>IF($A689=1,'BI-Riscos-Obj-Estrat-aux'!P689,"")</f>
        <v/>
      </c>
      <c r="W689" s="9" t="str">
        <f>IF($A689=1,'BI-Riscos-Obj-Estrat-aux'!Q689,"")</f>
        <v/>
      </c>
      <c r="X689" s="9" t="str">
        <f>IF($A689=1,'BI-Riscos-Obj-Estrat-aux'!R689,"")</f>
        <v/>
      </c>
      <c r="Y689" s="9" t="str">
        <f>IF($A689=1,'BI-Riscos-Obj-Estrat-aux'!S689,"")</f>
        <v/>
      </c>
      <c r="Z689" s="9" t="str">
        <f>IF($A689=1,'BI-Riscos-Obj-Estrat-aux'!T689,"")</f>
        <v/>
      </c>
      <c r="AA689" s="9" t="str">
        <f>IF($A689=1,'BI-Riscos-Obj-Estrat-aux'!U689,"")</f>
        <v/>
      </c>
      <c r="AB689" s="9" t="str">
        <f>IF($A689=1,'BI-Riscos-Obj-Estrat-aux'!V689,"")</f>
        <v/>
      </c>
      <c r="AC689" s="9" t="str">
        <f>IF($A689=1,'BI-Riscos-Obj-Estrat-aux'!W689,"")</f>
        <v/>
      </c>
      <c r="AD689" s="9" t="str">
        <f>IF($A689=1,'BI-Riscos-Obj-Estrat-aux'!X689,"")</f>
        <v/>
      </c>
      <c r="AE689" s="9" t="str">
        <f>IF($A689=1,'BI-Riscos-Obj-Estrat-aux'!Y689,"")</f>
        <v/>
      </c>
      <c r="AF689" s="9" t="str">
        <f>IF($A689=1,'BI-Riscos-Obj-Estrat-aux'!Z689,"")</f>
        <v/>
      </c>
      <c r="AG689" s="9" t="str">
        <f>IF($A689=1,'BI-Riscos-Obj-Estrat-aux'!AA689,"")</f>
        <v/>
      </c>
      <c r="AH689" s="9" t="str">
        <f>IF($A689=1,'BI-Riscos-Obj-Estrat-aux'!AB689,"")</f>
        <v/>
      </c>
      <c r="AI689" s="9" t="str">
        <f>IF($A689=1,'BI-Riscos-Obj-Estrat-aux'!AC689,"")</f>
        <v/>
      </c>
      <c r="AJ689" s="9" t="str">
        <f>IF($A689=1,'BI-Riscos-Obj-Estrat-aux'!AD689,"")</f>
        <v/>
      </c>
      <c r="AK689" s="9" t="str">
        <f>IF($A689=1,'BI-Riscos-Obj-Estrat-aux'!AE689,"")</f>
        <v/>
      </c>
      <c r="AL689" s="9" t="str">
        <f>IF($A689=1,'BI-Riscos-Obj-Estrat-aux'!AF689,"")</f>
        <v/>
      </c>
      <c r="AM689" s="9" t="str">
        <f>IF($A689=1,'BI-Riscos-Obj-Estrat-aux'!AG689,"")</f>
        <v/>
      </c>
      <c r="AN689" s="9" t="str">
        <f>IF($A689=1,'BI-Riscos-Obj-Estrat-aux'!AH689,"")</f>
        <v/>
      </c>
      <c r="AO689" s="9" t="str">
        <f>IF($A689=1,'BI-Riscos-Obj-Estrat-aux'!AI689,"")</f>
        <v/>
      </c>
      <c r="AP689" s="9" t="str">
        <f>IF($A689=1,'BI-Riscos-Obj-Estrat-aux'!AJ689,"")</f>
        <v/>
      </c>
      <c r="AQ689" s="9" t="str">
        <f>IF($A689=1,'BI-Riscos-Obj-Estrat-aux'!AK689,"")</f>
        <v/>
      </c>
      <c r="AR689" s="9" t="str">
        <f>IF($A689=1,'BI-Riscos-Obj-Estrat-aux'!AL689,"")</f>
        <v/>
      </c>
      <c r="AS689" s="9" t="str">
        <f>IF($A689=1,'BI-Riscos-Obj-Estrat-aux'!AM689,"")</f>
        <v/>
      </c>
      <c r="AT689" s="9" t="str">
        <f>IF($A689=1,'BI-Riscos-Obj-Estrat-aux'!AN689,"")</f>
        <v/>
      </c>
    </row>
    <row r="690" ht="66.0" customHeight="1">
      <c r="A690" s="7" t="str">
        <f>IF(IF('BI-Riscos-Obj-Estrat-aux'!A690="Unidade","","ok")&amp;" "&amp;IF('BI-Riscos-Obj-Estrat-aux'!E690&amp;'BI-Riscos-Obj-Estrat-aux'!K690&amp;'BI-Riscos-Obj-Estrat-aux'!Z690&amp;'BI-Riscos-Obj-Estrat-aux'!AD690="","","ok")&amp;" "&amp;IF('BI-Riscos-Obj-Estrat-aux'!E690='BI-Riscos-Obj-Estrat-aux'!K690,"ok","2&lt;&gt;3")&amp;" "&amp;IF('BI-Riscos-Obj-Estrat-aux'!K690='BI-Riscos-Obj-Estrat-aux'!Z690,"ok","3&lt;&gt;4")&amp;" "&amp;IF('BI-Riscos-Obj-Estrat-aux'!Z690='BI-Riscos-Obj-Estrat-aux'!AD690,"ok","4&lt;&gt;5")="ok ok ok ok ok",1,"")</f>
        <v/>
      </c>
      <c r="B690" s="8" t="str">
        <f t="shared" si="4"/>
        <v/>
      </c>
      <c r="C690" s="8" t="str">
        <f t="shared" si="1"/>
        <v/>
      </c>
      <c r="D690" s="8" t="str">
        <f t="shared" si="2"/>
        <v/>
      </c>
      <c r="E690" s="9" t="str">
        <f t="shared" si="3"/>
        <v/>
      </c>
      <c r="F690" s="9" t="str">
        <f>IF($A690=1,'BI-Riscos-Obj-Estrat-aux'!A690,"")</f>
        <v/>
      </c>
      <c r="G690" s="9" t="str">
        <f>IF($A690=1,'BI-Riscos-Obj-Estrat-aux'!C690,"")</f>
        <v/>
      </c>
      <c r="H690" s="9" t="str">
        <f>IF($A690=1,'BI-Riscos-Obj-Estrat-aux'!D690,"")</f>
        <v/>
      </c>
      <c r="I690" s="9" t="str">
        <f>IF($A690=1,IF(MID('BI-Riscos-Obj-Estrat-aux'!E690,2,1)=".","0","")&amp;'BI-Riscos-Obj-Estrat-aux'!E690,"")</f>
        <v/>
      </c>
      <c r="J690" s="10" t="str">
        <f>IF($A690=1,'BI-Riscos-Obj-Estrat-aux'!B690,"")</f>
        <v/>
      </c>
      <c r="K690" s="10" t="str">
        <f>IF($A690=1,'BI-Riscos-Obj-Estrat-aux'!E690,"")</f>
        <v/>
      </c>
      <c r="L690" s="9" t="str">
        <f>IF($A690=1,'BI-Riscos-Obj-Estrat-aux'!F690,"")</f>
        <v/>
      </c>
      <c r="M690" s="9" t="str">
        <f>IF($A690=1,'BI-Riscos-Obj-Estrat-aux'!G690,"")</f>
        <v/>
      </c>
      <c r="N690" s="9" t="str">
        <f>IF($A690=1,'BI-Riscos-Obj-Estrat-aux'!H690,"")</f>
        <v/>
      </c>
      <c r="O690" s="9" t="str">
        <f>IF($A690=1,'BI-Riscos-Obj-Estrat-aux'!I690,"")</f>
        <v/>
      </c>
      <c r="P690" s="9" t="str">
        <f>IF($A690=1,'BI-Riscos-Obj-Estrat-aux'!J690,"")</f>
        <v/>
      </c>
      <c r="Q690" s="9" t="str">
        <f>IF($A690=1,'BI-Riscos-Obj-Estrat-aux'!K690,"")</f>
        <v/>
      </c>
      <c r="R690" s="9" t="str">
        <f>IF($A690=1,'BI-Riscos-Obj-Estrat-aux'!L690,"")</f>
        <v/>
      </c>
      <c r="S690" s="9" t="str">
        <f>IF($A690=1,'BI-Riscos-Obj-Estrat-aux'!M690,"")</f>
        <v/>
      </c>
      <c r="T690" s="9" t="str">
        <f>IF($A690=1,'BI-Riscos-Obj-Estrat-aux'!N690,"")</f>
        <v/>
      </c>
      <c r="U690" s="9" t="str">
        <f>IF($A690=1,'BI-Riscos-Obj-Estrat-aux'!O690,"")</f>
        <v/>
      </c>
      <c r="V690" s="9" t="str">
        <f>IF($A690=1,'BI-Riscos-Obj-Estrat-aux'!P690,"")</f>
        <v/>
      </c>
      <c r="W690" s="9" t="str">
        <f>IF($A690=1,'BI-Riscos-Obj-Estrat-aux'!Q690,"")</f>
        <v/>
      </c>
      <c r="X690" s="9" t="str">
        <f>IF($A690=1,'BI-Riscos-Obj-Estrat-aux'!R690,"")</f>
        <v/>
      </c>
      <c r="Y690" s="9" t="str">
        <f>IF($A690=1,'BI-Riscos-Obj-Estrat-aux'!S690,"")</f>
        <v/>
      </c>
      <c r="Z690" s="9" t="str">
        <f>IF($A690=1,'BI-Riscos-Obj-Estrat-aux'!T690,"")</f>
        <v/>
      </c>
      <c r="AA690" s="9" t="str">
        <f>IF($A690=1,'BI-Riscos-Obj-Estrat-aux'!U690,"")</f>
        <v/>
      </c>
      <c r="AB690" s="9" t="str">
        <f>IF($A690=1,'BI-Riscos-Obj-Estrat-aux'!V690,"")</f>
        <v/>
      </c>
      <c r="AC690" s="9" t="str">
        <f>IF($A690=1,'BI-Riscos-Obj-Estrat-aux'!W690,"")</f>
        <v/>
      </c>
      <c r="AD690" s="9" t="str">
        <f>IF($A690=1,'BI-Riscos-Obj-Estrat-aux'!X690,"")</f>
        <v/>
      </c>
      <c r="AE690" s="9" t="str">
        <f>IF($A690=1,'BI-Riscos-Obj-Estrat-aux'!Y690,"")</f>
        <v/>
      </c>
      <c r="AF690" s="9" t="str">
        <f>IF($A690=1,'BI-Riscos-Obj-Estrat-aux'!Z690,"")</f>
        <v/>
      </c>
      <c r="AG690" s="9" t="str">
        <f>IF($A690=1,'BI-Riscos-Obj-Estrat-aux'!AA690,"")</f>
        <v/>
      </c>
      <c r="AH690" s="9" t="str">
        <f>IF($A690=1,'BI-Riscos-Obj-Estrat-aux'!AB690,"")</f>
        <v/>
      </c>
      <c r="AI690" s="9" t="str">
        <f>IF($A690=1,'BI-Riscos-Obj-Estrat-aux'!AC690,"")</f>
        <v/>
      </c>
      <c r="AJ690" s="9" t="str">
        <f>IF($A690=1,'BI-Riscos-Obj-Estrat-aux'!AD690,"")</f>
        <v/>
      </c>
      <c r="AK690" s="9" t="str">
        <f>IF($A690=1,'BI-Riscos-Obj-Estrat-aux'!AE690,"")</f>
        <v/>
      </c>
      <c r="AL690" s="9" t="str">
        <f>IF($A690=1,'BI-Riscos-Obj-Estrat-aux'!AF690,"")</f>
        <v/>
      </c>
      <c r="AM690" s="9" t="str">
        <f>IF($A690=1,'BI-Riscos-Obj-Estrat-aux'!AG690,"")</f>
        <v/>
      </c>
      <c r="AN690" s="9" t="str">
        <f>IF($A690=1,'BI-Riscos-Obj-Estrat-aux'!AH690,"")</f>
        <v/>
      </c>
      <c r="AO690" s="9" t="str">
        <f>IF($A690=1,'BI-Riscos-Obj-Estrat-aux'!AI690,"")</f>
        <v/>
      </c>
      <c r="AP690" s="9" t="str">
        <f>IF($A690=1,'BI-Riscos-Obj-Estrat-aux'!AJ690,"")</f>
        <v/>
      </c>
      <c r="AQ690" s="9" t="str">
        <f>IF($A690=1,'BI-Riscos-Obj-Estrat-aux'!AK690,"")</f>
        <v/>
      </c>
      <c r="AR690" s="9" t="str">
        <f>IF($A690=1,'BI-Riscos-Obj-Estrat-aux'!AL690,"")</f>
        <v/>
      </c>
      <c r="AS690" s="9" t="str">
        <f>IF($A690=1,'BI-Riscos-Obj-Estrat-aux'!AM690,"")</f>
        <v/>
      </c>
      <c r="AT690" s="9" t="str">
        <f>IF($A690=1,'BI-Riscos-Obj-Estrat-aux'!AN690,"")</f>
        <v/>
      </c>
    </row>
    <row r="691" ht="66.0" customHeight="1">
      <c r="A691" s="7" t="str">
        <f>IF(IF('BI-Riscos-Obj-Estrat-aux'!A691="Unidade","","ok")&amp;" "&amp;IF('BI-Riscos-Obj-Estrat-aux'!E691&amp;'BI-Riscos-Obj-Estrat-aux'!K691&amp;'BI-Riscos-Obj-Estrat-aux'!Z691&amp;'BI-Riscos-Obj-Estrat-aux'!AD691="","","ok")&amp;" "&amp;IF('BI-Riscos-Obj-Estrat-aux'!E691='BI-Riscos-Obj-Estrat-aux'!K691,"ok","2&lt;&gt;3")&amp;" "&amp;IF('BI-Riscos-Obj-Estrat-aux'!K691='BI-Riscos-Obj-Estrat-aux'!Z691,"ok","3&lt;&gt;4")&amp;" "&amp;IF('BI-Riscos-Obj-Estrat-aux'!Z691='BI-Riscos-Obj-Estrat-aux'!AD691,"ok","4&lt;&gt;5")="ok ok ok ok ok",1,"")</f>
        <v/>
      </c>
      <c r="B691" s="8" t="str">
        <f t="shared" si="4"/>
        <v/>
      </c>
      <c r="C691" s="8" t="str">
        <f t="shared" si="1"/>
        <v/>
      </c>
      <c r="D691" s="8" t="str">
        <f t="shared" si="2"/>
        <v/>
      </c>
      <c r="E691" s="9" t="str">
        <f t="shared" si="3"/>
        <v/>
      </c>
      <c r="F691" s="9" t="str">
        <f>IF($A691=1,'BI-Riscos-Obj-Estrat-aux'!A691,"")</f>
        <v/>
      </c>
      <c r="G691" s="9" t="str">
        <f>IF($A691=1,'BI-Riscos-Obj-Estrat-aux'!C691,"")</f>
        <v/>
      </c>
      <c r="H691" s="9" t="str">
        <f>IF($A691=1,'BI-Riscos-Obj-Estrat-aux'!D691,"")</f>
        <v/>
      </c>
      <c r="I691" s="9" t="str">
        <f>IF($A691=1,IF(MID('BI-Riscos-Obj-Estrat-aux'!E691,2,1)=".","0","")&amp;'BI-Riscos-Obj-Estrat-aux'!E691,"")</f>
        <v/>
      </c>
      <c r="J691" s="10" t="str">
        <f>IF($A691=1,'BI-Riscos-Obj-Estrat-aux'!B691,"")</f>
        <v/>
      </c>
      <c r="K691" s="10" t="str">
        <f>IF($A691=1,'BI-Riscos-Obj-Estrat-aux'!E691,"")</f>
        <v/>
      </c>
      <c r="L691" s="9" t="str">
        <f>IF($A691=1,'BI-Riscos-Obj-Estrat-aux'!F691,"")</f>
        <v/>
      </c>
      <c r="M691" s="9" t="str">
        <f>IF($A691=1,'BI-Riscos-Obj-Estrat-aux'!G691,"")</f>
        <v/>
      </c>
      <c r="N691" s="9" t="str">
        <f>IF($A691=1,'BI-Riscos-Obj-Estrat-aux'!H691,"")</f>
        <v/>
      </c>
      <c r="O691" s="9" t="str">
        <f>IF($A691=1,'BI-Riscos-Obj-Estrat-aux'!I691,"")</f>
        <v/>
      </c>
      <c r="P691" s="9" t="str">
        <f>IF($A691=1,'BI-Riscos-Obj-Estrat-aux'!J691,"")</f>
        <v/>
      </c>
      <c r="Q691" s="9" t="str">
        <f>IF($A691=1,'BI-Riscos-Obj-Estrat-aux'!K691,"")</f>
        <v/>
      </c>
      <c r="R691" s="9" t="str">
        <f>IF($A691=1,'BI-Riscos-Obj-Estrat-aux'!L691,"")</f>
        <v/>
      </c>
      <c r="S691" s="9" t="str">
        <f>IF($A691=1,'BI-Riscos-Obj-Estrat-aux'!M691,"")</f>
        <v/>
      </c>
      <c r="T691" s="9" t="str">
        <f>IF($A691=1,'BI-Riscos-Obj-Estrat-aux'!N691,"")</f>
        <v/>
      </c>
      <c r="U691" s="9" t="str">
        <f>IF($A691=1,'BI-Riscos-Obj-Estrat-aux'!O691,"")</f>
        <v/>
      </c>
      <c r="V691" s="9" t="str">
        <f>IF($A691=1,'BI-Riscos-Obj-Estrat-aux'!P691,"")</f>
        <v/>
      </c>
      <c r="W691" s="9" t="str">
        <f>IF($A691=1,'BI-Riscos-Obj-Estrat-aux'!Q691,"")</f>
        <v/>
      </c>
      <c r="X691" s="9" t="str">
        <f>IF($A691=1,'BI-Riscos-Obj-Estrat-aux'!R691,"")</f>
        <v/>
      </c>
      <c r="Y691" s="9" t="str">
        <f>IF($A691=1,'BI-Riscos-Obj-Estrat-aux'!S691,"")</f>
        <v/>
      </c>
      <c r="Z691" s="9" t="str">
        <f>IF($A691=1,'BI-Riscos-Obj-Estrat-aux'!T691,"")</f>
        <v/>
      </c>
      <c r="AA691" s="9" t="str">
        <f>IF($A691=1,'BI-Riscos-Obj-Estrat-aux'!U691,"")</f>
        <v/>
      </c>
      <c r="AB691" s="9" t="str">
        <f>IF($A691=1,'BI-Riscos-Obj-Estrat-aux'!V691,"")</f>
        <v/>
      </c>
      <c r="AC691" s="9" t="str">
        <f>IF($A691=1,'BI-Riscos-Obj-Estrat-aux'!W691,"")</f>
        <v/>
      </c>
      <c r="AD691" s="9" t="str">
        <f>IF($A691=1,'BI-Riscos-Obj-Estrat-aux'!X691,"")</f>
        <v/>
      </c>
      <c r="AE691" s="9" t="str">
        <f>IF($A691=1,'BI-Riscos-Obj-Estrat-aux'!Y691,"")</f>
        <v/>
      </c>
      <c r="AF691" s="9" t="str">
        <f>IF($A691=1,'BI-Riscos-Obj-Estrat-aux'!Z691,"")</f>
        <v/>
      </c>
      <c r="AG691" s="9" t="str">
        <f>IF($A691=1,'BI-Riscos-Obj-Estrat-aux'!AA691,"")</f>
        <v/>
      </c>
      <c r="AH691" s="9" t="str">
        <f>IF($A691=1,'BI-Riscos-Obj-Estrat-aux'!AB691,"")</f>
        <v/>
      </c>
      <c r="AI691" s="9" t="str">
        <f>IF($A691=1,'BI-Riscos-Obj-Estrat-aux'!AC691,"")</f>
        <v/>
      </c>
      <c r="AJ691" s="9" t="str">
        <f>IF($A691=1,'BI-Riscos-Obj-Estrat-aux'!AD691,"")</f>
        <v/>
      </c>
      <c r="AK691" s="9" t="str">
        <f>IF($A691=1,'BI-Riscos-Obj-Estrat-aux'!AE691,"")</f>
        <v/>
      </c>
      <c r="AL691" s="9" t="str">
        <f>IF($A691=1,'BI-Riscos-Obj-Estrat-aux'!AF691,"")</f>
        <v/>
      </c>
      <c r="AM691" s="9" t="str">
        <f>IF($A691=1,'BI-Riscos-Obj-Estrat-aux'!AG691,"")</f>
        <v/>
      </c>
      <c r="AN691" s="9" t="str">
        <f>IF($A691=1,'BI-Riscos-Obj-Estrat-aux'!AH691,"")</f>
        <v/>
      </c>
      <c r="AO691" s="9" t="str">
        <f>IF($A691=1,'BI-Riscos-Obj-Estrat-aux'!AI691,"")</f>
        <v/>
      </c>
      <c r="AP691" s="9" t="str">
        <f>IF($A691=1,'BI-Riscos-Obj-Estrat-aux'!AJ691,"")</f>
        <v/>
      </c>
      <c r="AQ691" s="9" t="str">
        <f>IF($A691=1,'BI-Riscos-Obj-Estrat-aux'!AK691,"")</f>
        <v/>
      </c>
      <c r="AR691" s="9" t="str">
        <f>IF($A691=1,'BI-Riscos-Obj-Estrat-aux'!AL691,"")</f>
        <v/>
      </c>
      <c r="AS691" s="9" t="str">
        <f>IF($A691=1,'BI-Riscos-Obj-Estrat-aux'!AM691,"")</f>
        <v/>
      </c>
      <c r="AT691" s="9" t="str">
        <f>IF($A691=1,'BI-Riscos-Obj-Estrat-aux'!AN691,"")</f>
        <v/>
      </c>
    </row>
    <row r="692" ht="66.0" customHeight="1">
      <c r="A692" s="7" t="str">
        <f>IF(IF('BI-Riscos-Obj-Estrat-aux'!A692="Unidade","","ok")&amp;" "&amp;IF('BI-Riscos-Obj-Estrat-aux'!E692&amp;'BI-Riscos-Obj-Estrat-aux'!K692&amp;'BI-Riscos-Obj-Estrat-aux'!Z692&amp;'BI-Riscos-Obj-Estrat-aux'!AD692="","","ok")&amp;" "&amp;IF('BI-Riscos-Obj-Estrat-aux'!E692='BI-Riscos-Obj-Estrat-aux'!K692,"ok","2&lt;&gt;3")&amp;" "&amp;IF('BI-Riscos-Obj-Estrat-aux'!K692='BI-Riscos-Obj-Estrat-aux'!Z692,"ok","3&lt;&gt;4")&amp;" "&amp;IF('BI-Riscos-Obj-Estrat-aux'!Z692='BI-Riscos-Obj-Estrat-aux'!AD692,"ok","4&lt;&gt;5")="ok ok ok ok ok",1,"")</f>
        <v/>
      </c>
      <c r="B692" s="8" t="str">
        <f t="shared" si="4"/>
        <v/>
      </c>
      <c r="C692" s="8" t="str">
        <f t="shared" si="1"/>
        <v/>
      </c>
      <c r="D692" s="8" t="str">
        <f t="shared" si="2"/>
        <v/>
      </c>
      <c r="E692" s="9" t="str">
        <f t="shared" si="3"/>
        <v/>
      </c>
      <c r="F692" s="9" t="str">
        <f>IF($A692=1,'BI-Riscos-Obj-Estrat-aux'!A692,"")</f>
        <v/>
      </c>
      <c r="G692" s="9" t="str">
        <f>IF($A692=1,'BI-Riscos-Obj-Estrat-aux'!C692,"")</f>
        <v/>
      </c>
      <c r="H692" s="9" t="str">
        <f>IF($A692=1,'BI-Riscos-Obj-Estrat-aux'!D692,"")</f>
        <v/>
      </c>
      <c r="I692" s="9" t="str">
        <f>IF($A692=1,IF(MID('BI-Riscos-Obj-Estrat-aux'!E692,2,1)=".","0","")&amp;'BI-Riscos-Obj-Estrat-aux'!E692,"")</f>
        <v/>
      </c>
      <c r="J692" s="10" t="str">
        <f>IF($A692=1,'BI-Riscos-Obj-Estrat-aux'!B692,"")</f>
        <v/>
      </c>
      <c r="K692" s="10" t="str">
        <f>IF($A692=1,'BI-Riscos-Obj-Estrat-aux'!E692,"")</f>
        <v/>
      </c>
      <c r="L692" s="9" t="str">
        <f>IF($A692=1,'BI-Riscos-Obj-Estrat-aux'!F692,"")</f>
        <v/>
      </c>
      <c r="M692" s="9" t="str">
        <f>IF($A692=1,'BI-Riscos-Obj-Estrat-aux'!G692,"")</f>
        <v/>
      </c>
      <c r="N692" s="9" t="str">
        <f>IF($A692=1,'BI-Riscos-Obj-Estrat-aux'!H692,"")</f>
        <v/>
      </c>
      <c r="O692" s="9" t="str">
        <f>IF($A692=1,'BI-Riscos-Obj-Estrat-aux'!I692,"")</f>
        <v/>
      </c>
      <c r="P692" s="9" t="str">
        <f>IF($A692=1,'BI-Riscos-Obj-Estrat-aux'!J692,"")</f>
        <v/>
      </c>
      <c r="Q692" s="9" t="str">
        <f>IF($A692=1,'BI-Riscos-Obj-Estrat-aux'!K692,"")</f>
        <v/>
      </c>
      <c r="R692" s="9" t="str">
        <f>IF($A692=1,'BI-Riscos-Obj-Estrat-aux'!L692,"")</f>
        <v/>
      </c>
      <c r="S692" s="9" t="str">
        <f>IF($A692=1,'BI-Riscos-Obj-Estrat-aux'!M692,"")</f>
        <v/>
      </c>
      <c r="T692" s="9" t="str">
        <f>IF($A692=1,'BI-Riscos-Obj-Estrat-aux'!N692,"")</f>
        <v/>
      </c>
      <c r="U692" s="9" t="str">
        <f>IF($A692=1,'BI-Riscos-Obj-Estrat-aux'!O692,"")</f>
        <v/>
      </c>
      <c r="V692" s="9" t="str">
        <f>IF($A692=1,'BI-Riscos-Obj-Estrat-aux'!P692,"")</f>
        <v/>
      </c>
      <c r="W692" s="9" t="str">
        <f>IF($A692=1,'BI-Riscos-Obj-Estrat-aux'!Q692,"")</f>
        <v/>
      </c>
      <c r="X692" s="9" t="str">
        <f>IF($A692=1,'BI-Riscos-Obj-Estrat-aux'!R692,"")</f>
        <v/>
      </c>
      <c r="Y692" s="9" t="str">
        <f>IF($A692=1,'BI-Riscos-Obj-Estrat-aux'!S692,"")</f>
        <v/>
      </c>
      <c r="Z692" s="9" t="str">
        <f>IF($A692=1,'BI-Riscos-Obj-Estrat-aux'!T692,"")</f>
        <v/>
      </c>
      <c r="AA692" s="9" t="str">
        <f>IF($A692=1,'BI-Riscos-Obj-Estrat-aux'!U692,"")</f>
        <v/>
      </c>
      <c r="AB692" s="9" t="str">
        <f>IF($A692=1,'BI-Riscos-Obj-Estrat-aux'!V692,"")</f>
        <v/>
      </c>
      <c r="AC692" s="9" t="str">
        <f>IF($A692=1,'BI-Riscos-Obj-Estrat-aux'!W692,"")</f>
        <v/>
      </c>
      <c r="AD692" s="9" t="str">
        <f>IF($A692=1,'BI-Riscos-Obj-Estrat-aux'!X692,"")</f>
        <v/>
      </c>
      <c r="AE692" s="9" t="str">
        <f>IF($A692=1,'BI-Riscos-Obj-Estrat-aux'!Y692,"")</f>
        <v/>
      </c>
      <c r="AF692" s="9" t="str">
        <f>IF($A692=1,'BI-Riscos-Obj-Estrat-aux'!Z692,"")</f>
        <v/>
      </c>
      <c r="AG692" s="9" t="str">
        <f>IF($A692=1,'BI-Riscos-Obj-Estrat-aux'!AA692,"")</f>
        <v/>
      </c>
      <c r="AH692" s="9" t="str">
        <f>IF($A692=1,'BI-Riscos-Obj-Estrat-aux'!AB692,"")</f>
        <v/>
      </c>
      <c r="AI692" s="9" t="str">
        <f>IF($A692=1,'BI-Riscos-Obj-Estrat-aux'!AC692,"")</f>
        <v/>
      </c>
      <c r="AJ692" s="9" t="str">
        <f>IF($A692=1,'BI-Riscos-Obj-Estrat-aux'!AD692,"")</f>
        <v/>
      </c>
      <c r="AK692" s="9" t="str">
        <f>IF($A692=1,'BI-Riscos-Obj-Estrat-aux'!AE692,"")</f>
        <v/>
      </c>
      <c r="AL692" s="9" t="str">
        <f>IF($A692=1,'BI-Riscos-Obj-Estrat-aux'!AF692,"")</f>
        <v/>
      </c>
      <c r="AM692" s="9" t="str">
        <f>IF($A692=1,'BI-Riscos-Obj-Estrat-aux'!AG692,"")</f>
        <v/>
      </c>
      <c r="AN692" s="9" t="str">
        <f>IF($A692=1,'BI-Riscos-Obj-Estrat-aux'!AH692,"")</f>
        <v/>
      </c>
      <c r="AO692" s="9" t="str">
        <f>IF($A692=1,'BI-Riscos-Obj-Estrat-aux'!AI692,"")</f>
        <v/>
      </c>
      <c r="AP692" s="9" t="str">
        <f>IF($A692=1,'BI-Riscos-Obj-Estrat-aux'!AJ692,"")</f>
        <v/>
      </c>
      <c r="AQ692" s="9" t="str">
        <f>IF($A692=1,'BI-Riscos-Obj-Estrat-aux'!AK692,"")</f>
        <v/>
      </c>
      <c r="AR692" s="9" t="str">
        <f>IF($A692=1,'BI-Riscos-Obj-Estrat-aux'!AL692,"")</f>
        <v/>
      </c>
      <c r="AS692" s="9" t="str">
        <f>IF($A692=1,'BI-Riscos-Obj-Estrat-aux'!AM692,"")</f>
        <v/>
      </c>
      <c r="AT692" s="9" t="str">
        <f>IF($A692=1,'BI-Riscos-Obj-Estrat-aux'!AN692,"")</f>
        <v/>
      </c>
    </row>
    <row r="693" ht="66.0" customHeight="1">
      <c r="A693" s="7" t="str">
        <f>IF(IF('BI-Riscos-Obj-Estrat-aux'!A693="Unidade","","ok")&amp;" "&amp;IF('BI-Riscos-Obj-Estrat-aux'!E693&amp;'BI-Riscos-Obj-Estrat-aux'!K693&amp;'BI-Riscos-Obj-Estrat-aux'!Z693&amp;'BI-Riscos-Obj-Estrat-aux'!AD693="","","ok")&amp;" "&amp;IF('BI-Riscos-Obj-Estrat-aux'!E693='BI-Riscos-Obj-Estrat-aux'!K693,"ok","2&lt;&gt;3")&amp;" "&amp;IF('BI-Riscos-Obj-Estrat-aux'!K693='BI-Riscos-Obj-Estrat-aux'!Z693,"ok","3&lt;&gt;4")&amp;" "&amp;IF('BI-Riscos-Obj-Estrat-aux'!Z693='BI-Riscos-Obj-Estrat-aux'!AD693,"ok","4&lt;&gt;5")="ok ok ok ok ok",1,"")</f>
        <v/>
      </c>
      <c r="B693" s="8" t="str">
        <f t="shared" si="4"/>
        <v/>
      </c>
      <c r="C693" s="8" t="str">
        <f t="shared" si="1"/>
        <v/>
      </c>
      <c r="D693" s="8" t="str">
        <f t="shared" si="2"/>
        <v/>
      </c>
      <c r="E693" s="9" t="str">
        <f t="shared" si="3"/>
        <v/>
      </c>
      <c r="F693" s="9" t="str">
        <f>IF($A693=1,'BI-Riscos-Obj-Estrat-aux'!A693,"")</f>
        <v/>
      </c>
      <c r="G693" s="9" t="str">
        <f>IF($A693=1,'BI-Riscos-Obj-Estrat-aux'!C693,"")</f>
        <v/>
      </c>
      <c r="H693" s="9" t="str">
        <f>IF($A693=1,'BI-Riscos-Obj-Estrat-aux'!D693,"")</f>
        <v/>
      </c>
      <c r="I693" s="9" t="str">
        <f>IF($A693=1,IF(MID('BI-Riscos-Obj-Estrat-aux'!E693,2,1)=".","0","")&amp;'BI-Riscos-Obj-Estrat-aux'!E693,"")</f>
        <v/>
      </c>
      <c r="J693" s="10" t="str">
        <f>IF($A693=1,'BI-Riscos-Obj-Estrat-aux'!B693,"")</f>
        <v/>
      </c>
      <c r="K693" s="10" t="str">
        <f>IF($A693=1,'BI-Riscos-Obj-Estrat-aux'!E693,"")</f>
        <v/>
      </c>
      <c r="L693" s="9" t="str">
        <f>IF($A693=1,'BI-Riscos-Obj-Estrat-aux'!F693,"")</f>
        <v/>
      </c>
      <c r="M693" s="9" t="str">
        <f>IF($A693=1,'BI-Riscos-Obj-Estrat-aux'!G693,"")</f>
        <v/>
      </c>
      <c r="N693" s="9" t="str">
        <f>IF($A693=1,'BI-Riscos-Obj-Estrat-aux'!H693,"")</f>
        <v/>
      </c>
      <c r="O693" s="9" t="str">
        <f>IF($A693=1,'BI-Riscos-Obj-Estrat-aux'!I693,"")</f>
        <v/>
      </c>
      <c r="P693" s="9" t="str">
        <f>IF($A693=1,'BI-Riscos-Obj-Estrat-aux'!J693,"")</f>
        <v/>
      </c>
      <c r="Q693" s="9" t="str">
        <f>IF($A693=1,'BI-Riscos-Obj-Estrat-aux'!K693,"")</f>
        <v/>
      </c>
      <c r="R693" s="9" t="str">
        <f>IF($A693=1,'BI-Riscos-Obj-Estrat-aux'!L693,"")</f>
        <v/>
      </c>
      <c r="S693" s="9" t="str">
        <f>IF($A693=1,'BI-Riscos-Obj-Estrat-aux'!M693,"")</f>
        <v/>
      </c>
      <c r="T693" s="9" t="str">
        <f>IF($A693=1,'BI-Riscos-Obj-Estrat-aux'!N693,"")</f>
        <v/>
      </c>
      <c r="U693" s="9" t="str">
        <f>IF($A693=1,'BI-Riscos-Obj-Estrat-aux'!O693,"")</f>
        <v/>
      </c>
      <c r="V693" s="9" t="str">
        <f>IF($A693=1,'BI-Riscos-Obj-Estrat-aux'!P693,"")</f>
        <v/>
      </c>
      <c r="W693" s="9" t="str">
        <f>IF($A693=1,'BI-Riscos-Obj-Estrat-aux'!Q693,"")</f>
        <v/>
      </c>
      <c r="X693" s="9" t="str">
        <f>IF($A693=1,'BI-Riscos-Obj-Estrat-aux'!R693,"")</f>
        <v/>
      </c>
      <c r="Y693" s="9" t="str">
        <f>IF($A693=1,'BI-Riscos-Obj-Estrat-aux'!S693,"")</f>
        <v/>
      </c>
      <c r="Z693" s="9" t="str">
        <f>IF($A693=1,'BI-Riscos-Obj-Estrat-aux'!T693,"")</f>
        <v/>
      </c>
      <c r="AA693" s="9" t="str">
        <f>IF($A693=1,'BI-Riscos-Obj-Estrat-aux'!U693,"")</f>
        <v/>
      </c>
      <c r="AB693" s="9" t="str">
        <f>IF($A693=1,'BI-Riscos-Obj-Estrat-aux'!V693,"")</f>
        <v/>
      </c>
      <c r="AC693" s="9" t="str">
        <f>IF($A693=1,'BI-Riscos-Obj-Estrat-aux'!W693,"")</f>
        <v/>
      </c>
      <c r="AD693" s="9" t="str">
        <f>IF($A693=1,'BI-Riscos-Obj-Estrat-aux'!X693,"")</f>
        <v/>
      </c>
      <c r="AE693" s="9" t="str">
        <f>IF($A693=1,'BI-Riscos-Obj-Estrat-aux'!Y693,"")</f>
        <v/>
      </c>
      <c r="AF693" s="9" t="str">
        <f>IF($A693=1,'BI-Riscos-Obj-Estrat-aux'!Z693,"")</f>
        <v/>
      </c>
      <c r="AG693" s="9" t="str">
        <f>IF($A693=1,'BI-Riscos-Obj-Estrat-aux'!AA693,"")</f>
        <v/>
      </c>
      <c r="AH693" s="9" t="str">
        <f>IF($A693=1,'BI-Riscos-Obj-Estrat-aux'!AB693,"")</f>
        <v/>
      </c>
      <c r="AI693" s="9" t="str">
        <f>IF($A693=1,'BI-Riscos-Obj-Estrat-aux'!AC693,"")</f>
        <v/>
      </c>
      <c r="AJ693" s="9" t="str">
        <f>IF($A693=1,'BI-Riscos-Obj-Estrat-aux'!AD693,"")</f>
        <v/>
      </c>
      <c r="AK693" s="9" t="str">
        <f>IF($A693=1,'BI-Riscos-Obj-Estrat-aux'!AE693,"")</f>
        <v/>
      </c>
      <c r="AL693" s="9" t="str">
        <f>IF($A693=1,'BI-Riscos-Obj-Estrat-aux'!AF693,"")</f>
        <v/>
      </c>
      <c r="AM693" s="9" t="str">
        <f>IF($A693=1,'BI-Riscos-Obj-Estrat-aux'!AG693,"")</f>
        <v/>
      </c>
      <c r="AN693" s="9" t="str">
        <f>IF($A693=1,'BI-Riscos-Obj-Estrat-aux'!AH693,"")</f>
        <v/>
      </c>
      <c r="AO693" s="9" t="str">
        <f>IF($A693=1,'BI-Riscos-Obj-Estrat-aux'!AI693,"")</f>
        <v/>
      </c>
      <c r="AP693" s="9" t="str">
        <f>IF($A693=1,'BI-Riscos-Obj-Estrat-aux'!AJ693,"")</f>
        <v/>
      </c>
      <c r="AQ693" s="9" t="str">
        <f>IF($A693=1,'BI-Riscos-Obj-Estrat-aux'!AK693,"")</f>
        <v/>
      </c>
      <c r="AR693" s="9" t="str">
        <f>IF($A693=1,'BI-Riscos-Obj-Estrat-aux'!AL693,"")</f>
        <v/>
      </c>
      <c r="AS693" s="9" t="str">
        <f>IF($A693=1,'BI-Riscos-Obj-Estrat-aux'!AM693,"")</f>
        <v/>
      </c>
      <c r="AT693" s="9" t="str">
        <f>IF($A693=1,'BI-Riscos-Obj-Estrat-aux'!AN693,"")</f>
        <v/>
      </c>
    </row>
    <row r="694" ht="66.0" customHeight="1">
      <c r="A694" s="7" t="str">
        <f>IF(IF('BI-Riscos-Obj-Estrat-aux'!A694="Unidade","","ok")&amp;" "&amp;IF('BI-Riscos-Obj-Estrat-aux'!E694&amp;'BI-Riscos-Obj-Estrat-aux'!K694&amp;'BI-Riscos-Obj-Estrat-aux'!Z694&amp;'BI-Riscos-Obj-Estrat-aux'!AD694="","","ok")&amp;" "&amp;IF('BI-Riscos-Obj-Estrat-aux'!E694='BI-Riscos-Obj-Estrat-aux'!K694,"ok","2&lt;&gt;3")&amp;" "&amp;IF('BI-Riscos-Obj-Estrat-aux'!K694='BI-Riscos-Obj-Estrat-aux'!Z694,"ok","3&lt;&gt;4")&amp;" "&amp;IF('BI-Riscos-Obj-Estrat-aux'!Z694='BI-Riscos-Obj-Estrat-aux'!AD694,"ok","4&lt;&gt;5")="ok ok ok ok ok",1,"")</f>
        <v/>
      </c>
      <c r="B694" s="8" t="str">
        <f t="shared" si="4"/>
        <v/>
      </c>
      <c r="C694" s="8" t="str">
        <f t="shared" si="1"/>
        <v/>
      </c>
      <c r="D694" s="8" t="str">
        <f t="shared" si="2"/>
        <v/>
      </c>
      <c r="E694" s="9" t="str">
        <f t="shared" si="3"/>
        <v/>
      </c>
      <c r="F694" s="9" t="str">
        <f>IF($A694=1,'BI-Riscos-Obj-Estrat-aux'!A694,"")</f>
        <v/>
      </c>
      <c r="G694" s="9" t="str">
        <f>IF($A694=1,'BI-Riscos-Obj-Estrat-aux'!C694,"")</f>
        <v/>
      </c>
      <c r="H694" s="9" t="str">
        <f>IF($A694=1,'BI-Riscos-Obj-Estrat-aux'!D694,"")</f>
        <v/>
      </c>
      <c r="I694" s="9" t="str">
        <f>IF($A694=1,IF(MID('BI-Riscos-Obj-Estrat-aux'!E694,2,1)=".","0","")&amp;'BI-Riscos-Obj-Estrat-aux'!E694,"")</f>
        <v/>
      </c>
      <c r="J694" s="10" t="str">
        <f>IF($A694=1,'BI-Riscos-Obj-Estrat-aux'!B694,"")</f>
        <v/>
      </c>
      <c r="K694" s="10" t="str">
        <f>IF($A694=1,'BI-Riscos-Obj-Estrat-aux'!E694,"")</f>
        <v/>
      </c>
      <c r="L694" s="9" t="str">
        <f>IF($A694=1,'BI-Riscos-Obj-Estrat-aux'!F694,"")</f>
        <v/>
      </c>
      <c r="M694" s="9" t="str">
        <f>IF($A694=1,'BI-Riscos-Obj-Estrat-aux'!G694,"")</f>
        <v/>
      </c>
      <c r="N694" s="9" t="str">
        <f>IF($A694=1,'BI-Riscos-Obj-Estrat-aux'!H694,"")</f>
        <v/>
      </c>
      <c r="O694" s="9" t="str">
        <f>IF($A694=1,'BI-Riscos-Obj-Estrat-aux'!I694,"")</f>
        <v/>
      </c>
      <c r="P694" s="9" t="str">
        <f>IF($A694=1,'BI-Riscos-Obj-Estrat-aux'!J694,"")</f>
        <v/>
      </c>
      <c r="Q694" s="9" t="str">
        <f>IF($A694=1,'BI-Riscos-Obj-Estrat-aux'!K694,"")</f>
        <v/>
      </c>
      <c r="R694" s="9" t="str">
        <f>IF($A694=1,'BI-Riscos-Obj-Estrat-aux'!L694,"")</f>
        <v/>
      </c>
      <c r="S694" s="9" t="str">
        <f>IF($A694=1,'BI-Riscos-Obj-Estrat-aux'!M694,"")</f>
        <v/>
      </c>
      <c r="T694" s="9" t="str">
        <f>IF($A694=1,'BI-Riscos-Obj-Estrat-aux'!N694,"")</f>
        <v/>
      </c>
      <c r="U694" s="9" t="str">
        <f>IF($A694=1,'BI-Riscos-Obj-Estrat-aux'!O694,"")</f>
        <v/>
      </c>
      <c r="V694" s="9" t="str">
        <f>IF($A694=1,'BI-Riscos-Obj-Estrat-aux'!P694,"")</f>
        <v/>
      </c>
      <c r="W694" s="9" t="str">
        <f>IF($A694=1,'BI-Riscos-Obj-Estrat-aux'!Q694,"")</f>
        <v/>
      </c>
      <c r="X694" s="9" t="str">
        <f>IF($A694=1,'BI-Riscos-Obj-Estrat-aux'!R694,"")</f>
        <v/>
      </c>
      <c r="Y694" s="9" t="str">
        <f>IF($A694=1,'BI-Riscos-Obj-Estrat-aux'!S694,"")</f>
        <v/>
      </c>
      <c r="Z694" s="9" t="str">
        <f>IF($A694=1,'BI-Riscos-Obj-Estrat-aux'!T694,"")</f>
        <v/>
      </c>
      <c r="AA694" s="9" t="str">
        <f>IF($A694=1,'BI-Riscos-Obj-Estrat-aux'!U694,"")</f>
        <v/>
      </c>
      <c r="AB694" s="9" t="str">
        <f>IF($A694=1,'BI-Riscos-Obj-Estrat-aux'!V694,"")</f>
        <v/>
      </c>
      <c r="AC694" s="9" t="str">
        <f>IF($A694=1,'BI-Riscos-Obj-Estrat-aux'!W694,"")</f>
        <v/>
      </c>
      <c r="AD694" s="9" t="str">
        <f>IF($A694=1,'BI-Riscos-Obj-Estrat-aux'!X694,"")</f>
        <v/>
      </c>
      <c r="AE694" s="9" t="str">
        <f>IF($A694=1,'BI-Riscos-Obj-Estrat-aux'!Y694,"")</f>
        <v/>
      </c>
      <c r="AF694" s="9" t="str">
        <f>IF($A694=1,'BI-Riscos-Obj-Estrat-aux'!Z694,"")</f>
        <v/>
      </c>
      <c r="AG694" s="9" t="str">
        <f>IF($A694=1,'BI-Riscos-Obj-Estrat-aux'!AA694,"")</f>
        <v/>
      </c>
      <c r="AH694" s="9" t="str">
        <f>IF($A694=1,'BI-Riscos-Obj-Estrat-aux'!AB694,"")</f>
        <v/>
      </c>
      <c r="AI694" s="9" t="str">
        <f>IF($A694=1,'BI-Riscos-Obj-Estrat-aux'!AC694,"")</f>
        <v/>
      </c>
      <c r="AJ694" s="9" t="str">
        <f>IF($A694=1,'BI-Riscos-Obj-Estrat-aux'!AD694,"")</f>
        <v/>
      </c>
      <c r="AK694" s="9" t="str">
        <f>IF($A694=1,'BI-Riscos-Obj-Estrat-aux'!AE694,"")</f>
        <v/>
      </c>
      <c r="AL694" s="9" t="str">
        <f>IF($A694=1,'BI-Riscos-Obj-Estrat-aux'!AF694,"")</f>
        <v/>
      </c>
      <c r="AM694" s="9" t="str">
        <f>IF($A694=1,'BI-Riscos-Obj-Estrat-aux'!AG694,"")</f>
        <v/>
      </c>
      <c r="AN694" s="9" t="str">
        <f>IF($A694=1,'BI-Riscos-Obj-Estrat-aux'!AH694,"")</f>
        <v/>
      </c>
      <c r="AO694" s="9" t="str">
        <f>IF($A694=1,'BI-Riscos-Obj-Estrat-aux'!AI694,"")</f>
        <v/>
      </c>
      <c r="AP694" s="9" t="str">
        <f>IF($A694=1,'BI-Riscos-Obj-Estrat-aux'!AJ694,"")</f>
        <v/>
      </c>
      <c r="AQ694" s="9" t="str">
        <f>IF($A694=1,'BI-Riscos-Obj-Estrat-aux'!AK694,"")</f>
        <v/>
      </c>
      <c r="AR694" s="9" t="str">
        <f>IF($A694=1,'BI-Riscos-Obj-Estrat-aux'!AL694,"")</f>
        <v/>
      </c>
      <c r="AS694" s="9" t="str">
        <f>IF($A694=1,'BI-Riscos-Obj-Estrat-aux'!AM694,"")</f>
        <v/>
      </c>
      <c r="AT694" s="9" t="str">
        <f>IF($A694=1,'BI-Riscos-Obj-Estrat-aux'!AN694,"")</f>
        <v/>
      </c>
    </row>
    <row r="695" ht="66.0" customHeight="1">
      <c r="A695" s="7" t="str">
        <f>IF(IF('BI-Riscos-Obj-Estrat-aux'!A695="Unidade","","ok")&amp;" "&amp;IF('BI-Riscos-Obj-Estrat-aux'!E695&amp;'BI-Riscos-Obj-Estrat-aux'!K695&amp;'BI-Riscos-Obj-Estrat-aux'!Z695&amp;'BI-Riscos-Obj-Estrat-aux'!AD695="","","ok")&amp;" "&amp;IF('BI-Riscos-Obj-Estrat-aux'!E695='BI-Riscos-Obj-Estrat-aux'!K695,"ok","2&lt;&gt;3")&amp;" "&amp;IF('BI-Riscos-Obj-Estrat-aux'!K695='BI-Riscos-Obj-Estrat-aux'!Z695,"ok","3&lt;&gt;4")&amp;" "&amp;IF('BI-Riscos-Obj-Estrat-aux'!Z695='BI-Riscos-Obj-Estrat-aux'!AD695,"ok","4&lt;&gt;5")="ok ok ok ok ok",1,"")</f>
        <v/>
      </c>
      <c r="B695" s="8" t="str">
        <f t="shared" si="4"/>
        <v/>
      </c>
      <c r="C695" s="8" t="str">
        <f t="shared" si="1"/>
        <v/>
      </c>
      <c r="D695" s="8" t="str">
        <f t="shared" si="2"/>
        <v/>
      </c>
      <c r="E695" s="9" t="str">
        <f t="shared" si="3"/>
        <v/>
      </c>
      <c r="F695" s="9" t="str">
        <f>IF($A695=1,'BI-Riscos-Obj-Estrat-aux'!A695,"")</f>
        <v/>
      </c>
      <c r="G695" s="9" t="str">
        <f>IF($A695=1,'BI-Riscos-Obj-Estrat-aux'!C695,"")</f>
        <v/>
      </c>
      <c r="H695" s="9" t="str">
        <f>IF($A695=1,'BI-Riscos-Obj-Estrat-aux'!D695,"")</f>
        <v/>
      </c>
      <c r="I695" s="9" t="str">
        <f>IF($A695=1,IF(MID('BI-Riscos-Obj-Estrat-aux'!E695,2,1)=".","0","")&amp;'BI-Riscos-Obj-Estrat-aux'!E695,"")</f>
        <v/>
      </c>
      <c r="J695" s="10" t="str">
        <f>IF($A695=1,'BI-Riscos-Obj-Estrat-aux'!B695,"")</f>
        <v/>
      </c>
      <c r="K695" s="10" t="str">
        <f>IF($A695=1,'BI-Riscos-Obj-Estrat-aux'!E695,"")</f>
        <v/>
      </c>
      <c r="L695" s="9" t="str">
        <f>IF($A695=1,'BI-Riscos-Obj-Estrat-aux'!F695,"")</f>
        <v/>
      </c>
      <c r="M695" s="9" t="str">
        <f>IF($A695=1,'BI-Riscos-Obj-Estrat-aux'!G695,"")</f>
        <v/>
      </c>
      <c r="N695" s="9" t="str">
        <f>IF($A695=1,'BI-Riscos-Obj-Estrat-aux'!H695,"")</f>
        <v/>
      </c>
      <c r="O695" s="9" t="str">
        <f>IF($A695=1,'BI-Riscos-Obj-Estrat-aux'!I695,"")</f>
        <v/>
      </c>
      <c r="P695" s="9" t="str">
        <f>IF($A695=1,'BI-Riscos-Obj-Estrat-aux'!J695,"")</f>
        <v/>
      </c>
      <c r="Q695" s="9" t="str">
        <f>IF($A695=1,'BI-Riscos-Obj-Estrat-aux'!K695,"")</f>
        <v/>
      </c>
      <c r="R695" s="9" t="str">
        <f>IF($A695=1,'BI-Riscos-Obj-Estrat-aux'!L695,"")</f>
        <v/>
      </c>
      <c r="S695" s="9" t="str">
        <f>IF($A695=1,'BI-Riscos-Obj-Estrat-aux'!M695,"")</f>
        <v/>
      </c>
      <c r="T695" s="9" t="str">
        <f>IF($A695=1,'BI-Riscos-Obj-Estrat-aux'!N695,"")</f>
        <v/>
      </c>
      <c r="U695" s="9" t="str">
        <f>IF($A695=1,'BI-Riscos-Obj-Estrat-aux'!O695,"")</f>
        <v/>
      </c>
      <c r="V695" s="9" t="str">
        <f>IF($A695=1,'BI-Riscos-Obj-Estrat-aux'!P695,"")</f>
        <v/>
      </c>
      <c r="W695" s="9" t="str">
        <f>IF($A695=1,'BI-Riscos-Obj-Estrat-aux'!Q695,"")</f>
        <v/>
      </c>
      <c r="X695" s="9" t="str">
        <f>IF($A695=1,'BI-Riscos-Obj-Estrat-aux'!R695,"")</f>
        <v/>
      </c>
      <c r="Y695" s="9" t="str">
        <f>IF($A695=1,'BI-Riscos-Obj-Estrat-aux'!S695,"")</f>
        <v/>
      </c>
      <c r="Z695" s="9" t="str">
        <f>IF($A695=1,'BI-Riscos-Obj-Estrat-aux'!T695,"")</f>
        <v/>
      </c>
      <c r="AA695" s="9" t="str">
        <f>IF($A695=1,'BI-Riscos-Obj-Estrat-aux'!U695,"")</f>
        <v/>
      </c>
      <c r="AB695" s="9" t="str">
        <f>IF($A695=1,'BI-Riscos-Obj-Estrat-aux'!V695,"")</f>
        <v/>
      </c>
      <c r="AC695" s="9" t="str">
        <f>IF($A695=1,'BI-Riscos-Obj-Estrat-aux'!W695,"")</f>
        <v/>
      </c>
      <c r="AD695" s="9" t="str">
        <f>IF($A695=1,'BI-Riscos-Obj-Estrat-aux'!X695,"")</f>
        <v/>
      </c>
      <c r="AE695" s="9" t="str">
        <f>IF($A695=1,'BI-Riscos-Obj-Estrat-aux'!Y695,"")</f>
        <v/>
      </c>
      <c r="AF695" s="9" t="str">
        <f>IF($A695=1,'BI-Riscos-Obj-Estrat-aux'!Z695,"")</f>
        <v/>
      </c>
      <c r="AG695" s="9" t="str">
        <f>IF($A695=1,'BI-Riscos-Obj-Estrat-aux'!AA695,"")</f>
        <v/>
      </c>
      <c r="AH695" s="9" t="str">
        <f>IF($A695=1,'BI-Riscos-Obj-Estrat-aux'!AB695,"")</f>
        <v/>
      </c>
      <c r="AI695" s="9" t="str">
        <f>IF($A695=1,'BI-Riscos-Obj-Estrat-aux'!AC695,"")</f>
        <v/>
      </c>
      <c r="AJ695" s="9" t="str">
        <f>IF($A695=1,'BI-Riscos-Obj-Estrat-aux'!AD695,"")</f>
        <v/>
      </c>
      <c r="AK695" s="9" t="str">
        <f>IF($A695=1,'BI-Riscos-Obj-Estrat-aux'!AE695,"")</f>
        <v/>
      </c>
      <c r="AL695" s="9" t="str">
        <f>IF($A695=1,'BI-Riscos-Obj-Estrat-aux'!AF695,"")</f>
        <v/>
      </c>
      <c r="AM695" s="9" t="str">
        <f>IF($A695=1,'BI-Riscos-Obj-Estrat-aux'!AG695,"")</f>
        <v/>
      </c>
      <c r="AN695" s="9" t="str">
        <f>IF($A695=1,'BI-Riscos-Obj-Estrat-aux'!AH695,"")</f>
        <v/>
      </c>
      <c r="AO695" s="9" t="str">
        <f>IF($A695=1,'BI-Riscos-Obj-Estrat-aux'!AI695,"")</f>
        <v/>
      </c>
      <c r="AP695" s="9" t="str">
        <f>IF($A695=1,'BI-Riscos-Obj-Estrat-aux'!AJ695,"")</f>
        <v/>
      </c>
      <c r="AQ695" s="9" t="str">
        <f>IF($A695=1,'BI-Riscos-Obj-Estrat-aux'!AK695,"")</f>
        <v/>
      </c>
      <c r="AR695" s="9" t="str">
        <f>IF($A695=1,'BI-Riscos-Obj-Estrat-aux'!AL695,"")</f>
        <v/>
      </c>
      <c r="AS695" s="9" t="str">
        <f>IF($A695=1,'BI-Riscos-Obj-Estrat-aux'!AM695,"")</f>
        <v/>
      </c>
      <c r="AT695" s="9" t="str">
        <f>IF($A695=1,'BI-Riscos-Obj-Estrat-aux'!AN695,"")</f>
        <v/>
      </c>
    </row>
    <row r="696" ht="66.0" customHeight="1">
      <c r="A696" s="7" t="str">
        <f>IF(IF('BI-Riscos-Obj-Estrat-aux'!A696="Unidade","","ok")&amp;" "&amp;IF('BI-Riscos-Obj-Estrat-aux'!E696&amp;'BI-Riscos-Obj-Estrat-aux'!K696&amp;'BI-Riscos-Obj-Estrat-aux'!Z696&amp;'BI-Riscos-Obj-Estrat-aux'!AD696="","","ok")&amp;" "&amp;IF('BI-Riscos-Obj-Estrat-aux'!E696='BI-Riscos-Obj-Estrat-aux'!K696,"ok","2&lt;&gt;3")&amp;" "&amp;IF('BI-Riscos-Obj-Estrat-aux'!K696='BI-Riscos-Obj-Estrat-aux'!Z696,"ok","3&lt;&gt;4")&amp;" "&amp;IF('BI-Riscos-Obj-Estrat-aux'!Z696='BI-Riscos-Obj-Estrat-aux'!AD696,"ok","4&lt;&gt;5")="ok ok ok ok ok",1,"")</f>
        <v/>
      </c>
      <c r="B696" s="8" t="str">
        <f t="shared" si="4"/>
        <v/>
      </c>
      <c r="C696" s="8" t="str">
        <f t="shared" si="1"/>
        <v/>
      </c>
      <c r="D696" s="8" t="str">
        <f t="shared" si="2"/>
        <v/>
      </c>
      <c r="E696" s="9" t="str">
        <f t="shared" si="3"/>
        <v/>
      </c>
      <c r="F696" s="9" t="str">
        <f>IF($A696=1,'BI-Riscos-Obj-Estrat-aux'!A696,"")</f>
        <v/>
      </c>
      <c r="G696" s="9" t="str">
        <f>IF($A696=1,'BI-Riscos-Obj-Estrat-aux'!C696,"")</f>
        <v/>
      </c>
      <c r="H696" s="9" t="str">
        <f>IF($A696=1,'BI-Riscos-Obj-Estrat-aux'!D696,"")</f>
        <v/>
      </c>
      <c r="I696" s="9" t="str">
        <f>IF($A696=1,IF(MID('BI-Riscos-Obj-Estrat-aux'!E696,2,1)=".","0","")&amp;'BI-Riscos-Obj-Estrat-aux'!E696,"")</f>
        <v/>
      </c>
      <c r="J696" s="10" t="str">
        <f>IF($A696=1,'BI-Riscos-Obj-Estrat-aux'!B696,"")</f>
        <v/>
      </c>
      <c r="K696" s="10" t="str">
        <f>IF($A696=1,'BI-Riscos-Obj-Estrat-aux'!E696,"")</f>
        <v/>
      </c>
      <c r="L696" s="9" t="str">
        <f>IF($A696=1,'BI-Riscos-Obj-Estrat-aux'!F696,"")</f>
        <v/>
      </c>
      <c r="M696" s="9" t="str">
        <f>IF($A696=1,'BI-Riscos-Obj-Estrat-aux'!G696,"")</f>
        <v/>
      </c>
      <c r="N696" s="9" t="str">
        <f>IF($A696=1,'BI-Riscos-Obj-Estrat-aux'!H696,"")</f>
        <v/>
      </c>
      <c r="O696" s="9" t="str">
        <f>IF($A696=1,'BI-Riscos-Obj-Estrat-aux'!I696,"")</f>
        <v/>
      </c>
      <c r="P696" s="9" t="str">
        <f>IF($A696=1,'BI-Riscos-Obj-Estrat-aux'!J696,"")</f>
        <v/>
      </c>
      <c r="Q696" s="9" t="str">
        <f>IF($A696=1,'BI-Riscos-Obj-Estrat-aux'!K696,"")</f>
        <v/>
      </c>
      <c r="R696" s="9" t="str">
        <f>IF($A696=1,'BI-Riscos-Obj-Estrat-aux'!L696,"")</f>
        <v/>
      </c>
      <c r="S696" s="9" t="str">
        <f>IF($A696=1,'BI-Riscos-Obj-Estrat-aux'!M696,"")</f>
        <v/>
      </c>
      <c r="T696" s="9" t="str">
        <f>IF($A696=1,'BI-Riscos-Obj-Estrat-aux'!N696,"")</f>
        <v/>
      </c>
      <c r="U696" s="9" t="str">
        <f>IF($A696=1,'BI-Riscos-Obj-Estrat-aux'!O696,"")</f>
        <v/>
      </c>
      <c r="V696" s="9" t="str">
        <f>IF($A696=1,'BI-Riscos-Obj-Estrat-aux'!P696,"")</f>
        <v/>
      </c>
      <c r="W696" s="9" t="str">
        <f>IF($A696=1,'BI-Riscos-Obj-Estrat-aux'!Q696,"")</f>
        <v/>
      </c>
      <c r="X696" s="9" t="str">
        <f>IF($A696=1,'BI-Riscos-Obj-Estrat-aux'!R696,"")</f>
        <v/>
      </c>
      <c r="Y696" s="9" t="str">
        <f>IF($A696=1,'BI-Riscos-Obj-Estrat-aux'!S696,"")</f>
        <v/>
      </c>
      <c r="Z696" s="9" t="str">
        <f>IF($A696=1,'BI-Riscos-Obj-Estrat-aux'!T696,"")</f>
        <v/>
      </c>
      <c r="AA696" s="9" t="str">
        <f>IF($A696=1,'BI-Riscos-Obj-Estrat-aux'!U696,"")</f>
        <v/>
      </c>
      <c r="AB696" s="9" t="str">
        <f>IF($A696=1,'BI-Riscos-Obj-Estrat-aux'!V696,"")</f>
        <v/>
      </c>
      <c r="AC696" s="9" t="str">
        <f>IF($A696=1,'BI-Riscos-Obj-Estrat-aux'!W696,"")</f>
        <v/>
      </c>
      <c r="AD696" s="9" t="str">
        <f>IF($A696=1,'BI-Riscos-Obj-Estrat-aux'!X696,"")</f>
        <v/>
      </c>
      <c r="AE696" s="9" t="str">
        <f>IF($A696=1,'BI-Riscos-Obj-Estrat-aux'!Y696,"")</f>
        <v/>
      </c>
      <c r="AF696" s="9" t="str">
        <f>IF($A696=1,'BI-Riscos-Obj-Estrat-aux'!Z696,"")</f>
        <v/>
      </c>
      <c r="AG696" s="9" t="str">
        <f>IF($A696=1,'BI-Riscos-Obj-Estrat-aux'!AA696,"")</f>
        <v/>
      </c>
      <c r="AH696" s="9" t="str">
        <f>IF($A696=1,'BI-Riscos-Obj-Estrat-aux'!AB696,"")</f>
        <v/>
      </c>
      <c r="AI696" s="9" t="str">
        <f>IF($A696=1,'BI-Riscos-Obj-Estrat-aux'!AC696,"")</f>
        <v/>
      </c>
      <c r="AJ696" s="9" t="str">
        <f>IF($A696=1,'BI-Riscos-Obj-Estrat-aux'!AD696,"")</f>
        <v/>
      </c>
      <c r="AK696" s="9" t="str">
        <f>IF($A696=1,'BI-Riscos-Obj-Estrat-aux'!AE696,"")</f>
        <v/>
      </c>
      <c r="AL696" s="9" t="str">
        <f>IF($A696=1,'BI-Riscos-Obj-Estrat-aux'!AF696,"")</f>
        <v/>
      </c>
      <c r="AM696" s="9" t="str">
        <f>IF($A696=1,'BI-Riscos-Obj-Estrat-aux'!AG696,"")</f>
        <v/>
      </c>
      <c r="AN696" s="9" t="str">
        <f>IF($A696=1,'BI-Riscos-Obj-Estrat-aux'!AH696,"")</f>
        <v/>
      </c>
      <c r="AO696" s="9" t="str">
        <f>IF($A696=1,'BI-Riscos-Obj-Estrat-aux'!AI696,"")</f>
        <v/>
      </c>
      <c r="AP696" s="9" t="str">
        <f>IF($A696=1,'BI-Riscos-Obj-Estrat-aux'!AJ696,"")</f>
        <v/>
      </c>
      <c r="AQ696" s="9" t="str">
        <f>IF($A696=1,'BI-Riscos-Obj-Estrat-aux'!AK696,"")</f>
        <v/>
      </c>
      <c r="AR696" s="9" t="str">
        <f>IF($A696=1,'BI-Riscos-Obj-Estrat-aux'!AL696,"")</f>
        <v/>
      </c>
      <c r="AS696" s="9" t="str">
        <f>IF($A696=1,'BI-Riscos-Obj-Estrat-aux'!AM696,"")</f>
        <v/>
      </c>
      <c r="AT696" s="9" t="str">
        <f>IF($A696=1,'BI-Riscos-Obj-Estrat-aux'!AN696,"")</f>
        <v/>
      </c>
    </row>
    <row r="697" ht="66.0" customHeight="1">
      <c r="A697" s="7" t="str">
        <f>IF(IF('BI-Riscos-Obj-Estrat-aux'!A697="Unidade","","ok")&amp;" "&amp;IF('BI-Riscos-Obj-Estrat-aux'!E697&amp;'BI-Riscos-Obj-Estrat-aux'!K697&amp;'BI-Riscos-Obj-Estrat-aux'!Z697&amp;'BI-Riscos-Obj-Estrat-aux'!AD697="","","ok")&amp;" "&amp;IF('BI-Riscos-Obj-Estrat-aux'!E697='BI-Riscos-Obj-Estrat-aux'!K697,"ok","2&lt;&gt;3")&amp;" "&amp;IF('BI-Riscos-Obj-Estrat-aux'!K697='BI-Riscos-Obj-Estrat-aux'!Z697,"ok","3&lt;&gt;4")&amp;" "&amp;IF('BI-Riscos-Obj-Estrat-aux'!Z697='BI-Riscos-Obj-Estrat-aux'!AD697,"ok","4&lt;&gt;5")="ok ok ok ok ok",1,"")</f>
        <v/>
      </c>
      <c r="B697" s="8" t="str">
        <f t="shared" si="4"/>
        <v/>
      </c>
      <c r="C697" s="8" t="str">
        <f t="shared" si="1"/>
        <v/>
      </c>
      <c r="D697" s="8" t="str">
        <f t="shared" si="2"/>
        <v/>
      </c>
      <c r="E697" s="9" t="str">
        <f t="shared" si="3"/>
        <v/>
      </c>
      <c r="F697" s="9" t="str">
        <f>IF($A697=1,'BI-Riscos-Obj-Estrat-aux'!A697,"")</f>
        <v/>
      </c>
      <c r="G697" s="9" t="str">
        <f>IF($A697=1,'BI-Riscos-Obj-Estrat-aux'!C697,"")</f>
        <v/>
      </c>
      <c r="H697" s="9" t="str">
        <f>IF($A697=1,'BI-Riscos-Obj-Estrat-aux'!D697,"")</f>
        <v/>
      </c>
      <c r="I697" s="9" t="str">
        <f>IF($A697=1,IF(MID('BI-Riscos-Obj-Estrat-aux'!E697,2,1)=".","0","")&amp;'BI-Riscos-Obj-Estrat-aux'!E697,"")</f>
        <v/>
      </c>
      <c r="J697" s="10" t="str">
        <f>IF($A697=1,'BI-Riscos-Obj-Estrat-aux'!B697,"")</f>
        <v/>
      </c>
      <c r="K697" s="10" t="str">
        <f>IF($A697=1,'BI-Riscos-Obj-Estrat-aux'!E697,"")</f>
        <v/>
      </c>
      <c r="L697" s="9" t="str">
        <f>IF($A697=1,'BI-Riscos-Obj-Estrat-aux'!F697,"")</f>
        <v/>
      </c>
      <c r="M697" s="9" t="str">
        <f>IF($A697=1,'BI-Riscos-Obj-Estrat-aux'!G697,"")</f>
        <v/>
      </c>
      <c r="N697" s="9" t="str">
        <f>IF($A697=1,'BI-Riscos-Obj-Estrat-aux'!H697,"")</f>
        <v/>
      </c>
      <c r="O697" s="9" t="str">
        <f>IF($A697=1,'BI-Riscos-Obj-Estrat-aux'!I697,"")</f>
        <v/>
      </c>
      <c r="P697" s="9" t="str">
        <f>IF($A697=1,'BI-Riscos-Obj-Estrat-aux'!J697,"")</f>
        <v/>
      </c>
      <c r="Q697" s="9" t="str">
        <f>IF($A697=1,'BI-Riscos-Obj-Estrat-aux'!K697,"")</f>
        <v/>
      </c>
      <c r="R697" s="9" t="str">
        <f>IF($A697=1,'BI-Riscos-Obj-Estrat-aux'!L697,"")</f>
        <v/>
      </c>
      <c r="S697" s="9" t="str">
        <f>IF($A697=1,'BI-Riscos-Obj-Estrat-aux'!M697,"")</f>
        <v/>
      </c>
      <c r="T697" s="9" t="str">
        <f>IF($A697=1,'BI-Riscos-Obj-Estrat-aux'!N697,"")</f>
        <v/>
      </c>
      <c r="U697" s="9" t="str">
        <f>IF($A697=1,'BI-Riscos-Obj-Estrat-aux'!O697,"")</f>
        <v/>
      </c>
      <c r="V697" s="9" t="str">
        <f>IF($A697=1,'BI-Riscos-Obj-Estrat-aux'!P697,"")</f>
        <v/>
      </c>
      <c r="W697" s="9" t="str">
        <f>IF($A697=1,'BI-Riscos-Obj-Estrat-aux'!Q697,"")</f>
        <v/>
      </c>
      <c r="X697" s="9" t="str">
        <f>IF($A697=1,'BI-Riscos-Obj-Estrat-aux'!R697,"")</f>
        <v/>
      </c>
      <c r="Y697" s="9" t="str">
        <f>IF($A697=1,'BI-Riscos-Obj-Estrat-aux'!S697,"")</f>
        <v/>
      </c>
      <c r="Z697" s="9" t="str">
        <f>IF($A697=1,'BI-Riscos-Obj-Estrat-aux'!T697,"")</f>
        <v/>
      </c>
      <c r="AA697" s="9" t="str">
        <f>IF($A697=1,'BI-Riscos-Obj-Estrat-aux'!U697,"")</f>
        <v/>
      </c>
      <c r="AB697" s="9" t="str">
        <f>IF($A697=1,'BI-Riscos-Obj-Estrat-aux'!V697,"")</f>
        <v/>
      </c>
      <c r="AC697" s="9" t="str">
        <f>IF($A697=1,'BI-Riscos-Obj-Estrat-aux'!W697,"")</f>
        <v/>
      </c>
      <c r="AD697" s="9" t="str">
        <f>IF($A697=1,'BI-Riscos-Obj-Estrat-aux'!X697,"")</f>
        <v/>
      </c>
      <c r="AE697" s="9" t="str">
        <f>IF($A697=1,'BI-Riscos-Obj-Estrat-aux'!Y697,"")</f>
        <v/>
      </c>
      <c r="AF697" s="9" t="str">
        <f>IF($A697=1,'BI-Riscos-Obj-Estrat-aux'!Z697,"")</f>
        <v/>
      </c>
      <c r="AG697" s="9" t="str">
        <f>IF($A697=1,'BI-Riscos-Obj-Estrat-aux'!AA697,"")</f>
        <v/>
      </c>
      <c r="AH697" s="9" t="str">
        <f>IF($A697=1,'BI-Riscos-Obj-Estrat-aux'!AB697,"")</f>
        <v/>
      </c>
      <c r="AI697" s="9" t="str">
        <f>IF($A697=1,'BI-Riscos-Obj-Estrat-aux'!AC697,"")</f>
        <v/>
      </c>
      <c r="AJ697" s="9" t="str">
        <f>IF($A697=1,'BI-Riscos-Obj-Estrat-aux'!AD697,"")</f>
        <v/>
      </c>
      <c r="AK697" s="9" t="str">
        <f>IF($A697=1,'BI-Riscos-Obj-Estrat-aux'!AE697,"")</f>
        <v/>
      </c>
      <c r="AL697" s="9" t="str">
        <f>IF($A697=1,'BI-Riscos-Obj-Estrat-aux'!AF697,"")</f>
        <v/>
      </c>
      <c r="AM697" s="9" t="str">
        <f>IF($A697=1,'BI-Riscos-Obj-Estrat-aux'!AG697,"")</f>
        <v/>
      </c>
      <c r="AN697" s="9" t="str">
        <f>IF($A697=1,'BI-Riscos-Obj-Estrat-aux'!AH697,"")</f>
        <v/>
      </c>
      <c r="AO697" s="9" t="str">
        <f>IF($A697=1,'BI-Riscos-Obj-Estrat-aux'!AI697,"")</f>
        <v/>
      </c>
      <c r="AP697" s="9" t="str">
        <f>IF($A697=1,'BI-Riscos-Obj-Estrat-aux'!AJ697,"")</f>
        <v/>
      </c>
      <c r="AQ697" s="9" t="str">
        <f>IF($A697=1,'BI-Riscos-Obj-Estrat-aux'!AK697,"")</f>
        <v/>
      </c>
      <c r="AR697" s="9" t="str">
        <f>IF($A697=1,'BI-Riscos-Obj-Estrat-aux'!AL697,"")</f>
        <v/>
      </c>
      <c r="AS697" s="9" t="str">
        <f>IF($A697=1,'BI-Riscos-Obj-Estrat-aux'!AM697,"")</f>
        <v/>
      </c>
      <c r="AT697" s="9" t="str">
        <f>IF($A697=1,'BI-Riscos-Obj-Estrat-aux'!AN697,"")</f>
        <v/>
      </c>
    </row>
    <row r="698" ht="66.0" customHeight="1">
      <c r="A698" s="7" t="str">
        <f>IF(IF('BI-Riscos-Obj-Estrat-aux'!A698="Unidade","","ok")&amp;" "&amp;IF('BI-Riscos-Obj-Estrat-aux'!E698&amp;'BI-Riscos-Obj-Estrat-aux'!K698&amp;'BI-Riscos-Obj-Estrat-aux'!Z698&amp;'BI-Riscos-Obj-Estrat-aux'!AD698="","","ok")&amp;" "&amp;IF('BI-Riscos-Obj-Estrat-aux'!E698='BI-Riscos-Obj-Estrat-aux'!K698,"ok","2&lt;&gt;3")&amp;" "&amp;IF('BI-Riscos-Obj-Estrat-aux'!K698='BI-Riscos-Obj-Estrat-aux'!Z698,"ok","3&lt;&gt;4")&amp;" "&amp;IF('BI-Riscos-Obj-Estrat-aux'!Z698='BI-Riscos-Obj-Estrat-aux'!AD698,"ok","4&lt;&gt;5")="ok ok ok ok ok",1,"")</f>
        <v/>
      </c>
      <c r="B698" s="8" t="str">
        <f t="shared" si="4"/>
        <v/>
      </c>
      <c r="C698" s="8" t="str">
        <f t="shared" si="1"/>
        <v/>
      </c>
      <c r="D698" s="8" t="str">
        <f t="shared" si="2"/>
        <v/>
      </c>
      <c r="E698" s="9" t="str">
        <f t="shared" si="3"/>
        <v/>
      </c>
      <c r="F698" s="9" t="str">
        <f>IF($A698=1,'BI-Riscos-Obj-Estrat-aux'!A698,"")</f>
        <v/>
      </c>
      <c r="G698" s="9" t="str">
        <f>IF($A698=1,'BI-Riscos-Obj-Estrat-aux'!C698,"")</f>
        <v/>
      </c>
      <c r="H698" s="9" t="str">
        <f>IF($A698=1,'BI-Riscos-Obj-Estrat-aux'!D698,"")</f>
        <v/>
      </c>
      <c r="I698" s="9" t="str">
        <f>IF($A698=1,IF(MID('BI-Riscos-Obj-Estrat-aux'!E698,2,1)=".","0","")&amp;'BI-Riscos-Obj-Estrat-aux'!E698,"")</f>
        <v/>
      </c>
      <c r="J698" s="10" t="str">
        <f>IF($A698=1,'BI-Riscos-Obj-Estrat-aux'!B698,"")</f>
        <v/>
      </c>
      <c r="K698" s="10" t="str">
        <f>IF($A698=1,'BI-Riscos-Obj-Estrat-aux'!E698,"")</f>
        <v/>
      </c>
      <c r="L698" s="9" t="str">
        <f>IF($A698=1,'BI-Riscos-Obj-Estrat-aux'!F698,"")</f>
        <v/>
      </c>
      <c r="M698" s="9" t="str">
        <f>IF($A698=1,'BI-Riscos-Obj-Estrat-aux'!G698,"")</f>
        <v/>
      </c>
      <c r="N698" s="9" t="str">
        <f>IF($A698=1,'BI-Riscos-Obj-Estrat-aux'!H698,"")</f>
        <v/>
      </c>
      <c r="O698" s="9" t="str">
        <f>IF($A698=1,'BI-Riscos-Obj-Estrat-aux'!I698,"")</f>
        <v/>
      </c>
      <c r="P698" s="9" t="str">
        <f>IF($A698=1,'BI-Riscos-Obj-Estrat-aux'!J698,"")</f>
        <v/>
      </c>
      <c r="Q698" s="9" t="str">
        <f>IF($A698=1,'BI-Riscos-Obj-Estrat-aux'!K698,"")</f>
        <v/>
      </c>
      <c r="R698" s="9" t="str">
        <f>IF($A698=1,'BI-Riscos-Obj-Estrat-aux'!L698,"")</f>
        <v/>
      </c>
      <c r="S698" s="9" t="str">
        <f>IF($A698=1,'BI-Riscos-Obj-Estrat-aux'!M698,"")</f>
        <v/>
      </c>
      <c r="T698" s="9" t="str">
        <f>IF($A698=1,'BI-Riscos-Obj-Estrat-aux'!N698,"")</f>
        <v/>
      </c>
      <c r="U698" s="9" t="str">
        <f>IF($A698=1,'BI-Riscos-Obj-Estrat-aux'!O698,"")</f>
        <v/>
      </c>
      <c r="V698" s="9" t="str">
        <f>IF($A698=1,'BI-Riscos-Obj-Estrat-aux'!P698,"")</f>
        <v/>
      </c>
      <c r="W698" s="9" t="str">
        <f>IF($A698=1,'BI-Riscos-Obj-Estrat-aux'!Q698,"")</f>
        <v/>
      </c>
      <c r="X698" s="9" t="str">
        <f>IF($A698=1,'BI-Riscos-Obj-Estrat-aux'!R698,"")</f>
        <v/>
      </c>
      <c r="Y698" s="9" t="str">
        <f>IF($A698=1,'BI-Riscos-Obj-Estrat-aux'!S698,"")</f>
        <v/>
      </c>
      <c r="Z698" s="9" t="str">
        <f>IF($A698=1,'BI-Riscos-Obj-Estrat-aux'!T698,"")</f>
        <v/>
      </c>
      <c r="AA698" s="9" t="str">
        <f>IF($A698=1,'BI-Riscos-Obj-Estrat-aux'!U698,"")</f>
        <v/>
      </c>
      <c r="AB698" s="9" t="str">
        <f>IF($A698=1,'BI-Riscos-Obj-Estrat-aux'!V698,"")</f>
        <v/>
      </c>
      <c r="AC698" s="9" t="str">
        <f>IF($A698=1,'BI-Riscos-Obj-Estrat-aux'!W698,"")</f>
        <v/>
      </c>
      <c r="AD698" s="9" t="str">
        <f>IF($A698=1,'BI-Riscos-Obj-Estrat-aux'!X698,"")</f>
        <v/>
      </c>
      <c r="AE698" s="9" t="str">
        <f>IF($A698=1,'BI-Riscos-Obj-Estrat-aux'!Y698,"")</f>
        <v/>
      </c>
      <c r="AF698" s="9" t="str">
        <f>IF($A698=1,'BI-Riscos-Obj-Estrat-aux'!Z698,"")</f>
        <v/>
      </c>
      <c r="AG698" s="9" t="str">
        <f>IF($A698=1,'BI-Riscos-Obj-Estrat-aux'!AA698,"")</f>
        <v/>
      </c>
      <c r="AH698" s="9" t="str">
        <f>IF($A698=1,'BI-Riscos-Obj-Estrat-aux'!AB698,"")</f>
        <v/>
      </c>
      <c r="AI698" s="9" t="str">
        <f>IF($A698=1,'BI-Riscos-Obj-Estrat-aux'!AC698,"")</f>
        <v/>
      </c>
      <c r="AJ698" s="9" t="str">
        <f>IF($A698=1,'BI-Riscos-Obj-Estrat-aux'!AD698,"")</f>
        <v/>
      </c>
      <c r="AK698" s="9" t="str">
        <f>IF($A698=1,'BI-Riscos-Obj-Estrat-aux'!AE698,"")</f>
        <v/>
      </c>
      <c r="AL698" s="9" t="str">
        <f>IF($A698=1,'BI-Riscos-Obj-Estrat-aux'!AF698,"")</f>
        <v/>
      </c>
      <c r="AM698" s="9" t="str">
        <f>IF($A698=1,'BI-Riscos-Obj-Estrat-aux'!AG698,"")</f>
        <v/>
      </c>
      <c r="AN698" s="9" t="str">
        <f>IF($A698=1,'BI-Riscos-Obj-Estrat-aux'!AH698,"")</f>
        <v/>
      </c>
      <c r="AO698" s="9" t="str">
        <f>IF($A698=1,'BI-Riscos-Obj-Estrat-aux'!AI698,"")</f>
        <v/>
      </c>
      <c r="AP698" s="9" t="str">
        <f>IF($A698=1,'BI-Riscos-Obj-Estrat-aux'!AJ698,"")</f>
        <v/>
      </c>
      <c r="AQ698" s="9" t="str">
        <f>IF($A698=1,'BI-Riscos-Obj-Estrat-aux'!AK698,"")</f>
        <v/>
      </c>
      <c r="AR698" s="9" t="str">
        <f>IF($A698=1,'BI-Riscos-Obj-Estrat-aux'!AL698,"")</f>
        <v/>
      </c>
      <c r="AS698" s="9" t="str">
        <f>IF($A698=1,'BI-Riscos-Obj-Estrat-aux'!AM698,"")</f>
        <v/>
      </c>
      <c r="AT698" s="9" t="str">
        <f>IF($A698=1,'BI-Riscos-Obj-Estrat-aux'!AN698,"")</f>
        <v/>
      </c>
    </row>
    <row r="699" ht="66.0" customHeight="1">
      <c r="A699" s="7" t="str">
        <f>IF(IF('BI-Riscos-Obj-Estrat-aux'!A699="Unidade","","ok")&amp;" "&amp;IF('BI-Riscos-Obj-Estrat-aux'!E699&amp;'BI-Riscos-Obj-Estrat-aux'!K699&amp;'BI-Riscos-Obj-Estrat-aux'!Z699&amp;'BI-Riscos-Obj-Estrat-aux'!AD699="","","ok")&amp;" "&amp;IF('BI-Riscos-Obj-Estrat-aux'!E699='BI-Riscos-Obj-Estrat-aux'!K699,"ok","2&lt;&gt;3")&amp;" "&amp;IF('BI-Riscos-Obj-Estrat-aux'!K699='BI-Riscos-Obj-Estrat-aux'!Z699,"ok","3&lt;&gt;4")&amp;" "&amp;IF('BI-Riscos-Obj-Estrat-aux'!Z699='BI-Riscos-Obj-Estrat-aux'!AD699,"ok","4&lt;&gt;5")="ok ok ok ok ok",1,"")</f>
        <v/>
      </c>
      <c r="B699" s="8" t="str">
        <f t="shared" si="4"/>
        <v/>
      </c>
      <c r="C699" s="8" t="str">
        <f t="shared" si="1"/>
        <v/>
      </c>
      <c r="D699" s="8" t="str">
        <f t="shared" si="2"/>
        <v/>
      </c>
      <c r="E699" s="9" t="str">
        <f t="shared" si="3"/>
        <v/>
      </c>
      <c r="F699" s="9" t="str">
        <f>IF($A699=1,'BI-Riscos-Obj-Estrat-aux'!A699,"")</f>
        <v/>
      </c>
      <c r="G699" s="9" t="str">
        <f>IF($A699=1,'BI-Riscos-Obj-Estrat-aux'!C699,"")</f>
        <v/>
      </c>
      <c r="H699" s="9" t="str">
        <f>IF($A699=1,'BI-Riscos-Obj-Estrat-aux'!D699,"")</f>
        <v/>
      </c>
      <c r="I699" s="9" t="str">
        <f>IF($A699=1,IF(MID('BI-Riscos-Obj-Estrat-aux'!E699,2,1)=".","0","")&amp;'BI-Riscos-Obj-Estrat-aux'!E699,"")</f>
        <v/>
      </c>
      <c r="J699" s="10" t="str">
        <f>IF($A699=1,'BI-Riscos-Obj-Estrat-aux'!B699,"")</f>
        <v/>
      </c>
      <c r="K699" s="10" t="str">
        <f>IF($A699=1,'BI-Riscos-Obj-Estrat-aux'!E699,"")</f>
        <v/>
      </c>
      <c r="L699" s="9" t="str">
        <f>IF($A699=1,'BI-Riscos-Obj-Estrat-aux'!F699,"")</f>
        <v/>
      </c>
      <c r="M699" s="9" t="str">
        <f>IF($A699=1,'BI-Riscos-Obj-Estrat-aux'!G699,"")</f>
        <v/>
      </c>
      <c r="N699" s="9" t="str">
        <f>IF($A699=1,'BI-Riscos-Obj-Estrat-aux'!H699,"")</f>
        <v/>
      </c>
      <c r="O699" s="9" t="str">
        <f>IF($A699=1,'BI-Riscos-Obj-Estrat-aux'!I699,"")</f>
        <v/>
      </c>
      <c r="P699" s="9" t="str">
        <f>IF($A699=1,'BI-Riscos-Obj-Estrat-aux'!J699,"")</f>
        <v/>
      </c>
      <c r="Q699" s="9" t="str">
        <f>IF($A699=1,'BI-Riscos-Obj-Estrat-aux'!K699,"")</f>
        <v/>
      </c>
      <c r="R699" s="9" t="str">
        <f>IF($A699=1,'BI-Riscos-Obj-Estrat-aux'!L699,"")</f>
        <v/>
      </c>
      <c r="S699" s="9" t="str">
        <f>IF($A699=1,'BI-Riscos-Obj-Estrat-aux'!M699,"")</f>
        <v/>
      </c>
      <c r="T699" s="9" t="str">
        <f>IF($A699=1,'BI-Riscos-Obj-Estrat-aux'!N699,"")</f>
        <v/>
      </c>
      <c r="U699" s="9" t="str">
        <f>IF($A699=1,'BI-Riscos-Obj-Estrat-aux'!O699,"")</f>
        <v/>
      </c>
      <c r="V699" s="9" t="str">
        <f>IF($A699=1,'BI-Riscos-Obj-Estrat-aux'!P699,"")</f>
        <v/>
      </c>
      <c r="W699" s="9" t="str">
        <f>IF($A699=1,'BI-Riscos-Obj-Estrat-aux'!Q699,"")</f>
        <v/>
      </c>
      <c r="X699" s="9" t="str">
        <f>IF($A699=1,'BI-Riscos-Obj-Estrat-aux'!R699,"")</f>
        <v/>
      </c>
      <c r="Y699" s="9" t="str">
        <f>IF($A699=1,'BI-Riscos-Obj-Estrat-aux'!S699,"")</f>
        <v/>
      </c>
      <c r="Z699" s="9" t="str">
        <f>IF($A699=1,'BI-Riscos-Obj-Estrat-aux'!T699,"")</f>
        <v/>
      </c>
      <c r="AA699" s="9" t="str">
        <f>IF($A699=1,'BI-Riscos-Obj-Estrat-aux'!U699,"")</f>
        <v/>
      </c>
      <c r="AB699" s="9" t="str">
        <f>IF($A699=1,'BI-Riscos-Obj-Estrat-aux'!V699,"")</f>
        <v/>
      </c>
      <c r="AC699" s="9" t="str">
        <f>IF($A699=1,'BI-Riscos-Obj-Estrat-aux'!W699,"")</f>
        <v/>
      </c>
      <c r="AD699" s="9" t="str">
        <f>IF($A699=1,'BI-Riscos-Obj-Estrat-aux'!X699,"")</f>
        <v/>
      </c>
      <c r="AE699" s="9" t="str">
        <f>IF($A699=1,'BI-Riscos-Obj-Estrat-aux'!Y699,"")</f>
        <v/>
      </c>
      <c r="AF699" s="9" t="str">
        <f>IF($A699=1,'BI-Riscos-Obj-Estrat-aux'!Z699,"")</f>
        <v/>
      </c>
      <c r="AG699" s="9" t="str">
        <f>IF($A699=1,'BI-Riscos-Obj-Estrat-aux'!AA699,"")</f>
        <v/>
      </c>
      <c r="AH699" s="9" t="str">
        <f>IF($A699=1,'BI-Riscos-Obj-Estrat-aux'!AB699,"")</f>
        <v/>
      </c>
      <c r="AI699" s="9" t="str">
        <f>IF($A699=1,'BI-Riscos-Obj-Estrat-aux'!AC699,"")</f>
        <v/>
      </c>
      <c r="AJ699" s="9" t="str">
        <f>IF($A699=1,'BI-Riscos-Obj-Estrat-aux'!AD699,"")</f>
        <v/>
      </c>
      <c r="AK699" s="9" t="str">
        <f>IF($A699=1,'BI-Riscos-Obj-Estrat-aux'!AE699,"")</f>
        <v/>
      </c>
      <c r="AL699" s="9" t="str">
        <f>IF($A699=1,'BI-Riscos-Obj-Estrat-aux'!AF699,"")</f>
        <v/>
      </c>
      <c r="AM699" s="9" t="str">
        <f>IF($A699=1,'BI-Riscos-Obj-Estrat-aux'!AG699,"")</f>
        <v/>
      </c>
      <c r="AN699" s="9" t="str">
        <f>IF($A699=1,'BI-Riscos-Obj-Estrat-aux'!AH699,"")</f>
        <v/>
      </c>
      <c r="AO699" s="9" t="str">
        <f>IF($A699=1,'BI-Riscos-Obj-Estrat-aux'!AI699,"")</f>
        <v/>
      </c>
      <c r="AP699" s="9" t="str">
        <f>IF($A699=1,'BI-Riscos-Obj-Estrat-aux'!AJ699,"")</f>
        <v/>
      </c>
      <c r="AQ699" s="9" t="str">
        <f>IF($A699=1,'BI-Riscos-Obj-Estrat-aux'!AK699,"")</f>
        <v/>
      </c>
      <c r="AR699" s="9" t="str">
        <f>IF($A699=1,'BI-Riscos-Obj-Estrat-aux'!AL699,"")</f>
        <v/>
      </c>
      <c r="AS699" s="9" t="str">
        <f>IF($A699=1,'BI-Riscos-Obj-Estrat-aux'!AM699,"")</f>
        <v/>
      </c>
      <c r="AT699" s="9" t="str">
        <f>IF($A699=1,'BI-Riscos-Obj-Estrat-aux'!AN699,"")</f>
        <v/>
      </c>
    </row>
    <row r="700" ht="66.0" customHeight="1">
      <c r="A700" s="7" t="str">
        <f>IF(IF('BI-Riscos-Obj-Estrat-aux'!A700="Unidade","","ok")&amp;" "&amp;IF('BI-Riscos-Obj-Estrat-aux'!E700&amp;'BI-Riscos-Obj-Estrat-aux'!K700&amp;'BI-Riscos-Obj-Estrat-aux'!Z700&amp;'BI-Riscos-Obj-Estrat-aux'!AD700="","","ok")&amp;" "&amp;IF('BI-Riscos-Obj-Estrat-aux'!E700='BI-Riscos-Obj-Estrat-aux'!K700,"ok","2&lt;&gt;3")&amp;" "&amp;IF('BI-Riscos-Obj-Estrat-aux'!K700='BI-Riscos-Obj-Estrat-aux'!Z700,"ok","3&lt;&gt;4")&amp;" "&amp;IF('BI-Riscos-Obj-Estrat-aux'!Z700='BI-Riscos-Obj-Estrat-aux'!AD700,"ok","4&lt;&gt;5")="ok ok ok ok ok",1,"")</f>
        <v/>
      </c>
      <c r="B700" s="8" t="str">
        <f t="shared" si="4"/>
        <v/>
      </c>
      <c r="C700" s="8" t="str">
        <f t="shared" si="1"/>
        <v/>
      </c>
      <c r="D700" s="8" t="str">
        <f t="shared" si="2"/>
        <v/>
      </c>
      <c r="E700" s="9" t="str">
        <f t="shared" si="3"/>
        <v/>
      </c>
      <c r="F700" s="9" t="str">
        <f>IF($A700=1,'BI-Riscos-Obj-Estrat-aux'!A700,"")</f>
        <v/>
      </c>
      <c r="G700" s="9" t="str">
        <f>IF($A700=1,'BI-Riscos-Obj-Estrat-aux'!C700,"")</f>
        <v/>
      </c>
      <c r="H700" s="9" t="str">
        <f>IF($A700=1,'BI-Riscos-Obj-Estrat-aux'!D700,"")</f>
        <v/>
      </c>
      <c r="I700" s="9" t="str">
        <f>IF($A700=1,IF(MID('BI-Riscos-Obj-Estrat-aux'!E700,2,1)=".","0","")&amp;'BI-Riscos-Obj-Estrat-aux'!E700,"")</f>
        <v/>
      </c>
      <c r="J700" s="10" t="str">
        <f>IF($A700=1,'BI-Riscos-Obj-Estrat-aux'!B700,"")</f>
        <v/>
      </c>
      <c r="K700" s="10" t="str">
        <f>IF($A700=1,'BI-Riscos-Obj-Estrat-aux'!E700,"")</f>
        <v/>
      </c>
      <c r="L700" s="9" t="str">
        <f>IF($A700=1,'BI-Riscos-Obj-Estrat-aux'!F700,"")</f>
        <v/>
      </c>
      <c r="M700" s="9" t="str">
        <f>IF($A700=1,'BI-Riscos-Obj-Estrat-aux'!G700,"")</f>
        <v/>
      </c>
      <c r="N700" s="9" t="str">
        <f>IF($A700=1,'BI-Riscos-Obj-Estrat-aux'!H700,"")</f>
        <v/>
      </c>
      <c r="O700" s="9" t="str">
        <f>IF($A700=1,'BI-Riscos-Obj-Estrat-aux'!I700,"")</f>
        <v/>
      </c>
      <c r="P700" s="9" t="str">
        <f>IF($A700=1,'BI-Riscos-Obj-Estrat-aux'!J700,"")</f>
        <v/>
      </c>
      <c r="Q700" s="9" t="str">
        <f>IF($A700=1,'BI-Riscos-Obj-Estrat-aux'!K700,"")</f>
        <v/>
      </c>
      <c r="R700" s="9" t="str">
        <f>IF($A700=1,'BI-Riscos-Obj-Estrat-aux'!L700,"")</f>
        <v/>
      </c>
      <c r="S700" s="9" t="str">
        <f>IF($A700=1,'BI-Riscos-Obj-Estrat-aux'!M700,"")</f>
        <v/>
      </c>
      <c r="T700" s="9" t="str">
        <f>IF($A700=1,'BI-Riscos-Obj-Estrat-aux'!N700,"")</f>
        <v/>
      </c>
      <c r="U700" s="9" t="str">
        <f>IF($A700=1,'BI-Riscos-Obj-Estrat-aux'!O700,"")</f>
        <v/>
      </c>
      <c r="V700" s="9" t="str">
        <f>IF($A700=1,'BI-Riscos-Obj-Estrat-aux'!P700,"")</f>
        <v/>
      </c>
      <c r="W700" s="9" t="str">
        <f>IF($A700=1,'BI-Riscos-Obj-Estrat-aux'!Q700,"")</f>
        <v/>
      </c>
      <c r="X700" s="9" t="str">
        <f>IF($A700=1,'BI-Riscos-Obj-Estrat-aux'!R700,"")</f>
        <v/>
      </c>
      <c r="Y700" s="9" t="str">
        <f>IF($A700=1,'BI-Riscos-Obj-Estrat-aux'!S700,"")</f>
        <v/>
      </c>
      <c r="Z700" s="9" t="str">
        <f>IF($A700=1,'BI-Riscos-Obj-Estrat-aux'!T700,"")</f>
        <v/>
      </c>
      <c r="AA700" s="9" t="str">
        <f>IF($A700=1,'BI-Riscos-Obj-Estrat-aux'!U700,"")</f>
        <v/>
      </c>
      <c r="AB700" s="9" t="str">
        <f>IF($A700=1,'BI-Riscos-Obj-Estrat-aux'!V700,"")</f>
        <v/>
      </c>
      <c r="AC700" s="9" t="str">
        <f>IF($A700=1,'BI-Riscos-Obj-Estrat-aux'!W700,"")</f>
        <v/>
      </c>
      <c r="AD700" s="9" t="str">
        <f>IF($A700=1,'BI-Riscos-Obj-Estrat-aux'!X700,"")</f>
        <v/>
      </c>
      <c r="AE700" s="9" t="str">
        <f>IF($A700=1,'BI-Riscos-Obj-Estrat-aux'!Y700,"")</f>
        <v/>
      </c>
      <c r="AF700" s="9" t="str">
        <f>IF($A700=1,'BI-Riscos-Obj-Estrat-aux'!Z700,"")</f>
        <v/>
      </c>
      <c r="AG700" s="9" t="str">
        <f>IF($A700=1,'BI-Riscos-Obj-Estrat-aux'!AA700,"")</f>
        <v/>
      </c>
      <c r="AH700" s="9" t="str">
        <f>IF($A700=1,'BI-Riscos-Obj-Estrat-aux'!AB700,"")</f>
        <v/>
      </c>
      <c r="AI700" s="9" t="str">
        <f>IF($A700=1,'BI-Riscos-Obj-Estrat-aux'!AC700,"")</f>
        <v/>
      </c>
      <c r="AJ700" s="9" t="str">
        <f>IF($A700=1,'BI-Riscos-Obj-Estrat-aux'!AD700,"")</f>
        <v/>
      </c>
      <c r="AK700" s="9" t="str">
        <f>IF($A700=1,'BI-Riscos-Obj-Estrat-aux'!AE700,"")</f>
        <v/>
      </c>
      <c r="AL700" s="9" t="str">
        <f>IF($A700=1,'BI-Riscos-Obj-Estrat-aux'!AF700,"")</f>
        <v/>
      </c>
      <c r="AM700" s="9" t="str">
        <f>IF($A700=1,'BI-Riscos-Obj-Estrat-aux'!AG700,"")</f>
        <v/>
      </c>
      <c r="AN700" s="9" t="str">
        <f>IF($A700=1,'BI-Riscos-Obj-Estrat-aux'!AH700,"")</f>
        <v/>
      </c>
      <c r="AO700" s="9" t="str">
        <f>IF($A700=1,'BI-Riscos-Obj-Estrat-aux'!AI700,"")</f>
        <v/>
      </c>
      <c r="AP700" s="9" t="str">
        <f>IF($A700=1,'BI-Riscos-Obj-Estrat-aux'!AJ700,"")</f>
        <v/>
      </c>
      <c r="AQ700" s="9" t="str">
        <f>IF($A700=1,'BI-Riscos-Obj-Estrat-aux'!AK700,"")</f>
        <v/>
      </c>
      <c r="AR700" s="9" t="str">
        <f>IF($A700=1,'BI-Riscos-Obj-Estrat-aux'!AL700,"")</f>
        <v/>
      </c>
      <c r="AS700" s="9" t="str">
        <f>IF($A700=1,'BI-Riscos-Obj-Estrat-aux'!AM700,"")</f>
        <v/>
      </c>
      <c r="AT700" s="9" t="str">
        <f>IF($A700=1,'BI-Riscos-Obj-Estrat-aux'!AN700,"")</f>
        <v/>
      </c>
    </row>
    <row r="701" ht="66.0" customHeight="1">
      <c r="A701" s="7" t="str">
        <f>IF(IF('BI-Riscos-Obj-Estrat-aux'!A701="Unidade","","ok")&amp;" "&amp;IF('BI-Riscos-Obj-Estrat-aux'!E701&amp;'BI-Riscos-Obj-Estrat-aux'!K701&amp;'BI-Riscos-Obj-Estrat-aux'!Z701&amp;'BI-Riscos-Obj-Estrat-aux'!AD701="","","ok")&amp;" "&amp;IF('BI-Riscos-Obj-Estrat-aux'!E701='BI-Riscos-Obj-Estrat-aux'!K701,"ok","2&lt;&gt;3")&amp;" "&amp;IF('BI-Riscos-Obj-Estrat-aux'!K701='BI-Riscos-Obj-Estrat-aux'!Z701,"ok","3&lt;&gt;4")&amp;" "&amp;IF('BI-Riscos-Obj-Estrat-aux'!Z701='BI-Riscos-Obj-Estrat-aux'!AD701,"ok","4&lt;&gt;5")="ok ok ok ok ok",1,"")</f>
        <v/>
      </c>
      <c r="B701" s="8" t="str">
        <f t="shared" si="4"/>
        <v/>
      </c>
      <c r="C701" s="8" t="str">
        <f t="shared" si="1"/>
        <v/>
      </c>
      <c r="D701" s="8" t="str">
        <f t="shared" si="2"/>
        <v/>
      </c>
      <c r="E701" s="9" t="str">
        <f t="shared" si="3"/>
        <v/>
      </c>
      <c r="F701" s="9" t="str">
        <f>IF($A701=1,'BI-Riscos-Obj-Estrat-aux'!A701,"")</f>
        <v/>
      </c>
      <c r="G701" s="9" t="str">
        <f>IF($A701=1,'BI-Riscos-Obj-Estrat-aux'!C701,"")</f>
        <v/>
      </c>
      <c r="H701" s="9" t="str">
        <f>IF($A701=1,'BI-Riscos-Obj-Estrat-aux'!D701,"")</f>
        <v/>
      </c>
      <c r="I701" s="9" t="str">
        <f>IF($A701=1,IF(MID('BI-Riscos-Obj-Estrat-aux'!E701,2,1)=".","0","")&amp;'BI-Riscos-Obj-Estrat-aux'!E701,"")</f>
        <v/>
      </c>
      <c r="J701" s="10" t="str">
        <f>IF($A701=1,'BI-Riscos-Obj-Estrat-aux'!B701,"")</f>
        <v/>
      </c>
      <c r="K701" s="10" t="str">
        <f>IF($A701=1,'BI-Riscos-Obj-Estrat-aux'!E701,"")</f>
        <v/>
      </c>
      <c r="L701" s="9" t="str">
        <f>IF($A701=1,'BI-Riscos-Obj-Estrat-aux'!F701,"")</f>
        <v/>
      </c>
      <c r="M701" s="9" t="str">
        <f>IF($A701=1,'BI-Riscos-Obj-Estrat-aux'!G701,"")</f>
        <v/>
      </c>
      <c r="N701" s="9" t="str">
        <f>IF($A701=1,'BI-Riscos-Obj-Estrat-aux'!H701,"")</f>
        <v/>
      </c>
      <c r="O701" s="9" t="str">
        <f>IF($A701=1,'BI-Riscos-Obj-Estrat-aux'!I701,"")</f>
        <v/>
      </c>
      <c r="P701" s="9" t="str">
        <f>IF($A701=1,'BI-Riscos-Obj-Estrat-aux'!J701,"")</f>
        <v/>
      </c>
      <c r="Q701" s="9" t="str">
        <f>IF($A701=1,'BI-Riscos-Obj-Estrat-aux'!K701,"")</f>
        <v/>
      </c>
      <c r="R701" s="9" t="str">
        <f>IF($A701=1,'BI-Riscos-Obj-Estrat-aux'!L701,"")</f>
        <v/>
      </c>
      <c r="S701" s="9" t="str">
        <f>IF($A701=1,'BI-Riscos-Obj-Estrat-aux'!M701,"")</f>
        <v/>
      </c>
      <c r="T701" s="9" t="str">
        <f>IF($A701=1,'BI-Riscos-Obj-Estrat-aux'!N701,"")</f>
        <v/>
      </c>
      <c r="U701" s="9" t="str">
        <f>IF($A701=1,'BI-Riscos-Obj-Estrat-aux'!O701,"")</f>
        <v/>
      </c>
      <c r="V701" s="9" t="str">
        <f>IF($A701=1,'BI-Riscos-Obj-Estrat-aux'!P701,"")</f>
        <v/>
      </c>
      <c r="W701" s="9" t="str">
        <f>IF($A701=1,'BI-Riscos-Obj-Estrat-aux'!Q701,"")</f>
        <v/>
      </c>
      <c r="X701" s="9" t="str">
        <f>IF($A701=1,'BI-Riscos-Obj-Estrat-aux'!R701,"")</f>
        <v/>
      </c>
      <c r="Y701" s="9" t="str">
        <f>IF($A701=1,'BI-Riscos-Obj-Estrat-aux'!S701,"")</f>
        <v/>
      </c>
      <c r="Z701" s="9" t="str">
        <f>IF($A701=1,'BI-Riscos-Obj-Estrat-aux'!T701,"")</f>
        <v/>
      </c>
      <c r="AA701" s="9" t="str">
        <f>IF($A701=1,'BI-Riscos-Obj-Estrat-aux'!U701,"")</f>
        <v/>
      </c>
      <c r="AB701" s="9" t="str">
        <f>IF($A701=1,'BI-Riscos-Obj-Estrat-aux'!V701,"")</f>
        <v/>
      </c>
      <c r="AC701" s="9" t="str">
        <f>IF($A701=1,'BI-Riscos-Obj-Estrat-aux'!W701,"")</f>
        <v/>
      </c>
      <c r="AD701" s="9" t="str">
        <f>IF($A701=1,'BI-Riscos-Obj-Estrat-aux'!X701,"")</f>
        <v/>
      </c>
      <c r="AE701" s="9" t="str">
        <f>IF($A701=1,'BI-Riscos-Obj-Estrat-aux'!Y701,"")</f>
        <v/>
      </c>
      <c r="AF701" s="9" t="str">
        <f>IF($A701=1,'BI-Riscos-Obj-Estrat-aux'!Z701,"")</f>
        <v/>
      </c>
      <c r="AG701" s="9" t="str">
        <f>IF($A701=1,'BI-Riscos-Obj-Estrat-aux'!AA701,"")</f>
        <v/>
      </c>
      <c r="AH701" s="9" t="str">
        <f>IF($A701=1,'BI-Riscos-Obj-Estrat-aux'!AB701,"")</f>
        <v/>
      </c>
      <c r="AI701" s="9" t="str">
        <f>IF($A701=1,'BI-Riscos-Obj-Estrat-aux'!AC701,"")</f>
        <v/>
      </c>
      <c r="AJ701" s="9" t="str">
        <f>IF($A701=1,'BI-Riscos-Obj-Estrat-aux'!AD701,"")</f>
        <v/>
      </c>
      <c r="AK701" s="9" t="str">
        <f>IF($A701=1,'BI-Riscos-Obj-Estrat-aux'!AE701,"")</f>
        <v/>
      </c>
      <c r="AL701" s="9" t="str">
        <f>IF($A701=1,'BI-Riscos-Obj-Estrat-aux'!AF701,"")</f>
        <v/>
      </c>
      <c r="AM701" s="9" t="str">
        <f>IF($A701=1,'BI-Riscos-Obj-Estrat-aux'!AG701,"")</f>
        <v/>
      </c>
      <c r="AN701" s="9" t="str">
        <f>IF($A701=1,'BI-Riscos-Obj-Estrat-aux'!AH701,"")</f>
        <v/>
      </c>
      <c r="AO701" s="9" t="str">
        <f>IF($A701=1,'BI-Riscos-Obj-Estrat-aux'!AI701,"")</f>
        <v/>
      </c>
      <c r="AP701" s="9" t="str">
        <f>IF($A701=1,'BI-Riscos-Obj-Estrat-aux'!AJ701,"")</f>
        <v/>
      </c>
      <c r="AQ701" s="9" t="str">
        <f>IF($A701=1,'BI-Riscos-Obj-Estrat-aux'!AK701,"")</f>
        <v/>
      </c>
      <c r="AR701" s="9" t="str">
        <f>IF($A701=1,'BI-Riscos-Obj-Estrat-aux'!AL701,"")</f>
        <v/>
      </c>
      <c r="AS701" s="9" t="str">
        <f>IF($A701=1,'BI-Riscos-Obj-Estrat-aux'!AM701,"")</f>
        <v/>
      </c>
      <c r="AT701" s="9" t="str">
        <f>IF($A701=1,'BI-Riscos-Obj-Estrat-aux'!AN701,"")</f>
        <v/>
      </c>
    </row>
    <row r="702" ht="66.0" customHeight="1">
      <c r="A702" s="7" t="str">
        <f>IF(IF('BI-Riscos-Obj-Estrat-aux'!A702="Unidade","","ok")&amp;" "&amp;IF('BI-Riscos-Obj-Estrat-aux'!E702&amp;'BI-Riscos-Obj-Estrat-aux'!K702&amp;'BI-Riscos-Obj-Estrat-aux'!Z702&amp;'BI-Riscos-Obj-Estrat-aux'!AD702="","","ok")&amp;" "&amp;IF('BI-Riscos-Obj-Estrat-aux'!E702='BI-Riscos-Obj-Estrat-aux'!K702,"ok","2&lt;&gt;3")&amp;" "&amp;IF('BI-Riscos-Obj-Estrat-aux'!K702='BI-Riscos-Obj-Estrat-aux'!Z702,"ok","3&lt;&gt;4")&amp;" "&amp;IF('BI-Riscos-Obj-Estrat-aux'!Z702='BI-Riscos-Obj-Estrat-aux'!AD702,"ok","4&lt;&gt;5")="ok ok ok ok ok",1,"")</f>
        <v/>
      </c>
      <c r="B702" s="8" t="str">
        <f t="shared" si="4"/>
        <v/>
      </c>
      <c r="C702" s="8" t="str">
        <f t="shared" si="1"/>
        <v/>
      </c>
      <c r="D702" s="8" t="str">
        <f t="shared" si="2"/>
        <v/>
      </c>
      <c r="E702" s="9" t="str">
        <f t="shared" si="3"/>
        <v/>
      </c>
      <c r="F702" s="9" t="str">
        <f>IF($A702=1,'BI-Riscos-Obj-Estrat-aux'!A702,"")</f>
        <v/>
      </c>
      <c r="G702" s="9" t="str">
        <f>IF($A702=1,'BI-Riscos-Obj-Estrat-aux'!C702,"")</f>
        <v/>
      </c>
      <c r="H702" s="9" t="str">
        <f>IF($A702=1,'BI-Riscos-Obj-Estrat-aux'!D702,"")</f>
        <v/>
      </c>
      <c r="I702" s="9" t="str">
        <f>IF($A702=1,IF(MID('BI-Riscos-Obj-Estrat-aux'!E702,2,1)=".","0","")&amp;'BI-Riscos-Obj-Estrat-aux'!E702,"")</f>
        <v/>
      </c>
      <c r="J702" s="10" t="str">
        <f>IF($A702=1,'BI-Riscos-Obj-Estrat-aux'!B702,"")</f>
        <v/>
      </c>
      <c r="K702" s="10" t="str">
        <f>IF($A702=1,'BI-Riscos-Obj-Estrat-aux'!E702,"")</f>
        <v/>
      </c>
      <c r="L702" s="9" t="str">
        <f>IF($A702=1,'BI-Riscos-Obj-Estrat-aux'!F702,"")</f>
        <v/>
      </c>
      <c r="M702" s="9" t="str">
        <f>IF($A702=1,'BI-Riscos-Obj-Estrat-aux'!G702,"")</f>
        <v/>
      </c>
      <c r="N702" s="9" t="str">
        <f>IF($A702=1,'BI-Riscos-Obj-Estrat-aux'!H702,"")</f>
        <v/>
      </c>
      <c r="O702" s="9" t="str">
        <f>IF($A702=1,'BI-Riscos-Obj-Estrat-aux'!I702,"")</f>
        <v/>
      </c>
      <c r="P702" s="9" t="str">
        <f>IF($A702=1,'BI-Riscos-Obj-Estrat-aux'!J702,"")</f>
        <v/>
      </c>
      <c r="Q702" s="9" t="str">
        <f>IF($A702=1,'BI-Riscos-Obj-Estrat-aux'!K702,"")</f>
        <v/>
      </c>
      <c r="R702" s="9" t="str">
        <f>IF($A702=1,'BI-Riscos-Obj-Estrat-aux'!L702,"")</f>
        <v/>
      </c>
      <c r="S702" s="9" t="str">
        <f>IF($A702=1,'BI-Riscos-Obj-Estrat-aux'!M702,"")</f>
        <v/>
      </c>
      <c r="T702" s="9" t="str">
        <f>IF($A702=1,'BI-Riscos-Obj-Estrat-aux'!N702,"")</f>
        <v/>
      </c>
      <c r="U702" s="9" t="str">
        <f>IF($A702=1,'BI-Riscos-Obj-Estrat-aux'!O702,"")</f>
        <v/>
      </c>
      <c r="V702" s="9" t="str">
        <f>IF($A702=1,'BI-Riscos-Obj-Estrat-aux'!P702,"")</f>
        <v/>
      </c>
      <c r="W702" s="9" t="str">
        <f>IF($A702=1,'BI-Riscos-Obj-Estrat-aux'!Q702,"")</f>
        <v/>
      </c>
      <c r="X702" s="9" t="str">
        <f>IF($A702=1,'BI-Riscos-Obj-Estrat-aux'!R702,"")</f>
        <v/>
      </c>
      <c r="Y702" s="9" t="str">
        <f>IF($A702=1,'BI-Riscos-Obj-Estrat-aux'!S702,"")</f>
        <v/>
      </c>
      <c r="Z702" s="9" t="str">
        <f>IF($A702=1,'BI-Riscos-Obj-Estrat-aux'!T702,"")</f>
        <v/>
      </c>
      <c r="AA702" s="9" t="str">
        <f>IF($A702=1,'BI-Riscos-Obj-Estrat-aux'!U702,"")</f>
        <v/>
      </c>
      <c r="AB702" s="9" t="str">
        <f>IF($A702=1,'BI-Riscos-Obj-Estrat-aux'!V702,"")</f>
        <v/>
      </c>
      <c r="AC702" s="9" t="str">
        <f>IF($A702=1,'BI-Riscos-Obj-Estrat-aux'!W702,"")</f>
        <v/>
      </c>
      <c r="AD702" s="9" t="str">
        <f>IF($A702=1,'BI-Riscos-Obj-Estrat-aux'!X702,"")</f>
        <v/>
      </c>
      <c r="AE702" s="9" t="str">
        <f>IF($A702=1,'BI-Riscos-Obj-Estrat-aux'!Y702,"")</f>
        <v/>
      </c>
      <c r="AF702" s="9" t="str">
        <f>IF($A702=1,'BI-Riscos-Obj-Estrat-aux'!Z702,"")</f>
        <v/>
      </c>
      <c r="AG702" s="9" t="str">
        <f>IF($A702=1,'BI-Riscos-Obj-Estrat-aux'!AA702,"")</f>
        <v/>
      </c>
      <c r="AH702" s="9" t="str">
        <f>IF($A702=1,'BI-Riscos-Obj-Estrat-aux'!AB702,"")</f>
        <v/>
      </c>
      <c r="AI702" s="9" t="str">
        <f>IF($A702=1,'BI-Riscos-Obj-Estrat-aux'!AC702,"")</f>
        <v/>
      </c>
      <c r="AJ702" s="9" t="str">
        <f>IF($A702=1,'BI-Riscos-Obj-Estrat-aux'!AD702,"")</f>
        <v/>
      </c>
      <c r="AK702" s="9" t="str">
        <f>IF($A702=1,'BI-Riscos-Obj-Estrat-aux'!AE702,"")</f>
        <v/>
      </c>
      <c r="AL702" s="9" t="str">
        <f>IF($A702=1,'BI-Riscos-Obj-Estrat-aux'!AF702,"")</f>
        <v/>
      </c>
      <c r="AM702" s="9" t="str">
        <f>IF($A702=1,'BI-Riscos-Obj-Estrat-aux'!AG702,"")</f>
        <v/>
      </c>
      <c r="AN702" s="9" t="str">
        <f>IF($A702=1,'BI-Riscos-Obj-Estrat-aux'!AH702,"")</f>
        <v/>
      </c>
      <c r="AO702" s="9" t="str">
        <f>IF($A702=1,'BI-Riscos-Obj-Estrat-aux'!AI702,"")</f>
        <v/>
      </c>
      <c r="AP702" s="9" t="str">
        <f>IF($A702=1,'BI-Riscos-Obj-Estrat-aux'!AJ702,"")</f>
        <v/>
      </c>
      <c r="AQ702" s="9" t="str">
        <f>IF($A702=1,'BI-Riscos-Obj-Estrat-aux'!AK702,"")</f>
        <v/>
      </c>
      <c r="AR702" s="9" t="str">
        <f>IF($A702=1,'BI-Riscos-Obj-Estrat-aux'!AL702,"")</f>
        <v/>
      </c>
      <c r="AS702" s="9" t="str">
        <f>IF($A702=1,'BI-Riscos-Obj-Estrat-aux'!AM702,"")</f>
        <v/>
      </c>
      <c r="AT702" s="9" t="str">
        <f>IF($A702=1,'BI-Riscos-Obj-Estrat-aux'!AN702,"")</f>
        <v/>
      </c>
    </row>
    <row r="703" ht="66.0" customHeight="1">
      <c r="A703" s="7" t="str">
        <f>IF(IF('BI-Riscos-Obj-Estrat-aux'!A703="Unidade","","ok")&amp;" "&amp;IF('BI-Riscos-Obj-Estrat-aux'!E703&amp;'BI-Riscos-Obj-Estrat-aux'!K703&amp;'BI-Riscos-Obj-Estrat-aux'!Z703&amp;'BI-Riscos-Obj-Estrat-aux'!AD703="","","ok")&amp;" "&amp;IF('BI-Riscos-Obj-Estrat-aux'!E703='BI-Riscos-Obj-Estrat-aux'!K703,"ok","2&lt;&gt;3")&amp;" "&amp;IF('BI-Riscos-Obj-Estrat-aux'!K703='BI-Riscos-Obj-Estrat-aux'!Z703,"ok","3&lt;&gt;4")&amp;" "&amp;IF('BI-Riscos-Obj-Estrat-aux'!Z703='BI-Riscos-Obj-Estrat-aux'!AD703,"ok","4&lt;&gt;5")="ok ok ok ok ok",1,"")</f>
        <v/>
      </c>
      <c r="B703" s="8" t="str">
        <f t="shared" si="4"/>
        <v/>
      </c>
      <c r="C703" s="8" t="str">
        <f t="shared" si="1"/>
        <v/>
      </c>
      <c r="D703" s="8" t="str">
        <f t="shared" si="2"/>
        <v/>
      </c>
      <c r="E703" s="9" t="str">
        <f t="shared" si="3"/>
        <v/>
      </c>
      <c r="F703" s="9" t="str">
        <f>IF($A703=1,'BI-Riscos-Obj-Estrat-aux'!A703,"")</f>
        <v/>
      </c>
      <c r="G703" s="9" t="str">
        <f>IF($A703=1,'BI-Riscos-Obj-Estrat-aux'!C703,"")</f>
        <v/>
      </c>
      <c r="H703" s="9" t="str">
        <f>IF($A703=1,'BI-Riscos-Obj-Estrat-aux'!D703,"")</f>
        <v/>
      </c>
      <c r="I703" s="9" t="str">
        <f>IF($A703=1,IF(MID('BI-Riscos-Obj-Estrat-aux'!E703,2,1)=".","0","")&amp;'BI-Riscos-Obj-Estrat-aux'!E703,"")</f>
        <v/>
      </c>
      <c r="J703" s="10" t="str">
        <f>IF($A703=1,'BI-Riscos-Obj-Estrat-aux'!B703,"")</f>
        <v/>
      </c>
      <c r="K703" s="10" t="str">
        <f>IF($A703=1,'BI-Riscos-Obj-Estrat-aux'!E703,"")</f>
        <v/>
      </c>
      <c r="L703" s="9" t="str">
        <f>IF($A703=1,'BI-Riscos-Obj-Estrat-aux'!F703,"")</f>
        <v/>
      </c>
      <c r="M703" s="9" t="str">
        <f>IF($A703=1,'BI-Riscos-Obj-Estrat-aux'!G703,"")</f>
        <v/>
      </c>
      <c r="N703" s="9" t="str">
        <f>IF($A703=1,'BI-Riscos-Obj-Estrat-aux'!H703,"")</f>
        <v/>
      </c>
      <c r="O703" s="9" t="str">
        <f>IF($A703=1,'BI-Riscos-Obj-Estrat-aux'!I703,"")</f>
        <v/>
      </c>
      <c r="P703" s="9" t="str">
        <f>IF($A703=1,'BI-Riscos-Obj-Estrat-aux'!J703,"")</f>
        <v/>
      </c>
      <c r="Q703" s="9" t="str">
        <f>IF($A703=1,'BI-Riscos-Obj-Estrat-aux'!K703,"")</f>
        <v/>
      </c>
      <c r="R703" s="9" t="str">
        <f>IF($A703=1,'BI-Riscos-Obj-Estrat-aux'!L703,"")</f>
        <v/>
      </c>
      <c r="S703" s="9" t="str">
        <f>IF($A703=1,'BI-Riscos-Obj-Estrat-aux'!M703,"")</f>
        <v/>
      </c>
      <c r="T703" s="9" t="str">
        <f>IF($A703=1,'BI-Riscos-Obj-Estrat-aux'!N703,"")</f>
        <v/>
      </c>
      <c r="U703" s="9" t="str">
        <f>IF($A703=1,'BI-Riscos-Obj-Estrat-aux'!O703,"")</f>
        <v/>
      </c>
      <c r="V703" s="9" t="str">
        <f>IF($A703=1,'BI-Riscos-Obj-Estrat-aux'!P703,"")</f>
        <v/>
      </c>
      <c r="W703" s="9" t="str">
        <f>IF($A703=1,'BI-Riscos-Obj-Estrat-aux'!Q703,"")</f>
        <v/>
      </c>
      <c r="X703" s="9" t="str">
        <f>IF($A703=1,'BI-Riscos-Obj-Estrat-aux'!R703,"")</f>
        <v/>
      </c>
      <c r="Y703" s="9" t="str">
        <f>IF($A703=1,'BI-Riscos-Obj-Estrat-aux'!S703,"")</f>
        <v/>
      </c>
      <c r="Z703" s="9" t="str">
        <f>IF($A703=1,'BI-Riscos-Obj-Estrat-aux'!T703,"")</f>
        <v/>
      </c>
      <c r="AA703" s="9" t="str">
        <f>IF($A703=1,'BI-Riscos-Obj-Estrat-aux'!U703,"")</f>
        <v/>
      </c>
      <c r="AB703" s="9" t="str">
        <f>IF($A703=1,'BI-Riscos-Obj-Estrat-aux'!V703,"")</f>
        <v/>
      </c>
      <c r="AC703" s="9" t="str">
        <f>IF($A703=1,'BI-Riscos-Obj-Estrat-aux'!W703,"")</f>
        <v/>
      </c>
      <c r="AD703" s="9" t="str">
        <f>IF($A703=1,'BI-Riscos-Obj-Estrat-aux'!X703,"")</f>
        <v/>
      </c>
      <c r="AE703" s="9" t="str">
        <f>IF($A703=1,'BI-Riscos-Obj-Estrat-aux'!Y703,"")</f>
        <v/>
      </c>
      <c r="AF703" s="9" t="str">
        <f>IF($A703=1,'BI-Riscos-Obj-Estrat-aux'!Z703,"")</f>
        <v/>
      </c>
      <c r="AG703" s="9" t="str">
        <f>IF($A703=1,'BI-Riscos-Obj-Estrat-aux'!AA703,"")</f>
        <v/>
      </c>
      <c r="AH703" s="9" t="str">
        <f>IF($A703=1,'BI-Riscos-Obj-Estrat-aux'!AB703,"")</f>
        <v/>
      </c>
      <c r="AI703" s="9" t="str">
        <f>IF($A703=1,'BI-Riscos-Obj-Estrat-aux'!AC703,"")</f>
        <v/>
      </c>
      <c r="AJ703" s="9" t="str">
        <f>IF($A703=1,'BI-Riscos-Obj-Estrat-aux'!AD703,"")</f>
        <v/>
      </c>
      <c r="AK703" s="9" t="str">
        <f>IF($A703=1,'BI-Riscos-Obj-Estrat-aux'!AE703,"")</f>
        <v/>
      </c>
      <c r="AL703" s="9" t="str">
        <f>IF($A703=1,'BI-Riscos-Obj-Estrat-aux'!AF703,"")</f>
        <v/>
      </c>
      <c r="AM703" s="9" t="str">
        <f>IF($A703=1,'BI-Riscos-Obj-Estrat-aux'!AG703,"")</f>
        <v/>
      </c>
      <c r="AN703" s="9" t="str">
        <f>IF($A703=1,'BI-Riscos-Obj-Estrat-aux'!AH703,"")</f>
        <v/>
      </c>
      <c r="AO703" s="9" t="str">
        <f>IF($A703=1,'BI-Riscos-Obj-Estrat-aux'!AI703,"")</f>
        <v/>
      </c>
      <c r="AP703" s="9" t="str">
        <f>IF($A703=1,'BI-Riscos-Obj-Estrat-aux'!AJ703,"")</f>
        <v/>
      </c>
      <c r="AQ703" s="9" t="str">
        <f>IF($A703=1,'BI-Riscos-Obj-Estrat-aux'!AK703,"")</f>
        <v/>
      </c>
      <c r="AR703" s="9" t="str">
        <f>IF($A703=1,'BI-Riscos-Obj-Estrat-aux'!AL703,"")</f>
        <v/>
      </c>
      <c r="AS703" s="9" t="str">
        <f>IF($A703=1,'BI-Riscos-Obj-Estrat-aux'!AM703,"")</f>
        <v/>
      </c>
      <c r="AT703" s="9" t="str">
        <f>IF($A703=1,'BI-Riscos-Obj-Estrat-aux'!AN703,"")</f>
        <v/>
      </c>
    </row>
    <row r="704" ht="66.0" customHeight="1">
      <c r="A704" s="7" t="str">
        <f>IF(IF('BI-Riscos-Obj-Estrat-aux'!A704="Unidade","","ok")&amp;" "&amp;IF('BI-Riscos-Obj-Estrat-aux'!E704&amp;'BI-Riscos-Obj-Estrat-aux'!K704&amp;'BI-Riscos-Obj-Estrat-aux'!Z704&amp;'BI-Riscos-Obj-Estrat-aux'!AD704="","","ok")&amp;" "&amp;IF('BI-Riscos-Obj-Estrat-aux'!E704='BI-Riscos-Obj-Estrat-aux'!K704,"ok","2&lt;&gt;3")&amp;" "&amp;IF('BI-Riscos-Obj-Estrat-aux'!K704='BI-Riscos-Obj-Estrat-aux'!Z704,"ok","3&lt;&gt;4")&amp;" "&amp;IF('BI-Riscos-Obj-Estrat-aux'!Z704='BI-Riscos-Obj-Estrat-aux'!AD704,"ok","4&lt;&gt;5")="ok ok ok ok ok",1,"")</f>
        <v/>
      </c>
      <c r="B704" s="8" t="str">
        <f t="shared" si="4"/>
        <v/>
      </c>
      <c r="C704" s="8" t="str">
        <f t="shared" si="1"/>
        <v/>
      </c>
      <c r="D704" s="8" t="str">
        <f t="shared" si="2"/>
        <v/>
      </c>
      <c r="E704" s="9" t="str">
        <f t="shared" si="3"/>
        <v/>
      </c>
      <c r="F704" s="9" t="str">
        <f>IF($A704=1,'BI-Riscos-Obj-Estrat-aux'!A704,"")</f>
        <v/>
      </c>
      <c r="G704" s="9" t="str">
        <f>IF($A704=1,'BI-Riscos-Obj-Estrat-aux'!C704,"")</f>
        <v/>
      </c>
      <c r="H704" s="9" t="str">
        <f>IF($A704=1,'BI-Riscos-Obj-Estrat-aux'!D704,"")</f>
        <v/>
      </c>
      <c r="I704" s="9" t="str">
        <f>IF($A704=1,IF(MID('BI-Riscos-Obj-Estrat-aux'!E704,2,1)=".","0","")&amp;'BI-Riscos-Obj-Estrat-aux'!E704,"")</f>
        <v/>
      </c>
      <c r="J704" s="10" t="str">
        <f>IF($A704=1,'BI-Riscos-Obj-Estrat-aux'!B704,"")</f>
        <v/>
      </c>
      <c r="K704" s="10" t="str">
        <f>IF($A704=1,'BI-Riscos-Obj-Estrat-aux'!E704,"")</f>
        <v/>
      </c>
      <c r="L704" s="9" t="str">
        <f>IF($A704=1,'BI-Riscos-Obj-Estrat-aux'!F704,"")</f>
        <v/>
      </c>
      <c r="M704" s="9" t="str">
        <f>IF($A704=1,'BI-Riscos-Obj-Estrat-aux'!G704,"")</f>
        <v/>
      </c>
      <c r="N704" s="9" t="str">
        <f>IF($A704=1,'BI-Riscos-Obj-Estrat-aux'!H704,"")</f>
        <v/>
      </c>
      <c r="O704" s="9" t="str">
        <f>IF($A704=1,'BI-Riscos-Obj-Estrat-aux'!I704,"")</f>
        <v/>
      </c>
      <c r="P704" s="9" t="str">
        <f>IF($A704=1,'BI-Riscos-Obj-Estrat-aux'!J704,"")</f>
        <v/>
      </c>
      <c r="Q704" s="9" t="str">
        <f>IF($A704=1,'BI-Riscos-Obj-Estrat-aux'!K704,"")</f>
        <v/>
      </c>
      <c r="R704" s="9" t="str">
        <f>IF($A704=1,'BI-Riscos-Obj-Estrat-aux'!L704,"")</f>
        <v/>
      </c>
      <c r="S704" s="9" t="str">
        <f>IF($A704=1,'BI-Riscos-Obj-Estrat-aux'!M704,"")</f>
        <v/>
      </c>
      <c r="T704" s="9" t="str">
        <f>IF($A704=1,'BI-Riscos-Obj-Estrat-aux'!N704,"")</f>
        <v/>
      </c>
      <c r="U704" s="9" t="str">
        <f>IF($A704=1,'BI-Riscos-Obj-Estrat-aux'!O704,"")</f>
        <v/>
      </c>
      <c r="V704" s="9" t="str">
        <f>IF($A704=1,'BI-Riscos-Obj-Estrat-aux'!P704,"")</f>
        <v/>
      </c>
      <c r="W704" s="9" t="str">
        <f>IF($A704=1,'BI-Riscos-Obj-Estrat-aux'!Q704,"")</f>
        <v/>
      </c>
      <c r="X704" s="9" t="str">
        <f>IF($A704=1,'BI-Riscos-Obj-Estrat-aux'!R704,"")</f>
        <v/>
      </c>
      <c r="Y704" s="9" t="str">
        <f>IF($A704=1,'BI-Riscos-Obj-Estrat-aux'!S704,"")</f>
        <v/>
      </c>
      <c r="Z704" s="9" t="str">
        <f>IF($A704=1,'BI-Riscos-Obj-Estrat-aux'!T704,"")</f>
        <v/>
      </c>
      <c r="AA704" s="9" t="str">
        <f>IF($A704=1,'BI-Riscos-Obj-Estrat-aux'!U704,"")</f>
        <v/>
      </c>
      <c r="AB704" s="9" t="str">
        <f>IF($A704=1,'BI-Riscos-Obj-Estrat-aux'!V704,"")</f>
        <v/>
      </c>
      <c r="AC704" s="9" t="str">
        <f>IF($A704=1,'BI-Riscos-Obj-Estrat-aux'!W704,"")</f>
        <v/>
      </c>
      <c r="AD704" s="9" t="str">
        <f>IF($A704=1,'BI-Riscos-Obj-Estrat-aux'!X704,"")</f>
        <v/>
      </c>
      <c r="AE704" s="9" t="str">
        <f>IF($A704=1,'BI-Riscos-Obj-Estrat-aux'!Y704,"")</f>
        <v/>
      </c>
      <c r="AF704" s="9" t="str">
        <f>IF($A704=1,'BI-Riscos-Obj-Estrat-aux'!Z704,"")</f>
        <v/>
      </c>
      <c r="AG704" s="9" t="str">
        <f>IF($A704=1,'BI-Riscos-Obj-Estrat-aux'!AA704,"")</f>
        <v/>
      </c>
      <c r="AH704" s="9" t="str">
        <f>IF($A704=1,'BI-Riscos-Obj-Estrat-aux'!AB704,"")</f>
        <v/>
      </c>
      <c r="AI704" s="9" t="str">
        <f>IF($A704=1,'BI-Riscos-Obj-Estrat-aux'!AC704,"")</f>
        <v/>
      </c>
      <c r="AJ704" s="9" t="str">
        <f>IF($A704=1,'BI-Riscos-Obj-Estrat-aux'!AD704,"")</f>
        <v/>
      </c>
      <c r="AK704" s="9" t="str">
        <f>IF($A704=1,'BI-Riscos-Obj-Estrat-aux'!AE704,"")</f>
        <v/>
      </c>
      <c r="AL704" s="9" t="str">
        <f>IF($A704=1,'BI-Riscos-Obj-Estrat-aux'!AF704,"")</f>
        <v/>
      </c>
      <c r="AM704" s="9" t="str">
        <f>IF($A704=1,'BI-Riscos-Obj-Estrat-aux'!AG704,"")</f>
        <v/>
      </c>
      <c r="AN704" s="9" t="str">
        <f>IF($A704=1,'BI-Riscos-Obj-Estrat-aux'!AH704,"")</f>
        <v/>
      </c>
      <c r="AO704" s="9" t="str">
        <f>IF($A704=1,'BI-Riscos-Obj-Estrat-aux'!AI704,"")</f>
        <v/>
      </c>
      <c r="AP704" s="9" t="str">
        <f>IF($A704=1,'BI-Riscos-Obj-Estrat-aux'!AJ704,"")</f>
        <v/>
      </c>
      <c r="AQ704" s="9" t="str">
        <f>IF($A704=1,'BI-Riscos-Obj-Estrat-aux'!AK704,"")</f>
        <v/>
      </c>
      <c r="AR704" s="9" t="str">
        <f>IF($A704=1,'BI-Riscos-Obj-Estrat-aux'!AL704,"")</f>
        <v/>
      </c>
      <c r="AS704" s="9" t="str">
        <f>IF($A704=1,'BI-Riscos-Obj-Estrat-aux'!AM704,"")</f>
        <v/>
      </c>
      <c r="AT704" s="9" t="str">
        <f>IF($A704=1,'BI-Riscos-Obj-Estrat-aux'!AN704,"")</f>
        <v/>
      </c>
    </row>
    <row r="705" ht="66.0" customHeight="1">
      <c r="A705" s="7" t="str">
        <f>IF(IF('BI-Riscos-Obj-Estrat-aux'!A705="Unidade","","ok")&amp;" "&amp;IF('BI-Riscos-Obj-Estrat-aux'!E705&amp;'BI-Riscos-Obj-Estrat-aux'!K705&amp;'BI-Riscos-Obj-Estrat-aux'!Z705&amp;'BI-Riscos-Obj-Estrat-aux'!AD705="","","ok")&amp;" "&amp;IF('BI-Riscos-Obj-Estrat-aux'!E705='BI-Riscos-Obj-Estrat-aux'!K705,"ok","2&lt;&gt;3")&amp;" "&amp;IF('BI-Riscos-Obj-Estrat-aux'!K705='BI-Riscos-Obj-Estrat-aux'!Z705,"ok","3&lt;&gt;4")&amp;" "&amp;IF('BI-Riscos-Obj-Estrat-aux'!Z705='BI-Riscos-Obj-Estrat-aux'!AD705,"ok","4&lt;&gt;5")="ok ok ok ok ok",1,"")</f>
        <v/>
      </c>
      <c r="B705" s="8" t="str">
        <f t="shared" si="4"/>
        <v/>
      </c>
      <c r="C705" s="8" t="str">
        <f t="shared" si="1"/>
        <v/>
      </c>
      <c r="D705" s="8" t="str">
        <f t="shared" si="2"/>
        <v/>
      </c>
      <c r="E705" s="9" t="str">
        <f t="shared" si="3"/>
        <v/>
      </c>
      <c r="F705" s="9" t="str">
        <f>IF($A705=1,'BI-Riscos-Obj-Estrat-aux'!A705,"")</f>
        <v/>
      </c>
      <c r="G705" s="9" t="str">
        <f>IF($A705=1,'BI-Riscos-Obj-Estrat-aux'!C705,"")</f>
        <v/>
      </c>
      <c r="H705" s="9" t="str">
        <f>IF($A705=1,'BI-Riscos-Obj-Estrat-aux'!D705,"")</f>
        <v/>
      </c>
      <c r="I705" s="9" t="str">
        <f>IF($A705=1,IF(MID('BI-Riscos-Obj-Estrat-aux'!E705,2,1)=".","0","")&amp;'BI-Riscos-Obj-Estrat-aux'!E705,"")</f>
        <v/>
      </c>
      <c r="J705" s="10" t="str">
        <f>IF($A705=1,'BI-Riscos-Obj-Estrat-aux'!B705,"")</f>
        <v/>
      </c>
      <c r="K705" s="10" t="str">
        <f>IF($A705=1,'BI-Riscos-Obj-Estrat-aux'!E705,"")</f>
        <v/>
      </c>
      <c r="L705" s="9" t="str">
        <f>IF($A705=1,'BI-Riscos-Obj-Estrat-aux'!F705,"")</f>
        <v/>
      </c>
      <c r="M705" s="9" t="str">
        <f>IF($A705=1,'BI-Riscos-Obj-Estrat-aux'!G705,"")</f>
        <v/>
      </c>
      <c r="N705" s="9" t="str">
        <f>IF($A705=1,'BI-Riscos-Obj-Estrat-aux'!H705,"")</f>
        <v/>
      </c>
      <c r="O705" s="9" t="str">
        <f>IF($A705=1,'BI-Riscos-Obj-Estrat-aux'!I705,"")</f>
        <v/>
      </c>
      <c r="P705" s="9" t="str">
        <f>IF($A705=1,'BI-Riscos-Obj-Estrat-aux'!J705,"")</f>
        <v/>
      </c>
      <c r="Q705" s="9" t="str">
        <f>IF($A705=1,'BI-Riscos-Obj-Estrat-aux'!K705,"")</f>
        <v/>
      </c>
      <c r="R705" s="9" t="str">
        <f>IF($A705=1,'BI-Riscos-Obj-Estrat-aux'!L705,"")</f>
        <v/>
      </c>
      <c r="S705" s="9" t="str">
        <f>IF($A705=1,'BI-Riscos-Obj-Estrat-aux'!M705,"")</f>
        <v/>
      </c>
      <c r="T705" s="9" t="str">
        <f>IF($A705=1,'BI-Riscos-Obj-Estrat-aux'!N705,"")</f>
        <v/>
      </c>
      <c r="U705" s="9" t="str">
        <f>IF($A705=1,'BI-Riscos-Obj-Estrat-aux'!O705,"")</f>
        <v/>
      </c>
      <c r="V705" s="9" t="str">
        <f>IF($A705=1,'BI-Riscos-Obj-Estrat-aux'!P705,"")</f>
        <v/>
      </c>
      <c r="W705" s="9" t="str">
        <f>IF($A705=1,'BI-Riscos-Obj-Estrat-aux'!Q705,"")</f>
        <v/>
      </c>
      <c r="X705" s="9" t="str">
        <f>IF($A705=1,'BI-Riscos-Obj-Estrat-aux'!R705,"")</f>
        <v/>
      </c>
      <c r="Y705" s="9" t="str">
        <f>IF($A705=1,'BI-Riscos-Obj-Estrat-aux'!S705,"")</f>
        <v/>
      </c>
      <c r="Z705" s="9" t="str">
        <f>IF($A705=1,'BI-Riscos-Obj-Estrat-aux'!T705,"")</f>
        <v/>
      </c>
      <c r="AA705" s="9" t="str">
        <f>IF($A705=1,'BI-Riscos-Obj-Estrat-aux'!U705,"")</f>
        <v/>
      </c>
      <c r="AB705" s="9" t="str">
        <f>IF($A705=1,'BI-Riscos-Obj-Estrat-aux'!V705,"")</f>
        <v/>
      </c>
      <c r="AC705" s="9" t="str">
        <f>IF($A705=1,'BI-Riscos-Obj-Estrat-aux'!W705,"")</f>
        <v/>
      </c>
      <c r="AD705" s="9" t="str">
        <f>IF($A705=1,'BI-Riscos-Obj-Estrat-aux'!X705,"")</f>
        <v/>
      </c>
      <c r="AE705" s="9" t="str">
        <f>IF($A705=1,'BI-Riscos-Obj-Estrat-aux'!Y705,"")</f>
        <v/>
      </c>
      <c r="AF705" s="9" t="str">
        <f>IF($A705=1,'BI-Riscos-Obj-Estrat-aux'!Z705,"")</f>
        <v/>
      </c>
      <c r="AG705" s="9" t="str">
        <f>IF($A705=1,'BI-Riscos-Obj-Estrat-aux'!AA705,"")</f>
        <v/>
      </c>
      <c r="AH705" s="9" t="str">
        <f>IF($A705=1,'BI-Riscos-Obj-Estrat-aux'!AB705,"")</f>
        <v/>
      </c>
      <c r="AI705" s="9" t="str">
        <f>IF($A705=1,'BI-Riscos-Obj-Estrat-aux'!AC705,"")</f>
        <v/>
      </c>
      <c r="AJ705" s="9" t="str">
        <f>IF($A705=1,'BI-Riscos-Obj-Estrat-aux'!AD705,"")</f>
        <v/>
      </c>
      <c r="AK705" s="9" t="str">
        <f>IF($A705=1,'BI-Riscos-Obj-Estrat-aux'!AE705,"")</f>
        <v/>
      </c>
      <c r="AL705" s="9" t="str">
        <f>IF($A705=1,'BI-Riscos-Obj-Estrat-aux'!AF705,"")</f>
        <v/>
      </c>
      <c r="AM705" s="9" t="str">
        <f>IF($A705=1,'BI-Riscos-Obj-Estrat-aux'!AG705,"")</f>
        <v/>
      </c>
      <c r="AN705" s="9" t="str">
        <f>IF($A705=1,'BI-Riscos-Obj-Estrat-aux'!AH705,"")</f>
        <v/>
      </c>
      <c r="AO705" s="9" t="str">
        <f>IF($A705=1,'BI-Riscos-Obj-Estrat-aux'!AI705,"")</f>
        <v/>
      </c>
      <c r="AP705" s="9" t="str">
        <f>IF($A705=1,'BI-Riscos-Obj-Estrat-aux'!AJ705,"")</f>
        <v/>
      </c>
      <c r="AQ705" s="9" t="str">
        <f>IF($A705=1,'BI-Riscos-Obj-Estrat-aux'!AK705,"")</f>
        <v/>
      </c>
      <c r="AR705" s="9" t="str">
        <f>IF($A705=1,'BI-Riscos-Obj-Estrat-aux'!AL705,"")</f>
        <v/>
      </c>
      <c r="AS705" s="9" t="str">
        <f>IF($A705=1,'BI-Riscos-Obj-Estrat-aux'!AM705,"")</f>
        <v/>
      </c>
      <c r="AT705" s="9" t="str">
        <f>IF($A705=1,'BI-Riscos-Obj-Estrat-aux'!AN705,"")</f>
        <v/>
      </c>
    </row>
    <row r="706" ht="66.0" customHeight="1">
      <c r="A706" s="7" t="str">
        <f>IF(IF('BI-Riscos-Obj-Estrat-aux'!A706="Unidade","","ok")&amp;" "&amp;IF('BI-Riscos-Obj-Estrat-aux'!E706&amp;'BI-Riscos-Obj-Estrat-aux'!K706&amp;'BI-Riscos-Obj-Estrat-aux'!Z706&amp;'BI-Riscos-Obj-Estrat-aux'!AD706="","","ok")&amp;" "&amp;IF('BI-Riscos-Obj-Estrat-aux'!E706='BI-Riscos-Obj-Estrat-aux'!K706,"ok","2&lt;&gt;3")&amp;" "&amp;IF('BI-Riscos-Obj-Estrat-aux'!K706='BI-Riscos-Obj-Estrat-aux'!Z706,"ok","3&lt;&gt;4")&amp;" "&amp;IF('BI-Riscos-Obj-Estrat-aux'!Z706='BI-Riscos-Obj-Estrat-aux'!AD706,"ok","4&lt;&gt;5")="ok ok ok ok ok",1,"")</f>
        <v/>
      </c>
      <c r="B706" s="8" t="str">
        <f t="shared" si="4"/>
        <v/>
      </c>
      <c r="C706" s="8" t="str">
        <f t="shared" si="1"/>
        <v/>
      </c>
      <c r="D706" s="8" t="str">
        <f t="shared" si="2"/>
        <v/>
      </c>
      <c r="E706" s="9" t="str">
        <f t="shared" si="3"/>
        <v/>
      </c>
      <c r="F706" s="9" t="str">
        <f>IF($A706=1,'BI-Riscos-Obj-Estrat-aux'!A706,"")</f>
        <v/>
      </c>
      <c r="G706" s="9" t="str">
        <f>IF($A706=1,'BI-Riscos-Obj-Estrat-aux'!C706,"")</f>
        <v/>
      </c>
      <c r="H706" s="9" t="str">
        <f>IF($A706=1,'BI-Riscos-Obj-Estrat-aux'!D706,"")</f>
        <v/>
      </c>
      <c r="I706" s="9" t="str">
        <f>IF($A706=1,IF(MID('BI-Riscos-Obj-Estrat-aux'!E706,2,1)=".","0","")&amp;'BI-Riscos-Obj-Estrat-aux'!E706,"")</f>
        <v/>
      </c>
      <c r="J706" s="10" t="str">
        <f>IF($A706=1,'BI-Riscos-Obj-Estrat-aux'!B706,"")</f>
        <v/>
      </c>
      <c r="K706" s="10" t="str">
        <f>IF($A706=1,'BI-Riscos-Obj-Estrat-aux'!E706,"")</f>
        <v/>
      </c>
      <c r="L706" s="9" t="str">
        <f>IF($A706=1,'BI-Riscos-Obj-Estrat-aux'!F706,"")</f>
        <v/>
      </c>
      <c r="M706" s="9" t="str">
        <f>IF($A706=1,'BI-Riscos-Obj-Estrat-aux'!G706,"")</f>
        <v/>
      </c>
      <c r="N706" s="9" t="str">
        <f>IF($A706=1,'BI-Riscos-Obj-Estrat-aux'!H706,"")</f>
        <v/>
      </c>
      <c r="O706" s="9" t="str">
        <f>IF($A706=1,'BI-Riscos-Obj-Estrat-aux'!I706,"")</f>
        <v/>
      </c>
      <c r="P706" s="9" t="str">
        <f>IF($A706=1,'BI-Riscos-Obj-Estrat-aux'!J706,"")</f>
        <v/>
      </c>
      <c r="Q706" s="9" t="str">
        <f>IF($A706=1,'BI-Riscos-Obj-Estrat-aux'!K706,"")</f>
        <v/>
      </c>
      <c r="R706" s="9" t="str">
        <f>IF($A706=1,'BI-Riscos-Obj-Estrat-aux'!L706,"")</f>
        <v/>
      </c>
      <c r="S706" s="9" t="str">
        <f>IF($A706=1,'BI-Riscos-Obj-Estrat-aux'!M706,"")</f>
        <v/>
      </c>
      <c r="T706" s="9" t="str">
        <f>IF($A706=1,'BI-Riscos-Obj-Estrat-aux'!N706,"")</f>
        <v/>
      </c>
      <c r="U706" s="9" t="str">
        <f>IF($A706=1,'BI-Riscos-Obj-Estrat-aux'!O706,"")</f>
        <v/>
      </c>
      <c r="V706" s="9" t="str">
        <f>IF($A706=1,'BI-Riscos-Obj-Estrat-aux'!P706,"")</f>
        <v/>
      </c>
      <c r="W706" s="9" t="str">
        <f>IF($A706=1,'BI-Riscos-Obj-Estrat-aux'!Q706,"")</f>
        <v/>
      </c>
      <c r="X706" s="9" t="str">
        <f>IF($A706=1,'BI-Riscos-Obj-Estrat-aux'!R706,"")</f>
        <v/>
      </c>
      <c r="Y706" s="9" t="str">
        <f>IF($A706=1,'BI-Riscos-Obj-Estrat-aux'!S706,"")</f>
        <v/>
      </c>
      <c r="Z706" s="9" t="str">
        <f>IF($A706=1,'BI-Riscos-Obj-Estrat-aux'!T706,"")</f>
        <v/>
      </c>
      <c r="AA706" s="9" t="str">
        <f>IF($A706=1,'BI-Riscos-Obj-Estrat-aux'!U706,"")</f>
        <v/>
      </c>
      <c r="AB706" s="9" t="str">
        <f>IF($A706=1,'BI-Riscos-Obj-Estrat-aux'!V706,"")</f>
        <v/>
      </c>
      <c r="AC706" s="9" t="str">
        <f>IF($A706=1,'BI-Riscos-Obj-Estrat-aux'!W706,"")</f>
        <v/>
      </c>
      <c r="AD706" s="9" t="str">
        <f>IF($A706=1,'BI-Riscos-Obj-Estrat-aux'!X706,"")</f>
        <v/>
      </c>
      <c r="AE706" s="9" t="str">
        <f>IF($A706=1,'BI-Riscos-Obj-Estrat-aux'!Y706,"")</f>
        <v/>
      </c>
      <c r="AF706" s="9" t="str">
        <f>IF($A706=1,'BI-Riscos-Obj-Estrat-aux'!Z706,"")</f>
        <v/>
      </c>
      <c r="AG706" s="9" t="str">
        <f>IF($A706=1,'BI-Riscos-Obj-Estrat-aux'!AA706,"")</f>
        <v/>
      </c>
      <c r="AH706" s="9" t="str">
        <f>IF($A706=1,'BI-Riscos-Obj-Estrat-aux'!AB706,"")</f>
        <v/>
      </c>
      <c r="AI706" s="9" t="str">
        <f>IF($A706=1,'BI-Riscos-Obj-Estrat-aux'!AC706,"")</f>
        <v/>
      </c>
      <c r="AJ706" s="9" t="str">
        <f>IF($A706=1,'BI-Riscos-Obj-Estrat-aux'!AD706,"")</f>
        <v/>
      </c>
      <c r="AK706" s="9" t="str">
        <f>IF($A706=1,'BI-Riscos-Obj-Estrat-aux'!AE706,"")</f>
        <v/>
      </c>
      <c r="AL706" s="9" t="str">
        <f>IF($A706=1,'BI-Riscos-Obj-Estrat-aux'!AF706,"")</f>
        <v/>
      </c>
      <c r="AM706" s="9" t="str">
        <f>IF($A706=1,'BI-Riscos-Obj-Estrat-aux'!AG706,"")</f>
        <v/>
      </c>
      <c r="AN706" s="9" t="str">
        <f>IF($A706=1,'BI-Riscos-Obj-Estrat-aux'!AH706,"")</f>
        <v/>
      </c>
      <c r="AO706" s="9" t="str">
        <f>IF($A706=1,'BI-Riscos-Obj-Estrat-aux'!AI706,"")</f>
        <v/>
      </c>
      <c r="AP706" s="9" t="str">
        <f>IF($A706=1,'BI-Riscos-Obj-Estrat-aux'!AJ706,"")</f>
        <v/>
      </c>
      <c r="AQ706" s="9" t="str">
        <f>IF($A706=1,'BI-Riscos-Obj-Estrat-aux'!AK706,"")</f>
        <v/>
      </c>
      <c r="AR706" s="9" t="str">
        <f>IF($A706=1,'BI-Riscos-Obj-Estrat-aux'!AL706,"")</f>
        <v/>
      </c>
      <c r="AS706" s="9" t="str">
        <f>IF($A706=1,'BI-Riscos-Obj-Estrat-aux'!AM706,"")</f>
        <v/>
      </c>
      <c r="AT706" s="9" t="str">
        <f>IF($A706=1,'BI-Riscos-Obj-Estrat-aux'!AN706,"")</f>
        <v/>
      </c>
    </row>
    <row r="707" ht="66.0" customHeight="1">
      <c r="A707" s="7" t="str">
        <f>IF(IF('BI-Riscos-Obj-Estrat-aux'!A707="Unidade","","ok")&amp;" "&amp;IF('BI-Riscos-Obj-Estrat-aux'!E707&amp;'BI-Riscos-Obj-Estrat-aux'!K707&amp;'BI-Riscos-Obj-Estrat-aux'!Z707&amp;'BI-Riscos-Obj-Estrat-aux'!AD707="","","ok")&amp;" "&amp;IF('BI-Riscos-Obj-Estrat-aux'!E707='BI-Riscos-Obj-Estrat-aux'!K707,"ok","2&lt;&gt;3")&amp;" "&amp;IF('BI-Riscos-Obj-Estrat-aux'!K707='BI-Riscos-Obj-Estrat-aux'!Z707,"ok","3&lt;&gt;4")&amp;" "&amp;IF('BI-Riscos-Obj-Estrat-aux'!Z707='BI-Riscos-Obj-Estrat-aux'!AD707,"ok","4&lt;&gt;5")="ok ok ok ok ok",1,"")</f>
        <v/>
      </c>
      <c r="B707" s="8" t="str">
        <f t="shared" si="4"/>
        <v/>
      </c>
      <c r="C707" s="8" t="str">
        <f t="shared" si="1"/>
        <v/>
      </c>
      <c r="D707" s="8" t="str">
        <f t="shared" si="2"/>
        <v/>
      </c>
      <c r="E707" s="9" t="str">
        <f t="shared" si="3"/>
        <v/>
      </c>
      <c r="F707" s="9" t="str">
        <f>IF($A707=1,'BI-Riscos-Obj-Estrat-aux'!A707,"")</f>
        <v/>
      </c>
      <c r="G707" s="9" t="str">
        <f>IF($A707=1,'BI-Riscos-Obj-Estrat-aux'!C707,"")</f>
        <v/>
      </c>
      <c r="H707" s="9" t="str">
        <f>IF($A707=1,'BI-Riscos-Obj-Estrat-aux'!D707,"")</f>
        <v/>
      </c>
      <c r="I707" s="9" t="str">
        <f>IF($A707=1,IF(MID('BI-Riscos-Obj-Estrat-aux'!E707,2,1)=".","0","")&amp;'BI-Riscos-Obj-Estrat-aux'!E707,"")</f>
        <v/>
      </c>
      <c r="J707" s="10" t="str">
        <f>IF($A707=1,'BI-Riscos-Obj-Estrat-aux'!B707,"")</f>
        <v/>
      </c>
      <c r="K707" s="10" t="str">
        <f>IF($A707=1,'BI-Riscos-Obj-Estrat-aux'!E707,"")</f>
        <v/>
      </c>
      <c r="L707" s="9" t="str">
        <f>IF($A707=1,'BI-Riscos-Obj-Estrat-aux'!F707,"")</f>
        <v/>
      </c>
      <c r="M707" s="9" t="str">
        <f>IF($A707=1,'BI-Riscos-Obj-Estrat-aux'!G707,"")</f>
        <v/>
      </c>
      <c r="N707" s="9" t="str">
        <f>IF($A707=1,'BI-Riscos-Obj-Estrat-aux'!H707,"")</f>
        <v/>
      </c>
      <c r="O707" s="9" t="str">
        <f>IF($A707=1,'BI-Riscos-Obj-Estrat-aux'!I707,"")</f>
        <v/>
      </c>
      <c r="P707" s="9" t="str">
        <f>IF($A707=1,'BI-Riscos-Obj-Estrat-aux'!J707,"")</f>
        <v/>
      </c>
      <c r="Q707" s="9" t="str">
        <f>IF($A707=1,'BI-Riscos-Obj-Estrat-aux'!K707,"")</f>
        <v/>
      </c>
      <c r="R707" s="9" t="str">
        <f>IF($A707=1,'BI-Riscos-Obj-Estrat-aux'!L707,"")</f>
        <v/>
      </c>
      <c r="S707" s="9" t="str">
        <f>IF($A707=1,'BI-Riscos-Obj-Estrat-aux'!M707,"")</f>
        <v/>
      </c>
      <c r="T707" s="9" t="str">
        <f>IF($A707=1,'BI-Riscos-Obj-Estrat-aux'!N707,"")</f>
        <v/>
      </c>
      <c r="U707" s="9" t="str">
        <f>IF($A707=1,'BI-Riscos-Obj-Estrat-aux'!O707,"")</f>
        <v/>
      </c>
      <c r="V707" s="9" t="str">
        <f>IF($A707=1,'BI-Riscos-Obj-Estrat-aux'!P707,"")</f>
        <v/>
      </c>
      <c r="W707" s="9" t="str">
        <f>IF($A707=1,'BI-Riscos-Obj-Estrat-aux'!Q707,"")</f>
        <v/>
      </c>
      <c r="X707" s="9" t="str">
        <f>IF($A707=1,'BI-Riscos-Obj-Estrat-aux'!R707,"")</f>
        <v/>
      </c>
      <c r="Y707" s="9" t="str">
        <f>IF($A707=1,'BI-Riscos-Obj-Estrat-aux'!S707,"")</f>
        <v/>
      </c>
      <c r="Z707" s="9" t="str">
        <f>IF($A707=1,'BI-Riscos-Obj-Estrat-aux'!T707,"")</f>
        <v/>
      </c>
      <c r="AA707" s="9" t="str">
        <f>IF($A707=1,'BI-Riscos-Obj-Estrat-aux'!U707,"")</f>
        <v/>
      </c>
      <c r="AB707" s="9" t="str">
        <f>IF($A707=1,'BI-Riscos-Obj-Estrat-aux'!V707,"")</f>
        <v/>
      </c>
      <c r="AC707" s="9" t="str">
        <f>IF($A707=1,'BI-Riscos-Obj-Estrat-aux'!W707,"")</f>
        <v/>
      </c>
      <c r="AD707" s="9" t="str">
        <f>IF($A707=1,'BI-Riscos-Obj-Estrat-aux'!X707,"")</f>
        <v/>
      </c>
      <c r="AE707" s="9" t="str">
        <f>IF($A707=1,'BI-Riscos-Obj-Estrat-aux'!Y707,"")</f>
        <v/>
      </c>
      <c r="AF707" s="9" t="str">
        <f>IF($A707=1,'BI-Riscos-Obj-Estrat-aux'!Z707,"")</f>
        <v/>
      </c>
      <c r="AG707" s="9" t="str">
        <f>IF($A707=1,'BI-Riscos-Obj-Estrat-aux'!AA707,"")</f>
        <v/>
      </c>
      <c r="AH707" s="9" t="str">
        <f>IF($A707=1,'BI-Riscos-Obj-Estrat-aux'!AB707,"")</f>
        <v/>
      </c>
      <c r="AI707" s="9" t="str">
        <f>IF($A707=1,'BI-Riscos-Obj-Estrat-aux'!AC707,"")</f>
        <v/>
      </c>
      <c r="AJ707" s="9" t="str">
        <f>IF($A707=1,'BI-Riscos-Obj-Estrat-aux'!AD707,"")</f>
        <v/>
      </c>
      <c r="AK707" s="9" t="str">
        <f>IF($A707=1,'BI-Riscos-Obj-Estrat-aux'!AE707,"")</f>
        <v/>
      </c>
      <c r="AL707" s="9" t="str">
        <f>IF($A707=1,'BI-Riscos-Obj-Estrat-aux'!AF707,"")</f>
        <v/>
      </c>
      <c r="AM707" s="9" t="str">
        <f>IF($A707=1,'BI-Riscos-Obj-Estrat-aux'!AG707,"")</f>
        <v/>
      </c>
      <c r="AN707" s="9" t="str">
        <f>IF($A707=1,'BI-Riscos-Obj-Estrat-aux'!AH707,"")</f>
        <v/>
      </c>
      <c r="AO707" s="9" t="str">
        <f>IF($A707=1,'BI-Riscos-Obj-Estrat-aux'!AI707,"")</f>
        <v/>
      </c>
      <c r="AP707" s="9" t="str">
        <f>IF($A707=1,'BI-Riscos-Obj-Estrat-aux'!AJ707,"")</f>
        <v/>
      </c>
      <c r="AQ707" s="9" t="str">
        <f>IF($A707=1,'BI-Riscos-Obj-Estrat-aux'!AK707,"")</f>
        <v/>
      </c>
      <c r="AR707" s="9" t="str">
        <f>IF($A707=1,'BI-Riscos-Obj-Estrat-aux'!AL707,"")</f>
        <v/>
      </c>
      <c r="AS707" s="9" t="str">
        <f>IF($A707=1,'BI-Riscos-Obj-Estrat-aux'!AM707,"")</f>
        <v/>
      </c>
      <c r="AT707" s="9" t="str">
        <f>IF($A707=1,'BI-Riscos-Obj-Estrat-aux'!AN707,"")</f>
        <v/>
      </c>
    </row>
    <row r="708" ht="66.0" customHeight="1">
      <c r="A708" s="7" t="str">
        <f>IF(IF('BI-Riscos-Obj-Estrat-aux'!A708="Unidade","","ok")&amp;" "&amp;IF('BI-Riscos-Obj-Estrat-aux'!E708&amp;'BI-Riscos-Obj-Estrat-aux'!K708&amp;'BI-Riscos-Obj-Estrat-aux'!Z708&amp;'BI-Riscos-Obj-Estrat-aux'!AD708="","","ok")&amp;" "&amp;IF('BI-Riscos-Obj-Estrat-aux'!E708='BI-Riscos-Obj-Estrat-aux'!K708,"ok","2&lt;&gt;3")&amp;" "&amp;IF('BI-Riscos-Obj-Estrat-aux'!K708='BI-Riscos-Obj-Estrat-aux'!Z708,"ok","3&lt;&gt;4")&amp;" "&amp;IF('BI-Riscos-Obj-Estrat-aux'!Z708='BI-Riscos-Obj-Estrat-aux'!AD708,"ok","4&lt;&gt;5")="ok ok ok ok ok",1,"")</f>
        <v/>
      </c>
      <c r="B708" s="8" t="str">
        <f t="shared" si="4"/>
        <v/>
      </c>
      <c r="C708" s="8" t="str">
        <f t="shared" si="1"/>
        <v/>
      </c>
      <c r="D708" s="8" t="str">
        <f t="shared" si="2"/>
        <v/>
      </c>
      <c r="E708" s="9" t="str">
        <f t="shared" si="3"/>
        <v/>
      </c>
      <c r="F708" s="9" t="str">
        <f>IF($A708=1,'BI-Riscos-Obj-Estrat-aux'!A708,"")</f>
        <v/>
      </c>
      <c r="G708" s="9" t="str">
        <f>IF($A708=1,'BI-Riscos-Obj-Estrat-aux'!C708,"")</f>
        <v/>
      </c>
      <c r="H708" s="9" t="str">
        <f>IF($A708=1,'BI-Riscos-Obj-Estrat-aux'!D708,"")</f>
        <v/>
      </c>
      <c r="I708" s="9" t="str">
        <f>IF($A708=1,IF(MID('BI-Riscos-Obj-Estrat-aux'!E708,2,1)=".","0","")&amp;'BI-Riscos-Obj-Estrat-aux'!E708,"")</f>
        <v/>
      </c>
      <c r="J708" s="10" t="str">
        <f>IF($A708=1,'BI-Riscos-Obj-Estrat-aux'!B708,"")</f>
        <v/>
      </c>
      <c r="K708" s="10" t="str">
        <f>IF($A708=1,'BI-Riscos-Obj-Estrat-aux'!E708,"")</f>
        <v/>
      </c>
      <c r="L708" s="9" t="str">
        <f>IF($A708=1,'BI-Riscos-Obj-Estrat-aux'!F708,"")</f>
        <v/>
      </c>
      <c r="M708" s="9" t="str">
        <f>IF($A708=1,'BI-Riscos-Obj-Estrat-aux'!G708,"")</f>
        <v/>
      </c>
      <c r="N708" s="9" t="str">
        <f>IF($A708=1,'BI-Riscos-Obj-Estrat-aux'!H708,"")</f>
        <v/>
      </c>
      <c r="O708" s="9" t="str">
        <f>IF($A708=1,'BI-Riscos-Obj-Estrat-aux'!I708,"")</f>
        <v/>
      </c>
      <c r="P708" s="9" t="str">
        <f>IF($A708=1,'BI-Riscos-Obj-Estrat-aux'!J708,"")</f>
        <v/>
      </c>
      <c r="Q708" s="9" t="str">
        <f>IF($A708=1,'BI-Riscos-Obj-Estrat-aux'!K708,"")</f>
        <v/>
      </c>
      <c r="R708" s="9" t="str">
        <f>IF($A708=1,'BI-Riscos-Obj-Estrat-aux'!L708,"")</f>
        <v/>
      </c>
      <c r="S708" s="9" t="str">
        <f>IF($A708=1,'BI-Riscos-Obj-Estrat-aux'!M708,"")</f>
        <v/>
      </c>
      <c r="T708" s="9" t="str">
        <f>IF($A708=1,'BI-Riscos-Obj-Estrat-aux'!N708,"")</f>
        <v/>
      </c>
      <c r="U708" s="9" t="str">
        <f>IF($A708=1,'BI-Riscos-Obj-Estrat-aux'!O708,"")</f>
        <v/>
      </c>
      <c r="V708" s="9" t="str">
        <f>IF($A708=1,'BI-Riscos-Obj-Estrat-aux'!P708,"")</f>
        <v/>
      </c>
      <c r="W708" s="9" t="str">
        <f>IF($A708=1,'BI-Riscos-Obj-Estrat-aux'!Q708,"")</f>
        <v/>
      </c>
      <c r="X708" s="9" t="str">
        <f>IF($A708=1,'BI-Riscos-Obj-Estrat-aux'!R708,"")</f>
        <v/>
      </c>
      <c r="Y708" s="9" t="str">
        <f>IF($A708=1,'BI-Riscos-Obj-Estrat-aux'!S708,"")</f>
        <v/>
      </c>
      <c r="Z708" s="9" t="str">
        <f>IF($A708=1,'BI-Riscos-Obj-Estrat-aux'!T708,"")</f>
        <v/>
      </c>
      <c r="AA708" s="9" t="str">
        <f>IF($A708=1,'BI-Riscos-Obj-Estrat-aux'!U708,"")</f>
        <v/>
      </c>
      <c r="AB708" s="9" t="str">
        <f>IF($A708=1,'BI-Riscos-Obj-Estrat-aux'!V708,"")</f>
        <v/>
      </c>
      <c r="AC708" s="9" t="str">
        <f>IF($A708=1,'BI-Riscos-Obj-Estrat-aux'!W708,"")</f>
        <v/>
      </c>
      <c r="AD708" s="9" t="str">
        <f>IF($A708=1,'BI-Riscos-Obj-Estrat-aux'!X708,"")</f>
        <v/>
      </c>
      <c r="AE708" s="9" t="str">
        <f>IF($A708=1,'BI-Riscos-Obj-Estrat-aux'!Y708,"")</f>
        <v/>
      </c>
      <c r="AF708" s="9" t="str">
        <f>IF($A708=1,'BI-Riscos-Obj-Estrat-aux'!Z708,"")</f>
        <v/>
      </c>
      <c r="AG708" s="9" t="str">
        <f>IF($A708=1,'BI-Riscos-Obj-Estrat-aux'!AA708,"")</f>
        <v/>
      </c>
      <c r="AH708" s="9" t="str">
        <f>IF($A708=1,'BI-Riscos-Obj-Estrat-aux'!AB708,"")</f>
        <v/>
      </c>
      <c r="AI708" s="9" t="str">
        <f>IF($A708=1,'BI-Riscos-Obj-Estrat-aux'!AC708,"")</f>
        <v/>
      </c>
      <c r="AJ708" s="9" t="str">
        <f>IF($A708=1,'BI-Riscos-Obj-Estrat-aux'!AD708,"")</f>
        <v/>
      </c>
      <c r="AK708" s="9" t="str">
        <f>IF($A708=1,'BI-Riscos-Obj-Estrat-aux'!AE708,"")</f>
        <v/>
      </c>
      <c r="AL708" s="9" t="str">
        <f>IF($A708=1,'BI-Riscos-Obj-Estrat-aux'!AF708,"")</f>
        <v/>
      </c>
      <c r="AM708" s="9" t="str">
        <f>IF($A708=1,'BI-Riscos-Obj-Estrat-aux'!AG708,"")</f>
        <v/>
      </c>
      <c r="AN708" s="9" t="str">
        <f>IF($A708=1,'BI-Riscos-Obj-Estrat-aux'!AH708,"")</f>
        <v/>
      </c>
      <c r="AO708" s="9" t="str">
        <f>IF($A708=1,'BI-Riscos-Obj-Estrat-aux'!AI708,"")</f>
        <v/>
      </c>
      <c r="AP708" s="9" t="str">
        <f>IF($A708=1,'BI-Riscos-Obj-Estrat-aux'!AJ708,"")</f>
        <v/>
      </c>
      <c r="AQ708" s="9" t="str">
        <f>IF($A708=1,'BI-Riscos-Obj-Estrat-aux'!AK708,"")</f>
        <v/>
      </c>
      <c r="AR708" s="9" t="str">
        <f>IF($A708=1,'BI-Riscos-Obj-Estrat-aux'!AL708,"")</f>
        <v/>
      </c>
      <c r="AS708" s="9" t="str">
        <f>IF($A708=1,'BI-Riscos-Obj-Estrat-aux'!AM708,"")</f>
        <v/>
      </c>
      <c r="AT708" s="9" t="str">
        <f>IF($A708=1,'BI-Riscos-Obj-Estrat-aux'!AN708,"")</f>
        <v/>
      </c>
    </row>
    <row r="709" ht="66.0" customHeight="1">
      <c r="A709" s="7" t="str">
        <f>IF(IF('BI-Riscos-Obj-Estrat-aux'!A709="Unidade","","ok")&amp;" "&amp;IF('BI-Riscos-Obj-Estrat-aux'!E709&amp;'BI-Riscos-Obj-Estrat-aux'!K709&amp;'BI-Riscos-Obj-Estrat-aux'!Z709&amp;'BI-Riscos-Obj-Estrat-aux'!AD709="","","ok")&amp;" "&amp;IF('BI-Riscos-Obj-Estrat-aux'!E709='BI-Riscos-Obj-Estrat-aux'!K709,"ok","2&lt;&gt;3")&amp;" "&amp;IF('BI-Riscos-Obj-Estrat-aux'!K709='BI-Riscos-Obj-Estrat-aux'!Z709,"ok","3&lt;&gt;4")&amp;" "&amp;IF('BI-Riscos-Obj-Estrat-aux'!Z709='BI-Riscos-Obj-Estrat-aux'!AD709,"ok","4&lt;&gt;5")="ok ok ok ok ok",1,"")</f>
        <v/>
      </c>
      <c r="B709" s="8" t="str">
        <f t="shared" si="4"/>
        <v/>
      </c>
      <c r="C709" s="8" t="str">
        <f t="shared" si="1"/>
        <v/>
      </c>
      <c r="D709" s="8" t="str">
        <f t="shared" si="2"/>
        <v/>
      </c>
      <c r="E709" s="9" t="str">
        <f t="shared" si="3"/>
        <v/>
      </c>
      <c r="F709" s="9" t="str">
        <f>IF($A709=1,'BI-Riscos-Obj-Estrat-aux'!A709,"")</f>
        <v/>
      </c>
      <c r="G709" s="9" t="str">
        <f>IF($A709=1,'BI-Riscos-Obj-Estrat-aux'!C709,"")</f>
        <v/>
      </c>
      <c r="H709" s="9" t="str">
        <f>IF($A709=1,'BI-Riscos-Obj-Estrat-aux'!D709,"")</f>
        <v/>
      </c>
      <c r="I709" s="9" t="str">
        <f>IF($A709=1,IF(MID('BI-Riscos-Obj-Estrat-aux'!E709,2,1)=".","0","")&amp;'BI-Riscos-Obj-Estrat-aux'!E709,"")</f>
        <v/>
      </c>
      <c r="J709" s="10" t="str">
        <f>IF($A709=1,'BI-Riscos-Obj-Estrat-aux'!B709,"")</f>
        <v/>
      </c>
      <c r="K709" s="10" t="str">
        <f>IF($A709=1,'BI-Riscos-Obj-Estrat-aux'!E709,"")</f>
        <v/>
      </c>
      <c r="L709" s="9" t="str">
        <f>IF($A709=1,'BI-Riscos-Obj-Estrat-aux'!F709,"")</f>
        <v/>
      </c>
      <c r="M709" s="9" t="str">
        <f>IF($A709=1,'BI-Riscos-Obj-Estrat-aux'!G709,"")</f>
        <v/>
      </c>
      <c r="N709" s="9" t="str">
        <f>IF($A709=1,'BI-Riscos-Obj-Estrat-aux'!H709,"")</f>
        <v/>
      </c>
      <c r="O709" s="9" t="str">
        <f>IF($A709=1,'BI-Riscos-Obj-Estrat-aux'!I709,"")</f>
        <v/>
      </c>
      <c r="P709" s="9" t="str">
        <f>IF($A709=1,'BI-Riscos-Obj-Estrat-aux'!J709,"")</f>
        <v/>
      </c>
      <c r="Q709" s="9" t="str">
        <f>IF($A709=1,'BI-Riscos-Obj-Estrat-aux'!K709,"")</f>
        <v/>
      </c>
      <c r="R709" s="9" t="str">
        <f>IF($A709=1,'BI-Riscos-Obj-Estrat-aux'!L709,"")</f>
        <v/>
      </c>
      <c r="S709" s="9" t="str">
        <f>IF($A709=1,'BI-Riscos-Obj-Estrat-aux'!M709,"")</f>
        <v/>
      </c>
      <c r="T709" s="9" t="str">
        <f>IF($A709=1,'BI-Riscos-Obj-Estrat-aux'!N709,"")</f>
        <v/>
      </c>
      <c r="U709" s="9" t="str">
        <f>IF($A709=1,'BI-Riscos-Obj-Estrat-aux'!O709,"")</f>
        <v/>
      </c>
      <c r="V709" s="9" t="str">
        <f>IF($A709=1,'BI-Riscos-Obj-Estrat-aux'!P709,"")</f>
        <v/>
      </c>
      <c r="W709" s="9" t="str">
        <f>IF($A709=1,'BI-Riscos-Obj-Estrat-aux'!Q709,"")</f>
        <v/>
      </c>
      <c r="X709" s="9" t="str">
        <f>IF($A709=1,'BI-Riscos-Obj-Estrat-aux'!R709,"")</f>
        <v/>
      </c>
      <c r="Y709" s="9" t="str">
        <f>IF($A709=1,'BI-Riscos-Obj-Estrat-aux'!S709,"")</f>
        <v/>
      </c>
      <c r="Z709" s="9" t="str">
        <f>IF($A709=1,'BI-Riscos-Obj-Estrat-aux'!T709,"")</f>
        <v/>
      </c>
      <c r="AA709" s="9" t="str">
        <f>IF($A709=1,'BI-Riscos-Obj-Estrat-aux'!U709,"")</f>
        <v/>
      </c>
      <c r="AB709" s="9" t="str">
        <f>IF($A709=1,'BI-Riscos-Obj-Estrat-aux'!V709,"")</f>
        <v/>
      </c>
      <c r="AC709" s="9" t="str">
        <f>IF($A709=1,'BI-Riscos-Obj-Estrat-aux'!W709,"")</f>
        <v/>
      </c>
      <c r="AD709" s="9" t="str">
        <f>IF($A709=1,'BI-Riscos-Obj-Estrat-aux'!X709,"")</f>
        <v/>
      </c>
      <c r="AE709" s="9" t="str">
        <f>IF($A709=1,'BI-Riscos-Obj-Estrat-aux'!Y709,"")</f>
        <v/>
      </c>
      <c r="AF709" s="9" t="str">
        <f>IF($A709=1,'BI-Riscos-Obj-Estrat-aux'!Z709,"")</f>
        <v/>
      </c>
      <c r="AG709" s="9" t="str">
        <f>IF($A709=1,'BI-Riscos-Obj-Estrat-aux'!AA709,"")</f>
        <v/>
      </c>
      <c r="AH709" s="9" t="str">
        <f>IF($A709=1,'BI-Riscos-Obj-Estrat-aux'!AB709,"")</f>
        <v/>
      </c>
      <c r="AI709" s="9" t="str">
        <f>IF($A709=1,'BI-Riscos-Obj-Estrat-aux'!AC709,"")</f>
        <v/>
      </c>
      <c r="AJ709" s="9" t="str">
        <f>IF($A709=1,'BI-Riscos-Obj-Estrat-aux'!AD709,"")</f>
        <v/>
      </c>
      <c r="AK709" s="9" t="str">
        <f>IF($A709=1,'BI-Riscos-Obj-Estrat-aux'!AE709,"")</f>
        <v/>
      </c>
      <c r="AL709" s="9" t="str">
        <f>IF($A709=1,'BI-Riscos-Obj-Estrat-aux'!AF709,"")</f>
        <v/>
      </c>
      <c r="AM709" s="9" t="str">
        <f>IF($A709=1,'BI-Riscos-Obj-Estrat-aux'!AG709,"")</f>
        <v/>
      </c>
      <c r="AN709" s="9" t="str">
        <f>IF($A709=1,'BI-Riscos-Obj-Estrat-aux'!AH709,"")</f>
        <v/>
      </c>
      <c r="AO709" s="9" t="str">
        <f>IF($A709=1,'BI-Riscos-Obj-Estrat-aux'!AI709,"")</f>
        <v/>
      </c>
      <c r="AP709" s="9" t="str">
        <f>IF($A709=1,'BI-Riscos-Obj-Estrat-aux'!AJ709,"")</f>
        <v/>
      </c>
      <c r="AQ709" s="9" t="str">
        <f>IF($A709=1,'BI-Riscos-Obj-Estrat-aux'!AK709,"")</f>
        <v/>
      </c>
      <c r="AR709" s="9" t="str">
        <f>IF($A709=1,'BI-Riscos-Obj-Estrat-aux'!AL709,"")</f>
        <v/>
      </c>
      <c r="AS709" s="9" t="str">
        <f>IF($A709=1,'BI-Riscos-Obj-Estrat-aux'!AM709,"")</f>
        <v/>
      </c>
      <c r="AT709" s="9" t="str">
        <f>IF($A709=1,'BI-Riscos-Obj-Estrat-aux'!AN709,"")</f>
        <v/>
      </c>
    </row>
    <row r="710" ht="66.0" customHeight="1">
      <c r="A710" s="7" t="str">
        <f>IF(IF('BI-Riscos-Obj-Estrat-aux'!A710="Unidade","","ok")&amp;" "&amp;IF('BI-Riscos-Obj-Estrat-aux'!E710&amp;'BI-Riscos-Obj-Estrat-aux'!K710&amp;'BI-Riscos-Obj-Estrat-aux'!Z710&amp;'BI-Riscos-Obj-Estrat-aux'!AD710="","","ok")&amp;" "&amp;IF('BI-Riscos-Obj-Estrat-aux'!E710='BI-Riscos-Obj-Estrat-aux'!K710,"ok","2&lt;&gt;3")&amp;" "&amp;IF('BI-Riscos-Obj-Estrat-aux'!K710='BI-Riscos-Obj-Estrat-aux'!Z710,"ok","3&lt;&gt;4")&amp;" "&amp;IF('BI-Riscos-Obj-Estrat-aux'!Z710='BI-Riscos-Obj-Estrat-aux'!AD710,"ok","4&lt;&gt;5")="ok ok ok ok ok",1,"")</f>
        <v/>
      </c>
      <c r="B710" s="8" t="str">
        <f t="shared" si="4"/>
        <v/>
      </c>
      <c r="C710" s="8" t="str">
        <f t="shared" si="1"/>
        <v/>
      </c>
      <c r="D710" s="8" t="str">
        <f t="shared" si="2"/>
        <v/>
      </c>
      <c r="E710" s="9" t="str">
        <f t="shared" si="3"/>
        <v/>
      </c>
      <c r="F710" s="9" t="str">
        <f>IF($A710=1,'BI-Riscos-Obj-Estrat-aux'!A710,"")</f>
        <v/>
      </c>
      <c r="G710" s="9" t="str">
        <f>IF($A710=1,'BI-Riscos-Obj-Estrat-aux'!C710,"")</f>
        <v/>
      </c>
      <c r="H710" s="9" t="str">
        <f>IF($A710=1,'BI-Riscos-Obj-Estrat-aux'!D710,"")</f>
        <v/>
      </c>
      <c r="I710" s="9" t="str">
        <f>IF($A710=1,IF(MID('BI-Riscos-Obj-Estrat-aux'!E710,2,1)=".","0","")&amp;'BI-Riscos-Obj-Estrat-aux'!E710,"")</f>
        <v/>
      </c>
      <c r="J710" s="10" t="str">
        <f>IF($A710=1,'BI-Riscos-Obj-Estrat-aux'!B710,"")</f>
        <v/>
      </c>
      <c r="K710" s="10" t="str">
        <f>IF($A710=1,'BI-Riscos-Obj-Estrat-aux'!E710,"")</f>
        <v/>
      </c>
      <c r="L710" s="9" t="str">
        <f>IF($A710=1,'BI-Riscos-Obj-Estrat-aux'!F710,"")</f>
        <v/>
      </c>
      <c r="M710" s="9" t="str">
        <f>IF($A710=1,'BI-Riscos-Obj-Estrat-aux'!G710,"")</f>
        <v/>
      </c>
      <c r="N710" s="9" t="str">
        <f>IF($A710=1,'BI-Riscos-Obj-Estrat-aux'!H710,"")</f>
        <v/>
      </c>
      <c r="O710" s="9" t="str">
        <f>IF($A710=1,'BI-Riscos-Obj-Estrat-aux'!I710,"")</f>
        <v/>
      </c>
      <c r="P710" s="9" t="str">
        <f>IF($A710=1,'BI-Riscos-Obj-Estrat-aux'!J710,"")</f>
        <v/>
      </c>
      <c r="Q710" s="9" t="str">
        <f>IF($A710=1,'BI-Riscos-Obj-Estrat-aux'!K710,"")</f>
        <v/>
      </c>
      <c r="R710" s="9" t="str">
        <f>IF($A710=1,'BI-Riscos-Obj-Estrat-aux'!L710,"")</f>
        <v/>
      </c>
      <c r="S710" s="9" t="str">
        <f>IF($A710=1,'BI-Riscos-Obj-Estrat-aux'!M710,"")</f>
        <v/>
      </c>
      <c r="T710" s="9" t="str">
        <f>IF($A710=1,'BI-Riscos-Obj-Estrat-aux'!N710,"")</f>
        <v/>
      </c>
      <c r="U710" s="9" t="str">
        <f>IF($A710=1,'BI-Riscos-Obj-Estrat-aux'!O710,"")</f>
        <v/>
      </c>
      <c r="V710" s="9" t="str">
        <f>IF($A710=1,'BI-Riscos-Obj-Estrat-aux'!P710,"")</f>
        <v/>
      </c>
      <c r="W710" s="9" t="str">
        <f>IF($A710=1,'BI-Riscos-Obj-Estrat-aux'!Q710,"")</f>
        <v/>
      </c>
      <c r="X710" s="9" t="str">
        <f>IF($A710=1,'BI-Riscos-Obj-Estrat-aux'!R710,"")</f>
        <v/>
      </c>
      <c r="Y710" s="9" t="str">
        <f>IF($A710=1,'BI-Riscos-Obj-Estrat-aux'!S710,"")</f>
        <v/>
      </c>
      <c r="Z710" s="9" t="str">
        <f>IF($A710=1,'BI-Riscos-Obj-Estrat-aux'!T710,"")</f>
        <v/>
      </c>
      <c r="AA710" s="9" t="str">
        <f>IF($A710=1,'BI-Riscos-Obj-Estrat-aux'!U710,"")</f>
        <v/>
      </c>
      <c r="AB710" s="9" t="str">
        <f>IF($A710=1,'BI-Riscos-Obj-Estrat-aux'!V710,"")</f>
        <v/>
      </c>
      <c r="AC710" s="9" t="str">
        <f>IF($A710=1,'BI-Riscos-Obj-Estrat-aux'!W710,"")</f>
        <v/>
      </c>
      <c r="AD710" s="9" t="str">
        <f>IF($A710=1,'BI-Riscos-Obj-Estrat-aux'!X710,"")</f>
        <v/>
      </c>
      <c r="AE710" s="9" t="str">
        <f>IF($A710=1,'BI-Riscos-Obj-Estrat-aux'!Y710,"")</f>
        <v/>
      </c>
      <c r="AF710" s="9" t="str">
        <f>IF($A710=1,'BI-Riscos-Obj-Estrat-aux'!Z710,"")</f>
        <v/>
      </c>
      <c r="AG710" s="9" t="str">
        <f>IF($A710=1,'BI-Riscos-Obj-Estrat-aux'!AA710,"")</f>
        <v/>
      </c>
      <c r="AH710" s="9" t="str">
        <f>IF($A710=1,'BI-Riscos-Obj-Estrat-aux'!AB710,"")</f>
        <v/>
      </c>
      <c r="AI710" s="9" t="str">
        <f>IF($A710=1,'BI-Riscos-Obj-Estrat-aux'!AC710,"")</f>
        <v/>
      </c>
      <c r="AJ710" s="9" t="str">
        <f>IF($A710=1,'BI-Riscos-Obj-Estrat-aux'!AD710,"")</f>
        <v/>
      </c>
      <c r="AK710" s="9" t="str">
        <f>IF($A710=1,'BI-Riscos-Obj-Estrat-aux'!AE710,"")</f>
        <v/>
      </c>
      <c r="AL710" s="9" t="str">
        <f>IF($A710=1,'BI-Riscos-Obj-Estrat-aux'!AF710,"")</f>
        <v/>
      </c>
      <c r="AM710" s="9" t="str">
        <f>IF($A710=1,'BI-Riscos-Obj-Estrat-aux'!AG710,"")</f>
        <v/>
      </c>
      <c r="AN710" s="9" t="str">
        <f>IF($A710=1,'BI-Riscos-Obj-Estrat-aux'!AH710,"")</f>
        <v/>
      </c>
      <c r="AO710" s="9" t="str">
        <f>IF($A710=1,'BI-Riscos-Obj-Estrat-aux'!AI710,"")</f>
        <v/>
      </c>
      <c r="AP710" s="9" t="str">
        <f>IF($A710=1,'BI-Riscos-Obj-Estrat-aux'!AJ710,"")</f>
        <v/>
      </c>
      <c r="AQ710" s="9" t="str">
        <f>IF($A710=1,'BI-Riscos-Obj-Estrat-aux'!AK710,"")</f>
        <v/>
      </c>
      <c r="AR710" s="9" t="str">
        <f>IF($A710=1,'BI-Riscos-Obj-Estrat-aux'!AL710,"")</f>
        <v/>
      </c>
      <c r="AS710" s="9" t="str">
        <f>IF($A710=1,'BI-Riscos-Obj-Estrat-aux'!AM710,"")</f>
        <v/>
      </c>
      <c r="AT710" s="9" t="str">
        <f>IF($A710=1,'BI-Riscos-Obj-Estrat-aux'!AN710,"")</f>
        <v/>
      </c>
    </row>
    <row r="711" ht="66.0" customHeight="1">
      <c r="A711" s="7" t="str">
        <f>IF(IF('BI-Riscos-Obj-Estrat-aux'!A711="Unidade","","ok")&amp;" "&amp;IF('BI-Riscos-Obj-Estrat-aux'!E711&amp;'BI-Riscos-Obj-Estrat-aux'!K711&amp;'BI-Riscos-Obj-Estrat-aux'!Z711&amp;'BI-Riscos-Obj-Estrat-aux'!AD711="","","ok")&amp;" "&amp;IF('BI-Riscos-Obj-Estrat-aux'!E711='BI-Riscos-Obj-Estrat-aux'!K711,"ok","2&lt;&gt;3")&amp;" "&amp;IF('BI-Riscos-Obj-Estrat-aux'!K711='BI-Riscos-Obj-Estrat-aux'!Z711,"ok","3&lt;&gt;4")&amp;" "&amp;IF('BI-Riscos-Obj-Estrat-aux'!Z711='BI-Riscos-Obj-Estrat-aux'!AD711,"ok","4&lt;&gt;5")="ok ok ok ok ok",1,"")</f>
        <v/>
      </c>
      <c r="B711" s="8" t="str">
        <f t="shared" si="4"/>
        <v/>
      </c>
      <c r="C711" s="8" t="str">
        <f t="shared" si="1"/>
        <v/>
      </c>
      <c r="D711" s="8" t="str">
        <f t="shared" si="2"/>
        <v/>
      </c>
      <c r="E711" s="9" t="str">
        <f t="shared" si="3"/>
        <v/>
      </c>
      <c r="F711" s="9" t="str">
        <f>IF($A711=1,'BI-Riscos-Obj-Estrat-aux'!A711,"")</f>
        <v/>
      </c>
      <c r="G711" s="9" t="str">
        <f>IF($A711=1,'BI-Riscos-Obj-Estrat-aux'!C711,"")</f>
        <v/>
      </c>
      <c r="H711" s="9" t="str">
        <f>IF($A711=1,'BI-Riscos-Obj-Estrat-aux'!D711,"")</f>
        <v/>
      </c>
      <c r="I711" s="9" t="str">
        <f>IF($A711=1,IF(MID('BI-Riscos-Obj-Estrat-aux'!E711,2,1)=".","0","")&amp;'BI-Riscos-Obj-Estrat-aux'!E711,"")</f>
        <v/>
      </c>
      <c r="J711" s="10" t="str">
        <f>IF($A711=1,'BI-Riscos-Obj-Estrat-aux'!B711,"")</f>
        <v/>
      </c>
      <c r="K711" s="10" t="str">
        <f>IF($A711=1,'BI-Riscos-Obj-Estrat-aux'!E711,"")</f>
        <v/>
      </c>
      <c r="L711" s="9" t="str">
        <f>IF($A711=1,'BI-Riscos-Obj-Estrat-aux'!F711,"")</f>
        <v/>
      </c>
      <c r="M711" s="9" t="str">
        <f>IF($A711=1,'BI-Riscos-Obj-Estrat-aux'!G711,"")</f>
        <v/>
      </c>
      <c r="N711" s="9" t="str">
        <f>IF($A711=1,'BI-Riscos-Obj-Estrat-aux'!H711,"")</f>
        <v/>
      </c>
      <c r="O711" s="9" t="str">
        <f>IF($A711=1,'BI-Riscos-Obj-Estrat-aux'!I711,"")</f>
        <v/>
      </c>
      <c r="P711" s="9" t="str">
        <f>IF($A711=1,'BI-Riscos-Obj-Estrat-aux'!J711,"")</f>
        <v/>
      </c>
      <c r="Q711" s="9" t="str">
        <f>IF($A711=1,'BI-Riscos-Obj-Estrat-aux'!K711,"")</f>
        <v/>
      </c>
      <c r="R711" s="9" t="str">
        <f>IF($A711=1,'BI-Riscos-Obj-Estrat-aux'!L711,"")</f>
        <v/>
      </c>
      <c r="S711" s="9" t="str">
        <f>IF($A711=1,'BI-Riscos-Obj-Estrat-aux'!M711,"")</f>
        <v/>
      </c>
      <c r="T711" s="9" t="str">
        <f>IF($A711=1,'BI-Riscos-Obj-Estrat-aux'!N711,"")</f>
        <v/>
      </c>
      <c r="U711" s="9" t="str">
        <f>IF($A711=1,'BI-Riscos-Obj-Estrat-aux'!O711,"")</f>
        <v/>
      </c>
      <c r="V711" s="9" t="str">
        <f>IF($A711=1,'BI-Riscos-Obj-Estrat-aux'!P711,"")</f>
        <v/>
      </c>
      <c r="W711" s="9" t="str">
        <f>IF($A711=1,'BI-Riscos-Obj-Estrat-aux'!Q711,"")</f>
        <v/>
      </c>
      <c r="X711" s="9" t="str">
        <f>IF($A711=1,'BI-Riscos-Obj-Estrat-aux'!R711,"")</f>
        <v/>
      </c>
      <c r="Y711" s="9" t="str">
        <f>IF($A711=1,'BI-Riscos-Obj-Estrat-aux'!S711,"")</f>
        <v/>
      </c>
      <c r="Z711" s="9" t="str">
        <f>IF($A711=1,'BI-Riscos-Obj-Estrat-aux'!T711,"")</f>
        <v/>
      </c>
      <c r="AA711" s="9" t="str">
        <f>IF($A711=1,'BI-Riscos-Obj-Estrat-aux'!U711,"")</f>
        <v/>
      </c>
      <c r="AB711" s="9" t="str">
        <f>IF($A711=1,'BI-Riscos-Obj-Estrat-aux'!V711,"")</f>
        <v/>
      </c>
      <c r="AC711" s="9" t="str">
        <f>IF($A711=1,'BI-Riscos-Obj-Estrat-aux'!W711,"")</f>
        <v/>
      </c>
      <c r="AD711" s="9" t="str">
        <f>IF($A711=1,'BI-Riscos-Obj-Estrat-aux'!X711,"")</f>
        <v/>
      </c>
      <c r="AE711" s="9" t="str">
        <f>IF($A711=1,'BI-Riscos-Obj-Estrat-aux'!Y711,"")</f>
        <v/>
      </c>
      <c r="AF711" s="9" t="str">
        <f>IF($A711=1,'BI-Riscos-Obj-Estrat-aux'!Z711,"")</f>
        <v/>
      </c>
      <c r="AG711" s="9" t="str">
        <f>IF($A711=1,'BI-Riscos-Obj-Estrat-aux'!AA711,"")</f>
        <v/>
      </c>
      <c r="AH711" s="9" t="str">
        <f>IF($A711=1,'BI-Riscos-Obj-Estrat-aux'!AB711,"")</f>
        <v/>
      </c>
      <c r="AI711" s="9" t="str">
        <f>IF($A711=1,'BI-Riscos-Obj-Estrat-aux'!AC711,"")</f>
        <v/>
      </c>
      <c r="AJ711" s="9" t="str">
        <f>IF($A711=1,'BI-Riscos-Obj-Estrat-aux'!AD711,"")</f>
        <v/>
      </c>
      <c r="AK711" s="9" t="str">
        <f>IF($A711=1,'BI-Riscos-Obj-Estrat-aux'!AE711,"")</f>
        <v/>
      </c>
      <c r="AL711" s="9" t="str">
        <f>IF($A711=1,'BI-Riscos-Obj-Estrat-aux'!AF711,"")</f>
        <v/>
      </c>
      <c r="AM711" s="9" t="str">
        <f>IF($A711=1,'BI-Riscos-Obj-Estrat-aux'!AG711,"")</f>
        <v/>
      </c>
      <c r="AN711" s="9" t="str">
        <f>IF($A711=1,'BI-Riscos-Obj-Estrat-aux'!AH711,"")</f>
        <v/>
      </c>
      <c r="AO711" s="9" t="str">
        <f>IF($A711=1,'BI-Riscos-Obj-Estrat-aux'!AI711,"")</f>
        <v/>
      </c>
      <c r="AP711" s="9" t="str">
        <f>IF($A711=1,'BI-Riscos-Obj-Estrat-aux'!AJ711,"")</f>
        <v/>
      </c>
      <c r="AQ711" s="9" t="str">
        <f>IF($A711=1,'BI-Riscos-Obj-Estrat-aux'!AK711,"")</f>
        <v/>
      </c>
      <c r="AR711" s="9" t="str">
        <f>IF($A711=1,'BI-Riscos-Obj-Estrat-aux'!AL711,"")</f>
        <v/>
      </c>
      <c r="AS711" s="9" t="str">
        <f>IF($A711=1,'BI-Riscos-Obj-Estrat-aux'!AM711,"")</f>
        <v/>
      </c>
      <c r="AT711" s="9" t="str">
        <f>IF($A711=1,'BI-Riscos-Obj-Estrat-aux'!AN711,"")</f>
        <v/>
      </c>
    </row>
    <row r="712" ht="66.0" customHeight="1">
      <c r="A712" s="7" t="str">
        <f>IF(IF('BI-Riscos-Obj-Estrat-aux'!A712="Unidade","","ok")&amp;" "&amp;IF('BI-Riscos-Obj-Estrat-aux'!E712&amp;'BI-Riscos-Obj-Estrat-aux'!K712&amp;'BI-Riscos-Obj-Estrat-aux'!Z712&amp;'BI-Riscos-Obj-Estrat-aux'!AD712="","","ok")&amp;" "&amp;IF('BI-Riscos-Obj-Estrat-aux'!E712='BI-Riscos-Obj-Estrat-aux'!K712,"ok","2&lt;&gt;3")&amp;" "&amp;IF('BI-Riscos-Obj-Estrat-aux'!K712='BI-Riscos-Obj-Estrat-aux'!Z712,"ok","3&lt;&gt;4")&amp;" "&amp;IF('BI-Riscos-Obj-Estrat-aux'!Z712='BI-Riscos-Obj-Estrat-aux'!AD712,"ok","4&lt;&gt;5")="ok ok ok ok ok",1,"")</f>
        <v/>
      </c>
      <c r="B712" s="8" t="str">
        <f t="shared" si="4"/>
        <v/>
      </c>
      <c r="C712" s="8" t="str">
        <f t="shared" si="1"/>
        <v/>
      </c>
      <c r="D712" s="8" t="str">
        <f t="shared" si="2"/>
        <v/>
      </c>
      <c r="E712" s="9" t="str">
        <f t="shared" si="3"/>
        <v/>
      </c>
      <c r="F712" s="9" t="str">
        <f>IF($A712=1,'BI-Riscos-Obj-Estrat-aux'!A712,"")</f>
        <v/>
      </c>
      <c r="G712" s="9" t="str">
        <f>IF($A712=1,'BI-Riscos-Obj-Estrat-aux'!C712,"")</f>
        <v/>
      </c>
      <c r="H712" s="9" t="str">
        <f>IF($A712=1,'BI-Riscos-Obj-Estrat-aux'!D712,"")</f>
        <v/>
      </c>
      <c r="I712" s="9" t="str">
        <f>IF($A712=1,IF(MID('BI-Riscos-Obj-Estrat-aux'!E712,2,1)=".","0","")&amp;'BI-Riscos-Obj-Estrat-aux'!E712,"")</f>
        <v/>
      </c>
      <c r="J712" s="10" t="str">
        <f>IF($A712=1,'BI-Riscos-Obj-Estrat-aux'!B712,"")</f>
        <v/>
      </c>
      <c r="K712" s="10" t="str">
        <f>IF($A712=1,'BI-Riscos-Obj-Estrat-aux'!E712,"")</f>
        <v/>
      </c>
      <c r="L712" s="9" t="str">
        <f>IF($A712=1,'BI-Riscos-Obj-Estrat-aux'!F712,"")</f>
        <v/>
      </c>
      <c r="M712" s="9" t="str">
        <f>IF($A712=1,'BI-Riscos-Obj-Estrat-aux'!G712,"")</f>
        <v/>
      </c>
      <c r="N712" s="9" t="str">
        <f>IF($A712=1,'BI-Riscos-Obj-Estrat-aux'!H712,"")</f>
        <v/>
      </c>
      <c r="O712" s="9" t="str">
        <f>IF($A712=1,'BI-Riscos-Obj-Estrat-aux'!I712,"")</f>
        <v/>
      </c>
      <c r="P712" s="9" t="str">
        <f>IF($A712=1,'BI-Riscos-Obj-Estrat-aux'!J712,"")</f>
        <v/>
      </c>
      <c r="Q712" s="9" t="str">
        <f>IF($A712=1,'BI-Riscos-Obj-Estrat-aux'!K712,"")</f>
        <v/>
      </c>
      <c r="R712" s="9" t="str">
        <f>IF($A712=1,'BI-Riscos-Obj-Estrat-aux'!L712,"")</f>
        <v/>
      </c>
      <c r="S712" s="9" t="str">
        <f>IF($A712=1,'BI-Riscos-Obj-Estrat-aux'!M712,"")</f>
        <v/>
      </c>
      <c r="T712" s="9" t="str">
        <f>IF($A712=1,'BI-Riscos-Obj-Estrat-aux'!N712,"")</f>
        <v/>
      </c>
      <c r="U712" s="9" t="str">
        <f>IF($A712=1,'BI-Riscos-Obj-Estrat-aux'!O712,"")</f>
        <v/>
      </c>
      <c r="V712" s="9" t="str">
        <f>IF($A712=1,'BI-Riscos-Obj-Estrat-aux'!P712,"")</f>
        <v/>
      </c>
      <c r="W712" s="9" t="str">
        <f>IF($A712=1,'BI-Riscos-Obj-Estrat-aux'!Q712,"")</f>
        <v/>
      </c>
      <c r="X712" s="9" t="str">
        <f>IF($A712=1,'BI-Riscos-Obj-Estrat-aux'!R712,"")</f>
        <v/>
      </c>
      <c r="Y712" s="9" t="str">
        <f>IF($A712=1,'BI-Riscos-Obj-Estrat-aux'!S712,"")</f>
        <v/>
      </c>
      <c r="Z712" s="9" t="str">
        <f>IF($A712=1,'BI-Riscos-Obj-Estrat-aux'!T712,"")</f>
        <v/>
      </c>
      <c r="AA712" s="9" t="str">
        <f>IF($A712=1,'BI-Riscos-Obj-Estrat-aux'!U712,"")</f>
        <v/>
      </c>
      <c r="AB712" s="9" t="str">
        <f>IF($A712=1,'BI-Riscos-Obj-Estrat-aux'!V712,"")</f>
        <v/>
      </c>
      <c r="AC712" s="9" t="str">
        <f>IF($A712=1,'BI-Riscos-Obj-Estrat-aux'!W712,"")</f>
        <v/>
      </c>
      <c r="AD712" s="9" t="str">
        <f>IF($A712=1,'BI-Riscos-Obj-Estrat-aux'!X712,"")</f>
        <v/>
      </c>
      <c r="AE712" s="9" t="str">
        <f>IF($A712=1,'BI-Riscos-Obj-Estrat-aux'!Y712,"")</f>
        <v/>
      </c>
      <c r="AF712" s="9" t="str">
        <f>IF($A712=1,'BI-Riscos-Obj-Estrat-aux'!Z712,"")</f>
        <v/>
      </c>
      <c r="AG712" s="9" t="str">
        <f>IF($A712=1,'BI-Riscos-Obj-Estrat-aux'!AA712,"")</f>
        <v/>
      </c>
      <c r="AH712" s="9" t="str">
        <f>IF($A712=1,'BI-Riscos-Obj-Estrat-aux'!AB712,"")</f>
        <v/>
      </c>
      <c r="AI712" s="9" t="str">
        <f>IF($A712=1,'BI-Riscos-Obj-Estrat-aux'!AC712,"")</f>
        <v/>
      </c>
      <c r="AJ712" s="9" t="str">
        <f>IF($A712=1,'BI-Riscos-Obj-Estrat-aux'!AD712,"")</f>
        <v/>
      </c>
      <c r="AK712" s="9" t="str">
        <f>IF($A712=1,'BI-Riscos-Obj-Estrat-aux'!AE712,"")</f>
        <v/>
      </c>
      <c r="AL712" s="9" t="str">
        <f>IF($A712=1,'BI-Riscos-Obj-Estrat-aux'!AF712,"")</f>
        <v/>
      </c>
      <c r="AM712" s="9" t="str">
        <f>IF($A712=1,'BI-Riscos-Obj-Estrat-aux'!AG712,"")</f>
        <v/>
      </c>
      <c r="AN712" s="9" t="str">
        <f>IF($A712=1,'BI-Riscos-Obj-Estrat-aux'!AH712,"")</f>
        <v/>
      </c>
      <c r="AO712" s="9" t="str">
        <f>IF($A712=1,'BI-Riscos-Obj-Estrat-aux'!AI712,"")</f>
        <v/>
      </c>
      <c r="AP712" s="9" t="str">
        <f>IF($A712=1,'BI-Riscos-Obj-Estrat-aux'!AJ712,"")</f>
        <v/>
      </c>
      <c r="AQ712" s="9" t="str">
        <f>IF($A712=1,'BI-Riscos-Obj-Estrat-aux'!AK712,"")</f>
        <v/>
      </c>
      <c r="AR712" s="9" t="str">
        <f>IF($A712=1,'BI-Riscos-Obj-Estrat-aux'!AL712,"")</f>
        <v/>
      </c>
      <c r="AS712" s="9" t="str">
        <f>IF($A712=1,'BI-Riscos-Obj-Estrat-aux'!AM712,"")</f>
        <v/>
      </c>
      <c r="AT712" s="9" t="str">
        <f>IF($A712=1,'BI-Riscos-Obj-Estrat-aux'!AN712,"")</f>
        <v/>
      </c>
    </row>
    <row r="713" ht="66.0" customHeight="1">
      <c r="A713" s="7" t="str">
        <f>IF(IF('BI-Riscos-Obj-Estrat-aux'!A713="Unidade","","ok")&amp;" "&amp;IF('BI-Riscos-Obj-Estrat-aux'!E713&amp;'BI-Riscos-Obj-Estrat-aux'!K713&amp;'BI-Riscos-Obj-Estrat-aux'!Z713&amp;'BI-Riscos-Obj-Estrat-aux'!AD713="","","ok")&amp;" "&amp;IF('BI-Riscos-Obj-Estrat-aux'!E713='BI-Riscos-Obj-Estrat-aux'!K713,"ok","2&lt;&gt;3")&amp;" "&amp;IF('BI-Riscos-Obj-Estrat-aux'!K713='BI-Riscos-Obj-Estrat-aux'!Z713,"ok","3&lt;&gt;4")&amp;" "&amp;IF('BI-Riscos-Obj-Estrat-aux'!Z713='BI-Riscos-Obj-Estrat-aux'!AD713,"ok","4&lt;&gt;5")="ok ok ok ok ok",1,"")</f>
        <v/>
      </c>
      <c r="B713" s="8" t="str">
        <f t="shared" si="4"/>
        <v/>
      </c>
      <c r="C713" s="8" t="str">
        <f t="shared" si="1"/>
        <v/>
      </c>
      <c r="D713" s="8" t="str">
        <f t="shared" si="2"/>
        <v/>
      </c>
      <c r="E713" s="9" t="str">
        <f t="shared" si="3"/>
        <v/>
      </c>
      <c r="F713" s="9" t="str">
        <f>IF($A713=1,'BI-Riscos-Obj-Estrat-aux'!A713,"")</f>
        <v/>
      </c>
      <c r="G713" s="9" t="str">
        <f>IF($A713=1,'BI-Riscos-Obj-Estrat-aux'!C713,"")</f>
        <v/>
      </c>
      <c r="H713" s="9" t="str">
        <f>IF($A713=1,'BI-Riscos-Obj-Estrat-aux'!D713,"")</f>
        <v/>
      </c>
      <c r="I713" s="9" t="str">
        <f>IF($A713=1,IF(MID('BI-Riscos-Obj-Estrat-aux'!E713,2,1)=".","0","")&amp;'BI-Riscos-Obj-Estrat-aux'!E713,"")</f>
        <v/>
      </c>
      <c r="J713" s="10" t="str">
        <f>IF($A713=1,'BI-Riscos-Obj-Estrat-aux'!B713,"")</f>
        <v/>
      </c>
      <c r="K713" s="10" t="str">
        <f>IF($A713=1,'BI-Riscos-Obj-Estrat-aux'!E713,"")</f>
        <v/>
      </c>
      <c r="L713" s="9" t="str">
        <f>IF($A713=1,'BI-Riscos-Obj-Estrat-aux'!F713,"")</f>
        <v/>
      </c>
      <c r="M713" s="9" t="str">
        <f>IF($A713=1,'BI-Riscos-Obj-Estrat-aux'!G713,"")</f>
        <v/>
      </c>
      <c r="N713" s="9" t="str">
        <f>IF($A713=1,'BI-Riscos-Obj-Estrat-aux'!H713,"")</f>
        <v/>
      </c>
      <c r="O713" s="9" t="str">
        <f>IF($A713=1,'BI-Riscos-Obj-Estrat-aux'!I713,"")</f>
        <v/>
      </c>
      <c r="P713" s="9" t="str">
        <f>IF($A713=1,'BI-Riscos-Obj-Estrat-aux'!J713,"")</f>
        <v/>
      </c>
      <c r="Q713" s="9" t="str">
        <f>IF($A713=1,'BI-Riscos-Obj-Estrat-aux'!K713,"")</f>
        <v/>
      </c>
      <c r="R713" s="9" t="str">
        <f>IF($A713=1,'BI-Riscos-Obj-Estrat-aux'!L713,"")</f>
        <v/>
      </c>
      <c r="S713" s="9" t="str">
        <f>IF($A713=1,'BI-Riscos-Obj-Estrat-aux'!M713,"")</f>
        <v/>
      </c>
      <c r="T713" s="9" t="str">
        <f>IF($A713=1,'BI-Riscos-Obj-Estrat-aux'!N713,"")</f>
        <v/>
      </c>
      <c r="U713" s="9" t="str">
        <f>IF($A713=1,'BI-Riscos-Obj-Estrat-aux'!O713,"")</f>
        <v/>
      </c>
      <c r="V713" s="9" t="str">
        <f>IF($A713=1,'BI-Riscos-Obj-Estrat-aux'!P713,"")</f>
        <v/>
      </c>
      <c r="W713" s="9" t="str">
        <f>IF($A713=1,'BI-Riscos-Obj-Estrat-aux'!Q713,"")</f>
        <v/>
      </c>
      <c r="X713" s="9" t="str">
        <f>IF($A713=1,'BI-Riscos-Obj-Estrat-aux'!R713,"")</f>
        <v/>
      </c>
      <c r="Y713" s="9" t="str">
        <f>IF($A713=1,'BI-Riscos-Obj-Estrat-aux'!S713,"")</f>
        <v/>
      </c>
      <c r="Z713" s="9" t="str">
        <f>IF($A713=1,'BI-Riscos-Obj-Estrat-aux'!T713,"")</f>
        <v/>
      </c>
      <c r="AA713" s="9" t="str">
        <f>IF($A713=1,'BI-Riscos-Obj-Estrat-aux'!U713,"")</f>
        <v/>
      </c>
      <c r="AB713" s="9" t="str">
        <f>IF($A713=1,'BI-Riscos-Obj-Estrat-aux'!V713,"")</f>
        <v/>
      </c>
      <c r="AC713" s="9" t="str">
        <f>IF($A713=1,'BI-Riscos-Obj-Estrat-aux'!W713,"")</f>
        <v/>
      </c>
      <c r="AD713" s="9" t="str">
        <f>IF($A713=1,'BI-Riscos-Obj-Estrat-aux'!X713,"")</f>
        <v/>
      </c>
      <c r="AE713" s="9" t="str">
        <f>IF($A713=1,'BI-Riscos-Obj-Estrat-aux'!Y713,"")</f>
        <v/>
      </c>
      <c r="AF713" s="9" t="str">
        <f>IF($A713=1,'BI-Riscos-Obj-Estrat-aux'!Z713,"")</f>
        <v/>
      </c>
      <c r="AG713" s="9" t="str">
        <f>IF($A713=1,'BI-Riscos-Obj-Estrat-aux'!AA713,"")</f>
        <v/>
      </c>
      <c r="AH713" s="9" t="str">
        <f>IF($A713=1,'BI-Riscos-Obj-Estrat-aux'!AB713,"")</f>
        <v/>
      </c>
      <c r="AI713" s="9" t="str">
        <f>IF($A713=1,'BI-Riscos-Obj-Estrat-aux'!AC713,"")</f>
        <v/>
      </c>
      <c r="AJ713" s="9" t="str">
        <f>IF($A713=1,'BI-Riscos-Obj-Estrat-aux'!AD713,"")</f>
        <v/>
      </c>
      <c r="AK713" s="9" t="str">
        <f>IF($A713=1,'BI-Riscos-Obj-Estrat-aux'!AE713,"")</f>
        <v/>
      </c>
      <c r="AL713" s="9" t="str">
        <f>IF($A713=1,'BI-Riscos-Obj-Estrat-aux'!AF713,"")</f>
        <v/>
      </c>
      <c r="AM713" s="9" t="str">
        <f>IF($A713=1,'BI-Riscos-Obj-Estrat-aux'!AG713,"")</f>
        <v/>
      </c>
      <c r="AN713" s="9" t="str">
        <f>IF($A713=1,'BI-Riscos-Obj-Estrat-aux'!AH713,"")</f>
        <v/>
      </c>
      <c r="AO713" s="9" t="str">
        <f>IF($A713=1,'BI-Riscos-Obj-Estrat-aux'!AI713,"")</f>
        <v/>
      </c>
      <c r="AP713" s="9" t="str">
        <f>IF($A713=1,'BI-Riscos-Obj-Estrat-aux'!AJ713,"")</f>
        <v/>
      </c>
      <c r="AQ713" s="9" t="str">
        <f>IF($A713=1,'BI-Riscos-Obj-Estrat-aux'!AK713,"")</f>
        <v/>
      </c>
      <c r="AR713" s="9" t="str">
        <f>IF($A713=1,'BI-Riscos-Obj-Estrat-aux'!AL713,"")</f>
        <v/>
      </c>
      <c r="AS713" s="9" t="str">
        <f>IF($A713=1,'BI-Riscos-Obj-Estrat-aux'!AM713,"")</f>
        <v/>
      </c>
      <c r="AT713" s="9" t="str">
        <f>IF($A713=1,'BI-Riscos-Obj-Estrat-aux'!AN713,"")</f>
        <v/>
      </c>
    </row>
    <row r="714" ht="66.0" customHeight="1">
      <c r="A714" s="7" t="str">
        <f>IF(IF('BI-Riscos-Obj-Estrat-aux'!A714="Unidade","","ok")&amp;" "&amp;IF('BI-Riscos-Obj-Estrat-aux'!E714&amp;'BI-Riscos-Obj-Estrat-aux'!K714&amp;'BI-Riscos-Obj-Estrat-aux'!Z714&amp;'BI-Riscos-Obj-Estrat-aux'!AD714="","","ok")&amp;" "&amp;IF('BI-Riscos-Obj-Estrat-aux'!E714='BI-Riscos-Obj-Estrat-aux'!K714,"ok","2&lt;&gt;3")&amp;" "&amp;IF('BI-Riscos-Obj-Estrat-aux'!K714='BI-Riscos-Obj-Estrat-aux'!Z714,"ok","3&lt;&gt;4")&amp;" "&amp;IF('BI-Riscos-Obj-Estrat-aux'!Z714='BI-Riscos-Obj-Estrat-aux'!AD714,"ok","4&lt;&gt;5")="ok ok ok ok ok",1,"")</f>
        <v/>
      </c>
      <c r="B714" s="8" t="str">
        <f t="shared" si="4"/>
        <v/>
      </c>
      <c r="C714" s="8" t="str">
        <f t="shared" si="1"/>
        <v/>
      </c>
      <c r="D714" s="8" t="str">
        <f t="shared" si="2"/>
        <v/>
      </c>
      <c r="E714" s="9" t="str">
        <f t="shared" si="3"/>
        <v/>
      </c>
      <c r="F714" s="9" t="str">
        <f>IF($A714=1,'BI-Riscos-Obj-Estrat-aux'!A714,"")</f>
        <v/>
      </c>
      <c r="G714" s="9" t="str">
        <f>IF($A714=1,'BI-Riscos-Obj-Estrat-aux'!C714,"")</f>
        <v/>
      </c>
      <c r="H714" s="9" t="str">
        <f>IF($A714=1,'BI-Riscos-Obj-Estrat-aux'!D714,"")</f>
        <v/>
      </c>
      <c r="I714" s="9" t="str">
        <f>IF($A714=1,IF(MID('BI-Riscos-Obj-Estrat-aux'!E714,2,1)=".","0","")&amp;'BI-Riscos-Obj-Estrat-aux'!E714,"")</f>
        <v/>
      </c>
      <c r="J714" s="10" t="str">
        <f>IF($A714=1,'BI-Riscos-Obj-Estrat-aux'!B714,"")</f>
        <v/>
      </c>
      <c r="K714" s="10" t="str">
        <f>IF($A714=1,'BI-Riscos-Obj-Estrat-aux'!E714,"")</f>
        <v/>
      </c>
      <c r="L714" s="9" t="str">
        <f>IF($A714=1,'BI-Riscos-Obj-Estrat-aux'!F714,"")</f>
        <v/>
      </c>
      <c r="M714" s="9" t="str">
        <f>IF($A714=1,'BI-Riscos-Obj-Estrat-aux'!G714,"")</f>
        <v/>
      </c>
      <c r="N714" s="9" t="str">
        <f>IF($A714=1,'BI-Riscos-Obj-Estrat-aux'!H714,"")</f>
        <v/>
      </c>
      <c r="O714" s="9" t="str">
        <f>IF($A714=1,'BI-Riscos-Obj-Estrat-aux'!I714,"")</f>
        <v/>
      </c>
      <c r="P714" s="9" t="str">
        <f>IF($A714=1,'BI-Riscos-Obj-Estrat-aux'!J714,"")</f>
        <v/>
      </c>
      <c r="Q714" s="9" t="str">
        <f>IF($A714=1,'BI-Riscos-Obj-Estrat-aux'!K714,"")</f>
        <v/>
      </c>
      <c r="R714" s="9" t="str">
        <f>IF($A714=1,'BI-Riscos-Obj-Estrat-aux'!L714,"")</f>
        <v/>
      </c>
      <c r="S714" s="9" t="str">
        <f>IF($A714=1,'BI-Riscos-Obj-Estrat-aux'!M714,"")</f>
        <v/>
      </c>
      <c r="T714" s="9" t="str">
        <f>IF($A714=1,'BI-Riscos-Obj-Estrat-aux'!N714,"")</f>
        <v/>
      </c>
      <c r="U714" s="9" t="str">
        <f>IF($A714=1,'BI-Riscos-Obj-Estrat-aux'!O714,"")</f>
        <v/>
      </c>
      <c r="V714" s="9" t="str">
        <f>IF($A714=1,'BI-Riscos-Obj-Estrat-aux'!P714,"")</f>
        <v/>
      </c>
      <c r="W714" s="9" t="str">
        <f>IF($A714=1,'BI-Riscos-Obj-Estrat-aux'!Q714,"")</f>
        <v/>
      </c>
      <c r="X714" s="9" t="str">
        <f>IF($A714=1,'BI-Riscos-Obj-Estrat-aux'!R714,"")</f>
        <v/>
      </c>
      <c r="Y714" s="9" t="str">
        <f>IF($A714=1,'BI-Riscos-Obj-Estrat-aux'!S714,"")</f>
        <v/>
      </c>
      <c r="Z714" s="9" t="str">
        <f>IF($A714=1,'BI-Riscos-Obj-Estrat-aux'!T714,"")</f>
        <v/>
      </c>
      <c r="AA714" s="9" t="str">
        <f>IF($A714=1,'BI-Riscos-Obj-Estrat-aux'!U714,"")</f>
        <v/>
      </c>
      <c r="AB714" s="9" t="str">
        <f>IF($A714=1,'BI-Riscos-Obj-Estrat-aux'!V714,"")</f>
        <v/>
      </c>
      <c r="AC714" s="9" t="str">
        <f>IF($A714=1,'BI-Riscos-Obj-Estrat-aux'!W714,"")</f>
        <v/>
      </c>
      <c r="AD714" s="9" t="str">
        <f>IF($A714=1,'BI-Riscos-Obj-Estrat-aux'!X714,"")</f>
        <v/>
      </c>
      <c r="AE714" s="9" t="str">
        <f>IF($A714=1,'BI-Riscos-Obj-Estrat-aux'!Y714,"")</f>
        <v/>
      </c>
      <c r="AF714" s="9" t="str">
        <f>IF($A714=1,'BI-Riscos-Obj-Estrat-aux'!Z714,"")</f>
        <v/>
      </c>
      <c r="AG714" s="9" t="str">
        <f>IF($A714=1,'BI-Riscos-Obj-Estrat-aux'!AA714,"")</f>
        <v/>
      </c>
      <c r="AH714" s="9" t="str">
        <f>IF($A714=1,'BI-Riscos-Obj-Estrat-aux'!AB714,"")</f>
        <v/>
      </c>
      <c r="AI714" s="9" t="str">
        <f>IF($A714=1,'BI-Riscos-Obj-Estrat-aux'!AC714,"")</f>
        <v/>
      </c>
      <c r="AJ714" s="9" t="str">
        <f>IF($A714=1,'BI-Riscos-Obj-Estrat-aux'!AD714,"")</f>
        <v/>
      </c>
      <c r="AK714" s="9" t="str">
        <f>IF($A714=1,'BI-Riscos-Obj-Estrat-aux'!AE714,"")</f>
        <v/>
      </c>
      <c r="AL714" s="9" t="str">
        <f>IF($A714=1,'BI-Riscos-Obj-Estrat-aux'!AF714,"")</f>
        <v/>
      </c>
      <c r="AM714" s="9" t="str">
        <f>IF($A714=1,'BI-Riscos-Obj-Estrat-aux'!AG714,"")</f>
        <v/>
      </c>
      <c r="AN714" s="9" t="str">
        <f>IF($A714=1,'BI-Riscos-Obj-Estrat-aux'!AH714,"")</f>
        <v/>
      </c>
      <c r="AO714" s="9" t="str">
        <f>IF($A714=1,'BI-Riscos-Obj-Estrat-aux'!AI714,"")</f>
        <v/>
      </c>
      <c r="AP714" s="9" t="str">
        <f>IF($A714=1,'BI-Riscos-Obj-Estrat-aux'!AJ714,"")</f>
        <v/>
      </c>
      <c r="AQ714" s="9" t="str">
        <f>IF($A714=1,'BI-Riscos-Obj-Estrat-aux'!AK714,"")</f>
        <v/>
      </c>
      <c r="AR714" s="9" t="str">
        <f>IF($A714=1,'BI-Riscos-Obj-Estrat-aux'!AL714,"")</f>
        <v/>
      </c>
      <c r="AS714" s="9" t="str">
        <f>IF($A714=1,'BI-Riscos-Obj-Estrat-aux'!AM714,"")</f>
        <v/>
      </c>
      <c r="AT714" s="9" t="str">
        <f>IF($A714=1,'BI-Riscos-Obj-Estrat-aux'!AN714,"")</f>
        <v/>
      </c>
    </row>
    <row r="715" ht="66.0" customHeight="1">
      <c r="A715" s="7" t="str">
        <f>IF(IF('BI-Riscos-Obj-Estrat-aux'!A715="Unidade","","ok")&amp;" "&amp;IF('BI-Riscos-Obj-Estrat-aux'!E715&amp;'BI-Riscos-Obj-Estrat-aux'!K715&amp;'BI-Riscos-Obj-Estrat-aux'!Z715&amp;'BI-Riscos-Obj-Estrat-aux'!AD715="","","ok")&amp;" "&amp;IF('BI-Riscos-Obj-Estrat-aux'!E715='BI-Riscos-Obj-Estrat-aux'!K715,"ok","2&lt;&gt;3")&amp;" "&amp;IF('BI-Riscos-Obj-Estrat-aux'!K715='BI-Riscos-Obj-Estrat-aux'!Z715,"ok","3&lt;&gt;4")&amp;" "&amp;IF('BI-Riscos-Obj-Estrat-aux'!Z715='BI-Riscos-Obj-Estrat-aux'!AD715,"ok","4&lt;&gt;5")="ok ok ok ok ok",1,"")</f>
        <v/>
      </c>
      <c r="B715" s="8" t="str">
        <f t="shared" si="4"/>
        <v/>
      </c>
      <c r="C715" s="8" t="str">
        <f t="shared" si="1"/>
        <v/>
      </c>
      <c r="D715" s="8" t="str">
        <f t="shared" si="2"/>
        <v/>
      </c>
      <c r="E715" s="9" t="str">
        <f t="shared" si="3"/>
        <v/>
      </c>
      <c r="F715" s="9" t="str">
        <f>IF($A715=1,'BI-Riscos-Obj-Estrat-aux'!A715,"")</f>
        <v/>
      </c>
      <c r="G715" s="9" t="str">
        <f>IF($A715=1,'BI-Riscos-Obj-Estrat-aux'!C715,"")</f>
        <v/>
      </c>
      <c r="H715" s="9" t="str">
        <f>IF($A715=1,'BI-Riscos-Obj-Estrat-aux'!D715,"")</f>
        <v/>
      </c>
      <c r="I715" s="9" t="str">
        <f>IF($A715=1,IF(MID('BI-Riscos-Obj-Estrat-aux'!E715,2,1)=".","0","")&amp;'BI-Riscos-Obj-Estrat-aux'!E715,"")</f>
        <v/>
      </c>
      <c r="J715" s="10" t="str">
        <f>IF($A715=1,'BI-Riscos-Obj-Estrat-aux'!B715,"")</f>
        <v/>
      </c>
      <c r="K715" s="10" t="str">
        <f>IF($A715=1,'BI-Riscos-Obj-Estrat-aux'!E715,"")</f>
        <v/>
      </c>
      <c r="L715" s="9" t="str">
        <f>IF($A715=1,'BI-Riscos-Obj-Estrat-aux'!F715,"")</f>
        <v/>
      </c>
      <c r="M715" s="9" t="str">
        <f>IF($A715=1,'BI-Riscos-Obj-Estrat-aux'!G715,"")</f>
        <v/>
      </c>
      <c r="N715" s="9" t="str">
        <f>IF($A715=1,'BI-Riscos-Obj-Estrat-aux'!H715,"")</f>
        <v/>
      </c>
      <c r="O715" s="9" t="str">
        <f>IF($A715=1,'BI-Riscos-Obj-Estrat-aux'!I715,"")</f>
        <v/>
      </c>
      <c r="P715" s="9" t="str">
        <f>IF($A715=1,'BI-Riscos-Obj-Estrat-aux'!J715,"")</f>
        <v/>
      </c>
      <c r="Q715" s="9" t="str">
        <f>IF($A715=1,'BI-Riscos-Obj-Estrat-aux'!K715,"")</f>
        <v/>
      </c>
      <c r="R715" s="9" t="str">
        <f>IF($A715=1,'BI-Riscos-Obj-Estrat-aux'!L715,"")</f>
        <v/>
      </c>
      <c r="S715" s="9" t="str">
        <f>IF($A715=1,'BI-Riscos-Obj-Estrat-aux'!M715,"")</f>
        <v/>
      </c>
      <c r="T715" s="9" t="str">
        <f>IF($A715=1,'BI-Riscos-Obj-Estrat-aux'!N715,"")</f>
        <v/>
      </c>
      <c r="U715" s="9" t="str">
        <f>IF($A715=1,'BI-Riscos-Obj-Estrat-aux'!O715,"")</f>
        <v/>
      </c>
      <c r="V715" s="9" t="str">
        <f>IF($A715=1,'BI-Riscos-Obj-Estrat-aux'!P715,"")</f>
        <v/>
      </c>
      <c r="W715" s="9" t="str">
        <f>IF($A715=1,'BI-Riscos-Obj-Estrat-aux'!Q715,"")</f>
        <v/>
      </c>
      <c r="X715" s="9" t="str">
        <f>IF($A715=1,'BI-Riscos-Obj-Estrat-aux'!R715,"")</f>
        <v/>
      </c>
      <c r="Y715" s="9" t="str">
        <f>IF($A715=1,'BI-Riscos-Obj-Estrat-aux'!S715,"")</f>
        <v/>
      </c>
      <c r="Z715" s="9" t="str">
        <f>IF($A715=1,'BI-Riscos-Obj-Estrat-aux'!T715,"")</f>
        <v/>
      </c>
      <c r="AA715" s="9" t="str">
        <f>IF($A715=1,'BI-Riscos-Obj-Estrat-aux'!U715,"")</f>
        <v/>
      </c>
      <c r="AB715" s="9" t="str">
        <f>IF($A715=1,'BI-Riscos-Obj-Estrat-aux'!V715,"")</f>
        <v/>
      </c>
      <c r="AC715" s="9" t="str">
        <f>IF($A715=1,'BI-Riscos-Obj-Estrat-aux'!W715,"")</f>
        <v/>
      </c>
      <c r="AD715" s="9" t="str">
        <f>IF($A715=1,'BI-Riscos-Obj-Estrat-aux'!X715,"")</f>
        <v/>
      </c>
      <c r="AE715" s="9" t="str">
        <f>IF($A715=1,'BI-Riscos-Obj-Estrat-aux'!Y715,"")</f>
        <v/>
      </c>
      <c r="AF715" s="9" t="str">
        <f>IF($A715=1,'BI-Riscos-Obj-Estrat-aux'!Z715,"")</f>
        <v/>
      </c>
      <c r="AG715" s="9" t="str">
        <f>IF($A715=1,'BI-Riscos-Obj-Estrat-aux'!AA715,"")</f>
        <v/>
      </c>
      <c r="AH715" s="9" t="str">
        <f>IF($A715=1,'BI-Riscos-Obj-Estrat-aux'!AB715,"")</f>
        <v/>
      </c>
      <c r="AI715" s="9" t="str">
        <f>IF($A715=1,'BI-Riscos-Obj-Estrat-aux'!AC715,"")</f>
        <v/>
      </c>
      <c r="AJ715" s="9" t="str">
        <f>IF($A715=1,'BI-Riscos-Obj-Estrat-aux'!AD715,"")</f>
        <v/>
      </c>
      <c r="AK715" s="9" t="str">
        <f>IF($A715=1,'BI-Riscos-Obj-Estrat-aux'!AE715,"")</f>
        <v/>
      </c>
      <c r="AL715" s="9" t="str">
        <f>IF($A715=1,'BI-Riscos-Obj-Estrat-aux'!AF715,"")</f>
        <v/>
      </c>
      <c r="AM715" s="9" t="str">
        <f>IF($A715=1,'BI-Riscos-Obj-Estrat-aux'!AG715,"")</f>
        <v/>
      </c>
      <c r="AN715" s="9" t="str">
        <f>IF($A715=1,'BI-Riscos-Obj-Estrat-aux'!AH715,"")</f>
        <v/>
      </c>
      <c r="AO715" s="9" t="str">
        <f>IF($A715=1,'BI-Riscos-Obj-Estrat-aux'!AI715,"")</f>
        <v/>
      </c>
      <c r="AP715" s="9" t="str">
        <f>IF($A715=1,'BI-Riscos-Obj-Estrat-aux'!AJ715,"")</f>
        <v/>
      </c>
      <c r="AQ715" s="9" t="str">
        <f>IF($A715=1,'BI-Riscos-Obj-Estrat-aux'!AK715,"")</f>
        <v/>
      </c>
      <c r="AR715" s="9" t="str">
        <f>IF($A715=1,'BI-Riscos-Obj-Estrat-aux'!AL715,"")</f>
        <v/>
      </c>
      <c r="AS715" s="9" t="str">
        <f>IF($A715=1,'BI-Riscos-Obj-Estrat-aux'!AM715,"")</f>
        <v/>
      </c>
      <c r="AT715" s="9" t="str">
        <f>IF($A715=1,'BI-Riscos-Obj-Estrat-aux'!AN715,"")</f>
        <v/>
      </c>
    </row>
    <row r="716" ht="66.0" customHeight="1">
      <c r="A716" s="7" t="str">
        <f>IF(IF('BI-Riscos-Obj-Estrat-aux'!A716="Unidade","","ok")&amp;" "&amp;IF('BI-Riscos-Obj-Estrat-aux'!E716&amp;'BI-Riscos-Obj-Estrat-aux'!K716&amp;'BI-Riscos-Obj-Estrat-aux'!Z716&amp;'BI-Riscos-Obj-Estrat-aux'!AD716="","","ok")&amp;" "&amp;IF('BI-Riscos-Obj-Estrat-aux'!E716='BI-Riscos-Obj-Estrat-aux'!K716,"ok","2&lt;&gt;3")&amp;" "&amp;IF('BI-Riscos-Obj-Estrat-aux'!K716='BI-Riscos-Obj-Estrat-aux'!Z716,"ok","3&lt;&gt;4")&amp;" "&amp;IF('BI-Riscos-Obj-Estrat-aux'!Z716='BI-Riscos-Obj-Estrat-aux'!AD716,"ok","4&lt;&gt;5")="ok ok ok ok ok",1,"")</f>
        <v/>
      </c>
      <c r="B716" s="8" t="str">
        <f t="shared" si="4"/>
        <v/>
      </c>
      <c r="C716" s="8" t="str">
        <f t="shared" si="1"/>
        <v/>
      </c>
      <c r="D716" s="8" t="str">
        <f t="shared" si="2"/>
        <v/>
      </c>
      <c r="E716" s="9" t="str">
        <f t="shared" si="3"/>
        <v/>
      </c>
      <c r="F716" s="9" t="str">
        <f>IF($A716=1,'BI-Riscos-Obj-Estrat-aux'!A716,"")</f>
        <v/>
      </c>
      <c r="G716" s="9" t="str">
        <f>IF($A716=1,'BI-Riscos-Obj-Estrat-aux'!C716,"")</f>
        <v/>
      </c>
      <c r="H716" s="9" t="str">
        <f>IF($A716=1,'BI-Riscos-Obj-Estrat-aux'!D716,"")</f>
        <v/>
      </c>
      <c r="I716" s="9" t="str">
        <f>IF($A716=1,IF(MID('BI-Riscos-Obj-Estrat-aux'!E716,2,1)=".","0","")&amp;'BI-Riscos-Obj-Estrat-aux'!E716,"")</f>
        <v/>
      </c>
      <c r="J716" s="10" t="str">
        <f>IF($A716=1,'BI-Riscos-Obj-Estrat-aux'!B716,"")</f>
        <v/>
      </c>
      <c r="K716" s="10" t="str">
        <f>IF($A716=1,'BI-Riscos-Obj-Estrat-aux'!E716,"")</f>
        <v/>
      </c>
      <c r="L716" s="9" t="str">
        <f>IF($A716=1,'BI-Riscos-Obj-Estrat-aux'!F716,"")</f>
        <v/>
      </c>
      <c r="M716" s="9" t="str">
        <f>IF($A716=1,'BI-Riscos-Obj-Estrat-aux'!G716,"")</f>
        <v/>
      </c>
      <c r="N716" s="9" t="str">
        <f>IF($A716=1,'BI-Riscos-Obj-Estrat-aux'!H716,"")</f>
        <v/>
      </c>
      <c r="O716" s="9" t="str">
        <f>IF($A716=1,'BI-Riscos-Obj-Estrat-aux'!I716,"")</f>
        <v/>
      </c>
      <c r="P716" s="9" t="str">
        <f>IF($A716=1,'BI-Riscos-Obj-Estrat-aux'!J716,"")</f>
        <v/>
      </c>
      <c r="Q716" s="9" t="str">
        <f>IF($A716=1,'BI-Riscos-Obj-Estrat-aux'!K716,"")</f>
        <v/>
      </c>
      <c r="R716" s="9" t="str">
        <f>IF($A716=1,'BI-Riscos-Obj-Estrat-aux'!L716,"")</f>
        <v/>
      </c>
      <c r="S716" s="9" t="str">
        <f>IF($A716=1,'BI-Riscos-Obj-Estrat-aux'!M716,"")</f>
        <v/>
      </c>
      <c r="T716" s="9" t="str">
        <f>IF($A716=1,'BI-Riscos-Obj-Estrat-aux'!N716,"")</f>
        <v/>
      </c>
      <c r="U716" s="9" t="str">
        <f>IF($A716=1,'BI-Riscos-Obj-Estrat-aux'!O716,"")</f>
        <v/>
      </c>
      <c r="V716" s="9" t="str">
        <f>IF($A716=1,'BI-Riscos-Obj-Estrat-aux'!P716,"")</f>
        <v/>
      </c>
      <c r="W716" s="9" t="str">
        <f>IF($A716=1,'BI-Riscos-Obj-Estrat-aux'!Q716,"")</f>
        <v/>
      </c>
      <c r="X716" s="9" t="str">
        <f>IF($A716=1,'BI-Riscos-Obj-Estrat-aux'!R716,"")</f>
        <v/>
      </c>
      <c r="Y716" s="9" t="str">
        <f>IF($A716=1,'BI-Riscos-Obj-Estrat-aux'!S716,"")</f>
        <v/>
      </c>
      <c r="Z716" s="9" t="str">
        <f>IF($A716=1,'BI-Riscos-Obj-Estrat-aux'!T716,"")</f>
        <v/>
      </c>
      <c r="AA716" s="9" t="str">
        <f>IF($A716=1,'BI-Riscos-Obj-Estrat-aux'!U716,"")</f>
        <v/>
      </c>
      <c r="AB716" s="9" t="str">
        <f>IF($A716=1,'BI-Riscos-Obj-Estrat-aux'!V716,"")</f>
        <v/>
      </c>
      <c r="AC716" s="9" t="str">
        <f>IF($A716=1,'BI-Riscos-Obj-Estrat-aux'!W716,"")</f>
        <v/>
      </c>
      <c r="AD716" s="9" t="str">
        <f>IF($A716=1,'BI-Riscos-Obj-Estrat-aux'!X716,"")</f>
        <v/>
      </c>
      <c r="AE716" s="9" t="str">
        <f>IF($A716=1,'BI-Riscos-Obj-Estrat-aux'!Y716,"")</f>
        <v/>
      </c>
      <c r="AF716" s="9" t="str">
        <f>IF($A716=1,'BI-Riscos-Obj-Estrat-aux'!Z716,"")</f>
        <v/>
      </c>
      <c r="AG716" s="9" t="str">
        <f>IF($A716=1,'BI-Riscos-Obj-Estrat-aux'!AA716,"")</f>
        <v/>
      </c>
      <c r="AH716" s="9" t="str">
        <f>IF($A716=1,'BI-Riscos-Obj-Estrat-aux'!AB716,"")</f>
        <v/>
      </c>
      <c r="AI716" s="9" t="str">
        <f>IF($A716=1,'BI-Riscos-Obj-Estrat-aux'!AC716,"")</f>
        <v/>
      </c>
      <c r="AJ716" s="9" t="str">
        <f>IF($A716=1,'BI-Riscos-Obj-Estrat-aux'!AD716,"")</f>
        <v/>
      </c>
      <c r="AK716" s="9" t="str">
        <f>IF($A716=1,'BI-Riscos-Obj-Estrat-aux'!AE716,"")</f>
        <v/>
      </c>
      <c r="AL716" s="9" t="str">
        <f>IF($A716=1,'BI-Riscos-Obj-Estrat-aux'!AF716,"")</f>
        <v/>
      </c>
      <c r="AM716" s="9" t="str">
        <f>IF($A716=1,'BI-Riscos-Obj-Estrat-aux'!AG716,"")</f>
        <v/>
      </c>
      <c r="AN716" s="9" t="str">
        <f>IF($A716=1,'BI-Riscos-Obj-Estrat-aux'!AH716,"")</f>
        <v/>
      </c>
      <c r="AO716" s="9" t="str">
        <f>IF($A716=1,'BI-Riscos-Obj-Estrat-aux'!AI716,"")</f>
        <v/>
      </c>
      <c r="AP716" s="9" t="str">
        <f>IF($A716=1,'BI-Riscos-Obj-Estrat-aux'!AJ716,"")</f>
        <v/>
      </c>
      <c r="AQ716" s="9" t="str">
        <f>IF($A716=1,'BI-Riscos-Obj-Estrat-aux'!AK716,"")</f>
        <v/>
      </c>
      <c r="AR716" s="9" t="str">
        <f>IF($A716=1,'BI-Riscos-Obj-Estrat-aux'!AL716,"")</f>
        <v/>
      </c>
      <c r="AS716" s="9" t="str">
        <f>IF($A716=1,'BI-Riscos-Obj-Estrat-aux'!AM716,"")</f>
        <v/>
      </c>
      <c r="AT716" s="9" t="str">
        <f>IF($A716=1,'BI-Riscos-Obj-Estrat-aux'!AN716,"")</f>
        <v/>
      </c>
    </row>
    <row r="717" ht="66.0" customHeight="1">
      <c r="A717" s="7" t="str">
        <f>IF(IF('BI-Riscos-Obj-Estrat-aux'!A717="Unidade","","ok")&amp;" "&amp;IF('BI-Riscos-Obj-Estrat-aux'!E717&amp;'BI-Riscos-Obj-Estrat-aux'!K717&amp;'BI-Riscos-Obj-Estrat-aux'!Z717&amp;'BI-Riscos-Obj-Estrat-aux'!AD717="","","ok")&amp;" "&amp;IF('BI-Riscos-Obj-Estrat-aux'!E717='BI-Riscos-Obj-Estrat-aux'!K717,"ok","2&lt;&gt;3")&amp;" "&amp;IF('BI-Riscos-Obj-Estrat-aux'!K717='BI-Riscos-Obj-Estrat-aux'!Z717,"ok","3&lt;&gt;4")&amp;" "&amp;IF('BI-Riscos-Obj-Estrat-aux'!Z717='BI-Riscos-Obj-Estrat-aux'!AD717,"ok","4&lt;&gt;5")="ok ok ok ok ok",1,"")</f>
        <v/>
      </c>
      <c r="B717" s="8" t="str">
        <f t="shared" si="4"/>
        <v/>
      </c>
      <c r="C717" s="8" t="str">
        <f t="shared" si="1"/>
        <v/>
      </c>
      <c r="D717" s="8" t="str">
        <f t="shared" si="2"/>
        <v/>
      </c>
      <c r="E717" s="9" t="str">
        <f t="shared" si="3"/>
        <v/>
      </c>
      <c r="F717" s="9" t="str">
        <f>IF($A717=1,'BI-Riscos-Obj-Estrat-aux'!A717,"")</f>
        <v/>
      </c>
      <c r="G717" s="9" t="str">
        <f>IF($A717=1,'BI-Riscos-Obj-Estrat-aux'!C717,"")</f>
        <v/>
      </c>
      <c r="H717" s="9" t="str">
        <f>IF($A717=1,'BI-Riscos-Obj-Estrat-aux'!D717,"")</f>
        <v/>
      </c>
      <c r="I717" s="9" t="str">
        <f>IF($A717=1,IF(MID('BI-Riscos-Obj-Estrat-aux'!E717,2,1)=".","0","")&amp;'BI-Riscos-Obj-Estrat-aux'!E717,"")</f>
        <v/>
      </c>
      <c r="J717" s="10" t="str">
        <f>IF($A717=1,'BI-Riscos-Obj-Estrat-aux'!B717,"")</f>
        <v/>
      </c>
      <c r="K717" s="10" t="str">
        <f>IF($A717=1,'BI-Riscos-Obj-Estrat-aux'!E717,"")</f>
        <v/>
      </c>
      <c r="L717" s="9" t="str">
        <f>IF($A717=1,'BI-Riscos-Obj-Estrat-aux'!F717,"")</f>
        <v/>
      </c>
      <c r="M717" s="9" t="str">
        <f>IF($A717=1,'BI-Riscos-Obj-Estrat-aux'!G717,"")</f>
        <v/>
      </c>
      <c r="N717" s="9" t="str">
        <f>IF($A717=1,'BI-Riscos-Obj-Estrat-aux'!H717,"")</f>
        <v/>
      </c>
      <c r="O717" s="9" t="str">
        <f>IF($A717=1,'BI-Riscos-Obj-Estrat-aux'!I717,"")</f>
        <v/>
      </c>
      <c r="P717" s="9" t="str">
        <f>IF($A717=1,'BI-Riscos-Obj-Estrat-aux'!J717,"")</f>
        <v/>
      </c>
      <c r="Q717" s="9" t="str">
        <f>IF($A717=1,'BI-Riscos-Obj-Estrat-aux'!K717,"")</f>
        <v/>
      </c>
      <c r="R717" s="9" t="str">
        <f>IF($A717=1,'BI-Riscos-Obj-Estrat-aux'!L717,"")</f>
        <v/>
      </c>
      <c r="S717" s="9" t="str">
        <f>IF($A717=1,'BI-Riscos-Obj-Estrat-aux'!M717,"")</f>
        <v/>
      </c>
      <c r="T717" s="9" t="str">
        <f>IF($A717=1,'BI-Riscos-Obj-Estrat-aux'!N717,"")</f>
        <v/>
      </c>
      <c r="U717" s="9" t="str">
        <f>IF($A717=1,'BI-Riscos-Obj-Estrat-aux'!O717,"")</f>
        <v/>
      </c>
      <c r="V717" s="9" t="str">
        <f>IF($A717=1,'BI-Riscos-Obj-Estrat-aux'!P717,"")</f>
        <v/>
      </c>
      <c r="W717" s="9" t="str">
        <f>IF($A717=1,'BI-Riscos-Obj-Estrat-aux'!Q717,"")</f>
        <v/>
      </c>
      <c r="X717" s="9" t="str">
        <f>IF($A717=1,'BI-Riscos-Obj-Estrat-aux'!R717,"")</f>
        <v/>
      </c>
      <c r="Y717" s="9" t="str">
        <f>IF($A717=1,'BI-Riscos-Obj-Estrat-aux'!S717,"")</f>
        <v/>
      </c>
      <c r="Z717" s="9" t="str">
        <f>IF($A717=1,'BI-Riscos-Obj-Estrat-aux'!T717,"")</f>
        <v/>
      </c>
      <c r="AA717" s="9" t="str">
        <f>IF($A717=1,'BI-Riscos-Obj-Estrat-aux'!U717,"")</f>
        <v/>
      </c>
      <c r="AB717" s="9" t="str">
        <f>IF($A717=1,'BI-Riscos-Obj-Estrat-aux'!V717,"")</f>
        <v/>
      </c>
      <c r="AC717" s="9" t="str">
        <f>IF($A717=1,'BI-Riscos-Obj-Estrat-aux'!W717,"")</f>
        <v/>
      </c>
      <c r="AD717" s="9" t="str">
        <f>IF($A717=1,'BI-Riscos-Obj-Estrat-aux'!X717,"")</f>
        <v/>
      </c>
      <c r="AE717" s="9" t="str">
        <f>IF($A717=1,'BI-Riscos-Obj-Estrat-aux'!Y717,"")</f>
        <v/>
      </c>
      <c r="AF717" s="9" t="str">
        <f>IF($A717=1,'BI-Riscos-Obj-Estrat-aux'!Z717,"")</f>
        <v/>
      </c>
      <c r="AG717" s="9" t="str">
        <f>IF($A717=1,'BI-Riscos-Obj-Estrat-aux'!AA717,"")</f>
        <v/>
      </c>
      <c r="AH717" s="9" t="str">
        <f>IF($A717=1,'BI-Riscos-Obj-Estrat-aux'!AB717,"")</f>
        <v/>
      </c>
      <c r="AI717" s="9" t="str">
        <f>IF($A717=1,'BI-Riscos-Obj-Estrat-aux'!AC717,"")</f>
        <v/>
      </c>
      <c r="AJ717" s="9" t="str">
        <f>IF($A717=1,'BI-Riscos-Obj-Estrat-aux'!AD717,"")</f>
        <v/>
      </c>
      <c r="AK717" s="9" t="str">
        <f>IF($A717=1,'BI-Riscos-Obj-Estrat-aux'!AE717,"")</f>
        <v/>
      </c>
      <c r="AL717" s="9" t="str">
        <f>IF($A717=1,'BI-Riscos-Obj-Estrat-aux'!AF717,"")</f>
        <v/>
      </c>
      <c r="AM717" s="9" t="str">
        <f>IF($A717=1,'BI-Riscos-Obj-Estrat-aux'!AG717,"")</f>
        <v/>
      </c>
      <c r="AN717" s="9" t="str">
        <f>IF($A717=1,'BI-Riscos-Obj-Estrat-aux'!AH717,"")</f>
        <v/>
      </c>
      <c r="AO717" s="9" t="str">
        <f>IF($A717=1,'BI-Riscos-Obj-Estrat-aux'!AI717,"")</f>
        <v/>
      </c>
      <c r="AP717" s="9" t="str">
        <f>IF($A717=1,'BI-Riscos-Obj-Estrat-aux'!AJ717,"")</f>
        <v/>
      </c>
      <c r="AQ717" s="9" t="str">
        <f>IF($A717=1,'BI-Riscos-Obj-Estrat-aux'!AK717,"")</f>
        <v/>
      </c>
      <c r="AR717" s="9" t="str">
        <f>IF($A717=1,'BI-Riscos-Obj-Estrat-aux'!AL717,"")</f>
        <v/>
      </c>
      <c r="AS717" s="9" t="str">
        <f>IF($A717=1,'BI-Riscos-Obj-Estrat-aux'!AM717,"")</f>
        <v/>
      </c>
      <c r="AT717" s="9" t="str">
        <f>IF($A717=1,'BI-Riscos-Obj-Estrat-aux'!AN717,"")</f>
        <v/>
      </c>
    </row>
    <row r="718" ht="66.0" customHeight="1">
      <c r="A718" s="7" t="str">
        <f>IF(IF('BI-Riscos-Obj-Estrat-aux'!A718="Unidade","","ok")&amp;" "&amp;IF('BI-Riscos-Obj-Estrat-aux'!E718&amp;'BI-Riscos-Obj-Estrat-aux'!K718&amp;'BI-Riscos-Obj-Estrat-aux'!Z718&amp;'BI-Riscos-Obj-Estrat-aux'!AD718="","","ok")&amp;" "&amp;IF('BI-Riscos-Obj-Estrat-aux'!E718='BI-Riscos-Obj-Estrat-aux'!K718,"ok","2&lt;&gt;3")&amp;" "&amp;IF('BI-Riscos-Obj-Estrat-aux'!K718='BI-Riscos-Obj-Estrat-aux'!Z718,"ok","3&lt;&gt;4")&amp;" "&amp;IF('BI-Riscos-Obj-Estrat-aux'!Z718='BI-Riscos-Obj-Estrat-aux'!AD718,"ok","4&lt;&gt;5")="ok ok ok ok ok",1,"")</f>
        <v/>
      </c>
      <c r="B718" s="8" t="str">
        <f t="shared" si="4"/>
        <v/>
      </c>
      <c r="C718" s="8" t="str">
        <f t="shared" si="1"/>
        <v/>
      </c>
      <c r="D718" s="8" t="str">
        <f t="shared" si="2"/>
        <v/>
      </c>
      <c r="E718" s="9" t="str">
        <f t="shared" si="3"/>
        <v/>
      </c>
      <c r="F718" s="9" t="str">
        <f>IF($A718=1,'BI-Riscos-Obj-Estrat-aux'!A718,"")</f>
        <v/>
      </c>
      <c r="G718" s="9" t="str">
        <f>IF($A718=1,'BI-Riscos-Obj-Estrat-aux'!C718,"")</f>
        <v/>
      </c>
      <c r="H718" s="9" t="str">
        <f>IF($A718=1,'BI-Riscos-Obj-Estrat-aux'!D718,"")</f>
        <v/>
      </c>
      <c r="I718" s="9" t="str">
        <f>IF($A718=1,IF(MID('BI-Riscos-Obj-Estrat-aux'!E718,2,1)=".","0","")&amp;'BI-Riscos-Obj-Estrat-aux'!E718,"")</f>
        <v/>
      </c>
      <c r="J718" s="10" t="str">
        <f>IF($A718=1,'BI-Riscos-Obj-Estrat-aux'!B718,"")</f>
        <v/>
      </c>
      <c r="K718" s="10" t="str">
        <f>IF($A718=1,'BI-Riscos-Obj-Estrat-aux'!E718,"")</f>
        <v/>
      </c>
      <c r="L718" s="9" t="str">
        <f>IF($A718=1,'BI-Riscos-Obj-Estrat-aux'!F718,"")</f>
        <v/>
      </c>
      <c r="M718" s="9" t="str">
        <f>IF($A718=1,'BI-Riscos-Obj-Estrat-aux'!G718,"")</f>
        <v/>
      </c>
      <c r="N718" s="9" t="str">
        <f>IF($A718=1,'BI-Riscos-Obj-Estrat-aux'!H718,"")</f>
        <v/>
      </c>
      <c r="O718" s="9" t="str">
        <f>IF($A718=1,'BI-Riscos-Obj-Estrat-aux'!I718,"")</f>
        <v/>
      </c>
      <c r="P718" s="9" t="str">
        <f>IF($A718=1,'BI-Riscos-Obj-Estrat-aux'!J718,"")</f>
        <v/>
      </c>
      <c r="Q718" s="9" t="str">
        <f>IF($A718=1,'BI-Riscos-Obj-Estrat-aux'!K718,"")</f>
        <v/>
      </c>
      <c r="R718" s="9" t="str">
        <f>IF($A718=1,'BI-Riscos-Obj-Estrat-aux'!L718,"")</f>
        <v/>
      </c>
      <c r="S718" s="9" t="str">
        <f>IF($A718=1,'BI-Riscos-Obj-Estrat-aux'!M718,"")</f>
        <v/>
      </c>
      <c r="T718" s="9" t="str">
        <f>IF($A718=1,'BI-Riscos-Obj-Estrat-aux'!N718,"")</f>
        <v/>
      </c>
      <c r="U718" s="9" t="str">
        <f>IF($A718=1,'BI-Riscos-Obj-Estrat-aux'!O718,"")</f>
        <v/>
      </c>
      <c r="V718" s="9" t="str">
        <f>IF($A718=1,'BI-Riscos-Obj-Estrat-aux'!P718,"")</f>
        <v/>
      </c>
      <c r="W718" s="9" t="str">
        <f>IF($A718=1,'BI-Riscos-Obj-Estrat-aux'!Q718,"")</f>
        <v/>
      </c>
      <c r="X718" s="9" t="str">
        <f>IF($A718=1,'BI-Riscos-Obj-Estrat-aux'!R718,"")</f>
        <v/>
      </c>
      <c r="Y718" s="9" t="str">
        <f>IF($A718=1,'BI-Riscos-Obj-Estrat-aux'!S718,"")</f>
        <v/>
      </c>
      <c r="Z718" s="9" t="str">
        <f>IF($A718=1,'BI-Riscos-Obj-Estrat-aux'!T718,"")</f>
        <v/>
      </c>
      <c r="AA718" s="9" t="str">
        <f>IF($A718=1,'BI-Riscos-Obj-Estrat-aux'!U718,"")</f>
        <v/>
      </c>
      <c r="AB718" s="9" t="str">
        <f>IF($A718=1,'BI-Riscos-Obj-Estrat-aux'!V718,"")</f>
        <v/>
      </c>
      <c r="AC718" s="9" t="str">
        <f>IF($A718=1,'BI-Riscos-Obj-Estrat-aux'!W718,"")</f>
        <v/>
      </c>
      <c r="AD718" s="9" t="str">
        <f>IF($A718=1,'BI-Riscos-Obj-Estrat-aux'!X718,"")</f>
        <v/>
      </c>
      <c r="AE718" s="9" t="str">
        <f>IF($A718=1,'BI-Riscos-Obj-Estrat-aux'!Y718,"")</f>
        <v/>
      </c>
      <c r="AF718" s="9" t="str">
        <f>IF($A718=1,'BI-Riscos-Obj-Estrat-aux'!Z718,"")</f>
        <v/>
      </c>
      <c r="AG718" s="9" t="str">
        <f>IF($A718=1,'BI-Riscos-Obj-Estrat-aux'!AA718,"")</f>
        <v/>
      </c>
      <c r="AH718" s="9" t="str">
        <f>IF($A718=1,'BI-Riscos-Obj-Estrat-aux'!AB718,"")</f>
        <v/>
      </c>
      <c r="AI718" s="9" t="str">
        <f>IF($A718=1,'BI-Riscos-Obj-Estrat-aux'!AC718,"")</f>
        <v/>
      </c>
      <c r="AJ718" s="9" t="str">
        <f>IF($A718=1,'BI-Riscos-Obj-Estrat-aux'!AD718,"")</f>
        <v/>
      </c>
      <c r="AK718" s="9" t="str">
        <f>IF($A718=1,'BI-Riscos-Obj-Estrat-aux'!AE718,"")</f>
        <v/>
      </c>
      <c r="AL718" s="9" t="str">
        <f>IF($A718=1,'BI-Riscos-Obj-Estrat-aux'!AF718,"")</f>
        <v/>
      </c>
      <c r="AM718" s="9" t="str">
        <f>IF($A718=1,'BI-Riscos-Obj-Estrat-aux'!AG718,"")</f>
        <v/>
      </c>
      <c r="AN718" s="9" t="str">
        <f>IF($A718=1,'BI-Riscos-Obj-Estrat-aux'!AH718,"")</f>
        <v/>
      </c>
      <c r="AO718" s="9" t="str">
        <f>IF($A718=1,'BI-Riscos-Obj-Estrat-aux'!AI718,"")</f>
        <v/>
      </c>
      <c r="AP718" s="9" t="str">
        <f>IF($A718=1,'BI-Riscos-Obj-Estrat-aux'!AJ718,"")</f>
        <v/>
      </c>
      <c r="AQ718" s="9" t="str">
        <f>IF($A718=1,'BI-Riscos-Obj-Estrat-aux'!AK718,"")</f>
        <v/>
      </c>
      <c r="AR718" s="9" t="str">
        <f>IF($A718=1,'BI-Riscos-Obj-Estrat-aux'!AL718,"")</f>
        <v/>
      </c>
      <c r="AS718" s="9" t="str">
        <f>IF($A718=1,'BI-Riscos-Obj-Estrat-aux'!AM718,"")</f>
        <v/>
      </c>
      <c r="AT718" s="9" t="str">
        <f>IF($A718=1,'BI-Riscos-Obj-Estrat-aux'!AN718,"")</f>
        <v/>
      </c>
    </row>
    <row r="719" ht="66.0" customHeight="1">
      <c r="A719" s="7" t="str">
        <f>IF(IF('BI-Riscos-Obj-Estrat-aux'!A719="Unidade","","ok")&amp;" "&amp;IF('BI-Riscos-Obj-Estrat-aux'!E719&amp;'BI-Riscos-Obj-Estrat-aux'!K719&amp;'BI-Riscos-Obj-Estrat-aux'!Z719&amp;'BI-Riscos-Obj-Estrat-aux'!AD719="","","ok")&amp;" "&amp;IF('BI-Riscos-Obj-Estrat-aux'!E719='BI-Riscos-Obj-Estrat-aux'!K719,"ok","2&lt;&gt;3")&amp;" "&amp;IF('BI-Riscos-Obj-Estrat-aux'!K719='BI-Riscos-Obj-Estrat-aux'!Z719,"ok","3&lt;&gt;4")&amp;" "&amp;IF('BI-Riscos-Obj-Estrat-aux'!Z719='BI-Riscos-Obj-Estrat-aux'!AD719,"ok","4&lt;&gt;5")="ok ok ok ok ok",1,"")</f>
        <v/>
      </c>
      <c r="B719" s="8" t="str">
        <f t="shared" si="4"/>
        <v/>
      </c>
      <c r="C719" s="8" t="str">
        <f t="shared" si="1"/>
        <v/>
      </c>
      <c r="D719" s="8" t="str">
        <f t="shared" si="2"/>
        <v/>
      </c>
      <c r="E719" s="9" t="str">
        <f t="shared" si="3"/>
        <v/>
      </c>
      <c r="F719" s="9" t="str">
        <f>IF($A719=1,'BI-Riscos-Obj-Estrat-aux'!A719,"")</f>
        <v/>
      </c>
      <c r="G719" s="9" t="str">
        <f>IF($A719=1,'BI-Riscos-Obj-Estrat-aux'!C719,"")</f>
        <v/>
      </c>
      <c r="H719" s="9" t="str">
        <f>IF($A719=1,'BI-Riscos-Obj-Estrat-aux'!D719,"")</f>
        <v/>
      </c>
      <c r="I719" s="9" t="str">
        <f>IF($A719=1,IF(MID('BI-Riscos-Obj-Estrat-aux'!E719,2,1)=".","0","")&amp;'BI-Riscos-Obj-Estrat-aux'!E719,"")</f>
        <v/>
      </c>
      <c r="J719" s="10" t="str">
        <f>IF($A719=1,'BI-Riscos-Obj-Estrat-aux'!B719,"")</f>
        <v/>
      </c>
      <c r="K719" s="10" t="str">
        <f>IF($A719=1,'BI-Riscos-Obj-Estrat-aux'!E719,"")</f>
        <v/>
      </c>
      <c r="L719" s="9" t="str">
        <f>IF($A719=1,'BI-Riscos-Obj-Estrat-aux'!F719,"")</f>
        <v/>
      </c>
      <c r="M719" s="9" t="str">
        <f>IF($A719=1,'BI-Riscos-Obj-Estrat-aux'!G719,"")</f>
        <v/>
      </c>
      <c r="N719" s="9" t="str">
        <f>IF($A719=1,'BI-Riscos-Obj-Estrat-aux'!H719,"")</f>
        <v/>
      </c>
      <c r="O719" s="9" t="str">
        <f>IF($A719=1,'BI-Riscos-Obj-Estrat-aux'!I719,"")</f>
        <v/>
      </c>
      <c r="P719" s="9" t="str">
        <f>IF($A719=1,'BI-Riscos-Obj-Estrat-aux'!J719,"")</f>
        <v/>
      </c>
      <c r="Q719" s="9" t="str">
        <f>IF($A719=1,'BI-Riscos-Obj-Estrat-aux'!K719,"")</f>
        <v/>
      </c>
      <c r="R719" s="9" t="str">
        <f>IF($A719=1,'BI-Riscos-Obj-Estrat-aux'!L719,"")</f>
        <v/>
      </c>
      <c r="S719" s="9" t="str">
        <f>IF($A719=1,'BI-Riscos-Obj-Estrat-aux'!M719,"")</f>
        <v/>
      </c>
      <c r="T719" s="9" t="str">
        <f>IF($A719=1,'BI-Riscos-Obj-Estrat-aux'!N719,"")</f>
        <v/>
      </c>
      <c r="U719" s="9" t="str">
        <f>IF($A719=1,'BI-Riscos-Obj-Estrat-aux'!O719,"")</f>
        <v/>
      </c>
      <c r="V719" s="9" t="str">
        <f>IF($A719=1,'BI-Riscos-Obj-Estrat-aux'!P719,"")</f>
        <v/>
      </c>
      <c r="W719" s="9" t="str">
        <f>IF($A719=1,'BI-Riscos-Obj-Estrat-aux'!Q719,"")</f>
        <v/>
      </c>
      <c r="X719" s="9" t="str">
        <f>IF($A719=1,'BI-Riscos-Obj-Estrat-aux'!R719,"")</f>
        <v/>
      </c>
      <c r="Y719" s="9" t="str">
        <f>IF($A719=1,'BI-Riscos-Obj-Estrat-aux'!S719,"")</f>
        <v/>
      </c>
      <c r="Z719" s="9" t="str">
        <f>IF($A719=1,'BI-Riscos-Obj-Estrat-aux'!T719,"")</f>
        <v/>
      </c>
      <c r="AA719" s="9" t="str">
        <f>IF($A719=1,'BI-Riscos-Obj-Estrat-aux'!U719,"")</f>
        <v/>
      </c>
      <c r="AB719" s="9" t="str">
        <f>IF($A719=1,'BI-Riscos-Obj-Estrat-aux'!V719,"")</f>
        <v/>
      </c>
      <c r="AC719" s="9" t="str">
        <f>IF($A719=1,'BI-Riscos-Obj-Estrat-aux'!W719,"")</f>
        <v/>
      </c>
      <c r="AD719" s="9" t="str">
        <f>IF($A719=1,'BI-Riscos-Obj-Estrat-aux'!X719,"")</f>
        <v/>
      </c>
      <c r="AE719" s="9" t="str">
        <f>IF($A719=1,'BI-Riscos-Obj-Estrat-aux'!Y719,"")</f>
        <v/>
      </c>
      <c r="AF719" s="9" t="str">
        <f>IF($A719=1,'BI-Riscos-Obj-Estrat-aux'!Z719,"")</f>
        <v/>
      </c>
      <c r="AG719" s="9" t="str">
        <f>IF($A719=1,'BI-Riscos-Obj-Estrat-aux'!AA719,"")</f>
        <v/>
      </c>
      <c r="AH719" s="9" t="str">
        <f>IF($A719=1,'BI-Riscos-Obj-Estrat-aux'!AB719,"")</f>
        <v/>
      </c>
      <c r="AI719" s="9" t="str">
        <f>IF($A719=1,'BI-Riscos-Obj-Estrat-aux'!AC719,"")</f>
        <v/>
      </c>
      <c r="AJ719" s="9" t="str">
        <f>IF($A719=1,'BI-Riscos-Obj-Estrat-aux'!AD719,"")</f>
        <v/>
      </c>
      <c r="AK719" s="9" t="str">
        <f>IF($A719=1,'BI-Riscos-Obj-Estrat-aux'!AE719,"")</f>
        <v/>
      </c>
      <c r="AL719" s="9" t="str">
        <f>IF($A719=1,'BI-Riscos-Obj-Estrat-aux'!AF719,"")</f>
        <v/>
      </c>
      <c r="AM719" s="9" t="str">
        <f>IF($A719=1,'BI-Riscos-Obj-Estrat-aux'!AG719,"")</f>
        <v/>
      </c>
      <c r="AN719" s="9" t="str">
        <f>IF($A719=1,'BI-Riscos-Obj-Estrat-aux'!AH719,"")</f>
        <v/>
      </c>
      <c r="AO719" s="9" t="str">
        <f>IF($A719=1,'BI-Riscos-Obj-Estrat-aux'!AI719,"")</f>
        <v/>
      </c>
      <c r="AP719" s="9" t="str">
        <f>IF($A719=1,'BI-Riscos-Obj-Estrat-aux'!AJ719,"")</f>
        <v/>
      </c>
      <c r="AQ719" s="9" t="str">
        <f>IF($A719=1,'BI-Riscos-Obj-Estrat-aux'!AK719,"")</f>
        <v/>
      </c>
      <c r="AR719" s="9" t="str">
        <f>IF($A719=1,'BI-Riscos-Obj-Estrat-aux'!AL719,"")</f>
        <v/>
      </c>
      <c r="AS719" s="9" t="str">
        <f>IF($A719=1,'BI-Riscos-Obj-Estrat-aux'!AM719,"")</f>
        <v/>
      </c>
      <c r="AT719" s="9" t="str">
        <f>IF($A719=1,'BI-Riscos-Obj-Estrat-aux'!AN719,"")</f>
        <v/>
      </c>
    </row>
    <row r="720" ht="66.0" customHeight="1">
      <c r="A720" s="7" t="str">
        <f>IF(IF('BI-Riscos-Obj-Estrat-aux'!A720="Unidade","","ok")&amp;" "&amp;IF('BI-Riscos-Obj-Estrat-aux'!E720&amp;'BI-Riscos-Obj-Estrat-aux'!K720&amp;'BI-Riscos-Obj-Estrat-aux'!Z720&amp;'BI-Riscos-Obj-Estrat-aux'!AD720="","","ok")&amp;" "&amp;IF('BI-Riscos-Obj-Estrat-aux'!E720='BI-Riscos-Obj-Estrat-aux'!K720,"ok","2&lt;&gt;3")&amp;" "&amp;IF('BI-Riscos-Obj-Estrat-aux'!K720='BI-Riscos-Obj-Estrat-aux'!Z720,"ok","3&lt;&gt;4")&amp;" "&amp;IF('BI-Riscos-Obj-Estrat-aux'!Z720='BI-Riscos-Obj-Estrat-aux'!AD720,"ok","4&lt;&gt;5")="ok ok ok ok ok",1,"")</f>
        <v/>
      </c>
      <c r="B720" s="8" t="str">
        <f t="shared" si="4"/>
        <v/>
      </c>
      <c r="C720" s="8" t="str">
        <f t="shared" si="1"/>
        <v/>
      </c>
      <c r="D720" s="8" t="str">
        <f t="shared" si="2"/>
        <v/>
      </c>
      <c r="E720" s="9" t="str">
        <f t="shared" si="3"/>
        <v/>
      </c>
      <c r="F720" s="9" t="str">
        <f>IF($A720=1,'BI-Riscos-Obj-Estrat-aux'!A720,"")</f>
        <v/>
      </c>
      <c r="G720" s="9" t="str">
        <f>IF($A720=1,'BI-Riscos-Obj-Estrat-aux'!C720,"")</f>
        <v/>
      </c>
      <c r="H720" s="9" t="str">
        <f>IF($A720=1,'BI-Riscos-Obj-Estrat-aux'!D720,"")</f>
        <v/>
      </c>
      <c r="I720" s="9" t="str">
        <f>IF($A720=1,IF(MID('BI-Riscos-Obj-Estrat-aux'!E720,2,1)=".","0","")&amp;'BI-Riscos-Obj-Estrat-aux'!E720,"")</f>
        <v/>
      </c>
      <c r="J720" s="10" t="str">
        <f>IF($A720=1,'BI-Riscos-Obj-Estrat-aux'!B720,"")</f>
        <v/>
      </c>
      <c r="K720" s="10" t="str">
        <f>IF($A720=1,'BI-Riscos-Obj-Estrat-aux'!E720,"")</f>
        <v/>
      </c>
      <c r="L720" s="9" t="str">
        <f>IF($A720=1,'BI-Riscos-Obj-Estrat-aux'!F720,"")</f>
        <v/>
      </c>
      <c r="M720" s="9" t="str">
        <f>IF($A720=1,'BI-Riscos-Obj-Estrat-aux'!G720,"")</f>
        <v/>
      </c>
      <c r="N720" s="9" t="str">
        <f>IF($A720=1,'BI-Riscos-Obj-Estrat-aux'!H720,"")</f>
        <v/>
      </c>
      <c r="O720" s="9" t="str">
        <f>IF($A720=1,'BI-Riscos-Obj-Estrat-aux'!I720,"")</f>
        <v/>
      </c>
      <c r="P720" s="9" t="str">
        <f>IF($A720=1,'BI-Riscos-Obj-Estrat-aux'!J720,"")</f>
        <v/>
      </c>
      <c r="Q720" s="9" t="str">
        <f>IF($A720=1,'BI-Riscos-Obj-Estrat-aux'!K720,"")</f>
        <v/>
      </c>
      <c r="R720" s="9" t="str">
        <f>IF($A720=1,'BI-Riscos-Obj-Estrat-aux'!L720,"")</f>
        <v/>
      </c>
      <c r="S720" s="9" t="str">
        <f>IF($A720=1,'BI-Riscos-Obj-Estrat-aux'!M720,"")</f>
        <v/>
      </c>
      <c r="T720" s="9" t="str">
        <f>IF($A720=1,'BI-Riscos-Obj-Estrat-aux'!N720,"")</f>
        <v/>
      </c>
      <c r="U720" s="9" t="str">
        <f>IF($A720=1,'BI-Riscos-Obj-Estrat-aux'!O720,"")</f>
        <v/>
      </c>
      <c r="V720" s="9" t="str">
        <f>IF($A720=1,'BI-Riscos-Obj-Estrat-aux'!P720,"")</f>
        <v/>
      </c>
      <c r="W720" s="9" t="str">
        <f>IF($A720=1,'BI-Riscos-Obj-Estrat-aux'!Q720,"")</f>
        <v/>
      </c>
      <c r="X720" s="9" t="str">
        <f>IF($A720=1,'BI-Riscos-Obj-Estrat-aux'!R720,"")</f>
        <v/>
      </c>
      <c r="Y720" s="9" t="str">
        <f>IF($A720=1,'BI-Riscos-Obj-Estrat-aux'!S720,"")</f>
        <v/>
      </c>
      <c r="Z720" s="9" t="str">
        <f>IF($A720=1,'BI-Riscos-Obj-Estrat-aux'!T720,"")</f>
        <v/>
      </c>
      <c r="AA720" s="9" t="str">
        <f>IF($A720=1,'BI-Riscos-Obj-Estrat-aux'!U720,"")</f>
        <v/>
      </c>
      <c r="AB720" s="9" t="str">
        <f>IF($A720=1,'BI-Riscos-Obj-Estrat-aux'!V720,"")</f>
        <v/>
      </c>
      <c r="AC720" s="9" t="str">
        <f>IF($A720=1,'BI-Riscos-Obj-Estrat-aux'!W720,"")</f>
        <v/>
      </c>
      <c r="AD720" s="9" t="str">
        <f>IF($A720=1,'BI-Riscos-Obj-Estrat-aux'!X720,"")</f>
        <v/>
      </c>
      <c r="AE720" s="9" t="str">
        <f>IF($A720=1,'BI-Riscos-Obj-Estrat-aux'!Y720,"")</f>
        <v/>
      </c>
      <c r="AF720" s="9" t="str">
        <f>IF($A720=1,'BI-Riscos-Obj-Estrat-aux'!Z720,"")</f>
        <v/>
      </c>
      <c r="AG720" s="9" t="str">
        <f>IF($A720=1,'BI-Riscos-Obj-Estrat-aux'!AA720,"")</f>
        <v/>
      </c>
      <c r="AH720" s="9" t="str">
        <f>IF($A720=1,'BI-Riscos-Obj-Estrat-aux'!AB720,"")</f>
        <v/>
      </c>
      <c r="AI720" s="9" t="str">
        <f>IF($A720=1,'BI-Riscos-Obj-Estrat-aux'!AC720,"")</f>
        <v/>
      </c>
      <c r="AJ720" s="9" t="str">
        <f>IF($A720=1,'BI-Riscos-Obj-Estrat-aux'!AD720,"")</f>
        <v/>
      </c>
      <c r="AK720" s="9" t="str">
        <f>IF($A720=1,'BI-Riscos-Obj-Estrat-aux'!AE720,"")</f>
        <v/>
      </c>
      <c r="AL720" s="9" t="str">
        <f>IF($A720=1,'BI-Riscos-Obj-Estrat-aux'!AF720,"")</f>
        <v/>
      </c>
      <c r="AM720" s="9" t="str">
        <f>IF($A720=1,'BI-Riscos-Obj-Estrat-aux'!AG720,"")</f>
        <v/>
      </c>
      <c r="AN720" s="9" t="str">
        <f>IF($A720=1,'BI-Riscos-Obj-Estrat-aux'!AH720,"")</f>
        <v/>
      </c>
      <c r="AO720" s="9" t="str">
        <f>IF($A720=1,'BI-Riscos-Obj-Estrat-aux'!AI720,"")</f>
        <v/>
      </c>
      <c r="AP720" s="9" t="str">
        <f>IF($A720=1,'BI-Riscos-Obj-Estrat-aux'!AJ720,"")</f>
        <v/>
      </c>
      <c r="AQ720" s="9" t="str">
        <f>IF($A720=1,'BI-Riscos-Obj-Estrat-aux'!AK720,"")</f>
        <v/>
      </c>
      <c r="AR720" s="9" t="str">
        <f>IF($A720=1,'BI-Riscos-Obj-Estrat-aux'!AL720,"")</f>
        <v/>
      </c>
      <c r="AS720" s="9" t="str">
        <f>IF($A720=1,'BI-Riscos-Obj-Estrat-aux'!AM720,"")</f>
        <v/>
      </c>
      <c r="AT720" s="9" t="str">
        <f>IF($A720=1,'BI-Riscos-Obj-Estrat-aux'!AN720,"")</f>
        <v/>
      </c>
    </row>
    <row r="721" ht="66.0" customHeight="1">
      <c r="A721" s="7" t="str">
        <f>IF(IF('BI-Riscos-Obj-Estrat-aux'!A721="Unidade","","ok")&amp;" "&amp;IF('BI-Riscos-Obj-Estrat-aux'!E721&amp;'BI-Riscos-Obj-Estrat-aux'!K721&amp;'BI-Riscos-Obj-Estrat-aux'!Z721&amp;'BI-Riscos-Obj-Estrat-aux'!AD721="","","ok")&amp;" "&amp;IF('BI-Riscos-Obj-Estrat-aux'!E721='BI-Riscos-Obj-Estrat-aux'!K721,"ok","2&lt;&gt;3")&amp;" "&amp;IF('BI-Riscos-Obj-Estrat-aux'!K721='BI-Riscos-Obj-Estrat-aux'!Z721,"ok","3&lt;&gt;4")&amp;" "&amp;IF('BI-Riscos-Obj-Estrat-aux'!Z721='BI-Riscos-Obj-Estrat-aux'!AD721,"ok","4&lt;&gt;5")="ok ok ok ok ok",1,"")</f>
        <v/>
      </c>
      <c r="B721" s="8" t="str">
        <f t="shared" si="4"/>
        <v/>
      </c>
      <c r="C721" s="8" t="str">
        <f t="shared" si="1"/>
        <v/>
      </c>
      <c r="D721" s="8" t="str">
        <f t="shared" si="2"/>
        <v/>
      </c>
      <c r="E721" s="9" t="str">
        <f t="shared" si="3"/>
        <v/>
      </c>
      <c r="F721" s="9" t="str">
        <f>IF($A721=1,'BI-Riscos-Obj-Estrat-aux'!A721,"")</f>
        <v/>
      </c>
      <c r="G721" s="9" t="str">
        <f>IF($A721=1,'BI-Riscos-Obj-Estrat-aux'!C721,"")</f>
        <v/>
      </c>
      <c r="H721" s="9" t="str">
        <f>IF($A721=1,'BI-Riscos-Obj-Estrat-aux'!D721,"")</f>
        <v/>
      </c>
      <c r="I721" s="9" t="str">
        <f>IF($A721=1,IF(MID('BI-Riscos-Obj-Estrat-aux'!E721,2,1)=".","0","")&amp;'BI-Riscos-Obj-Estrat-aux'!E721,"")</f>
        <v/>
      </c>
      <c r="J721" s="10" t="str">
        <f>IF($A721=1,'BI-Riscos-Obj-Estrat-aux'!B721,"")</f>
        <v/>
      </c>
      <c r="K721" s="10" t="str">
        <f>IF($A721=1,'BI-Riscos-Obj-Estrat-aux'!E721,"")</f>
        <v/>
      </c>
      <c r="L721" s="9" t="str">
        <f>IF($A721=1,'BI-Riscos-Obj-Estrat-aux'!F721,"")</f>
        <v/>
      </c>
      <c r="M721" s="9" t="str">
        <f>IF($A721=1,'BI-Riscos-Obj-Estrat-aux'!G721,"")</f>
        <v/>
      </c>
      <c r="N721" s="9" t="str">
        <f>IF($A721=1,'BI-Riscos-Obj-Estrat-aux'!H721,"")</f>
        <v/>
      </c>
      <c r="O721" s="9" t="str">
        <f>IF($A721=1,'BI-Riscos-Obj-Estrat-aux'!I721,"")</f>
        <v/>
      </c>
      <c r="P721" s="9" t="str">
        <f>IF($A721=1,'BI-Riscos-Obj-Estrat-aux'!J721,"")</f>
        <v/>
      </c>
      <c r="Q721" s="9" t="str">
        <f>IF($A721=1,'BI-Riscos-Obj-Estrat-aux'!K721,"")</f>
        <v/>
      </c>
      <c r="R721" s="9" t="str">
        <f>IF($A721=1,'BI-Riscos-Obj-Estrat-aux'!L721,"")</f>
        <v/>
      </c>
      <c r="S721" s="9" t="str">
        <f>IF($A721=1,'BI-Riscos-Obj-Estrat-aux'!M721,"")</f>
        <v/>
      </c>
      <c r="T721" s="9" t="str">
        <f>IF($A721=1,'BI-Riscos-Obj-Estrat-aux'!N721,"")</f>
        <v/>
      </c>
      <c r="U721" s="9" t="str">
        <f>IF($A721=1,'BI-Riscos-Obj-Estrat-aux'!O721,"")</f>
        <v/>
      </c>
      <c r="V721" s="9" t="str">
        <f>IF($A721=1,'BI-Riscos-Obj-Estrat-aux'!P721,"")</f>
        <v/>
      </c>
      <c r="W721" s="9" t="str">
        <f>IF($A721=1,'BI-Riscos-Obj-Estrat-aux'!Q721,"")</f>
        <v/>
      </c>
      <c r="X721" s="9" t="str">
        <f>IF($A721=1,'BI-Riscos-Obj-Estrat-aux'!R721,"")</f>
        <v/>
      </c>
      <c r="Y721" s="9" t="str">
        <f>IF($A721=1,'BI-Riscos-Obj-Estrat-aux'!S721,"")</f>
        <v/>
      </c>
      <c r="Z721" s="9" t="str">
        <f>IF($A721=1,'BI-Riscos-Obj-Estrat-aux'!T721,"")</f>
        <v/>
      </c>
      <c r="AA721" s="9" t="str">
        <f>IF($A721=1,'BI-Riscos-Obj-Estrat-aux'!U721,"")</f>
        <v/>
      </c>
      <c r="AB721" s="9" t="str">
        <f>IF($A721=1,'BI-Riscos-Obj-Estrat-aux'!V721,"")</f>
        <v/>
      </c>
      <c r="AC721" s="9" t="str">
        <f>IF($A721=1,'BI-Riscos-Obj-Estrat-aux'!W721,"")</f>
        <v/>
      </c>
      <c r="AD721" s="9" t="str">
        <f>IF($A721=1,'BI-Riscos-Obj-Estrat-aux'!X721,"")</f>
        <v/>
      </c>
      <c r="AE721" s="9" t="str">
        <f>IF($A721=1,'BI-Riscos-Obj-Estrat-aux'!Y721,"")</f>
        <v/>
      </c>
      <c r="AF721" s="9" t="str">
        <f>IF($A721=1,'BI-Riscos-Obj-Estrat-aux'!Z721,"")</f>
        <v/>
      </c>
      <c r="AG721" s="9" t="str">
        <f>IF($A721=1,'BI-Riscos-Obj-Estrat-aux'!AA721,"")</f>
        <v/>
      </c>
      <c r="AH721" s="9" t="str">
        <f>IF($A721=1,'BI-Riscos-Obj-Estrat-aux'!AB721,"")</f>
        <v/>
      </c>
      <c r="AI721" s="9" t="str">
        <f>IF($A721=1,'BI-Riscos-Obj-Estrat-aux'!AC721,"")</f>
        <v/>
      </c>
      <c r="AJ721" s="9" t="str">
        <f>IF($A721=1,'BI-Riscos-Obj-Estrat-aux'!AD721,"")</f>
        <v/>
      </c>
      <c r="AK721" s="9" t="str">
        <f>IF($A721=1,'BI-Riscos-Obj-Estrat-aux'!AE721,"")</f>
        <v/>
      </c>
      <c r="AL721" s="9" t="str">
        <f>IF($A721=1,'BI-Riscos-Obj-Estrat-aux'!AF721,"")</f>
        <v/>
      </c>
      <c r="AM721" s="9" t="str">
        <f>IF($A721=1,'BI-Riscos-Obj-Estrat-aux'!AG721,"")</f>
        <v/>
      </c>
      <c r="AN721" s="9" t="str">
        <f>IF($A721=1,'BI-Riscos-Obj-Estrat-aux'!AH721,"")</f>
        <v/>
      </c>
      <c r="AO721" s="9" t="str">
        <f>IF($A721=1,'BI-Riscos-Obj-Estrat-aux'!AI721,"")</f>
        <v/>
      </c>
      <c r="AP721" s="9" t="str">
        <f>IF($A721=1,'BI-Riscos-Obj-Estrat-aux'!AJ721,"")</f>
        <v/>
      </c>
      <c r="AQ721" s="9" t="str">
        <f>IF($A721=1,'BI-Riscos-Obj-Estrat-aux'!AK721,"")</f>
        <v/>
      </c>
      <c r="AR721" s="9" t="str">
        <f>IF($A721=1,'BI-Riscos-Obj-Estrat-aux'!AL721,"")</f>
        <v/>
      </c>
      <c r="AS721" s="9" t="str">
        <f>IF($A721=1,'BI-Riscos-Obj-Estrat-aux'!AM721,"")</f>
        <v/>
      </c>
      <c r="AT721" s="9" t="str">
        <f>IF($A721=1,'BI-Riscos-Obj-Estrat-aux'!AN721,"")</f>
        <v/>
      </c>
    </row>
    <row r="722" ht="66.0" customHeight="1">
      <c r="A722" s="7" t="str">
        <f>IF(IF('BI-Riscos-Obj-Estrat-aux'!A722="Unidade","","ok")&amp;" "&amp;IF('BI-Riscos-Obj-Estrat-aux'!E722&amp;'BI-Riscos-Obj-Estrat-aux'!K722&amp;'BI-Riscos-Obj-Estrat-aux'!Z722&amp;'BI-Riscos-Obj-Estrat-aux'!AD722="","","ok")&amp;" "&amp;IF('BI-Riscos-Obj-Estrat-aux'!E722='BI-Riscos-Obj-Estrat-aux'!K722,"ok","2&lt;&gt;3")&amp;" "&amp;IF('BI-Riscos-Obj-Estrat-aux'!K722='BI-Riscos-Obj-Estrat-aux'!Z722,"ok","3&lt;&gt;4")&amp;" "&amp;IF('BI-Riscos-Obj-Estrat-aux'!Z722='BI-Riscos-Obj-Estrat-aux'!AD722,"ok","4&lt;&gt;5")="ok ok ok ok ok",1,"")</f>
        <v/>
      </c>
      <c r="B722" s="8" t="str">
        <f t="shared" si="4"/>
        <v/>
      </c>
      <c r="C722" s="8" t="str">
        <f t="shared" si="1"/>
        <v/>
      </c>
      <c r="D722" s="8" t="str">
        <f t="shared" si="2"/>
        <v/>
      </c>
      <c r="E722" s="9" t="str">
        <f t="shared" si="3"/>
        <v/>
      </c>
      <c r="F722" s="9" t="str">
        <f>IF($A722=1,'BI-Riscos-Obj-Estrat-aux'!A722,"")</f>
        <v/>
      </c>
      <c r="G722" s="9" t="str">
        <f>IF($A722=1,'BI-Riscos-Obj-Estrat-aux'!C722,"")</f>
        <v/>
      </c>
      <c r="H722" s="9" t="str">
        <f>IF($A722=1,'BI-Riscos-Obj-Estrat-aux'!D722,"")</f>
        <v/>
      </c>
      <c r="I722" s="9" t="str">
        <f>IF($A722=1,IF(MID('BI-Riscos-Obj-Estrat-aux'!E722,2,1)=".","0","")&amp;'BI-Riscos-Obj-Estrat-aux'!E722,"")</f>
        <v/>
      </c>
      <c r="J722" s="10" t="str">
        <f>IF($A722=1,'BI-Riscos-Obj-Estrat-aux'!B722,"")</f>
        <v/>
      </c>
      <c r="K722" s="10" t="str">
        <f>IF($A722=1,'BI-Riscos-Obj-Estrat-aux'!E722,"")</f>
        <v/>
      </c>
      <c r="L722" s="9" t="str">
        <f>IF($A722=1,'BI-Riscos-Obj-Estrat-aux'!F722,"")</f>
        <v/>
      </c>
      <c r="M722" s="9" t="str">
        <f>IF($A722=1,'BI-Riscos-Obj-Estrat-aux'!G722,"")</f>
        <v/>
      </c>
      <c r="N722" s="9" t="str">
        <f>IF($A722=1,'BI-Riscos-Obj-Estrat-aux'!H722,"")</f>
        <v/>
      </c>
      <c r="O722" s="9" t="str">
        <f>IF($A722=1,'BI-Riscos-Obj-Estrat-aux'!I722,"")</f>
        <v/>
      </c>
      <c r="P722" s="9" t="str">
        <f>IF($A722=1,'BI-Riscos-Obj-Estrat-aux'!J722,"")</f>
        <v/>
      </c>
      <c r="Q722" s="9" t="str">
        <f>IF($A722=1,'BI-Riscos-Obj-Estrat-aux'!K722,"")</f>
        <v/>
      </c>
      <c r="R722" s="9" t="str">
        <f>IF($A722=1,'BI-Riscos-Obj-Estrat-aux'!L722,"")</f>
        <v/>
      </c>
      <c r="S722" s="9" t="str">
        <f>IF($A722=1,'BI-Riscos-Obj-Estrat-aux'!M722,"")</f>
        <v/>
      </c>
      <c r="T722" s="9" t="str">
        <f>IF($A722=1,'BI-Riscos-Obj-Estrat-aux'!N722,"")</f>
        <v/>
      </c>
      <c r="U722" s="9" t="str">
        <f>IF($A722=1,'BI-Riscos-Obj-Estrat-aux'!O722,"")</f>
        <v/>
      </c>
      <c r="V722" s="9" t="str">
        <f>IF($A722=1,'BI-Riscos-Obj-Estrat-aux'!P722,"")</f>
        <v/>
      </c>
      <c r="W722" s="9" t="str">
        <f>IF($A722=1,'BI-Riscos-Obj-Estrat-aux'!Q722,"")</f>
        <v/>
      </c>
      <c r="X722" s="9" t="str">
        <f>IF($A722=1,'BI-Riscos-Obj-Estrat-aux'!R722,"")</f>
        <v/>
      </c>
      <c r="Y722" s="9" t="str">
        <f>IF($A722=1,'BI-Riscos-Obj-Estrat-aux'!S722,"")</f>
        <v/>
      </c>
      <c r="Z722" s="9" t="str">
        <f>IF($A722=1,'BI-Riscos-Obj-Estrat-aux'!T722,"")</f>
        <v/>
      </c>
      <c r="AA722" s="9" t="str">
        <f>IF($A722=1,'BI-Riscos-Obj-Estrat-aux'!U722,"")</f>
        <v/>
      </c>
      <c r="AB722" s="9" t="str">
        <f>IF($A722=1,'BI-Riscos-Obj-Estrat-aux'!V722,"")</f>
        <v/>
      </c>
      <c r="AC722" s="9" t="str">
        <f>IF($A722=1,'BI-Riscos-Obj-Estrat-aux'!W722,"")</f>
        <v/>
      </c>
      <c r="AD722" s="9" t="str">
        <f>IF($A722=1,'BI-Riscos-Obj-Estrat-aux'!X722,"")</f>
        <v/>
      </c>
      <c r="AE722" s="9" t="str">
        <f>IF($A722=1,'BI-Riscos-Obj-Estrat-aux'!Y722,"")</f>
        <v/>
      </c>
      <c r="AF722" s="9" t="str">
        <f>IF($A722=1,'BI-Riscos-Obj-Estrat-aux'!Z722,"")</f>
        <v/>
      </c>
      <c r="AG722" s="9" t="str">
        <f>IF($A722=1,'BI-Riscos-Obj-Estrat-aux'!AA722,"")</f>
        <v/>
      </c>
      <c r="AH722" s="9" t="str">
        <f>IF($A722=1,'BI-Riscos-Obj-Estrat-aux'!AB722,"")</f>
        <v/>
      </c>
      <c r="AI722" s="9" t="str">
        <f>IF($A722=1,'BI-Riscos-Obj-Estrat-aux'!AC722,"")</f>
        <v/>
      </c>
      <c r="AJ722" s="9" t="str">
        <f>IF($A722=1,'BI-Riscos-Obj-Estrat-aux'!AD722,"")</f>
        <v/>
      </c>
      <c r="AK722" s="9" t="str">
        <f>IF($A722=1,'BI-Riscos-Obj-Estrat-aux'!AE722,"")</f>
        <v/>
      </c>
      <c r="AL722" s="9" t="str">
        <f>IF($A722=1,'BI-Riscos-Obj-Estrat-aux'!AF722,"")</f>
        <v/>
      </c>
      <c r="AM722" s="9" t="str">
        <f>IF($A722=1,'BI-Riscos-Obj-Estrat-aux'!AG722,"")</f>
        <v/>
      </c>
      <c r="AN722" s="9" t="str">
        <f>IF($A722=1,'BI-Riscos-Obj-Estrat-aux'!AH722,"")</f>
        <v/>
      </c>
      <c r="AO722" s="9" t="str">
        <f>IF($A722=1,'BI-Riscos-Obj-Estrat-aux'!AI722,"")</f>
        <v/>
      </c>
      <c r="AP722" s="9" t="str">
        <f>IF($A722=1,'BI-Riscos-Obj-Estrat-aux'!AJ722,"")</f>
        <v/>
      </c>
      <c r="AQ722" s="9" t="str">
        <f>IF($A722=1,'BI-Riscos-Obj-Estrat-aux'!AK722,"")</f>
        <v/>
      </c>
      <c r="AR722" s="9" t="str">
        <f>IF($A722=1,'BI-Riscos-Obj-Estrat-aux'!AL722,"")</f>
        <v/>
      </c>
      <c r="AS722" s="9" t="str">
        <f>IF($A722=1,'BI-Riscos-Obj-Estrat-aux'!AM722,"")</f>
        <v/>
      </c>
      <c r="AT722" s="9" t="str">
        <f>IF($A722=1,'BI-Riscos-Obj-Estrat-aux'!AN722,"")</f>
        <v/>
      </c>
    </row>
    <row r="723" ht="66.0" customHeight="1">
      <c r="A723" s="7" t="str">
        <f>IF(IF('BI-Riscos-Obj-Estrat-aux'!A723="Unidade","","ok")&amp;" "&amp;IF('BI-Riscos-Obj-Estrat-aux'!E723&amp;'BI-Riscos-Obj-Estrat-aux'!K723&amp;'BI-Riscos-Obj-Estrat-aux'!Z723&amp;'BI-Riscos-Obj-Estrat-aux'!AD723="","","ok")&amp;" "&amp;IF('BI-Riscos-Obj-Estrat-aux'!E723='BI-Riscos-Obj-Estrat-aux'!K723,"ok","2&lt;&gt;3")&amp;" "&amp;IF('BI-Riscos-Obj-Estrat-aux'!K723='BI-Riscos-Obj-Estrat-aux'!Z723,"ok","3&lt;&gt;4")&amp;" "&amp;IF('BI-Riscos-Obj-Estrat-aux'!Z723='BI-Riscos-Obj-Estrat-aux'!AD723,"ok","4&lt;&gt;5")="ok ok ok ok ok",1,"")</f>
        <v/>
      </c>
      <c r="B723" s="8" t="str">
        <f t="shared" si="4"/>
        <v/>
      </c>
      <c r="C723" s="8" t="str">
        <f t="shared" si="1"/>
        <v/>
      </c>
      <c r="D723" s="8" t="str">
        <f t="shared" si="2"/>
        <v/>
      </c>
      <c r="E723" s="9" t="str">
        <f t="shared" si="3"/>
        <v/>
      </c>
      <c r="F723" s="9" t="str">
        <f>IF($A723=1,'BI-Riscos-Obj-Estrat-aux'!A723,"")</f>
        <v/>
      </c>
      <c r="G723" s="9" t="str">
        <f>IF($A723=1,'BI-Riscos-Obj-Estrat-aux'!C723,"")</f>
        <v/>
      </c>
      <c r="H723" s="9" t="str">
        <f>IF($A723=1,'BI-Riscos-Obj-Estrat-aux'!D723,"")</f>
        <v/>
      </c>
      <c r="I723" s="9" t="str">
        <f>IF($A723=1,IF(MID('BI-Riscos-Obj-Estrat-aux'!E723,2,1)=".","0","")&amp;'BI-Riscos-Obj-Estrat-aux'!E723,"")</f>
        <v/>
      </c>
      <c r="J723" s="10" t="str">
        <f>IF($A723=1,'BI-Riscos-Obj-Estrat-aux'!B723,"")</f>
        <v/>
      </c>
      <c r="K723" s="10" t="str">
        <f>IF($A723=1,'BI-Riscos-Obj-Estrat-aux'!E723,"")</f>
        <v/>
      </c>
      <c r="L723" s="9" t="str">
        <f>IF($A723=1,'BI-Riscos-Obj-Estrat-aux'!F723,"")</f>
        <v/>
      </c>
      <c r="M723" s="9" t="str">
        <f>IF($A723=1,'BI-Riscos-Obj-Estrat-aux'!G723,"")</f>
        <v/>
      </c>
      <c r="N723" s="9" t="str">
        <f>IF($A723=1,'BI-Riscos-Obj-Estrat-aux'!H723,"")</f>
        <v/>
      </c>
      <c r="O723" s="9" t="str">
        <f>IF($A723=1,'BI-Riscos-Obj-Estrat-aux'!I723,"")</f>
        <v/>
      </c>
      <c r="P723" s="9" t="str">
        <f>IF($A723=1,'BI-Riscos-Obj-Estrat-aux'!J723,"")</f>
        <v/>
      </c>
      <c r="Q723" s="9" t="str">
        <f>IF($A723=1,'BI-Riscos-Obj-Estrat-aux'!K723,"")</f>
        <v/>
      </c>
      <c r="R723" s="9" t="str">
        <f>IF($A723=1,'BI-Riscos-Obj-Estrat-aux'!L723,"")</f>
        <v/>
      </c>
      <c r="S723" s="9" t="str">
        <f>IF($A723=1,'BI-Riscos-Obj-Estrat-aux'!M723,"")</f>
        <v/>
      </c>
      <c r="T723" s="9" t="str">
        <f>IF($A723=1,'BI-Riscos-Obj-Estrat-aux'!N723,"")</f>
        <v/>
      </c>
      <c r="U723" s="9" t="str">
        <f>IF($A723=1,'BI-Riscos-Obj-Estrat-aux'!O723,"")</f>
        <v/>
      </c>
      <c r="V723" s="9" t="str">
        <f>IF($A723=1,'BI-Riscos-Obj-Estrat-aux'!P723,"")</f>
        <v/>
      </c>
      <c r="W723" s="9" t="str">
        <f>IF($A723=1,'BI-Riscos-Obj-Estrat-aux'!Q723,"")</f>
        <v/>
      </c>
      <c r="X723" s="9" t="str">
        <f>IF($A723=1,'BI-Riscos-Obj-Estrat-aux'!R723,"")</f>
        <v/>
      </c>
      <c r="Y723" s="9" t="str">
        <f>IF($A723=1,'BI-Riscos-Obj-Estrat-aux'!S723,"")</f>
        <v/>
      </c>
      <c r="Z723" s="9" t="str">
        <f>IF($A723=1,'BI-Riscos-Obj-Estrat-aux'!T723,"")</f>
        <v/>
      </c>
      <c r="AA723" s="9" t="str">
        <f>IF($A723=1,'BI-Riscos-Obj-Estrat-aux'!U723,"")</f>
        <v/>
      </c>
      <c r="AB723" s="9" t="str">
        <f>IF($A723=1,'BI-Riscos-Obj-Estrat-aux'!V723,"")</f>
        <v/>
      </c>
      <c r="AC723" s="9" t="str">
        <f>IF($A723=1,'BI-Riscos-Obj-Estrat-aux'!W723,"")</f>
        <v/>
      </c>
      <c r="AD723" s="9" t="str">
        <f>IF($A723=1,'BI-Riscos-Obj-Estrat-aux'!X723,"")</f>
        <v/>
      </c>
      <c r="AE723" s="9" t="str">
        <f>IF($A723=1,'BI-Riscos-Obj-Estrat-aux'!Y723,"")</f>
        <v/>
      </c>
      <c r="AF723" s="9" t="str">
        <f>IF($A723=1,'BI-Riscos-Obj-Estrat-aux'!Z723,"")</f>
        <v/>
      </c>
      <c r="AG723" s="9" t="str">
        <f>IF($A723=1,'BI-Riscos-Obj-Estrat-aux'!AA723,"")</f>
        <v/>
      </c>
      <c r="AH723" s="9" t="str">
        <f>IF($A723=1,'BI-Riscos-Obj-Estrat-aux'!AB723,"")</f>
        <v/>
      </c>
      <c r="AI723" s="9" t="str">
        <f>IF($A723=1,'BI-Riscos-Obj-Estrat-aux'!AC723,"")</f>
        <v/>
      </c>
      <c r="AJ723" s="9" t="str">
        <f>IF($A723=1,'BI-Riscos-Obj-Estrat-aux'!AD723,"")</f>
        <v/>
      </c>
      <c r="AK723" s="9" t="str">
        <f>IF($A723=1,'BI-Riscos-Obj-Estrat-aux'!AE723,"")</f>
        <v/>
      </c>
      <c r="AL723" s="9" t="str">
        <f>IF($A723=1,'BI-Riscos-Obj-Estrat-aux'!AF723,"")</f>
        <v/>
      </c>
      <c r="AM723" s="9" t="str">
        <f>IF($A723=1,'BI-Riscos-Obj-Estrat-aux'!AG723,"")</f>
        <v/>
      </c>
      <c r="AN723" s="9" t="str">
        <f>IF($A723=1,'BI-Riscos-Obj-Estrat-aux'!AH723,"")</f>
        <v/>
      </c>
      <c r="AO723" s="9" t="str">
        <f>IF($A723=1,'BI-Riscos-Obj-Estrat-aux'!AI723,"")</f>
        <v/>
      </c>
      <c r="AP723" s="9" t="str">
        <f>IF($A723=1,'BI-Riscos-Obj-Estrat-aux'!AJ723,"")</f>
        <v/>
      </c>
      <c r="AQ723" s="9" t="str">
        <f>IF($A723=1,'BI-Riscos-Obj-Estrat-aux'!AK723,"")</f>
        <v/>
      </c>
      <c r="AR723" s="9" t="str">
        <f>IF($A723=1,'BI-Riscos-Obj-Estrat-aux'!AL723,"")</f>
        <v/>
      </c>
      <c r="AS723" s="9" t="str">
        <f>IF($A723=1,'BI-Riscos-Obj-Estrat-aux'!AM723,"")</f>
        <v/>
      </c>
      <c r="AT723" s="9" t="str">
        <f>IF($A723=1,'BI-Riscos-Obj-Estrat-aux'!AN723,"")</f>
        <v/>
      </c>
    </row>
    <row r="724" ht="66.0" customHeight="1">
      <c r="A724" s="7" t="str">
        <f>IF(IF('BI-Riscos-Obj-Estrat-aux'!A724="Unidade","","ok")&amp;" "&amp;IF('BI-Riscos-Obj-Estrat-aux'!E724&amp;'BI-Riscos-Obj-Estrat-aux'!K724&amp;'BI-Riscos-Obj-Estrat-aux'!Z724&amp;'BI-Riscos-Obj-Estrat-aux'!AD724="","","ok")&amp;" "&amp;IF('BI-Riscos-Obj-Estrat-aux'!E724='BI-Riscos-Obj-Estrat-aux'!K724,"ok","2&lt;&gt;3")&amp;" "&amp;IF('BI-Riscos-Obj-Estrat-aux'!K724='BI-Riscos-Obj-Estrat-aux'!Z724,"ok","3&lt;&gt;4")&amp;" "&amp;IF('BI-Riscos-Obj-Estrat-aux'!Z724='BI-Riscos-Obj-Estrat-aux'!AD724,"ok","4&lt;&gt;5")="ok ok ok ok ok",1,"")</f>
        <v/>
      </c>
      <c r="B724" s="8" t="str">
        <f t="shared" si="4"/>
        <v/>
      </c>
      <c r="C724" s="8" t="str">
        <f t="shared" si="1"/>
        <v/>
      </c>
      <c r="D724" s="8" t="str">
        <f t="shared" si="2"/>
        <v/>
      </c>
      <c r="E724" s="9" t="str">
        <f t="shared" si="3"/>
        <v/>
      </c>
      <c r="F724" s="9" t="str">
        <f>IF($A724=1,'BI-Riscos-Obj-Estrat-aux'!A724,"")</f>
        <v/>
      </c>
      <c r="G724" s="9" t="str">
        <f>IF($A724=1,'BI-Riscos-Obj-Estrat-aux'!C724,"")</f>
        <v/>
      </c>
      <c r="H724" s="9" t="str">
        <f>IF($A724=1,'BI-Riscos-Obj-Estrat-aux'!D724,"")</f>
        <v/>
      </c>
      <c r="I724" s="9" t="str">
        <f>IF($A724=1,IF(MID('BI-Riscos-Obj-Estrat-aux'!E724,2,1)=".","0","")&amp;'BI-Riscos-Obj-Estrat-aux'!E724,"")</f>
        <v/>
      </c>
      <c r="J724" s="10" t="str">
        <f>IF($A724=1,'BI-Riscos-Obj-Estrat-aux'!B724,"")</f>
        <v/>
      </c>
      <c r="K724" s="10" t="str">
        <f>IF($A724=1,'BI-Riscos-Obj-Estrat-aux'!E724,"")</f>
        <v/>
      </c>
      <c r="L724" s="9" t="str">
        <f>IF($A724=1,'BI-Riscos-Obj-Estrat-aux'!F724,"")</f>
        <v/>
      </c>
      <c r="M724" s="9" t="str">
        <f>IF($A724=1,'BI-Riscos-Obj-Estrat-aux'!G724,"")</f>
        <v/>
      </c>
      <c r="N724" s="9" t="str">
        <f>IF($A724=1,'BI-Riscos-Obj-Estrat-aux'!H724,"")</f>
        <v/>
      </c>
      <c r="O724" s="9" t="str">
        <f>IF($A724=1,'BI-Riscos-Obj-Estrat-aux'!I724,"")</f>
        <v/>
      </c>
      <c r="P724" s="9" t="str">
        <f>IF($A724=1,'BI-Riscos-Obj-Estrat-aux'!J724,"")</f>
        <v/>
      </c>
      <c r="Q724" s="9" t="str">
        <f>IF($A724=1,'BI-Riscos-Obj-Estrat-aux'!K724,"")</f>
        <v/>
      </c>
      <c r="R724" s="9" t="str">
        <f>IF($A724=1,'BI-Riscos-Obj-Estrat-aux'!L724,"")</f>
        <v/>
      </c>
      <c r="S724" s="9" t="str">
        <f>IF($A724=1,'BI-Riscos-Obj-Estrat-aux'!M724,"")</f>
        <v/>
      </c>
      <c r="T724" s="9" t="str">
        <f>IF($A724=1,'BI-Riscos-Obj-Estrat-aux'!N724,"")</f>
        <v/>
      </c>
      <c r="U724" s="9" t="str">
        <f>IF($A724=1,'BI-Riscos-Obj-Estrat-aux'!O724,"")</f>
        <v/>
      </c>
      <c r="V724" s="9" t="str">
        <f>IF($A724=1,'BI-Riscos-Obj-Estrat-aux'!P724,"")</f>
        <v/>
      </c>
      <c r="W724" s="9" t="str">
        <f>IF($A724=1,'BI-Riscos-Obj-Estrat-aux'!Q724,"")</f>
        <v/>
      </c>
      <c r="X724" s="9" t="str">
        <f>IF($A724=1,'BI-Riscos-Obj-Estrat-aux'!R724,"")</f>
        <v/>
      </c>
      <c r="Y724" s="9" t="str">
        <f>IF($A724=1,'BI-Riscos-Obj-Estrat-aux'!S724,"")</f>
        <v/>
      </c>
      <c r="Z724" s="9" t="str">
        <f>IF($A724=1,'BI-Riscos-Obj-Estrat-aux'!T724,"")</f>
        <v/>
      </c>
      <c r="AA724" s="9" t="str">
        <f>IF($A724=1,'BI-Riscos-Obj-Estrat-aux'!U724,"")</f>
        <v/>
      </c>
      <c r="AB724" s="9" t="str">
        <f>IF($A724=1,'BI-Riscos-Obj-Estrat-aux'!V724,"")</f>
        <v/>
      </c>
      <c r="AC724" s="9" t="str">
        <f>IF($A724=1,'BI-Riscos-Obj-Estrat-aux'!W724,"")</f>
        <v/>
      </c>
      <c r="AD724" s="9" t="str">
        <f>IF($A724=1,'BI-Riscos-Obj-Estrat-aux'!X724,"")</f>
        <v/>
      </c>
      <c r="AE724" s="9" t="str">
        <f>IF($A724=1,'BI-Riscos-Obj-Estrat-aux'!Y724,"")</f>
        <v/>
      </c>
      <c r="AF724" s="9" t="str">
        <f>IF($A724=1,'BI-Riscos-Obj-Estrat-aux'!Z724,"")</f>
        <v/>
      </c>
      <c r="AG724" s="9" t="str">
        <f>IF($A724=1,'BI-Riscos-Obj-Estrat-aux'!AA724,"")</f>
        <v/>
      </c>
      <c r="AH724" s="9" t="str">
        <f>IF($A724=1,'BI-Riscos-Obj-Estrat-aux'!AB724,"")</f>
        <v/>
      </c>
      <c r="AI724" s="9" t="str">
        <f>IF($A724=1,'BI-Riscos-Obj-Estrat-aux'!AC724,"")</f>
        <v/>
      </c>
      <c r="AJ724" s="9" t="str">
        <f>IF($A724=1,'BI-Riscos-Obj-Estrat-aux'!AD724,"")</f>
        <v/>
      </c>
      <c r="AK724" s="9" t="str">
        <f>IF($A724=1,'BI-Riscos-Obj-Estrat-aux'!AE724,"")</f>
        <v/>
      </c>
      <c r="AL724" s="9" t="str">
        <f>IF($A724=1,'BI-Riscos-Obj-Estrat-aux'!AF724,"")</f>
        <v/>
      </c>
      <c r="AM724" s="9" t="str">
        <f>IF($A724=1,'BI-Riscos-Obj-Estrat-aux'!AG724,"")</f>
        <v/>
      </c>
      <c r="AN724" s="9" t="str">
        <f>IF($A724=1,'BI-Riscos-Obj-Estrat-aux'!AH724,"")</f>
        <v/>
      </c>
      <c r="AO724" s="9" t="str">
        <f>IF($A724=1,'BI-Riscos-Obj-Estrat-aux'!AI724,"")</f>
        <v/>
      </c>
      <c r="AP724" s="9" t="str">
        <f>IF($A724=1,'BI-Riscos-Obj-Estrat-aux'!AJ724,"")</f>
        <v/>
      </c>
      <c r="AQ724" s="9" t="str">
        <f>IF($A724=1,'BI-Riscos-Obj-Estrat-aux'!AK724,"")</f>
        <v/>
      </c>
      <c r="AR724" s="9" t="str">
        <f>IF($A724=1,'BI-Riscos-Obj-Estrat-aux'!AL724,"")</f>
        <v/>
      </c>
      <c r="AS724" s="9" t="str">
        <f>IF($A724=1,'BI-Riscos-Obj-Estrat-aux'!AM724,"")</f>
        <v/>
      </c>
      <c r="AT724" s="9" t="str">
        <f>IF($A724=1,'BI-Riscos-Obj-Estrat-aux'!AN724,"")</f>
        <v/>
      </c>
    </row>
    <row r="725" ht="66.0" customHeight="1">
      <c r="A725" s="7" t="str">
        <f>IF(IF('BI-Riscos-Obj-Estrat-aux'!A725="Unidade","","ok")&amp;" "&amp;IF('BI-Riscos-Obj-Estrat-aux'!E725&amp;'BI-Riscos-Obj-Estrat-aux'!K725&amp;'BI-Riscos-Obj-Estrat-aux'!Z725&amp;'BI-Riscos-Obj-Estrat-aux'!AD725="","","ok")&amp;" "&amp;IF('BI-Riscos-Obj-Estrat-aux'!E725='BI-Riscos-Obj-Estrat-aux'!K725,"ok","2&lt;&gt;3")&amp;" "&amp;IF('BI-Riscos-Obj-Estrat-aux'!K725='BI-Riscos-Obj-Estrat-aux'!Z725,"ok","3&lt;&gt;4")&amp;" "&amp;IF('BI-Riscos-Obj-Estrat-aux'!Z725='BI-Riscos-Obj-Estrat-aux'!AD725,"ok","4&lt;&gt;5")="ok ok ok ok ok",1,"")</f>
        <v/>
      </c>
      <c r="B725" s="8" t="str">
        <f t="shared" si="4"/>
        <v/>
      </c>
      <c r="C725" s="8" t="str">
        <f t="shared" si="1"/>
        <v/>
      </c>
      <c r="D725" s="8" t="str">
        <f t="shared" si="2"/>
        <v/>
      </c>
      <c r="E725" s="9" t="str">
        <f t="shared" si="3"/>
        <v/>
      </c>
      <c r="F725" s="9" t="str">
        <f>IF($A725=1,'BI-Riscos-Obj-Estrat-aux'!A725,"")</f>
        <v/>
      </c>
      <c r="G725" s="9" t="str">
        <f>IF($A725=1,'BI-Riscos-Obj-Estrat-aux'!C725,"")</f>
        <v/>
      </c>
      <c r="H725" s="9" t="str">
        <f>IF($A725=1,'BI-Riscos-Obj-Estrat-aux'!D725,"")</f>
        <v/>
      </c>
      <c r="I725" s="9" t="str">
        <f>IF($A725=1,IF(MID('BI-Riscos-Obj-Estrat-aux'!E725,2,1)=".","0","")&amp;'BI-Riscos-Obj-Estrat-aux'!E725,"")</f>
        <v/>
      </c>
      <c r="J725" s="10" t="str">
        <f>IF($A725=1,'BI-Riscos-Obj-Estrat-aux'!B725,"")</f>
        <v/>
      </c>
      <c r="K725" s="10" t="str">
        <f>IF($A725=1,'BI-Riscos-Obj-Estrat-aux'!E725,"")</f>
        <v/>
      </c>
      <c r="L725" s="9" t="str">
        <f>IF($A725=1,'BI-Riscos-Obj-Estrat-aux'!F725,"")</f>
        <v/>
      </c>
      <c r="M725" s="9" t="str">
        <f>IF($A725=1,'BI-Riscos-Obj-Estrat-aux'!G725,"")</f>
        <v/>
      </c>
      <c r="N725" s="9" t="str">
        <f>IF($A725=1,'BI-Riscos-Obj-Estrat-aux'!H725,"")</f>
        <v/>
      </c>
      <c r="O725" s="9" t="str">
        <f>IF($A725=1,'BI-Riscos-Obj-Estrat-aux'!I725,"")</f>
        <v/>
      </c>
      <c r="P725" s="9" t="str">
        <f>IF($A725=1,'BI-Riscos-Obj-Estrat-aux'!J725,"")</f>
        <v/>
      </c>
      <c r="Q725" s="9" t="str">
        <f>IF($A725=1,'BI-Riscos-Obj-Estrat-aux'!K725,"")</f>
        <v/>
      </c>
      <c r="R725" s="9" t="str">
        <f>IF($A725=1,'BI-Riscos-Obj-Estrat-aux'!L725,"")</f>
        <v/>
      </c>
      <c r="S725" s="9" t="str">
        <f>IF($A725=1,'BI-Riscos-Obj-Estrat-aux'!M725,"")</f>
        <v/>
      </c>
      <c r="T725" s="9" t="str">
        <f>IF($A725=1,'BI-Riscos-Obj-Estrat-aux'!N725,"")</f>
        <v/>
      </c>
      <c r="U725" s="9" t="str">
        <f>IF($A725=1,'BI-Riscos-Obj-Estrat-aux'!O725,"")</f>
        <v/>
      </c>
      <c r="V725" s="9" t="str">
        <f>IF($A725=1,'BI-Riscos-Obj-Estrat-aux'!P725,"")</f>
        <v/>
      </c>
      <c r="W725" s="9" t="str">
        <f>IF($A725=1,'BI-Riscos-Obj-Estrat-aux'!Q725,"")</f>
        <v/>
      </c>
      <c r="X725" s="9" t="str">
        <f>IF($A725=1,'BI-Riscos-Obj-Estrat-aux'!R725,"")</f>
        <v/>
      </c>
      <c r="Y725" s="9" t="str">
        <f>IF($A725=1,'BI-Riscos-Obj-Estrat-aux'!S725,"")</f>
        <v/>
      </c>
      <c r="Z725" s="9" t="str">
        <f>IF($A725=1,'BI-Riscos-Obj-Estrat-aux'!T725,"")</f>
        <v/>
      </c>
      <c r="AA725" s="9" t="str">
        <f>IF($A725=1,'BI-Riscos-Obj-Estrat-aux'!U725,"")</f>
        <v/>
      </c>
      <c r="AB725" s="9" t="str">
        <f>IF($A725=1,'BI-Riscos-Obj-Estrat-aux'!V725,"")</f>
        <v/>
      </c>
      <c r="AC725" s="9" t="str">
        <f>IF($A725=1,'BI-Riscos-Obj-Estrat-aux'!W725,"")</f>
        <v/>
      </c>
      <c r="AD725" s="9" t="str">
        <f>IF($A725=1,'BI-Riscos-Obj-Estrat-aux'!X725,"")</f>
        <v/>
      </c>
      <c r="AE725" s="9" t="str">
        <f>IF($A725=1,'BI-Riscos-Obj-Estrat-aux'!Y725,"")</f>
        <v/>
      </c>
      <c r="AF725" s="9" t="str">
        <f>IF($A725=1,'BI-Riscos-Obj-Estrat-aux'!Z725,"")</f>
        <v/>
      </c>
      <c r="AG725" s="9" t="str">
        <f>IF($A725=1,'BI-Riscos-Obj-Estrat-aux'!AA725,"")</f>
        <v/>
      </c>
      <c r="AH725" s="9" t="str">
        <f>IF($A725=1,'BI-Riscos-Obj-Estrat-aux'!AB725,"")</f>
        <v/>
      </c>
      <c r="AI725" s="9" t="str">
        <f>IF($A725=1,'BI-Riscos-Obj-Estrat-aux'!AC725,"")</f>
        <v/>
      </c>
      <c r="AJ725" s="9" t="str">
        <f>IF($A725=1,'BI-Riscos-Obj-Estrat-aux'!AD725,"")</f>
        <v/>
      </c>
      <c r="AK725" s="9" t="str">
        <f>IF($A725=1,'BI-Riscos-Obj-Estrat-aux'!AE725,"")</f>
        <v/>
      </c>
      <c r="AL725" s="9" t="str">
        <f>IF($A725=1,'BI-Riscos-Obj-Estrat-aux'!AF725,"")</f>
        <v/>
      </c>
      <c r="AM725" s="9" t="str">
        <f>IF($A725=1,'BI-Riscos-Obj-Estrat-aux'!AG725,"")</f>
        <v/>
      </c>
      <c r="AN725" s="9" t="str">
        <f>IF($A725=1,'BI-Riscos-Obj-Estrat-aux'!AH725,"")</f>
        <v/>
      </c>
      <c r="AO725" s="9" t="str">
        <f>IF($A725=1,'BI-Riscos-Obj-Estrat-aux'!AI725,"")</f>
        <v/>
      </c>
      <c r="AP725" s="9" t="str">
        <f>IF($A725=1,'BI-Riscos-Obj-Estrat-aux'!AJ725,"")</f>
        <v/>
      </c>
      <c r="AQ725" s="9" t="str">
        <f>IF($A725=1,'BI-Riscos-Obj-Estrat-aux'!AK725,"")</f>
        <v/>
      </c>
      <c r="AR725" s="9" t="str">
        <f>IF($A725=1,'BI-Riscos-Obj-Estrat-aux'!AL725,"")</f>
        <v/>
      </c>
      <c r="AS725" s="9" t="str">
        <f>IF($A725=1,'BI-Riscos-Obj-Estrat-aux'!AM725,"")</f>
        <v/>
      </c>
      <c r="AT725" s="9" t="str">
        <f>IF($A725=1,'BI-Riscos-Obj-Estrat-aux'!AN725,"")</f>
        <v/>
      </c>
    </row>
    <row r="726" ht="66.0" customHeight="1">
      <c r="A726" s="7" t="str">
        <f>IF(IF('BI-Riscos-Obj-Estrat-aux'!A726="Unidade","","ok")&amp;" "&amp;IF('BI-Riscos-Obj-Estrat-aux'!E726&amp;'BI-Riscos-Obj-Estrat-aux'!K726&amp;'BI-Riscos-Obj-Estrat-aux'!Z726&amp;'BI-Riscos-Obj-Estrat-aux'!AD726="","","ok")&amp;" "&amp;IF('BI-Riscos-Obj-Estrat-aux'!E726='BI-Riscos-Obj-Estrat-aux'!K726,"ok","2&lt;&gt;3")&amp;" "&amp;IF('BI-Riscos-Obj-Estrat-aux'!K726='BI-Riscos-Obj-Estrat-aux'!Z726,"ok","3&lt;&gt;4")&amp;" "&amp;IF('BI-Riscos-Obj-Estrat-aux'!Z726='BI-Riscos-Obj-Estrat-aux'!AD726,"ok","4&lt;&gt;5")="ok ok ok ok ok",1,"")</f>
        <v/>
      </c>
      <c r="B726" s="8" t="str">
        <f t="shared" si="4"/>
        <v/>
      </c>
      <c r="C726" s="8" t="str">
        <f t="shared" si="1"/>
        <v/>
      </c>
      <c r="D726" s="8" t="str">
        <f t="shared" si="2"/>
        <v/>
      </c>
      <c r="E726" s="9" t="str">
        <f t="shared" si="3"/>
        <v/>
      </c>
      <c r="F726" s="9" t="str">
        <f>IF($A726=1,'BI-Riscos-Obj-Estrat-aux'!A726,"")</f>
        <v/>
      </c>
      <c r="G726" s="9" t="str">
        <f>IF($A726=1,'BI-Riscos-Obj-Estrat-aux'!C726,"")</f>
        <v/>
      </c>
      <c r="H726" s="9" t="str">
        <f>IF($A726=1,'BI-Riscos-Obj-Estrat-aux'!D726,"")</f>
        <v/>
      </c>
      <c r="I726" s="9" t="str">
        <f>IF($A726=1,IF(MID('BI-Riscos-Obj-Estrat-aux'!E726,2,1)=".","0","")&amp;'BI-Riscos-Obj-Estrat-aux'!E726,"")</f>
        <v/>
      </c>
      <c r="J726" s="10" t="str">
        <f>IF($A726=1,'BI-Riscos-Obj-Estrat-aux'!B726,"")</f>
        <v/>
      </c>
      <c r="K726" s="10" t="str">
        <f>IF($A726=1,'BI-Riscos-Obj-Estrat-aux'!E726,"")</f>
        <v/>
      </c>
      <c r="L726" s="9" t="str">
        <f>IF($A726=1,'BI-Riscos-Obj-Estrat-aux'!F726,"")</f>
        <v/>
      </c>
      <c r="M726" s="9" t="str">
        <f>IF($A726=1,'BI-Riscos-Obj-Estrat-aux'!G726,"")</f>
        <v/>
      </c>
      <c r="N726" s="9" t="str">
        <f>IF($A726=1,'BI-Riscos-Obj-Estrat-aux'!H726,"")</f>
        <v/>
      </c>
      <c r="O726" s="9" t="str">
        <f>IF($A726=1,'BI-Riscos-Obj-Estrat-aux'!I726,"")</f>
        <v/>
      </c>
      <c r="P726" s="9" t="str">
        <f>IF($A726=1,'BI-Riscos-Obj-Estrat-aux'!J726,"")</f>
        <v/>
      </c>
      <c r="Q726" s="9" t="str">
        <f>IF($A726=1,'BI-Riscos-Obj-Estrat-aux'!K726,"")</f>
        <v/>
      </c>
      <c r="R726" s="9" t="str">
        <f>IF($A726=1,'BI-Riscos-Obj-Estrat-aux'!L726,"")</f>
        <v/>
      </c>
      <c r="S726" s="9" t="str">
        <f>IF($A726=1,'BI-Riscos-Obj-Estrat-aux'!M726,"")</f>
        <v/>
      </c>
      <c r="T726" s="9" t="str">
        <f>IF($A726=1,'BI-Riscos-Obj-Estrat-aux'!N726,"")</f>
        <v/>
      </c>
      <c r="U726" s="9" t="str">
        <f>IF($A726=1,'BI-Riscos-Obj-Estrat-aux'!O726,"")</f>
        <v/>
      </c>
      <c r="V726" s="9" t="str">
        <f>IF($A726=1,'BI-Riscos-Obj-Estrat-aux'!P726,"")</f>
        <v/>
      </c>
      <c r="W726" s="9" t="str">
        <f>IF($A726=1,'BI-Riscos-Obj-Estrat-aux'!Q726,"")</f>
        <v/>
      </c>
      <c r="X726" s="9" t="str">
        <f>IF($A726=1,'BI-Riscos-Obj-Estrat-aux'!R726,"")</f>
        <v/>
      </c>
      <c r="Y726" s="9" t="str">
        <f>IF($A726=1,'BI-Riscos-Obj-Estrat-aux'!S726,"")</f>
        <v/>
      </c>
      <c r="Z726" s="9" t="str">
        <f>IF($A726=1,'BI-Riscos-Obj-Estrat-aux'!T726,"")</f>
        <v/>
      </c>
      <c r="AA726" s="9" t="str">
        <f>IF($A726=1,'BI-Riscos-Obj-Estrat-aux'!U726,"")</f>
        <v/>
      </c>
      <c r="AB726" s="9" t="str">
        <f>IF($A726=1,'BI-Riscos-Obj-Estrat-aux'!V726,"")</f>
        <v/>
      </c>
      <c r="AC726" s="9" t="str">
        <f>IF($A726=1,'BI-Riscos-Obj-Estrat-aux'!W726,"")</f>
        <v/>
      </c>
      <c r="AD726" s="9" t="str">
        <f>IF($A726=1,'BI-Riscos-Obj-Estrat-aux'!X726,"")</f>
        <v/>
      </c>
      <c r="AE726" s="9" t="str">
        <f>IF($A726=1,'BI-Riscos-Obj-Estrat-aux'!Y726,"")</f>
        <v/>
      </c>
      <c r="AF726" s="9" t="str">
        <f>IF($A726=1,'BI-Riscos-Obj-Estrat-aux'!Z726,"")</f>
        <v/>
      </c>
      <c r="AG726" s="9" t="str">
        <f>IF($A726=1,'BI-Riscos-Obj-Estrat-aux'!AA726,"")</f>
        <v/>
      </c>
      <c r="AH726" s="9" t="str">
        <f>IF($A726=1,'BI-Riscos-Obj-Estrat-aux'!AB726,"")</f>
        <v/>
      </c>
      <c r="AI726" s="9" t="str">
        <f>IF($A726=1,'BI-Riscos-Obj-Estrat-aux'!AC726,"")</f>
        <v/>
      </c>
      <c r="AJ726" s="9" t="str">
        <f>IF($A726=1,'BI-Riscos-Obj-Estrat-aux'!AD726,"")</f>
        <v/>
      </c>
      <c r="AK726" s="9" t="str">
        <f>IF($A726=1,'BI-Riscos-Obj-Estrat-aux'!AE726,"")</f>
        <v/>
      </c>
      <c r="AL726" s="9" t="str">
        <f>IF($A726=1,'BI-Riscos-Obj-Estrat-aux'!AF726,"")</f>
        <v/>
      </c>
      <c r="AM726" s="9" t="str">
        <f>IF($A726=1,'BI-Riscos-Obj-Estrat-aux'!AG726,"")</f>
        <v/>
      </c>
      <c r="AN726" s="9" t="str">
        <f>IF($A726=1,'BI-Riscos-Obj-Estrat-aux'!AH726,"")</f>
        <v/>
      </c>
      <c r="AO726" s="9" t="str">
        <f>IF($A726=1,'BI-Riscos-Obj-Estrat-aux'!AI726,"")</f>
        <v/>
      </c>
      <c r="AP726" s="9" t="str">
        <f>IF($A726=1,'BI-Riscos-Obj-Estrat-aux'!AJ726,"")</f>
        <v/>
      </c>
      <c r="AQ726" s="9" t="str">
        <f>IF($A726=1,'BI-Riscos-Obj-Estrat-aux'!AK726,"")</f>
        <v/>
      </c>
      <c r="AR726" s="9" t="str">
        <f>IF($A726=1,'BI-Riscos-Obj-Estrat-aux'!AL726,"")</f>
        <v/>
      </c>
      <c r="AS726" s="9" t="str">
        <f>IF($A726=1,'BI-Riscos-Obj-Estrat-aux'!AM726,"")</f>
        <v/>
      </c>
      <c r="AT726" s="9" t="str">
        <f>IF($A726=1,'BI-Riscos-Obj-Estrat-aux'!AN726,"")</f>
        <v/>
      </c>
    </row>
    <row r="727" ht="66.0" customHeight="1">
      <c r="A727" s="7" t="str">
        <f>IF(IF('BI-Riscos-Obj-Estrat-aux'!A727="Unidade","","ok")&amp;" "&amp;IF('BI-Riscos-Obj-Estrat-aux'!E727&amp;'BI-Riscos-Obj-Estrat-aux'!K727&amp;'BI-Riscos-Obj-Estrat-aux'!Z727&amp;'BI-Riscos-Obj-Estrat-aux'!AD727="","","ok")&amp;" "&amp;IF('BI-Riscos-Obj-Estrat-aux'!E727='BI-Riscos-Obj-Estrat-aux'!K727,"ok","2&lt;&gt;3")&amp;" "&amp;IF('BI-Riscos-Obj-Estrat-aux'!K727='BI-Riscos-Obj-Estrat-aux'!Z727,"ok","3&lt;&gt;4")&amp;" "&amp;IF('BI-Riscos-Obj-Estrat-aux'!Z727='BI-Riscos-Obj-Estrat-aux'!AD727,"ok","4&lt;&gt;5")="ok ok ok ok ok",1,"")</f>
        <v/>
      </c>
      <c r="B727" s="8" t="str">
        <f t="shared" si="4"/>
        <v/>
      </c>
      <c r="C727" s="8" t="str">
        <f t="shared" si="1"/>
        <v/>
      </c>
      <c r="D727" s="8" t="str">
        <f t="shared" si="2"/>
        <v/>
      </c>
      <c r="E727" s="9" t="str">
        <f t="shared" si="3"/>
        <v/>
      </c>
      <c r="F727" s="9" t="str">
        <f>IF($A727=1,'BI-Riscos-Obj-Estrat-aux'!A727,"")</f>
        <v/>
      </c>
      <c r="G727" s="9" t="str">
        <f>IF($A727=1,'BI-Riscos-Obj-Estrat-aux'!C727,"")</f>
        <v/>
      </c>
      <c r="H727" s="9" t="str">
        <f>IF($A727=1,'BI-Riscos-Obj-Estrat-aux'!D727,"")</f>
        <v/>
      </c>
      <c r="I727" s="9" t="str">
        <f>IF($A727=1,IF(MID('BI-Riscos-Obj-Estrat-aux'!E727,2,1)=".","0","")&amp;'BI-Riscos-Obj-Estrat-aux'!E727,"")</f>
        <v/>
      </c>
      <c r="J727" s="10" t="str">
        <f>IF($A727=1,'BI-Riscos-Obj-Estrat-aux'!B727,"")</f>
        <v/>
      </c>
      <c r="K727" s="10" t="str">
        <f>IF($A727=1,'BI-Riscos-Obj-Estrat-aux'!E727,"")</f>
        <v/>
      </c>
      <c r="L727" s="9" t="str">
        <f>IF($A727=1,'BI-Riscos-Obj-Estrat-aux'!F727,"")</f>
        <v/>
      </c>
      <c r="M727" s="9" t="str">
        <f>IF($A727=1,'BI-Riscos-Obj-Estrat-aux'!G727,"")</f>
        <v/>
      </c>
      <c r="N727" s="9" t="str">
        <f>IF($A727=1,'BI-Riscos-Obj-Estrat-aux'!H727,"")</f>
        <v/>
      </c>
      <c r="O727" s="9" t="str">
        <f>IF($A727=1,'BI-Riscos-Obj-Estrat-aux'!I727,"")</f>
        <v/>
      </c>
      <c r="P727" s="9" t="str">
        <f>IF($A727=1,'BI-Riscos-Obj-Estrat-aux'!J727,"")</f>
        <v/>
      </c>
      <c r="Q727" s="9" t="str">
        <f>IF($A727=1,'BI-Riscos-Obj-Estrat-aux'!K727,"")</f>
        <v/>
      </c>
      <c r="R727" s="9" t="str">
        <f>IF($A727=1,'BI-Riscos-Obj-Estrat-aux'!L727,"")</f>
        <v/>
      </c>
      <c r="S727" s="9" t="str">
        <f>IF($A727=1,'BI-Riscos-Obj-Estrat-aux'!M727,"")</f>
        <v/>
      </c>
      <c r="T727" s="9" t="str">
        <f>IF($A727=1,'BI-Riscos-Obj-Estrat-aux'!N727,"")</f>
        <v/>
      </c>
      <c r="U727" s="9" t="str">
        <f>IF($A727=1,'BI-Riscos-Obj-Estrat-aux'!O727,"")</f>
        <v/>
      </c>
      <c r="V727" s="9" t="str">
        <f>IF($A727=1,'BI-Riscos-Obj-Estrat-aux'!P727,"")</f>
        <v/>
      </c>
      <c r="W727" s="9" t="str">
        <f>IF($A727=1,'BI-Riscos-Obj-Estrat-aux'!Q727,"")</f>
        <v/>
      </c>
      <c r="X727" s="9" t="str">
        <f>IF($A727=1,'BI-Riscos-Obj-Estrat-aux'!R727,"")</f>
        <v/>
      </c>
      <c r="Y727" s="9" t="str">
        <f>IF($A727=1,'BI-Riscos-Obj-Estrat-aux'!S727,"")</f>
        <v/>
      </c>
      <c r="Z727" s="9" t="str">
        <f>IF($A727=1,'BI-Riscos-Obj-Estrat-aux'!T727,"")</f>
        <v/>
      </c>
      <c r="AA727" s="9" t="str">
        <f>IF($A727=1,'BI-Riscos-Obj-Estrat-aux'!U727,"")</f>
        <v/>
      </c>
      <c r="AB727" s="9" t="str">
        <f>IF($A727=1,'BI-Riscos-Obj-Estrat-aux'!V727,"")</f>
        <v/>
      </c>
      <c r="AC727" s="9" t="str">
        <f>IF($A727=1,'BI-Riscos-Obj-Estrat-aux'!W727,"")</f>
        <v/>
      </c>
      <c r="AD727" s="9" t="str">
        <f>IF($A727=1,'BI-Riscos-Obj-Estrat-aux'!X727,"")</f>
        <v/>
      </c>
      <c r="AE727" s="9" t="str">
        <f>IF($A727=1,'BI-Riscos-Obj-Estrat-aux'!Y727,"")</f>
        <v/>
      </c>
      <c r="AF727" s="9" t="str">
        <f>IF($A727=1,'BI-Riscos-Obj-Estrat-aux'!Z727,"")</f>
        <v/>
      </c>
      <c r="AG727" s="9" t="str">
        <f>IF($A727=1,'BI-Riscos-Obj-Estrat-aux'!AA727,"")</f>
        <v/>
      </c>
      <c r="AH727" s="9" t="str">
        <f>IF($A727=1,'BI-Riscos-Obj-Estrat-aux'!AB727,"")</f>
        <v/>
      </c>
      <c r="AI727" s="9" t="str">
        <f>IF($A727=1,'BI-Riscos-Obj-Estrat-aux'!AC727,"")</f>
        <v/>
      </c>
      <c r="AJ727" s="9" t="str">
        <f>IF($A727=1,'BI-Riscos-Obj-Estrat-aux'!AD727,"")</f>
        <v/>
      </c>
      <c r="AK727" s="9" t="str">
        <f>IF($A727=1,'BI-Riscos-Obj-Estrat-aux'!AE727,"")</f>
        <v/>
      </c>
      <c r="AL727" s="9" t="str">
        <f>IF($A727=1,'BI-Riscos-Obj-Estrat-aux'!AF727,"")</f>
        <v/>
      </c>
      <c r="AM727" s="9" t="str">
        <f>IF($A727=1,'BI-Riscos-Obj-Estrat-aux'!AG727,"")</f>
        <v/>
      </c>
      <c r="AN727" s="9" t="str">
        <f>IF($A727=1,'BI-Riscos-Obj-Estrat-aux'!AH727,"")</f>
        <v/>
      </c>
      <c r="AO727" s="9" t="str">
        <f>IF($A727=1,'BI-Riscos-Obj-Estrat-aux'!AI727,"")</f>
        <v/>
      </c>
      <c r="AP727" s="9" t="str">
        <f>IF($A727=1,'BI-Riscos-Obj-Estrat-aux'!AJ727,"")</f>
        <v/>
      </c>
      <c r="AQ727" s="9" t="str">
        <f>IF($A727=1,'BI-Riscos-Obj-Estrat-aux'!AK727,"")</f>
        <v/>
      </c>
      <c r="AR727" s="9" t="str">
        <f>IF($A727=1,'BI-Riscos-Obj-Estrat-aux'!AL727,"")</f>
        <v/>
      </c>
      <c r="AS727" s="9" t="str">
        <f>IF($A727=1,'BI-Riscos-Obj-Estrat-aux'!AM727,"")</f>
        <v/>
      </c>
      <c r="AT727" s="9" t="str">
        <f>IF($A727=1,'BI-Riscos-Obj-Estrat-aux'!AN727,"")</f>
        <v/>
      </c>
    </row>
    <row r="728" ht="66.0" customHeight="1">
      <c r="A728" s="7" t="str">
        <f>IF(IF('BI-Riscos-Obj-Estrat-aux'!A728="Unidade","","ok")&amp;" "&amp;IF('BI-Riscos-Obj-Estrat-aux'!E728&amp;'BI-Riscos-Obj-Estrat-aux'!K728&amp;'BI-Riscos-Obj-Estrat-aux'!Z728&amp;'BI-Riscos-Obj-Estrat-aux'!AD728="","","ok")&amp;" "&amp;IF('BI-Riscos-Obj-Estrat-aux'!E728='BI-Riscos-Obj-Estrat-aux'!K728,"ok","2&lt;&gt;3")&amp;" "&amp;IF('BI-Riscos-Obj-Estrat-aux'!K728='BI-Riscos-Obj-Estrat-aux'!Z728,"ok","3&lt;&gt;4")&amp;" "&amp;IF('BI-Riscos-Obj-Estrat-aux'!Z728='BI-Riscos-Obj-Estrat-aux'!AD728,"ok","4&lt;&gt;5")="ok ok ok ok ok",1,"")</f>
        <v/>
      </c>
      <c r="B728" s="8" t="str">
        <f t="shared" si="4"/>
        <v/>
      </c>
      <c r="C728" s="8" t="str">
        <f t="shared" si="1"/>
        <v/>
      </c>
      <c r="D728" s="8" t="str">
        <f t="shared" si="2"/>
        <v/>
      </c>
      <c r="E728" s="9" t="str">
        <f t="shared" si="3"/>
        <v/>
      </c>
      <c r="F728" s="9" t="str">
        <f>IF($A728=1,'BI-Riscos-Obj-Estrat-aux'!A728,"")</f>
        <v/>
      </c>
      <c r="G728" s="9" t="str">
        <f>IF($A728=1,'BI-Riscos-Obj-Estrat-aux'!C728,"")</f>
        <v/>
      </c>
      <c r="H728" s="9" t="str">
        <f>IF($A728=1,'BI-Riscos-Obj-Estrat-aux'!D728,"")</f>
        <v/>
      </c>
      <c r="I728" s="9" t="str">
        <f>IF($A728=1,IF(MID('BI-Riscos-Obj-Estrat-aux'!E728,2,1)=".","0","")&amp;'BI-Riscos-Obj-Estrat-aux'!E728,"")</f>
        <v/>
      </c>
      <c r="J728" s="10" t="str">
        <f>IF($A728=1,'BI-Riscos-Obj-Estrat-aux'!B728,"")</f>
        <v/>
      </c>
      <c r="K728" s="10" t="str">
        <f>IF($A728=1,'BI-Riscos-Obj-Estrat-aux'!E728,"")</f>
        <v/>
      </c>
      <c r="L728" s="9" t="str">
        <f>IF($A728=1,'BI-Riscos-Obj-Estrat-aux'!F728,"")</f>
        <v/>
      </c>
      <c r="M728" s="9" t="str">
        <f>IF($A728=1,'BI-Riscos-Obj-Estrat-aux'!G728,"")</f>
        <v/>
      </c>
      <c r="N728" s="9" t="str">
        <f>IF($A728=1,'BI-Riscos-Obj-Estrat-aux'!H728,"")</f>
        <v/>
      </c>
      <c r="O728" s="9" t="str">
        <f>IF($A728=1,'BI-Riscos-Obj-Estrat-aux'!I728,"")</f>
        <v/>
      </c>
      <c r="P728" s="9" t="str">
        <f>IF($A728=1,'BI-Riscos-Obj-Estrat-aux'!J728,"")</f>
        <v/>
      </c>
      <c r="Q728" s="9" t="str">
        <f>IF($A728=1,'BI-Riscos-Obj-Estrat-aux'!K728,"")</f>
        <v/>
      </c>
      <c r="R728" s="9" t="str">
        <f>IF($A728=1,'BI-Riscos-Obj-Estrat-aux'!L728,"")</f>
        <v/>
      </c>
      <c r="S728" s="9" t="str">
        <f>IF($A728=1,'BI-Riscos-Obj-Estrat-aux'!M728,"")</f>
        <v/>
      </c>
      <c r="T728" s="9" t="str">
        <f>IF($A728=1,'BI-Riscos-Obj-Estrat-aux'!N728,"")</f>
        <v/>
      </c>
      <c r="U728" s="9" t="str">
        <f>IF($A728=1,'BI-Riscos-Obj-Estrat-aux'!O728,"")</f>
        <v/>
      </c>
      <c r="V728" s="9" t="str">
        <f>IF($A728=1,'BI-Riscos-Obj-Estrat-aux'!P728,"")</f>
        <v/>
      </c>
      <c r="W728" s="9" t="str">
        <f>IF($A728=1,'BI-Riscos-Obj-Estrat-aux'!Q728,"")</f>
        <v/>
      </c>
      <c r="X728" s="9" t="str">
        <f>IF($A728=1,'BI-Riscos-Obj-Estrat-aux'!R728,"")</f>
        <v/>
      </c>
      <c r="Y728" s="9" t="str">
        <f>IF($A728=1,'BI-Riscos-Obj-Estrat-aux'!S728,"")</f>
        <v/>
      </c>
      <c r="Z728" s="9" t="str">
        <f>IF($A728=1,'BI-Riscos-Obj-Estrat-aux'!T728,"")</f>
        <v/>
      </c>
      <c r="AA728" s="9" t="str">
        <f>IF($A728=1,'BI-Riscos-Obj-Estrat-aux'!U728,"")</f>
        <v/>
      </c>
      <c r="AB728" s="9" t="str">
        <f>IF($A728=1,'BI-Riscos-Obj-Estrat-aux'!V728,"")</f>
        <v/>
      </c>
      <c r="AC728" s="9" t="str">
        <f>IF($A728=1,'BI-Riscos-Obj-Estrat-aux'!W728,"")</f>
        <v/>
      </c>
      <c r="AD728" s="9" t="str">
        <f>IF($A728=1,'BI-Riscos-Obj-Estrat-aux'!X728,"")</f>
        <v/>
      </c>
      <c r="AE728" s="9" t="str">
        <f>IF($A728=1,'BI-Riscos-Obj-Estrat-aux'!Y728,"")</f>
        <v/>
      </c>
      <c r="AF728" s="9" t="str">
        <f>IF($A728=1,'BI-Riscos-Obj-Estrat-aux'!Z728,"")</f>
        <v/>
      </c>
      <c r="AG728" s="9" t="str">
        <f>IF($A728=1,'BI-Riscos-Obj-Estrat-aux'!AA728,"")</f>
        <v/>
      </c>
      <c r="AH728" s="9" t="str">
        <f>IF($A728=1,'BI-Riscos-Obj-Estrat-aux'!AB728,"")</f>
        <v/>
      </c>
      <c r="AI728" s="9" t="str">
        <f>IF($A728=1,'BI-Riscos-Obj-Estrat-aux'!AC728,"")</f>
        <v/>
      </c>
      <c r="AJ728" s="9" t="str">
        <f>IF($A728=1,'BI-Riscos-Obj-Estrat-aux'!AD728,"")</f>
        <v/>
      </c>
      <c r="AK728" s="9" t="str">
        <f>IF($A728=1,'BI-Riscos-Obj-Estrat-aux'!AE728,"")</f>
        <v/>
      </c>
      <c r="AL728" s="9" t="str">
        <f>IF($A728=1,'BI-Riscos-Obj-Estrat-aux'!AF728,"")</f>
        <v/>
      </c>
      <c r="AM728" s="9" t="str">
        <f>IF($A728=1,'BI-Riscos-Obj-Estrat-aux'!AG728,"")</f>
        <v/>
      </c>
      <c r="AN728" s="9" t="str">
        <f>IF($A728=1,'BI-Riscos-Obj-Estrat-aux'!AH728,"")</f>
        <v/>
      </c>
      <c r="AO728" s="9" t="str">
        <f>IF($A728=1,'BI-Riscos-Obj-Estrat-aux'!AI728,"")</f>
        <v/>
      </c>
      <c r="AP728" s="9" t="str">
        <f>IF($A728=1,'BI-Riscos-Obj-Estrat-aux'!AJ728,"")</f>
        <v/>
      </c>
      <c r="AQ728" s="9" t="str">
        <f>IF($A728=1,'BI-Riscos-Obj-Estrat-aux'!AK728,"")</f>
        <v/>
      </c>
      <c r="AR728" s="9" t="str">
        <f>IF($A728=1,'BI-Riscos-Obj-Estrat-aux'!AL728,"")</f>
        <v/>
      </c>
      <c r="AS728" s="9" t="str">
        <f>IF($A728=1,'BI-Riscos-Obj-Estrat-aux'!AM728,"")</f>
        <v/>
      </c>
      <c r="AT728" s="9" t="str">
        <f>IF($A728=1,'BI-Riscos-Obj-Estrat-aux'!AN728,"")</f>
        <v/>
      </c>
    </row>
    <row r="729" ht="66.0" customHeight="1">
      <c r="A729" s="7" t="str">
        <f>IF(IF('BI-Riscos-Obj-Estrat-aux'!A729="Unidade","","ok")&amp;" "&amp;IF('BI-Riscos-Obj-Estrat-aux'!E729&amp;'BI-Riscos-Obj-Estrat-aux'!K729&amp;'BI-Riscos-Obj-Estrat-aux'!Z729&amp;'BI-Riscos-Obj-Estrat-aux'!AD729="","","ok")&amp;" "&amp;IF('BI-Riscos-Obj-Estrat-aux'!E729='BI-Riscos-Obj-Estrat-aux'!K729,"ok","2&lt;&gt;3")&amp;" "&amp;IF('BI-Riscos-Obj-Estrat-aux'!K729='BI-Riscos-Obj-Estrat-aux'!Z729,"ok","3&lt;&gt;4")&amp;" "&amp;IF('BI-Riscos-Obj-Estrat-aux'!Z729='BI-Riscos-Obj-Estrat-aux'!AD729,"ok","4&lt;&gt;5")="ok ok ok ok ok",1,"")</f>
        <v/>
      </c>
      <c r="B729" s="8" t="str">
        <f t="shared" si="4"/>
        <v/>
      </c>
      <c r="C729" s="8" t="str">
        <f t="shared" si="1"/>
        <v/>
      </c>
      <c r="D729" s="8" t="str">
        <f t="shared" si="2"/>
        <v/>
      </c>
      <c r="E729" s="9" t="str">
        <f t="shared" si="3"/>
        <v/>
      </c>
      <c r="F729" s="9" t="str">
        <f>IF($A729=1,'BI-Riscos-Obj-Estrat-aux'!A729,"")</f>
        <v/>
      </c>
      <c r="G729" s="9" t="str">
        <f>IF($A729=1,'BI-Riscos-Obj-Estrat-aux'!C729,"")</f>
        <v/>
      </c>
      <c r="H729" s="9" t="str">
        <f>IF($A729=1,'BI-Riscos-Obj-Estrat-aux'!D729,"")</f>
        <v/>
      </c>
      <c r="I729" s="9" t="str">
        <f>IF($A729=1,IF(MID('BI-Riscos-Obj-Estrat-aux'!E729,2,1)=".","0","")&amp;'BI-Riscos-Obj-Estrat-aux'!E729,"")</f>
        <v/>
      </c>
      <c r="J729" s="10" t="str">
        <f>IF($A729=1,'BI-Riscos-Obj-Estrat-aux'!B729,"")</f>
        <v/>
      </c>
      <c r="K729" s="10" t="str">
        <f>IF($A729=1,'BI-Riscos-Obj-Estrat-aux'!E729,"")</f>
        <v/>
      </c>
      <c r="L729" s="9" t="str">
        <f>IF($A729=1,'BI-Riscos-Obj-Estrat-aux'!F729,"")</f>
        <v/>
      </c>
      <c r="M729" s="9" t="str">
        <f>IF($A729=1,'BI-Riscos-Obj-Estrat-aux'!G729,"")</f>
        <v/>
      </c>
      <c r="N729" s="9" t="str">
        <f>IF($A729=1,'BI-Riscos-Obj-Estrat-aux'!H729,"")</f>
        <v/>
      </c>
      <c r="O729" s="9" t="str">
        <f>IF($A729=1,'BI-Riscos-Obj-Estrat-aux'!I729,"")</f>
        <v/>
      </c>
      <c r="P729" s="9" t="str">
        <f>IF($A729=1,'BI-Riscos-Obj-Estrat-aux'!J729,"")</f>
        <v/>
      </c>
      <c r="Q729" s="9" t="str">
        <f>IF($A729=1,'BI-Riscos-Obj-Estrat-aux'!K729,"")</f>
        <v/>
      </c>
      <c r="R729" s="9" t="str">
        <f>IF($A729=1,'BI-Riscos-Obj-Estrat-aux'!L729,"")</f>
        <v/>
      </c>
      <c r="S729" s="9" t="str">
        <f>IF($A729=1,'BI-Riscos-Obj-Estrat-aux'!M729,"")</f>
        <v/>
      </c>
      <c r="T729" s="9" t="str">
        <f>IF($A729=1,'BI-Riscos-Obj-Estrat-aux'!N729,"")</f>
        <v/>
      </c>
      <c r="U729" s="9" t="str">
        <f>IF($A729=1,'BI-Riscos-Obj-Estrat-aux'!O729,"")</f>
        <v/>
      </c>
      <c r="V729" s="9" t="str">
        <f>IF($A729=1,'BI-Riscos-Obj-Estrat-aux'!P729,"")</f>
        <v/>
      </c>
      <c r="W729" s="9" t="str">
        <f>IF($A729=1,'BI-Riscos-Obj-Estrat-aux'!Q729,"")</f>
        <v/>
      </c>
      <c r="X729" s="9" t="str">
        <f>IF($A729=1,'BI-Riscos-Obj-Estrat-aux'!R729,"")</f>
        <v/>
      </c>
      <c r="Y729" s="9" t="str">
        <f>IF($A729=1,'BI-Riscos-Obj-Estrat-aux'!S729,"")</f>
        <v/>
      </c>
      <c r="Z729" s="9" t="str">
        <f>IF($A729=1,'BI-Riscos-Obj-Estrat-aux'!T729,"")</f>
        <v/>
      </c>
      <c r="AA729" s="9" t="str">
        <f>IF($A729=1,'BI-Riscos-Obj-Estrat-aux'!U729,"")</f>
        <v/>
      </c>
      <c r="AB729" s="9" t="str">
        <f>IF($A729=1,'BI-Riscos-Obj-Estrat-aux'!V729,"")</f>
        <v/>
      </c>
      <c r="AC729" s="9" t="str">
        <f>IF($A729=1,'BI-Riscos-Obj-Estrat-aux'!W729,"")</f>
        <v/>
      </c>
      <c r="AD729" s="9" t="str">
        <f>IF($A729=1,'BI-Riscos-Obj-Estrat-aux'!X729,"")</f>
        <v/>
      </c>
      <c r="AE729" s="9" t="str">
        <f>IF($A729=1,'BI-Riscos-Obj-Estrat-aux'!Y729,"")</f>
        <v/>
      </c>
      <c r="AF729" s="9" t="str">
        <f>IF($A729=1,'BI-Riscos-Obj-Estrat-aux'!Z729,"")</f>
        <v/>
      </c>
      <c r="AG729" s="9" t="str">
        <f>IF($A729=1,'BI-Riscos-Obj-Estrat-aux'!AA729,"")</f>
        <v/>
      </c>
      <c r="AH729" s="9" t="str">
        <f>IF($A729=1,'BI-Riscos-Obj-Estrat-aux'!AB729,"")</f>
        <v/>
      </c>
      <c r="AI729" s="9" t="str">
        <f>IF($A729=1,'BI-Riscos-Obj-Estrat-aux'!AC729,"")</f>
        <v/>
      </c>
      <c r="AJ729" s="9" t="str">
        <f>IF($A729=1,'BI-Riscos-Obj-Estrat-aux'!AD729,"")</f>
        <v/>
      </c>
      <c r="AK729" s="9" t="str">
        <f>IF($A729=1,'BI-Riscos-Obj-Estrat-aux'!AE729,"")</f>
        <v/>
      </c>
      <c r="AL729" s="9" t="str">
        <f>IF($A729=1,'BI-Riscos-Obj-Estrat-aux'!AF729,"")</f>
        <v/>
      </c>
      <c r="AM729" s="9" t="str">
        <f>IF($A729=1,'BI-Riscos-Obj-Estrat-aux'!AG729,"")</f>
        <v/>
      </c>
      <c r="AN729" s="9" t="str">
        <f>IF($A729=1,'BI-Riscos-Obj-Estrat-aux'!AH729,"")</f>
        <v/>
      </c>
      <c r="AO729" s="9" t="str">
        <f>IF($A729=1,'BI-Riscos-Obj-Estrat-aux'!AI729,"")</f>
        <v/>
      </c>
      <c r="AP729" s="9" t="str">
        <f>IF($A729=1,'BI-Riscos-Obj-Estrat-aux'!AJ729,"")</f>
        <v/>
      </c>
      <c r="AQ729" s="9" t="str">
        <f>IF($A729=1,'BI-Riscos-Obj-Estrat-aux'!AK729,"")</f>
        <v/>
      </c>
      <c r="AR729" s="9" t="str">
        <f>IF($A729=1,'BI-Riscos-Obj-Estrat-aux'!AL729,"")</f>
        <v/>
      </c>
      <c r="AS729" s="9" t="str">
        <f>IF($A729=1,'BI-Riscos-Obj-Estrat-aux'!AM729,"")</f>
        <v/>
      </c>
      <c r="AT729" s="9" t="str">
        <f>IF($A729=1,'BI-Riscos-Obj-Estrat-aux'!AN729,"")</f>
        <v/>
      </c>
    </row>
    <row r="730" ht="66.0" customHeight="1">
      <c r="A730" s="7" t="str">
        <f>IF(IF('BI-Riscos-Obj-Estrat-aux'!A730="Unidade","","ok")&amp;" "&amp;IF('BI-Riscos-Obj-Estrat-aux'!E730&amp;'BI-Riscos-Obj-Estrat-aux'!K730&amp;'BI-Riscos-Obj-Estrat-aux'!Z730&amp;'BI-Riscos-Obj-Estrat-aux'!AD730="","","ok")&amp;" "&amp;IF('BI-Riscos-Obj-Estrat-aux'!E730='BI-Riscos-Obj-Estrat-aux'!K730,"ok","2&lt;&gt;3")&amp;" "&amp;IF('BI-Riscos-Obj-Estrat-aux'!K730='BI-Riscos-Obj-Estrat-aux'!Z730,"ok","3&lt;&gt;4")&amp;" "&amp;IF('BI-Riscos-Obj-Estrat-aux'!Z730='BI-Riscos-Obj-Estrat-aux'!AD730,"ok","4&lt;&gt;5")="ok ok ok ok ok",1,"")</f>
        <v/>
      </c>
      <c r="B730" s="8" t="str">
        <f t="shared" si="4"/>
        <v/>
      </c>
      <c r="C730" s="8" t="str">
        <f t="shared" si="1"/>
        <v/>
      </c>
      <c r="D730" s="8" t="str">
        <f t="shared" si="2"/>
        <v/>
      </c>
      <c r="E730" s="9" t="str">
        <f t="shared" si="3"/>
        <v/>
      </c>
      <c r="F730" s="9" t="str">
        <f>IF($A730=1,'BI-Riscos-Obj-Estrat-aux'!A730,"")</f>
        <v/>
      </c>
      <c r="G730" s="9" t="str">
        <f>IF($A730=1,'BI-Riscos-Obj-Estrat-aux'!C730,"")</f>
        <v/>
      </c>
      <c r="H730" s="9" t="str">
        <f>IF($A730=1,'BI-Riscos-Obj-Estrat-aux'!D730,"")</f>
        <v/>
      </c>
      <c r="I730" s="9" t="str">
        <f>IF($A730=1,IF(MID('BI-Riscos-Obj-Estrat-aux'!E730,2,1)=".","0","")&amp;'BI-Riscos-Obj-Estrat-aux'!E730,"")</f>
        <v/>
      </c>
      <c r="J730" s="10" t="str">
        <f>IF($A730=1,'BI-Riscos-Obj-Estrat-aux'!B730,"")</f>
        <v/>
      </c>
      <c r="K730" s="10" t="str">
        <f>IF($A730=1,'BI-Riscos-Obj-Estrat-aux'!E730,"")</f>
        <v/>
      </c>
      <c r="L730" s="9" t="str">
        <f>IF($A730=1,'BI-Riscos-Obj-Estrat-aux'!F730,"")</f>
        <v/>
      </c>
      <c r="M730" s="9" t="str">
        <f>IF($A730=1,'BI-Riscos-Obj-Estrat-aux'!G730,"")</f>
        <v/>
      </c>
      <c r="N730" s="9" t="str">
        <f>IF($A730=1,'BI-Riscos-Obj-Estrat-aux'!H730,"")</f>
        <v/>
      </c>
      <c r="O730" s="9" t="str">
        <f>IF($A730=1,'BI-Riscos-Obj-Estrat-aux'!I730,"")</f>
        <v/>
      </c>
      <c r="P730" s="9" t="str">
        <f>IF($A730=1,'BI-Riscos-Obj-Estrat-aux'!J730,"")</f>
        <v/>
      </c>
      <c r="Q730" s="9" t="str">
        <f>IF($A730=1,'BI-Riscos-Obj-Estrat-aux'!K730,"")</f>
        <v/>
      </c>
      <c r="R730" s="9" t="str">
        <f>IF($A730=1,'BI-Riscos-Obj-Estrat-aux'!L730,"")</f>
        <v/>
      </c>
      <c r="S730" s="9" t="str">
        <f>IF($A730=1,'BI-Riscos-Obj-Estrat-aux'!M730,"")</f>
        <v/>
      </c>
      <c r="T730" s="9" t="str">
        <f>IF($A730=1,'BI-Riscos-Obj-Estrat-aux'!N730,"")</f>
        <v/>
      </c>
      <c r="U730" s="9" t="str">
        <f>IF($A730=1,'BI-Riscos-Obj-Estrat-aux'!O730,"")</f>
        <v/>
      </c>
      <c r="V730" s="9" t="str">
        <f>IF($A730=1,'BI-Riscos-Obj-Estrat-aux'!P730,"")</f>
        <v/>
      </c>
      <c r="W730" s="9" t="str">
        <f>IF($A730=1,'BI-Riscos-Obj-Estrat-aux'!Q730,"")</f>
        <v/>
      </c>
      <c r="X730" s="9" t="str">
        <f>IF($A730=1,'BI-Riscos-Obj-Estrat-aux'!R730,"")</f>
        <v/>
      </c>
      <c r="Y730" s="9" t="str">
        <f>IF($A730=1,'BI-Riscos-Obj-Estrat-aux'!S730,"")</f>
        <v/>
      </c>
      <c r="Z730" s="9" t="str">
        <f>IF($A730=1,'BI-Riscos-Obj-Estrat-aux'!T730,"")</f>
        <v/>
      </c>
      <c r="AA730" s="9" t="str">
        <f>IF($A730=1,'BI-Riscos-Obj-Estrat-aux'!U730,"")</f>
        <v/>
      </c>
      <c r="AB730" s="9" t="str">
        <f>IF($A730=1,'BI-Riscos-Obj-Estrat-aux'!V730,"")</f>
        <v/>
      </c>
      <c r="AC730" s="9" t="str">
        <f>IF($A730=1,'BI-Riscos-Obj-Estrat-aux'!W730,"")</f>
        <v/>
      </c>
      <c r="AD730" s="9" t="str">
        <f>IF($A730=1,'BI-Riscos-Obj-Estrat-aux'!X730,"")</f>
        <v/>
      </c>
      <c r="AE730" s="9" t="str">
        <f>IF($A730=1,'BI-Riscos-Obj-Estrat-aux'!Y730,"")</f>
        <v/>
      </c>
      <c r="AF730" s="9" t="str">
        <f>IF($A730=1,'BI-Riscos-Obj-Estrat-aux'!Z730,"")</f>
        <v/>
      </c>
      <c r="AG730" s="9" t="str">
        <f>IF($A730=1,'BI-Riscos-Obj-Estrat-aux'!AA730,"")</f>
        <v/>
      </c>
      <c r="AH730" s="9" t="str">
        <f>IF($A730=1,'BI-Riscos-Obj-Estrat-aux'!AB730,"")</f>
        <v/>
      </c>
      <c r="AI730" s="9" t="str">
        <f>IF($A730=1,'BI-Riscos-Obj-Estrat-aux'!AC730,"")</f>
        <v/>
      </c>
      <c r="AJ730" s="9" t="str">
        <f>IF($A730=1,'BI-Riscos-Obj-Estrat-aux'!AD730,"")</f>
        <v/>
      </c>
      <c r="AK730" s="9" t="str">
        <f>IF($A730=1,'BI-Riscos-Obj-Estrat-aux'!AE730,"")</f>
        <v/>
      </c>
      <c r="AL730" s="9" t="str">
        <f>IF($A730=1,'BI-Riscos-Obj-Estrat-aux'!AF730,"")</f>
        <v/>
      </c>
      <c r="AM730" s="9" t="str">
        <f>IF($A730=1,'BI-Riscos-Obj-Estrat-aux'!AG730,"")</f>
        <v/>
      </c>
      <c r="AN730" s="9" t="str">
        <f>IF($A730=1,'BI-Riscos-Obj-Estrat-aux'!AH730,"")</f>
        <v/>
      </c>
      <c r="AO730" s="9" t="str">
        <f>IF($A730=1,'BI-Riscos-Obj-Estrat-aux'!AI730,"")</f>
        <v/>
      </c>
      <c r="AP730" s="9" t="str">
        <f>IF($A730=1,'BI-Riscos-Obj-Estrat-aux'!AJ730,"")</f>
        <v/>
      </c>
      <c r="AQ730" s="9" t="str">
        <f>IF($A730=1,'BI-Riscos-Obj-Estrat-aux'!AK730,"")</f>
        <v/>
      </c>
      <c r="AR730" s="9" t="str">
        <f>IF($A730=1,'BI-Riscos-Obj-Estrat-aux'!AL730,"")</f>
        <v/>
      </c>
      <c r="AS730" s="9" t="str">
        <f>IF($A730=1,'BI-Riscos-Obj-Estrat-aux'!AM730,"")</f>
        <v/>
      </c>
      <c r="AT730" s="9" t="str">
        <f>IF($A730=1,'BI-Riscos-Obj-Estrat-aux'!AN730,"")</f>
        <v/>
      </c>
    </row>
    <row r="731" ht="66.0" customHeight="1">
      <c r="A731" s="7" t="str">
        <f>IF(IF('BI-Riscos-Obj-Estrat-aux'!A731="Unidade","","ok")&amp;" "&amp;IF('BI-Riscos-Obj-Estrat-aux'!E731&amp;'BI-Riscos-Obj-Estrat-aux'!K731&amp;'BI-Riscos-Obj-Estrat-aux'!Z731&amp;'BI-Riscos-Obj-Estrat-aux'!AD731="","","ok")&amp;" "&amp;IF('BI-Riscos-Obj-Estrat-aux'!E731='BI-Riscos-Obj-Estrat-aux'!K731,"ok","2&lt;&gt;3")&amp;" "&amp;IF('BI-Riscos-Obj-Estrat-aux'!K731='BI-Riscos-Obj-Estrat-aux'!Z731,"ok","3&lt;&gt;4")&amp;" "&amp;IF('BI-Riscos-Obj-Estrat-aux'!Z731='BI-Riscos-Obj-Estrat-aux'!AD731,"ok","4&lt;&gt;5")="ok ok ok ok ok",1,"")</f>
        <v/>
      </c>
      <c r="B731" s="8" t="str">
        <f t="shared" si="4"/>
        <v/>
      </c>
      <c r="C731" s="8" t="str">
        <f t="shared" si="1"/>
        <v/>
      </c>
      <c r="D731" s="8" t="str">
        <f t="shared" si="2"/>
        <v/>
      </c>
      <c r="E731" s="9" t="str">
        <f t="shared" si="3"/>
        <v/>
      </c>
      <c r="F731" s="9" t="str">
        <f>IF($A731=1,'BI-Riscos-Obj-Estrat-aux'!A731,"")</f>
        <v/>
      </c>
      <c r="G731" s="9" t="str">
        <f>IF($A731=1,'BI-Riscos-Obj-Estrat-aux'!C731,"")</f>
        <v/>
      </c>
      <c r="H731" s="9" t="str">
        <f>IF($A731=1,'BI-Riscos-Obj-Estrat-aux'!D731,"")</f>
        <v/>
      </c>
      <c r="I731" s="9" t="str">
        <f>IF($A731=1,IF(MID('BI-Riscos-Obj-Estrat-aux'!E731,2,1)=".","0","")&amp;'BI-Riscos-Obj-Estrat-aux'!E731,"")</f>
        <v/>
      </c>
      <c r="J731" s="10" t="str">
        <f>IF($A731=1,'BI-Riscos-Obj-Estrat-aux'!B731,"")</f>
        <v/>
      </c>
      <c r="K731" s="10" t="str">
        <f>IF($A731=1,'BI-Riscos-Obj-Estrat-aux'!E731,"")</f>
        <v/>
      </c>
      <c r="L731" s="9" t="str">
        <f>IF($A731=1,'BI-Riscos-Obj-Estrat-aux'!F731,"")</f>
        <v/>
      </c>
      <c r="M731" s="9" t="str">
        <f>IF($A731=1,'BI-Riscos-Obj-Estrat-aux'!G731,"")</f>
        <v/>
      </c>
      <c r="N731" s="9" t="str">
        <f>IF($A731=1,'BI-Riscos-Obj-Estrat-aux'!H731,"")</f>
        <v/>
      </c>
      <c r="O731" s="9" t="str">
        <f>IF($A731=1,'BI-Riscos-Obj-Estrat-aux'!I731,"")</f>
        <v/>
      </c>
      <c r="P731" s="9" t="str">
        <f>IF($A731=1,'BI-Riscos-Obj-Estrat-aux'!J731,"")</f>
        <v/>
      </c>
      <c r="Q731" s="9" t="str">
        <f>IF($A731=1,'BI-Riscos-Obj-Estrat-aux'!K731,"")</f>
        <v/>
      </c>
      <c r="R731" s="9" t="str">
        <f>IF($A731=1,'BI-Riscos-Obj-Estrat-aux'!L731,"")</f>
        <v/>
      </c>
      <c r="S731" s="9" t="str">
        <f>IF($A731=1,'BI-Riscos-Obj-Estrat-aux'!M731,"")</f>
        <v/>
      </c>
      <c r="T731" s="9" t="str">
        <f>IF($A731=1,'BI-Riscos-Obj-Estrat-aux'!N731,"")</f>
        <v/>
      </c>
      <c r="U731" s="9" t="str">
        <f>IF($A731=1,'BI-Riscos-Obj-Estrat-aux'!O731,"")</f>
        <v/>
      </c>
      <c r="V731" s="9" t="str">
        <f>IF($A731=1,'BI-Riscos-Obj-Estrat-aux'!P731,"")</f>
        <v/>
      </c>
      <c r="W731" s="9" t="str">
        <f>IF($A731=1,'BI-Riscos-Obj-Estrat-aux'!Q731,"")</f>
        <v/>
      </c>
      <c r="X731" s="9" t="str">
        <f>IF($A731=1,'BI-Riscos-Obj-Estrat-aux'!R731,"")</f>
        <v/>
      </c>
      <c r="Y731" s="9" t="str">
        <f>IF($A731=1,'BI-Riscos-Obj-Estrat-aux'!S731,"")</f>
        <v/>
      </c>
      <c r="Z731" s="9" t="str">
        <f>IF($A731=1,'BI-Riscos-Obj-Estrat-aux'!T731,"")</f>
        <v/>
      </c>
      <c r="AA731" s="9" t="str">
        <f>IF($A731=1,'BI-Riscos-Obj-Estrat-aux'!U731,"")</f>
        <v/>
      </c>
      <c r="AB731" s="9" t="str">
        <f>IF($A731=1,'BI-Riscos-Obj-Estrat-aux'!V731,"")</f>
        <v/>
      </c>
      <c r="AC731" s="9" t="str">
        <f>IF($A731=1,'BI-Riscos-Obj-Estrat-aux'!W731,"")</f>
        <v/>
      </c>
      <c r="AD731" s="9" t="str">
        <f>IF($A731=1,'BI-Riscos-Obj-Estrat-aux'!X731,"")</f>
        <v/>
      </c>
      <c r="AE731" s="9" t="str">
        <f>IF($A731=1,'BI-Riscos-Obj-Estrat-aux'!Y731,"")</f>
        <v/>
      </c>
      <c r="AF731" s="9" t="str">
        <f>IF($A731=1,'BI-Riscos-Obj-Estrat-aux'!Z731,"")</f>
        <v/>
      </c>
      <c r="AG731" s="9" t="str">
        <f>IF($A731=1,'BI-Riscos-Obj-Estrat-aux'!AA731,"")</f>
        <v/>
      </c>
      <c r="AH731" s="9" t="str">
        <f>IF($A731=1,'BI-Riscos-Obj-Estrat-aux'!AB731,"")</f>
        <v/>
      </c>
      <c r="AI731" s="9" t="str">
        <f>IF($A731=1,'BI-Riscos-Obj-Estrat-aux'!AC731,"")</f>
        <v/>
      </c>
      <c r="AJ731" s="9" t="str">
        <f>IF($A731=1,'BI-Riscos-Obj-Estrat-aux'!AD731,"")</f>
        <v/>
      </c>
      <c r="AK731" s="9" t="str">
        <f>IF($A731=1,'BI-Riscos-Obj-Estrat-aux'!AE731,"")</f>
        <v/>
      </c>
      <c r="AL731" s="9" t="str">
        <f>IF($A731=1,'BI-Riscos-Obj-Estrat-aux'!AF731,"")</f>
        <v/>
      </c>
      <c r="AM731" s="9" t="str">
        <f>IF($A731=1,'BI-Riscos-Obj-Estrat-aux'!AG731,"")</f>
        <v/>
      </c>
      <c r="AN731" s="9" t="str">
        <f>IF($A731=1,'BI-Riscos-Obj-Estrat-aux'!AH731,"")</f>
        <v/>
      </c>
      <c r="AO731" s="9" t="str">
        <f>IF($A731=1,'BI-Riscos-Obj-Estrat-aux'!AI731,"")</f>
        <v/>
      </c>
      <c r="AP731" s="9" t="str">
        <f>IF($A731=1,'BI-Riscos-Obj-Estrat-aux'!AJ731,"")</f>
        <v/>
      </c>
      <c r="AQ731" s="9" t="str">
        <f>IF($A731=1,'BI-Riscos-Obj-Estrat-aux'!AK731,"")</f>
        <v/>
      </c>
      <c r="AR731" s="9" t="str">
        <f>IF($A731=1,'BI-Riscos-Obj-Estrat-aux'!AL731,"")</f>
        <v/>
      </c>
      <c r="AS731" s="9" t="str">
        <f>IF($A731=1,'BI-Riscos-Obj-Estrat-aux'!AM731,"")</f>
        <v/>
      </c>
      <c r="AT731" s="9" t="str">
        <f>IF($A731=1,'BI-Riscos-Obj-Estrat-aux'!AN731,"")</f>
        <v/>
      </c>
    </row>
    <row r="732" ht="66.0" customHeight="1">
      <c r="A732" s="7" t="str">
        <f>IF(IF('BI-Riscos-Obj-Estrat-aux'!A732="Unidade","","ok")&amp;" "&amp;IF('BI-Riscos-Obj-Estrat-aux'!E732&amp;'BI-Riscos-Obj-Estrat-aux'!K732&amp;'BI-Riscos-Obj-Estrat-aux'!Z732&amp;'BI-Riscos-Obj-Estrat-aux'!AD732="","","ok")&amp;" "&amp;IF('BI-Riscos-Obj-Estrat-aux'!E732='BI-Riscos-Obj-Estrat-aux'!K732,"ok","2&lt;&gt;3")&amp;" "&amp;IF('BI-Riscos-Obj-Estrat-aux'!K732='BI-Riscos-Obj-Estrat-aux'!Z732,"ok","3&lt;&gt;4")&amp;" "&amp;IF('BI-Riscos-Obj-Estrat-aux'!Z732='BI-Riscos-Obj-Estrat-aux'!AD732,"ok","4&lt;&gt;5")="ok ok ok ok ok",1,"")</f>
        <v/>
      </c>
      <c r="B732" s="8" t="str">
        <f t="shared" si="4"/>
        <v/>
      </c>
      <c r="C732" s="8" t="str">
        <f t="shared" si="1"/>
        <v/>
      </c>
      <c r="D732" s="8" t="str">
        <f t="shared" si="2"/>
        <v/>
      </c>
      <c r="E732" s="9" t="str">
        <f t="shared" si="3"/>
        <v/>
      </c>
      <c r="F732" s="9" t="str">
        <f>IF($A732=1,'BI-Riscos-Obj-Estrat-aux'!A732,"")</f>
        <v/>
      </c>
      <c r="G732" s="9" t="str">
        <f>IF($A732=1,'BI-Riscos-Obj-Estrat-aux'!C732,"")</f>
        <v/>
      </c>
      <c r="H732" s="9" t="str">
        <f>IF($A732=1,'BI-Riscos-Obj-Estrat-aux'!D732,"")</f>
        <v/>
      </c>
      <c r="I732" s="9" t="str">
        <f>IF($A732=1,IF(MID('BI-Riscos-Obj-Estrat-aux'!E732,2,1)=".","0","")&amp;'BI-Riscos-Obj-Estrat-aux'!E732,"")</f>
        <v/>
      </c>
      <c r="J732" s="10" t="str">
        <f>IF($A732=1,'BI-Riscos-Obj-Estrat-aux'!B732,"")</f>
        <v/>
      </c>
      <c r="K732" s="10" t="str">
        <f>IF($A732=1,'BI-Riscos-Obj-Estrat-aux'!E732,"")</f>
        <v/>
      </c>
      <c r="L732" s="9" t="str">
        <f>IF($A732=1,'BI-Riscos-Obj-Estrat-aux'!F732,"")</f>
        <v/>
      </c>
      <c r="M732" s="9" t="str">
        <f>IF($A732=1,'BI-Riscos-Obj-Estrat-aux'!G732,"")</f>
        <v/>
      </c>
      <c r="N732" s="9" t="str">
        <f>IF($A732=1,'BI-Riscos-Obj-Estrat-aux'!H732,"")</f>
        <v/>
      </c>
      <c r="O732" s="9" t="str">
        <f>IF($A732=1,'BI-Riscos-Obj-Estrat-aux'!I732,"")</f>
        <v/>
      </c>
      <c r="P732" s="9" t="str">
        <f>IF($A732=1,'BI-Riscos-Obj-Estrat-aux'!J732,"")</f>
        <v/>
      </c>
      <c r="Q732" s="9" t="str">
        <f>IF($A732=1,'BI-Riscos-Obj-Estrat-aux'!K732,"")</f>
        <v/>
      </c>
      <c r="R732" s="9" t="str">
        <f>IF($A732=1,'BI-Riscos-Obj-Estrat-aux'!L732,"")</f>
        <v/>
      </c>
      <c r="S732" s="9" t="str">
        <f>IF($A732=1,'BI-Riscos-Obj-Estrat-aux'!M732,"")</f>
        <v/>
      </c>
      <c r="T732" s="9" t="str">
        <f>IF($A732=1,'BI-Riscos-Obj-Estrat-aux'!N732,"")</f>
        <v/>
      </c>
      <c r="U732" s="9" t="str">
        <f>IF($A732=1,'BI-Riscos-Obj-Estrat-aux'!O732,"")</f>
        <v/>
      </c>
      <c r="V732" s="9" t="str">
        <f>IF($A732=1,'BI-Riscos-Obj-Estrat-aux'!P732,"")</f>
        <v/>
      </c>
      <c r="W732" s="9" t="str">
        <f>IF($A732=1,'BI-Riscos-Obj-Estrat-aux'!Q732,"")</f>
        <v/>
      </c>
      <c r="X732" s="9" t="str">
        <f>IF($A732=1,'BI-Riscos-Obj-Estrat-aux'!R732,"")</f>
        <v/>
      </c>
      <c r="Y732" s="9" t="str">
        <f>IF($A732=1,'BI-Riscos-Obj-Estrat-aux'!S732,"")</f>
        <v/>
      </c>
      <c r="Z732" s="9" t="str">
        <f>IF($A732=1,'BI-Riscos-Obj-Estrat-aux'!T732,"")</f>
        <v/>
      </c>
      <c r="AA732" s="9" t="str">
        <f>IF($A732=1,'BI-Riscos-Obj-Estrat-aux'!U732,"")</f>
        <v/>
      </c>
      <c r="AB732" s="9" t="str">
        <f>IF($A732=1,'BI-Riscos-Obj-Estrat-aux'!V732,"")</f>
        <v/>
      </c>
      <c r="AC732" s="9" t="str">
        <f>IF($A732=1,'BI-Riscos-Obj-Estrat-aux'!W732,"")</f>
        <v/>
      </c>
      <c r="AD732" s="9" t="str">
        <f>IF($A732=1,'BI-Riscos-Obj-Estrat-aux'!X732,"")</f>
        <v/>
      </c>
      <c r="AE732" s="9" t="str">
        <f>IF($A732=1,'BI-Riscos-Obj-Estrat-aux'!Y732,"")</f>
        <v/>
      </c>
      <c r="AF732" s="9" t="str">
        <f>IF($A732=1,'BI-Riscos-Obj-Estrat-aux'!Z732,"")</f>
        <v/>
      </c>
      <c r="AG732" s="9" t="str">
        <f>IF($A732=1,'BI-Riscos-Obj-Estrat-aux'!AA732,"")</f>
        <v/>
      </c>
      <c r="AH732" s="9" t="str">
        <f>IF($A732=1,'BI-Riscos-Obj-Estrat-aux'!AB732,"")</f>
        <v/>
      </c>
      <c r="AI732" s="9" t="str">
        <f>IF($A732=1,'BI-Riscos-Obj-Estrat-aux'!AC732,"")</f>
        <v/>
      </c>
      <c r="AJ732" s="9" t="str">
        <f>IF($A732=1,'BI-Riscos-Obj-Estrat-aux'!AD732,"")</f>
        <v/>
      </c>
      <c r="AK732" s="9" t="str">
        <f>IF($A732=1,'BI-Riscos-Obj-Estrat-aux'!AE732,"")</f>
        <v/>
      </c>
      <c r="AL732" s="9" t="str">
        <f>IF($A732=1,'BI-Riscos-Obj-Estrat-aux'!AF732,"")</f>
        <v/>
      </c>
      <c r="AM732" s="9" t="str">
        <f>IF($A732=1,'BI-Riscos-Obj-Estrat-aux'!AG732,"")</f>
        <v/>
      </c>
      <c r="AN732" s="9" t="str">
        <f>IF($A732=1,'BI-Riscos-Obj-Estrat-aux'!AH732,"")</f>
        <v/>
      </c>
      <c r="AO732" s="9" t="str">
        <f>IF($A732=1,'BI-Riscos-Obj-Estrat-aux'!AI732,"")</f>
        <v/>
      </c>
      <c r="AP732" s="9" t="str">
        <f>IF($A732=1,'BI-Riscos-Obj-Estrat-aux'!AJ732,"")</f>
        <v/>
      </c>
      <c r="AQ732" s="9" t="str">
        <f>IF($A732=1,'BI-Riscos-Obj-Estrat-aux'!AK732,"")</f>
        <v/>
      </c>
      <c r="AR732" s="9" t="str">
        <f>IF($A732=1,'BI-Riscos-Obj-Estrat-aux'!AL732,"")</f>
        <v/>
      </c>
      <c r="AS732" s="9" t="str">
        <f>IF($A732=1,'BI-Riscos-Obj-Estrat-aux'!AM732,"")</f>
        <v/>
      </c>
      <c r="AT732" s="9" t="str">
        <f>IF($A732=1,'BI-Riscos-Obj-Estrat-aux'!AN732,"")</f>
        <v/>
      </c>
    </row>
    <row r="733" ht="66.0" customHeight="1">
      <c r="A733" s="7" t="str">
        <f>IF(IF('BI-Riscos-Obj-Estrat-aux'!A733="Unidade","","ok")&amp;" "&amp;IF('BI-Riscos-Obj-Estrat-aux'!E733&amp;'BI-Riscos-Obj-Estrat-aux'!K733&amp;'BI-Riscos-Obj-Estrat-aux'!Z733&amp;'BI-Riscos-Obj-Estrat-aux'!AD733="","","ok")&amp;" "&amp;IF('BI-Riscos-Obj-Estrat-aux'!E733='BI-Riscos-Obj-Estrat-aux'!K733,"ok","2&lt;&gt;3")&amp;" "&amp;IF('BI-Riscos-Obj-Estrat-aux'!K733='BI-Riscos-Obj-Estrat-aux'!Z733,"ok","3&lt;&gt;4")&amp;" "&amp;IF('BI-Riscos-Obj-Estrat-aux'!Z733='BI-Riscos-Obj-Estrat-aux'!AD733,"ok","4&lt;&gt;5")="ok ok ok ok ok",1,"")</f>
        <v/>
      </c>
      <c r="B733" s="8" t="str">
        <f t="shared" si="4"/>
        <v/>
      </c>
      <c r="C733" s="8" t="str">
        <f t="shared" si="1"/>
        <v/>
      </c>
      <c r="D733" s="8" t="str">
        <f t="shared" si="2"/>
        <v/>
      </c>
      <c r="E733" s="9" t="str">
        <f t="shared" si="3"/>
        <v/>
      </c>
      <c r="F733" s="9" t="str">
        <f>IF($A733=1,'BI-Riscos-Obj-Estrat-aux'!A733,"")</f>
        <v/>
      </c>
      <c r="G733" s="9" t="str">
        <f>IF($A733=1,'BI-Riscos-Obj-Estrat-aux'!C733,"")</f>
        <v/>
      </c>
      <c r="H733" s="9" t="str">
        <f>IF($A733=1,'BI-Riscos-Obj-Estrat-aux'!D733,"")</f>
        <v/>
      </c>
      <c r="I733" s="9" t="str">
        <f>IF($A733=1,IF(MID('BI-Riscos-Obj-Estrat-aux'!E733,2,1)=".","0","")&amp;'BI-Riscos-Obj-Estrat-aux'!E733,"")</f>
        <v/>
      </c>
      <c r="J733" s="10" t="str">
        <f>IF($A733=1,'BI-Riscos-Obj-Estrat-aux'!B733,"")</f>
        <v/>
      </c>
      <c r="K733" s="10" t="str">
        <f>IF($A733=1,'BI-Riscos-Obj-Estrat-aux'!E733,"")</f>
        <v/>
      </c>
      <c r="L733" s="9" t="str">
        <f>IF($A733=1,'BI-Riscos-Obj-Estrat-aux'!F733,"")</f>
        <v/>
      </c>
      <c r="M733" s="9" t="str">
        <f>IF($A733=1,'BI-Riscos-Obj-Estrat-aux'!G733,"")</f>
        <v/>
      </c>
      <c r="N733" s="9" t="str">
        <f>IF($A733=1,'BI-Riscos-Obj-Estrat-aux'!H733,"")</f>
        <v/>
      </c>
      <c r="O733" s="9" t="str">
        <f>IF($A733=1,'BI-Riscos-Obj-Estrat-aux'!I733,"")</f>
        <v/>
      </c>
      <c r="P733" s="9" t="str">
        <f>IF($A733=1,'BI-Riscos-Obj-Estrat-aux'!J733,"")</f>
        <v/>
      </c>
      <c r="Q733" s="9" t="str">
        <f>IF($A733=1,'BI-Riscos-Obj-Estrat-aux'!K733,"")</f>
        <v/>
      </c>
      <c r="R733" s="9" t="str">
        <f>IF($A733=1,'BI-Riscos-Obj-Estrat-aux'!L733,"")</f>
        <v/>
      </c>
      <c r="S733" s="9" t="str">
        <f>IF($A733=1,'BI-Riscos-Obj-Estrat-aux'!M733,"")</f>
        <v/>
      </c>
      <c r="T733" s="9" t="str">
        <f>IF($A733=1,'BI-Riscos-Obj-Estrat-aux'!N733,"")</f>
        <v/>
      </c>
      <c r="U733" s="9" t="str">
        <f>IF($A733=1,'BI-Riscos-Obj-Estrat-aux'!O733,"")</f>
        <v/>
      </c>
      <c r="V733" s="9" t="str">
        <f>IF($A733=1,'BI-Riscos-Obj-Estrat-aux'!P733,"")</f>
        <v/>
      </c>
      <c r="W733" s="9" t="str">
        <f>IF($A733=1,'BI-Riscos-Obj-Estrat-aux'!Q733,"")</f>
        <v/>
      </c>
      <c r="X733" s="9" t="str">
        <f>IF($A733=1,'BI-Riscos-Obj-Estrat-aux'!R733,"")</f>
        <v/>
      </c>
      <c r="Y733" s="9" t="str">
        <f>IF($A733=1,'BI-Riscos-Obj-Estrat-aux'!S733,"")</f>
        <v/>
      </c>
      <c r="Z733" s="9" t="str">
        <f>IF($A733=1,'BI-Riscos-Obj-Estrat-aux'!T733,"")</f>
        <v/>
      </c>
      <c r="AA733" s="9" t="str">
        <f>IF($A733=1,'BI-Riscos-Obj-Estrat-aux'!U733,"")</f>
        <v/>
      </c>
      <c r="AB733" s="9" t="str">
        <f>IF($A733=1,'BI-Riscos-Obj-Estrat-aux'!V733,"")</f>
        <v/>
      </c>
      <c r="AC733" s="9" t="str">
        <f>IF($A733=1,'BI-Riscos-Obj-Estrat-aux'!W733,"")</f>
        <v/>
      </c>
      <c r="AD733" s="9" t="str">
        <f>IF($A733=1,'BI-Riscos-Obj-Estrat-aux'!X733,"")</f>
        <v/>
      </c>
      <c r="AE733" s="9" t="str">
        <f>IF($A733=1,'BI-Riscos-Obj-Estrat-aux'!Y733,"")</f>
        <v/>
      </c>
      <c r="AF733" s="9" t="str">
        <f>IF($A733=1,'BI-Riscos-Obj-Estrat-aux'!Z733,"")</f>
        <v/>
      </c>
      <c r="AG733" s="9" t="str">
        <f>IF($A733=1,'BI-Riscos-Obj-Estrat-aux'!AA733,"")</f>
        <v/>
      </c>
      <c r="AH733" s="9" t="str">
        <f>IF($A733=1,'BI-Riscos-Obj-Estrat-aux'!AB733,"")</f>
        <v/>
      </c>
      <c r="AI733" s="9" t="str">
        <f>IF($A733=1,'BI-Riscos-Obj-Estrat-aux'!AC733,"")</f>
        <v/>
      </c>
      <c r="AJ733" s="9" t="str">
        <f>IF($A733=1,'BI-Riscos-Obj-Estrat-aux'!AD733,"")</f>
        <v/>
      </c>
      <c r="AK733" s="9" t="str">
        <f>IF($A733=1,'BI-Riscos-Obj-Estrat-aux'!AE733,"")</f>
        <v/>
      </c>
      <c r="AL733" s="9" t="str">
        <f>IF($A733=1,'BI-Riscos-Obj-Estrat-aux'!AF733,"")</f>
        <v/>
      </c>
      <c r="AM733" s="9" t="str">
        <f>IF($A733=1,'BI-Riscos-Obj-Estrat-aux'!AG733,"")</f>
        <v/>
      </c>
      <c r="AN733" s="9" t="str">
        <f>IF($A733=1,'BI-Riscos-Obj-Estrat-aux'!AH733,"")</f>
        <v/>
      </c>
      <c r="AO733" s="9" t="str">
        <f>IF($A733=1,'BI-Riscos-Obj-Estrat-aux'!AI733,"")</f>
        <v/>
      </c>
      <c r="AP733" s="9" t="str">
        <f>IF($A733=1,'BI-Riscos-Obj-Estrat-aux'!AJ733,"")</f>
        <v/>
      </c>
      <c r="AQ733" s="9" t="str">
        <f>IF($A733=1,'BI-Riscos-Obj-Estrat-aux'!AK733,"")</f>
        <v/>
      </c>
      <c r="AR733" s="9" t="str">
        <f>IF($A733=1,'BI-Riscos-Obj-Estrat-aux'!AL733,"")</f>
        <v/>
      </c>
      <c r="AS733" s="9" t="str">
        <f>IF($A733=1,'BI-Riscos-Obj-Estrat-aux'!AM733,"")</f>
        <v/>
      </c>
      <c r="AT733" s="9" t="str">
        <f>IF($A733=1,'BI-Riscos-Obj-Estrat-aux'!AN733,"")</f>
        <v/>
      </c>
    </row>
    <row r="734" ht="66.0" customHeight="1">
      <c r="A734" s="7" t="str">
        <f>IF(IF('BI-Riscos-Obj-Estrat-aux'!A734="Unidade","","ok")&amp;" "&amp;IF('BI-Riscos-Obj-Estrat-aux'!E734&amp;'BI-Riscos-Obj-Estrat-aux'!K734&amp;'BI-Riscos-Obj-Estrat-aux'!Z734&amp;'BI-Riscos-Obj-Estrat-aux'!AD734="","","ok")&amp;" "&amp;IF('BI-Riscos-Obj-Estrat-aux'!E734='BI-Riscos-Obj-Estrat-aux'!K734,"ok","2&lt;&gt;3")&amp;" "&amp;IF('BI-Riscos-Obj-Estrat-aux'!K734='BI-Riscos-Obj-Estrat-aux'!Z734,"ok","3&lt;&gt;4")&amp;" "&amp;IF('BI-Riscos-Obj-Estrat-aux'!Z734='BI-Riscos-Obj-Estrat-aux'!AD734,"ok","4&lt;&gt;5")="ok ok ok ok ok",1,"")</f>
        <v/>
      </c>
      <c r="B734" s="8" t="str">
        <f t="shared" si="4"/>
        <v/>
      </c>
      <c r="C734" s="8" t="str">
        <f t="shared" si="1"/>
        <v/>
      </c>
      <c r="D734" s="8" t="str">
        <f t="shared" si="2"/>
        <v/>
      </c>
      <c r="E734" s="9" t="str">
        <f t="shared" si="3"/>
        <v/>
      </c>
      <c r="F734" s="9" t="str">
        <f>IF($A734=1,'BI-Riscos-Obj-Estrat-aux'!A734,"")</f>
        <v/>
      </c>
      <c r="G734" s="9" t="str">
        <f>IF($A734=1,'BI-Riscos-Obj-Estrat-aux'!C734,"")</f>
        <v/>
      </c>
      <c r="H734" s="9" t="str">
        <f>IF($A734=1,'BI-Riscos-Obj-Estrat-aux'!D734,"")</f>
        <v/>
      </c>
      <c r="I734" s="9" t="str">
        <f>IF($A734=1,IF(MID('BI-Riscos-Obj-Estrat-aux'!E734,2,1)=".","0","")&amp;'BI-Riscos-Obj-Estrat-aux'!E734,"")</f>
        <v/>
      </c>
      <c r="J734" s="10" t="str">
        <f>IF($A734=1,'BI-Riscos-Obj-Estrat-aux'!B734,"")</f>
        <v/>
      </c>
      <c r="K734" s="10" t="str">
        <f>IF($A734=1,'BI-Riscos-Obj-Estrat-aux'!E734,"")</f>
        <v/>
      </c>
      <c r="L734" s="9" t="str">
        <f>IF($A734=1,'BI-Riscos-Obj-Estrat-aux'!F734,"")</f>
        <v/>
      </c>
      <c r="M734" s="9" t="str">
        <f>IF($A734=1,'BI-Riscos-Obj-Estrat-aux'!G734,"")</f>
        <v/>
      </c>
      <c r="N734" s="9" t="str">
        <f>IF($A734=1,'BI-Riscos-Obj-Estrat-aux'!H734,"")</f>
        <v/>
      </c>
      <c r="O734" s="9" t="str">
        <f>IF($A734=1,'BI-Riscos-Obj-Estrat-aux'!I734,"")</f>
        <v/>
      </c>
      <c r="P734" s="9" t="str">
        <f>IF($A734=1,'BI-Riscos-Obj-Estrat-aux'!J734,"")</f>
        <v/>
      </c>
      <c r="Q734" s="9" t="str">
        <f>IF($A734=1,'BI-Riscos-Obj-Estrat-aux'!K734,"")</f>
        <v/>
      </c>
      <c r="R734" s="9" t="str">
        <f>IF($A734=1,'BI-Riscos-Obj-Estrat-aux'!L734,"")</f>
        <v/>
      </c>
      <c r="S734" s="9" t="str">
        <f>IF($A734=1,'BI-Riscos-Obj-Estrat-aux'!M734,"")</f>
        <v/>
      </c>
      <c r="T734" s="9" t="str">
        <f>IF($A734=1,'BI-Riscos-Obj-Estrat-aux'!N734,"")</f>
        <v/>
      </c>
      <c r="U734" s="9" t="str">
        <f>IF($A734=1,'BI-Riscos-Obj-Estrat-aux'!O734,"")</f>
        <v/>
      </c>
      <c r="V734" s="9" t="str">
        <f>IF($A734=1,'BI-Riscos-Obj-Estrat-aux'!P734,"")</f>
        <v/>
      </c>
      <c r="W734" s="9" t="str">
        <f>IF($A734=1,'BI-Riscos-Obj-Estrat-aux'!Q734,"")</f>
        <v/>
      </c>
      <c r="X734" s="9" t="str">
        <f>IF($A734=1,'BI-Riscos-Obj-Estrat-aux'!R734,"")</f>
        <v/>
      </c>
      <c r="Y734" s="9" t="str">
        <f>IF($A734=1,'BI-Riscos-Obj-Estrat-aux'!S734,"")</f>
        <v/>
      </c>
      <c r="Z734" s="9" t="str">
        <f>IF($A734=1,'BI-Riscos-Obj-Estrat-aux'!T734,"")</f>
        <v/>
      </c>
      <c r="AA734" s="9" t="str">
        <f>IF($A734=1,'BI-Riscos-Obj-Estrat-aux'!U734,"")</f>
        <v/>
      </c>
      <c r="AB734" s="9" t="str">
        <f>IF($A734=1,'BI-Riscos-Obj-Estrat-aux'!V734,"")</f>
        <v/>
      </c>
      <c r="AC734" s="9" t="str">
        <f>IF($A734=1,'BI-Riscos-Obj-Estrat-aux'!W734,"")</f>
        <v/>
      </c>
      <c r="AD734" s="9" t="str">
        <f>IF($A734=1,'BI-Riscos-Obj-Estrat-aux'!X734,"")</f>
        <v/>
      </c>
      <c r="AE734" s="9" t="str">
        <f>IF($A734=1,'BI-Riscos-Obj-Estrat-aux'!Y734,"")</f>
        <v/>
      </c>
      <c r="AF734" s="9" t="str">
        <f>IF($A734=1,'BI-Riscos-Obj-Estrat-aux'!Z734,"")</f>
        <v/>
      </c>
      <c r="AG734" s="9" t="str">
        <f>IF($A734=1,'BI-Riscos-Obj-Estrat-aux'!AA734,"")</f>
        <v/>
      </c>
      <c r="AH734" s="9" t="str">
        <f>IF($A734=1,'BI-Riscos-Obj-Estrat-aux'!AB734,"")</f>
        <v/>
      </c>
      <c r="AI734" s="9" t="str">
        <f>IF($A734=1,'BI-Riscos-Obj-Estrat-aux'!AC734,"")</f>
        <v/>
      </c>
      <c r="AJ734" s="9" t="str">
        <f>IF($A734=1,'BI-Riscos-Obj-Estrat-aux'!AD734,"")</f>
        <v/>
      </c>
      <c r="AK734" s="9" t="str">
        <f>IF($A734=1,'BI-Riscos-Obj-Estrat-aux'!AE734,"")</f>
        <v/>
      </c>
      <c r="AL734" s="9" t="str">
        <f>IF($A734=1,'BI-Riscos-Obj-Estrat-aux'!AF734,"")</f>
        <v/>
      </c>
      <c r="AM734" s="9" t="str">
        <f>IF($A734=1,'BI-Riscos-Obj-Estrat-aux'!AG734,"")</f>
        <v/>
      </c>
      <c r="AN734" s="9" t="str">
        <f>IF($A734=1,'BI-Riscos-Obj-Estrat-aux'!AH734,"")</f>
        <v/>
      </c>
      <c r="AO734" s="9" t="str">
        <f>IF($A734=1,'BI-Riscos-Obj-Estrat-aux'!AI734,"")</f>
        <v/>
      </c>
      <c r="AP734" s="9" t="str">
        <f>IF($A734=1,'BI-Riscos-Obj-Estrat-aux'!AJ734,"")</f>
        <v/>
      </c>
      <c r="AQ734" s="9" t="str">
        <f>IF($A734=1,'BI-Riscos-Obj-Estrat-aux'!AK734,"")</f>
        <v/>
      </c>
      <c r="AR734" s="9" t="str">
        <f>IF($A734=1,'BI-Riscos-Obj-Estrat-aux'!AL734,"")</f>
        <v/>
      </c>
      <c r="AS734" s="9" t="str">
        <f>IF($A734=1,'BI-Riscos-Obj-Estrat-aux'!AM734,"")</f>
        <v/>
      </c>
      <c r="AT734" s="9" t="str">
        <f>IF($A734=1,'BI-Riscos-Obj-Estrat-aux'!AN734,"")</f>
        <v/>
      </c>
    </row>
    <row r="735" ht="66.0" customHeight="1">
      <c r="A735" s="7" t="str">
        <f>IF(IF('BI-Riscos-Obj-Estrat-aux'!A735="Unidade","","ok")&amp;" "&amp;IF('BI-Riscos-Obj-Estrat-aux'!E735&amp;'BI-Riscos-Obj-Estrat-aux'!K735&amp;'BI-Riscos-Obj-Estrat-aux'!Z735&amp;'BI-Riscos-Obj-Estrat-aux'!AD735="","","ok")&amp;" "&amp;IF('BI-Riscos-Obj-Estrat-aux'!E735='BI-Riscos-Obj-Estrat-aux'!K735,"ok","2&lt;&gt;3")&amp;" "&amp;IF('BI-Riscos-Obj-Estrat-aux'!K735='BI-Riscos-Obj-Estrat-aux'!Z735,"ok","3&lt;&gt;4")&amp;" "&amp;IF('BI-Riscos-Obj-Estrat-aux'!Z735='BI-Riscos-Obj-Estrat-aux'!AD735,"ok","4&lt;&gt;5")="ok ok ok ok ok",1,"")</f>
        <v/>
      </c>
      <c r="B735" s="8" t="str">
        <f t="shared" si="4"/>
        <v/>
      </c>
      <c r="C735" s="8" t="str">
        <f t="shared" si="1"/>
        <v/>
      </c>
      <c r="D735" s="8" t="str">
        <f t="shared" si="2"/>
        <v/>
      </c>
      <c r="E735" s="9" t="str">
        <f t="shared" si="3"/>
        <v/>
      </c>
      <c r="F735" s="9" t="str">
        <f>IF($A735=1,'BI-Riscos-Obj-Estrat-aux'!A735,"")</f>
        <v/>
      </c>
      <c r="G735" s="9" t="str">
        <f>IF($A735=1,'BI-Riscos-Obj-Estrat-aux'!C735,"")</f>
        <v/>
      </c>
      <c r="H735" s="9" t="str">
        <f>IF($A735=1,'BI-Riscos-Obj-Estrat-aux'!D735,"")</f>
        <v/>
      </c>
      <c r="I735" s="9" t="str">
        <f>IF($A735=1,IF(MID('BI-Riscos-Obj-Estrat-aux'!E735,2,1)=".","0","")&amp;'BI-Riscos-Obj-Estrat-aux'!E735,"")</f>
        <v/>
      </c>
      <c r="J735" s="10" t="str">
        <f>IF($A735=1,'BI-Riscos-Obj-Estrat-aux'!B735,"")</f>
        <v/>
      </c>
      <c r="K735" s="10" t="str">
        <f>IF($A735=1,'BI-Riscos-Obj-Estrat-aux'!E735,"")</f>
        <v/>
      </c>
      <c r="L735" s="9" t="str">
        <f>IF($A735=1,'BI-Riscos-Obj-Estrat-aux'!F735,"")</f>
        <v/>
      </c>
      <c r="M735" s="9" t="str">
        <f>IF($A735=1,'BI-Riscos-Obj-Estrat-aux'!G735,"")</f>
        <v/>
      </c>
      <c r="N735" s="9" t="str">
        <f>IF($A735=1,'BI-Riscos-Obj-Estrat-aux'!H735,"")</f>
        <v/>
      </c>
      <c r="O735" s="9" t="str">
        <f>IF($A735=1,'BI-Riscos-Obj-Estrat-aux'!I735,"")</f>
        <v/>
      </c>
      <c r="P735" s="9" t="str">
        <f>IF($A735=1,'BI-Riscos-Obj-Estrat-aux'!J735,"")</f>
        <v/>
      </c>
      <c r="Q735" s="9" t="str">
        <f>IF($A735=1,'BI-Riscos-Obj-Estrat-aux'!K735,"")</f>
        <v/>
      </c>
      <c r="R735" s="9" t="str">
        <f>IF($A735=1,'BI-Riscos-Obj-Estrat-aux'!L735,"")</f>
        <v/>
      </c>
      <c r="S735" s="9" t="str">
        <f>IF($A735=1,'BI-Riscos-Obj-Estrat-aux'!M735,"")</f>
        <v/>
      </c>
      <c r="T735" s="9" t="str">
        <f>IF($A735=1,'BI-Riscos-Obj-Estrat-aux'!N735,"")</f>
        <v/>
      </c>
      <c r="U735" s="9" t="str">
        <f>IF($A735=1,'BI-Riscos-Obj-Estrat-aux'!O735,"")</f>
        <v/>
      </c>
      <c r="V735" s="9" t="str">
        <f>IF($A735=1,'BI-Riscos-Obj-Estrat-aux'!P735,"")</f>
        <v/>
      </c>
      <c r="W735" s="9" t="str">
        <f>IF($A735=1,'BI-Riscos-Obj-Estrat-aux'!Q735,"")</f>
        <v/>
      </c>
      <c r="X735" s="9" t="str">
        <f>IF($A735=1,'BI-Riscos-Obj-Estrat-aux'!R735,"")</f>
        <v/>
      </c>
      <c r="Y735" s="9" t="str">
        <f>IF($A735=1,'BI-Riscos-Obj-Estrat-aux'!S735,"")</f>
        <v/>
      </c>
      <c r="Z735" s="9" t="str">
        <f>IF($A735=1,'BI-Riscos-Obj-Estrat-aux'!T735,"")</f>
        <v/>
      </c>
      <c r="AA735" s="9" t="str">
        <f>IF($A735=1,'BI-Riscos-Obj-Estrat-aux'!U735,"")</f>
        <v/>
      </c>
      <c r="AB735" s="9" t="str">
        <f>IF($A735=1,'BI-Riscos-Obj-Estrat-aux'!V735,"")</f>
        <v/>
      </c>
      <c r="AC735" s="9" t="str">
        <f>IF($A735=1,'BI-Riscos-Obj-Estrat-aux'!W735,"")</f>
        <v/>
      </c>
      <c r="AD735" s="9" t="str">
        <f>IF($A735=1,'BI-Riscos-Obj-Estrat-aux'!X735,"")</f>
        <v/>
      </c>
      <c r="AE735" s="9" t="str">
        <f>IF($A735=1,'BI-Riscos-Obj-Estrat-aux'!Y735,"")</f>
        <v/>
      </c>
      <c r="AF735" s="9" t="str">
        <f>IF($A735=1,'BI-Riscos-Obj-Estrat-aux'!Z735,"")</f>
        <v/>
      </c>
      <c r="AG735" s="9" t="str">
        <f>IF($A735=1,'BI-Riscos-Obj-Estrat-aux'!AA735,"")</f>
        <v/>
      </c>
      <c r="AH735" s="9" t="str">
        <f>IF($A735=1,'BI-Riscos-Obj-Estrat-aux'!AB735,"")</f>
        <v/>
      </c>
      <c r="AI735" s="9" t="str">
        <f>IF($A735=1,'BI-Riscos-Obj-Estrat-aux'!AC735,"")</f>
        <v/>
      </c>
      <c r="AJ735" s="9" t="str">
        <f>IF($A735=1,'BI-Riscos-Obj-Estrat-aux'!AD735,"")</f>
        <v/>
      </c>
      <c r="AK735" s="9" t="str">
        <f>IF($A735=1,'BI-Riscos-Obj-Estrat-aux'!AE735,"")</f>
        <v/>
      </c>
      <c r="AL735" s="9" t="str">
        <f>IF($A735=1,'BI-Riscos-Obj-Estrat-aux'!AF735,"")</f>
        <v/>
      </c>
      <c r="AM735" s="9" t="str">
        <f>IF($A735=1,'BI-Riscos-Obj-Estrat-aux'!AG735,"")</f>
        <v/>
      </c>
      <c r="AN735" s="9" t="str">
        <f>IF($A735=1,'BI-Riscos-Obj-Estrat-aux'!AH735,"")</f>
        <v/>
      </c>
      <c r="AO735" s="9" t="str">
        <f>IF($A735=1,'BI-Riscos-Obj-Estrat-aux'!AI735,"")</f>
        <v/>
      </c>
      <c r="AP735" s="9" t="str">
        <f>IF($A735=1,'BI-Riscos-Obj-Estrat-aux'!AJ735,"")</f>
        <v/>
      </c>
      <c r="AQ735" s="9" t="str">
        <f>IF($A735=1,'BI-Riscos-Obj-Estrat-aux'!AK735,"")</f>
        <v/>
      </c>
      <c r="AR735" s="9" t="str">
        <f>IF($A735=1,'BI-Riscos-Obj-Estrat-aux'!AL735,"")</f>
        <v/>
      </c>
      <c r="AS735" s="9" t="str">
        <f>IF($A735=1,'BI-Riscos-Obj-Estrat-aux'!AM735,"")</f>
        <v/>
      </c>
      <c r="AT735" s="9" t="str">
        <f>IF($A735=1,'BI-Riscos-Obj-Estrat-aux'!AN735,"")</f>
        <v/>
      </c>
    </row>
    <row r="736" ht="66.0" customHeight="1">
      <c r="A736" s="7" t="str">
        <f>IF(IF('BI-Riscos-Obj-Estrat-aux'!A736="Unidade","","ok")&amp;" "&amp;IF('BI-Riscos-Obj-Estrat-aux'!E736&amp;'BI-Riscos-Obj-Estrat-aux'!K736&amp;'BI-Riscos-Obj-Estrat-aux'!Z736&amp;'BI-Riscos-Obj-Estrat-aux'!AD736="","","ok")&amp;" "&amp;IF('BI-Riscos-Obj-Estrat-aux'!E736='BI-Riscos-Obj-Estrat-aux'!K736,"ok","2&lt;&gt;3")&amp;" "&amp;IF('BI-Riscos-Obj-Estrat-aux'!K736='BI-Riscos-Obj-Estrat-aux'!Z736,"ok","3&lt;&gt;4")&amp;" "&amp;IF('BI-Riscos-Obj-Estrat-aux'!Z736='BI-Riscos-Obj-Estrat-aux'!AD736,"ok","4&lt;&gt;5")="ok ok ok ok ok",1,"")</f>
        <v/>
      </c>
      <c r="B736" s="8" t="str">
        <f t="shared" si="4"/>
        <v/>
      </c>
      <c r="C736" s="8" t="str">
        <f t="shared" si="1"/>
        <v/>
      </c>
      <c r="D736" s="8" t="str">
        <f t="shared" si="2"/>
        <v/>
      </c>
      <c r="E736" s="9" t="str">
        <f t="shared" si="3"/>
        <v/>
      </c>
      <c r="F736" s="9" t="str">
        <f>IF($A736=1,'BI-Riscos-Obj-Estrat-aux'!A736,"")</f>
        <v/>
      </c>
      <c r="G736" s="9" t="str">
        <f>IF($A736=1,'BI-Riscos-Obj-Estrat-aux'!C736,"")</f>
        <v/>
      </c>
      <c r="H736" s="9" t="str">
        <f>IF($A736=1,'BI-Riscos-Obj-Estrat-aux'!D736,"")</f>
        <v/>
      </c>
      <c r="I736" s="9" t="str">
        <f>IF($A736=1,IF(MID('BI-Riscos-Obj-Estrat-aux'!E736,2,1)=".","0","")&amp;'BI-Riscos-Obj-Estrat-aux'!E736,"")</f>
        <v/>
      </c>
      <c r="J736" s="10" t="str">
        <f>IF($A736=1,'BI-Riscos-Obj-Estrat-aux'!B736,"")</f>
        <v/>
      </c>
      <c r="K736" s="10" t="str">
        <f>IF($A736=1,'BI-Riscos-Obj-Estrat-aux'!E736,"")</f>
        <v/>
      </c>
      <c r="L736" s="9" t="str">
        <f>IF($A736=1,'BI-Riscos-Obj-Estrat-aux'!F736,"")</f>
        <v/>
      </c>
      <c r="M736" s="9" t="str">
        <f>IF($A736=1,'BI-Riscos-Obj-Estrat-aux'!G736,"")</f>
        <v/>
      </c>
      <c r="N736" s="9" t="str">
        <f>IF($A736=1,'BI-Riscos-Obj-Estrat-aux'!H736,"")</f>
        <v/>
      </c>
      <c r="O736" s="9" t="str">
        <f>IF($A736=1,'BI-Riscos-Obj-Estrat-aux'!I736,"")</f>
        <v/>
      </c>
      <c r="P736" s="9" t="str">
        <f>IF($A736=1,'BI-Riscos-Obj-Estrat-aux'!J736,"")</f>
        <v/>
      </c>
      <c r="Q736" s="9" t="str">
        <f>IF($A736=1,'BI-Riscos-Obj-Estrat-aux'!K736,"")</f>
        <v/>
      </c>
      <c r="R736" s="9" t="str">
        <f>IF($A736=1,'BI-Riscos-Obj-Estrat-aux'!L736,"")</f>
        <v/>
      </c>
      <c r="S736" s="9" t="str">
        <f>IF($A736=1,'BI-Riscos-Obj-Estrat-aux'!M736,"")</f>
        <v/>
      </c>
      <c r="T736" s="9" t="str">
        <f>IF($A736=1,'BI-Riscos-Obj-Estrat-aux'!N736,"")</f>
        <v/>
      </c>
      <c r="U736" s="9" t="str">
        <f>IF($A736=1,'BI-Riscos-Obj-Estrat-aux'!O736,"")</f>
        <v/>
      </c>
      <c r="V736" s="9" t="str">
        <f>IF($A736=1,'BI-Riscos-Obj-Estrat-aux'!P736,"")</f>
        <v/>
      </c>
      <c r="W736" s="9" t="str">
        <f>IF($A736=1,'BI-Riscos-Obj-Estrat-aux'!Q736,"")</f>
        <v/>
      </c>
      <c r="X736" s="9" t="str">
        <f>IF($A736=1,'BI-Riscos-Obj-Estrat-aux'!R736,"")</f>
        <v/>
      </c>
      <c r="Y736" s="9" t="str">
        <f>IF($A736=1,'BI-Riscos-Obj-Estrat-aux'!S736,"")</f>
        <v/>
      </c>
      <c r="Z736" s="9" t="str">
        <f>IF($A736=1,'BI-Riscos-Obj-Estrat-aux'!T736,"")</f>
        <v/>
      </c>
      <c r="AA736" s="9" t="str">
        <f>IF($A736=1,'BI-Riscos-Obj-Estrat-aux'!U736,"")</f>
        <v/>
      </c>
      <c r="AB736" s="9" t="str">
        <f>IF($A736=1,'BI-Riscos-Obj-Estrat-aux'!V736,"")</f>
        <v/>
      </c>
      <c r="AC736" s="9" t="str">
        <f>IF($A736=1,'BI-Riscos-Obj-Estrat-aux'!W736,"")</f>
        <v/>
      </c>
      <c r="AD736" s="9" t="str">
        <f>IF($A736=1,'BI-Riscos-Obj-Estrat-aux'!X736,"")</f>
        <v/>
      </c>
      <c r="AE736" s="9" t="str">
        <f>IF($A736=1,'BI-Riscos-Obj-Estrat-aux'!Y736,"")</f>
        <v/>
      </c>
      <c r="AF736" s="9" t="str">
        <f>IF($A736=1,'BI-Riscos-Obj-Estrat-aux'!Z736,"")</f>
        <v/>
      </c>
      <c r="AG736" s="9" t="str">
        <f>IF($A736=1,'BI-Riscos-Obj-Estrat-aux'!AA736,"")</f>
        <v/>
      </c>
      <c r="AH736" s="9" t="str">
        <f>IF($A736=1,'BI-Riscos-Obj-Estrat-aux'!AB736,"")</f>
        <v/>
      </c>
      <c r="AI736" s="9" t="str">
        <f>IF($A736=1,'BI-Riscos-Obj-Estrat-aux'!AC736,"")</f>
        <v/>
      </c>
      <c r="AJ736" s="9" t="str">
        <f>IF($A736=1,'BI-Riscos-Obj-Estrat-aux'!AD736,"")</f>
        <v/>
      </c>
      <c r="AK736" s="9" t="str">
        <f>IF($A736=1,'BI-Riscos-Obj-Estrat-aux'!AE736,"")</f>
        <v/>
      </c>
      <c r="AL736" s="9" t="str">
        <f>IF($A736=1,'BI-Riscos-Obj-Estrat-aux'!AF736,"")</f>
        <v/>
      </c>
      <c r="AM736" s="9" t="str">
        <f>IF($A736=1,'BI-Riscos-Obj-Estrat-aux'!AG736,"")</f>
        <v/>
      </c>
      <c r="AN736" s="9" t="str">
        <f>IF($A736=1,'BI-Riscos-Obj-Estrat-aux'!AH736,"")</f>
        <v/>
      </c>
      <c r="AO736" s="9" t="str">
        <f>IF($A736=1,'BI-Riscos-Obj-Estrat-aux'!AI736,"")</f>
        <v/>
      </c>
      <c r="AP736" s="9" t="str">
        <f>IF($A736=1,'BI-Riscos-Obj-Estrat-aux'!AJ736,"")</f>
        <v/>
      </c>
      <c r="AQ736" s="9" t="str">
        <f>IF($A736=1,'BI-Riscos-Obj-Estrat-aux'!AK736,"")</f>
        <v/>
      </c>
      <c r="AR736" s="9" t="str">
        <f>IF($A736=1,'BI-Riscos-Obj-Estrat-aux'!AL736,"")</f>
        <v/>
      </c>
      <c r="AS736" s="9" t="str">
        <f>IF($A736=1,'BI-Riscos-Obj-Estrat-aux'!AM736,"")</f>
        <v/>
      </c>
      <c r="AT736" s="9" t="str">
        <f>IF($A736=1,'BI-Riscos-Obj-Estrat-aux'!AN736,"")</f>
        <v/>
      </c>
    </row>
    <row r="737" ht="66.0" customHeight="1">
      <c r="A737" s="7" t="str">
        <f>IF(IF('BI-Riscos-Obj-Estrat-aux'!A737="Unidade","","ok")&amp;" "&amp;IF('BI-Riscos-Obj-Estrat-aux'!E737&amp;'BI-Riscos-Obj-Estrat-aux'!K737&amp;'BI-Riscos-Obj-Estrat-aux'!Z737&amp;'BI-Riscos-Obj-Estrat-aux'!AD737="","","ok")&amp;" "&amp;IF('BI-Riscos-Obj-Estrat-aux'!E737='BI-Riscos-Obj-Estrat-aux'!K737,"ok","2&lt;&gt;3")&amp;" "&amp;IF('BI-Riscos-Obj-Estrat-aux'!K737='BI-Riscos-Obj-Estrat-aux'!Z737,"ok","3&lt;&gt;4")&amp;" "&amp;IF('BI-Riscos-Obj-Estrat-aux'!Z737='BI-Riscos-Obj-Estrat-aux'!AD737,"ok","4&lt;&gt;5")="ok ok ok ok ok",1,"")</f>
        <v/>
      </c>
      <c r="B737" s="8" t="str">
        <f t="shared" si="4"/>
        <v/>
      </c>
      <c r="C737" s="8" t="str">
        <f t="shared" si="1"/>
        <v/>
      </c>
      <c r="D737" s="8" t="str">
        <f t="shared" si="2"/>
        <v/>
      </c>
      <c r="E737" s="9" t="str">
        <f t="shared" si="3"/>
        <v/>
      </c>
      <c r="F737" s="9" t="str">
        <f>IF($A737=1,'BI-Riscos-Obj-Estrat-aux'!A737,"")</f>
        <v/>
      </c>
      <c r="G737" s="9" t="str">
        <f>IF($A737=1,'BI-Riscos-Obj-Estrat-aux'!C737,"")</f>
        <v/>
      </c>
      <c r="H737" s="9" t="str">
        <f>IF($A737=1,'BI-Riscos-Obj-Estrat-aux'!D737,"")</f>
        <v/>
      </c>
      <c r="I737" s="9" t="str">
        <f>IF($A737=1,IF(MID('BI-Riscos-Obj-Estrat-aux'!E737,2,1)=".","0","")&amp;'BI-Riscos-Obj-Estrat-aux'!E737,"")</f>
        <v/>
      </c>
      <c r="J737" s="10" t="str">
        <f>IF($A737=1,'BI-Riscos-Obj-Estrat-aux'!B737,"")</f>
        <v/>
      </c>
      <c r="K737" s="10" t="str">
        <f>IF($A737=1,'BI-Riscos-Obj-Estrat-aux'!E737,"")</f>
        <v/>
      </c>
      <c r="L737" s="9" t="str">
        <f>IF($A737=1,'BI-Riscos-Obj-Estrat-aux'!F737,"")</f>
        <v/>
      </c>
      <c r="M737" s="9" t="str">
        <f>IF($A737=1,'BI-Riscos-Obj-Estrat-aux'!G737,"")</f>
        <v/>
      </c>
      <c r="N737" s="9" t="str">
        <f>IF($A737=1,'BI-Riscos-Obj-Estrat-aux'!H737,"")</f>
        <v/>
      </c>
      <c r="O737" s="9" t="str">
        <f>IF($A737=1,'BI-Riscos-Obj-Estrat-aux'!I737,"")</f>
        <v/>
      </c>
      <c r="P737" s="9" t="str">
        <f>IF($A737=1,'BI-Riscos-Obj-Estrat-aux'!J737,"")</f>
        <v/>
      </c>
      <c r="Q737" s="9" t="str">
        <f>IF($A737=1,'BI-Riscos-Obj-Estrat-aux'!K737,"")</f>
        <v/>
      </c>
      <c r="R737" s="9" t="str">
        <f>IF($A737=1,'BI-Riscos-Obj-Estrat-aux'!L737,"")</f>
        <v/>
      </c>
      <c r="S737" s="9" t="str">
        <f>IF($A737=1,'BI-Riscos-Obj-Estrat-aux'!M737,"")</f>
        <v/>
      </c>
      <c r="T737" s="9" t="str">
        <f>IF($A737=1,'BI-Riscos-Obj-Estrat-aux'!N737,"")</f>
        <v/>
      </c>
      <c r="U737" s="9" t="str">
        <f>IF($A737=1,'BI-Riscos-Obj-Estrat-aux'!O737,"")</f>
        <v/>
      </c>
      <c r="V737" s="9" t="str">
        <f>IF($A737=1,'BI-Riscos-Obj-Estrat-aux'!P737,"")</f>
        <v/>
      </c>
      <c r="W737" s="9" t="str">
        <f>IF($A737=1,'BI-Riscos-Obj-Estrat-aux'!Q737,"")</f>
        <v/>
      </c>
      <c r="X737" s="9" t="str">
        <f>IF($A737=1,'BI-Riscos-Obj-Estrat-aux'!R737,"")</f>
        <v/>
      </c>
      <c r="Y737" s="9" t="str">
        <f>IF($A737=1,'BI-Riscos-Obj-Estrat-aux'!S737,"")</f>
        <v/>
      </c>
      <c r="Z737" s="9" t="str">
        <f>IF($A737=1,'BI-Riscos-Obj-Estrat-aux'!T737,"")</f>
        <v/>
      </c>
      <c r="AA737" s="9" t="str">
        <f>IF($A737=1,'BI-Riscos-Obj-Estrat-aux'!U737,"")</f>
        <v/>
      </c>
      <c r="AB737" s="9" t="str">
        <f>IF($A737=1,'BI-Riscos-Obj-Estrat-aux'!V737,"")</f>
        <v/>
      </c>
      <c r="AC737" s="9" t="str">
        <f>IF($A737=1,'BI-Riscos-Obj-Estrat-aux'!W737,"")</f>
        <v/>
      </c>
      <c r="AD737" s="9" t="str">
        <f>IF($A737=1,'BI-Riscos-Obj-Estrat-aux'!X737,"")</f>
        <v/>
      </c>
      <c r="AE737" s="9" t="str">
        <f>IF($A737=1,'BI-Riscos-Obj-Estrat-aux'!Y737,"")</f>
        <v/>
      </c>
      <c r="AF737" s="9" t="str">
        <f>IF($A737=1,'BI-Riscos-Obj-Estrat-aux'!Z737,"")</f>
        <v/>
      </c>
      <c r="AG737" s="9" t="str">
        <f>IF($A737=1,'BI-Riscos-Obj-Estrat-aux'!AA737,"")</f>
        <v/>
      </c>
      <c r="AH737" s="9" t="str">
        <f>IF($A737=1,'BI-Riscos-Obj-Estrat-aux'!AB737,"")</f>
        <v/>
      </c>
      <c r="AI737" s="9" t="str">
        <f>IF($A737=1,'BI-Riscos-Obj-Estrat-aux'!AC737,"")</f>
        <v/>
      </c>
      <c r="AJ737" s="9" t="str">
        <f>IF($A737=1,'BI-Riscos-Obj-Estrat-aux'!AD737,"")</f>
        <v/>
      </c>
      <c r="AK737" s="9" t="str">
        <f>IF($A737=1,'BI-Riscos-Obj-Estrat-aux'!AE737,"")</f>
        <v/>
      </c>
      <c r="AL737" s="9" t="str">
        <f>IF($A737=1,'BI-Riscos-Obj-Estrat-aux'!AF737,"")</f>
        <v/>
      </c>
      <c r="AM737" s="9" t="str">
        <f>IF($A737=1,'BI-Riscos-Obj-Estrat-aux'!AG737,"")</f>
        <v/>
      </c>
      <c r="AN737" s="9" t="str">
        <f>IF($A737=1,'BI-Riscos-Obj-Estrat-aux'!AH737,"")</f>
        <v/>
      </c>
      <c r="AO737" s="9" t="str">
        <f>IF($A737=1,'BI-Riscos-Obj-Estrat-aux'!AI737,"")</f>
        <v/>
      </c>
      <c r="AP737" s="9" t="str">
        <f>IF($A737=1,'BI-Riscos-Obj-Estrat-aux'!AJ737,"")</f>
        <v/>
      </c>
      <c r="AQ737" s="9" t="str">
        <f>IF($A737=1,'BI-Riscos-Obj-Estrat-aux'!AK737,"")</f>
        <v/>
      </c>
      <c r="AR737" s="9" t="str">
        <f>IF($A737=1,'BI-Riscos-Obj-Estrat-aux'!AL737,"")</f>
        <v/>
      </c>
      <c r="AS737" s="9" t="str">
        <f>IF($A737=1,'BI-Riscos-Obj-Estrat-aux'!AM737,"")</f>
        <v/>
      </c>
      <c r="AT737" s="9" t="str">
        <f>IF($A737=1,'BI-Riscos-Obj-Estrat-aux'!AN737,"")</f>
        <v/>
      </c>
    </row>
    <row r="738" ht="66.0" customHeight="1">
      <c r="A738" s="7" t="str">
        <f>IF(IF('BI-Riscos-Obj-Estrat-aux'!A738="Unidade","","ok")&amp;" "&amp;IF('BI-Riscos-Obj-Estrat-aux'!E738&amp;'BI-Riscos-Obj-Estrat-aux'!K738&amp;'BI-Riscos-Obj-Estrat-aux'!Z738&amp;'BI-Riscos-Obj-Estrat-aux'!AD738="","","ok")&amp;" "&amp;IF('BI-Riscos-Obj-Estrat-aux'!E738='BI-Riscos-Obj-Estrat-aux'!K738,"ok","2&lt;&gt;3")&amp;" "&amp;IF('BI-Riscos-Obj-Estrat-aux'!K738='BI-Riscos-Obj-Estrat-aux'!Z738,"ok","3&lt;&gt;4")&amp;" "&amp;IF('BI-Riscos-Obj-Estrat-aux'!Z738='BI-Riscos-Obj-Estrat-aux'!AD738,"ok","4&lt;&gt;5")="ok ok ok ok ok",1,"")</f>
        <v/>
      </c>
      <c r="B738" s="8" t="str">
        <f t="shared" si="4"/>
        <v/>
      </c>
      <c r="C738" s="8" t="str">
        <f t="shared" si="1"/>
        <v/>
      </c>
      <c r="D738" s="8" t="str">
        <f t="shared" si="2"/>
        <v/>
      </c>
      <c r="E738" s="9" t="str">
        <f t="shared" si="3"/>
        <v/>
      </c>
      <c r="F738" s="9" t="str">
        <f>IF($A738=1,'BI-Riscos-Obj-Estrat-aux'!A738,"")</f>
        <v/>
      </c>
      <c r="G738" s="9" t="str">
        <f>IF($A738=1,'BI-Riscos-Obj-Estrat-aux'!C738,"")</f>
        <v/>
      </c>
      <c r="H738" s="9" t="str">
        <f>IF($A738=1,'BI-Riscos-Obj-Estrat-aux'!D738,"")</f>
        <v/>
      </c>
      <c r="I738" s="9" t="str">
        <f>IF($A738=1,IF(MID('BI-Riscos-Obj-Estrat-aux'!E738,2,1)=".","0","")&amp;'BI-Riscos-Obj-Estrat-aux'!E738,"")</f>
        <v/>
      </c>
      <c r="J738" s="10" t="str">
        <f>IF($A738=1,'BI-Riscos-Obj-Estrat-aux'!B738,"")</f>
        <v/>
      </c>
      <c r="K738" s="10" t="str">
        <f>IF($A738=1,'BI-Riscos-Obj-Estrat-aux'!E738,"")</f>
        <v/>
      </c>
      <c r="L738" s="9" t="str">
        <f>IF($A738=1,'BI-Riscos-Obj-Estrat-aux'!F738,"")</f>
        <v/>
      </c>
      <c r="M738" s="9" t="str">
        <f>IF($A738=1,'BI-Riscos-Obj-Estrat-aux'!G738,"")</f>
        <v/>
      </c>
      <c r="N738" s="9" t="str">
        <f>IF($A738=1,'BI-Riscos-Obj-Estrat-aux'!H738,"")</f>
        <v/>
      </c>
      <c r="O738" s="9" t="str">
        <f>IF($A738=1,'BI-Riscos-Obj-Estrat-aux'!I738,"")</f>
        <v/>
      </c>
      <c r="P738" s="9" t="str">
        <f>IF($A738=1,'BI-Riscos-Obj-Estrat-aux'!J738,"")</f>
        <v/>
      </c>
      <c r="Q738" s="9" t="str">
        <f>IF($A738=1,'BI-Riscos-Obj-Estrat-aux'!K738,"")</f>
        <v/>
      </c>
      <c r="R738" s="9" t="str">
        <f>IF($A738=1,'BI-Riscos-Obj-Estrat-aux'!L738,"")</f>
        <v/>
      </c>
      <c r="S738" s="9" t="str">
        <f>IF($A738=1,'BI-Riscos-Obj-Estrat-aux'!M738,"")</f>
        <v/>
      </c>
      <c r="T738" s="9" t="str">
        <f>IF($A738=1,'BI-Riscos-Obj-Estrat-aux'!N738,"")</f>
        <v/>
      </c>
      <c r="U738" s="9" t="str">
        <f>IF($A738=1,'BI-Riscos-Obj-Estrat-aux'!O738,"")</f>
        <v/>
      </c>
      <c r="V738" s="9" t="str">
        <f>IF($A738=1,'BI-Riscos-Obj-Estrat-aux'!P738,"")</f>
        <v/>
      </c>
      <c r="W738" s="9" t="str">
        <f>IF($A738=1,'BI-Riscos-Obj-Estrat-aux'!Q738,"")</f>
        <v/>
      </c>
      <c r="X738" s="9" t="str">
        <f>IF($A738=1,'BI-Riscos-Obj-Estrat-aux'!R738,"")</f>
        <v/>
      </c>
      <c r="Y738" s="9" t="str">
        <f>IF($A738=1,'BI-Riscos-Obj-Estrat-aux'!S738,"")</f>
        <v/>
      </c>
      <c r="Z738" s="9" t="str">
        <f>IF($A738=1,'BI-Riscos-Obj-Estrat-aux'!T738,"")</f>
        <v/>
      </c>
      <c r="AA738" s="9" t="str">
        <f>IF($A738=1,'BI-Riscos-Obj-Estrat-aux'!U738,"")</f>
        <v/>
      </c>
      <c r="AB738" s="9" t="str">
        <f>IF($A738=1,'BI-Riscos-Obj-Estrat-aux'!V738,"")</f>
        <v/>
      </c>
      <c r="AC738" s="9" t="str">
        <f>IF($A738=1,'BI-Riscos-Obj-Estrat-aux'!W738,"")</f>
        <v/>
      </c>
      <c r="AD738" s="9" t="str">
        <f>IF($A738=1,'BI-Riscos-Obj-Estrat-aux'!X738,"")</f>
        <v/>
      </c>
      <c r="AE738" s="9" t="str">
        <f>IF($A738=1,'BI-Riscos-Obj-Estrat-aux'!Y738,"")</f>
        <v/>
      </c>
      <c r="AF738" s="9" t="str">
        <f>IF($A738=1,'BI-Riscos-Obj-Estrat-aux'!Z738,"")</f>
        <v/>
      </c>
      <c r="AG738" s="9" t="str">
        <f>IF($A738=1,'BI-Riscos-Obj-Estrat-aux'!AA738,"")</f>
        <v/>
      </c>
      <c r="AH738" s="9" t="str">
        <f>IF($A738=1,'BI-Riscos-Obj-Estrat-aux'!AB738,"")</f>
        <v/>
      </c>
      <c r="AI738" s="9" t="str">
        <f>IF($A738=1,'BI-Riscos-Obj-Estrat-aux'!AC738,"")</f>
        <v/>
      </c>
      <c r="AJ738" s="9" t="str">
        <f>IF($A738=1,'BI-Riscos-Obj-Estrat-aux'!AD738,"")</f>
        <v/>
      </c>
      <c r="AK738" s="9" t="str">
        <f>IF($A738=1,'BI-Riscos-Obj-Estrat-aux'!AE738,"")</f>
        <v/>
      </c>
      <c r="AL738" s="9" t="str">
        <f>IF($A738=1,'BI-Riscos-Obj-Estrat-aux'!AF738,"")</f>
        <v/>
      </c>
      <c r="AM738" s="9" t="str">
        <f>IF($A738=1,'BI-Riscos-Obj-Estrat-aux'!AG738,"")</f>
        <v/>
      </c>
      <c r="AN738" s="9" t="str">
        <f>IF($A738=1,'BI-Riscos-Obj-Estrat-aux'!AH738,"")</f>
        <v/>
      </c>
      <c r="AO738" s="9" t="str">
        <f>IF($A738=1,'BI-Riscos-Obj-Estrat-aux'!AI738,"")</f>
        <v/>
      </c>
      <c r="AP738" s="9" t="str">
        <f>IF($A738=1,'BI-Riscos-Obj-Estrat-aux'!AJ738,"")</f>
        <v/>
      </c>
      <c r="AQ738" s="9" t="str">
        <f>IF($A738=1,'BI-Riscos-Obj-Estrat-aux'!AK738,"")</f>
        <v/>
      </c>
      <c r="AR738" s="9" t="str">
        <f>IF($A738=1,'BI-Riscos-Obj-Estrat-aux'!AL738,"")</f>
        <v/>
      </c>
      <c r="AS738" s="9" t="str">
        <f>IF($A738=1,'BI-Riscos-Obj-Estrat-aux'!AM738,"")</f>
        <v/>
      </c>
      <c r="AT738" s="9" t="str">
        <f>IF($A738=1,'BI-Riscos-Obj-Estrat-aux'!AN738,"")</f>
        <v/>
      </c>
    </row>
    <row r="739" ht="66.0" customHeight="1">
      <c r="A739" s="7" t="str">
        <f>IF(IF('BI-Riscos-Obj-Estrat-aux'!A739="Unidade","","ok")&amp;" "&amp;IF('BI-Riscos-Obj-Estrat-aux'!E739&amp;'BI-Riscos-Obj-Estrat-aux'!K739&amp;'BI-Riscos-Obj-Estrat-aux'!Z739&amp;'BI-Riscos-Obj-Estrat-aux'!AD739="","","ok")&amp;" "&amp;IF('BI-Riscos-Obj-Estrat-aux'!E739='BI-Riscos-Obj-Estrat-aux'!K739,"ok","2&lt;&gt;3")&amp;" "&amp;IF('BI-Riscos-Obj-Estrat-aux'!K739='BI-Riscos-Obj-Estrat-aux'!Z739,"ok","3&lt;&gt;4")&amp;" "&amp;IF('BI-Riscos-Obj-Estrat-aux'!Z739='BI-Riscos-Obj-Estrat-aux'!AD739,"ok","4&lt;&gt;5")="ok ok ok ok ok",1,"")</f>
        <v/>
      </c>
      <c r="B739" s="8" t="str">
        <f t="shared" si="4"/>
        <v/>
      </c>
      <c r="C739" s="8" t="str">
        <f t="shared" si="1"/>
        <v/>
      </c>
      <c r="D739" s="8" t="str">
        <f t="shared" si="2"/>
        <v/>
      </c>
      <c r="E739" s="9" t="str">
        <f t="shared" si="3"/>
        <v/>
      </c>
      <c r="F739" s="9" t="str">
        <f>IF($A739=1,'BI-Riscos-Obj-Estrat-aux'!A739,"")</f>
        <v/>
      </c>
      <c r="G739" s="9" t="str">
        <f>IF($A739=1,'BI-Riscos-Obj-Estrat-aux'!C739,"")</f>
        <v/>
      </c>
      <c r="H739" s="9" t="str">
        <f>IF($A739=1,'BI-Riscos-Obj-Estrat-aux'!D739,"")</f>
        <v/>
      </c>
      <c r="I739" s="9" t="str">
        <f>IF($A739=1,IF(MID('BI-Riscos-Obj-Estrat-aux'!E739,2,1)=".","0","")&amp;'BI-Riscos-Obj-Estrat-aux'!E739,"")</f>
        <v/>
      </c>
      <c r="J739" s="10" t="str">
        <f>IF($A739=1,'BI-Riscos-Obj-Estrat-aux'!B739,"")</f>
        <v/>
      </c>
      <c r="K739" s="10" t="str">
        <f>IF($A739=1,'BI-Riscos-Obj-Estrat-aux'!E739,"")</f>
        <v/>
      </c>
      <c r="L739" s="9" t="str">
        <f>IF($A739=1,'BI-Riscos-Obj-Estrat-aux'!F739,"")</f>
        <v/>
      </c>
      <c r="M739" s="9" t="str">
        <f>IF($A739=1,'BI-Riscos-Obj-Estrat-aux'!G739,"")</f>
        <v/>
      </c>
      <c r="N739" s="9" t="str">
        <f>IF($A739=1,'BI-Riscos-Obj-Estrat-aux'!H739,"")</f>
        <v/>
      </c>
      <c r="O739" s="9" t="str">
        <f>IF($A739=1,'BI-Riscos-Obj-Estrat-aux'!I739,"")</f>
        <v/>
      </c>
      <c r="P739" s="9" t="str">
        <f>IF($A739=1,'BI-Riscos-Obj-Estrat-aux'!J739,"")</f>
        <v/>
      </c>
      <c r="Q739" s="9" t="str">
        <f>IF($A739=1,'BI-Riscos-Obj-Estrat-aux'!K739,"")</f>
        <v/>
      </c>
      <c r="R739" s="9" t="str">
        <f>IF($A739=1,'BI-Riscos-Obj-Estrat-aux'!L739,"")</f>
        <v/>
      </c>
      <c r="S739" s="9" t="str">
        <f>IF($A739=1,'BI-Riscos-Obj-Estrat-aux'!M739,"")</f>
        <v/>
      </c>
      <c r="T739" s="9" t="str">
        <f>IF($A739=1,'BI-Riscos-Obj-Estrat-aux'!N739,"")</f>
        <v/>
      </c>
      <c r="U739" s="9" t="str">
        <f>IF($A739=1,'BI-Riscos-Obj-Estrat-aux'!O739,"")</f>
        <v/>
      </c>
      <c r="V739" s="9" t="str">
        <f>IF($A739=1,'BI-Riscos-Obj-Estrat-aux'!P739,"")</f>
        <v/>
      </c>
      <c r="W739" s="9" t="str">
        <f>IF($A739=1,'BI-Riscos-Obj-Estrat-aux'!Q739,"")</f>
        <v/>
      </c>
      <c r="X739" s="9" t="str">
        <f>IF($A739=1,'BI-Riscos-Obj-Estrat-aux'!R739,"")</f>
        <v/>
      </c>
      <c r="Y739" s="9" t="str">
        <f>IF($A739=1,'BI-Riscos-Obj-Estrat-aux'!S739,"")</f>
        <v/>
      </c>
      <c r="Z739" s="9" t="str">
        <f>IF($A739=1,'BI-Riscos-Obj-Estrat-aux'!T739,"")</f>
        <v/>
      </c>
      <c r="AA739" s="9" t="str">
        <f>IF($A739=1,'BI-Riscos-Obj-Estrat-aux'!U739,"")</f>
        <v/>
      </c>
      <c r="AB739" s="9" t="str">
        <f>IF($A739=1,'BI-Riscos-Obj-Estrat-aux'!V739,"")</f>
        <v/>
      </c>
      <c r="AC739" s="9" t="str">
        <f>IF($A739=1,'BI-Riscos-Obj-Estrat-aux'!W739,"")</f>
        <v/>
      </c>
      <c r="AD739" s="9" t="str">
        <f>IF($A739=1,'BI-Riscos-Obj-Estrat-aux'!X739,"")</f>
        <v/>
      </c>
      <c r="AE739" s="9" t="str">
        <f>IF($A739=1,'BI-Riscos-Obj-Estrat-aux'!Y739,"")</f>
        <v/>
      </c>
      <c r="AF739" s="9" t="str">
        <f>IF($A739=1,'BI-Riscos-Obj-Estrat-aux'!Z739,"")</f>
        <v/>
      </c>
      <c r="AG739" s="9" t="str">
        <f>IF($A739=1,'BI-Riscos-Obj-Estrat-aux'!AA739,"")</f>
        <v/>
      </c>
      <c r="AH739" s="9" t="str">
        <f>IF($A739=1,'BI-Riscos-Obj-Estrat-aux'!AB739,"")</f>
        <v/>
      </c>
      <c r="AI739" s="9" t="str">
        <f>IF($A739=1,'BI-Riscos-Obj-Estrat-aux'!AC739,"")</f>
        <v/>
      </c>
      <c r="AJ739" s="9" t="str">
        <f>IF($A739=1,'BI-Riscos-Obj-Estrat-aux'!AD739,"")</f>
        <v/>
      </c>
      <c r="AK739" s="9" t="str">
        <f>IF($A739=1,'BI-Riscos-Obj-Estrat-aux'!AE739,"")</f>
        <v/>
      </c>
      <c r="AL739" s="9" t="str">
        <f>IF($A739=1,'BI-Riscos-Obj-Estrat-aux'!AF739,"")</f>
        <v/>
      </c>
      <c r="AM739" s="9" t="str">
        <f>IF($A739=1,'BI-Riscos-Obj-Estrat-aux'!AG739,"")</f>
        <v/>
      </c>
      <c r="AN739" s="9" t="str">
        <f>IF($A739=1,'BI-Riscos-Obj-Estrat-aux'!AH739,"")</f>
        <v/>
      </c>
      <c r="AO739" s="9" t="str">
        <f>IF($A739=1,'BI-Riscos-Obj-Estrat-aux'!AI739,"")</f>
        <v/>
      </c>
      <c r="AP739" s="9" t="str">
        <f>IF($A739=1,'BI-Riscos-Obj-Estrat-aux'!AJ739,"")</f>
        <v/>
      </c>
      <c r="AQ739" s="9" t="str">
        <f>IF($A739=1,'BI-Riscos-Obj-Estrat-aux'!AK739,"")</f>
        <v/>
      </c>
      <c r="AR739" s="9" t="str">
        <f>IF($A739=1,'BI-Riscos-Obj-Estrat-aux'!AL739,"")</f>
        <v/>
      </c>
      <c r="AS739" s="9" t="str">
        <f>IF($A739=1,'BI-Riscos-Obj-Estrat-aux'!AM739,"")</f>
        <v/>
      </c>
      <c r="AT739" s="9" t="str">
        <f>IF($A739=1,'BI-Riscos-Obj-Estrat-aux'!AN739,"")</f>
        <v/>
      </c>
    </row>
    <row r="740" ht="66.0" customHeight="1">
      <c r="A740" s="7" t="str">
        <f>IF(IF('BI-Riscos-Obj-Estrat-aux'!A740="Unidade","","ok")&amp;" "&amp;IF('BI-Riscos-Obj-Estrat-aux'!E740&amp;'BI-Riscos-Obj-Estrat-aux'!K740&amp;'BI-Riscos-Obj-Estrat-aux'!Z740&amp;'BI-Riscos-Obj-Estrat-aux'!AD740="","","ok")&amp;" "&amp;IF('BI-Riscos-Obj-Estrat-aux'!E740='BI-Riscos-Obj-Estrat-aux'!K740,"ok","2&lt;&gt;3")&amp;" "&amp;IF('BI-Riscos-Obj-Estrat-aux'!K740='BI-Riscos-Obj-Estrat-aux'!Z740,"ok","3&lt;&gt;4")&amp;" "&amp;IF('BI-Riscos-Obj-Estrat-aux'!Z740='BI-Riscos-Obj-Estrat-aux'!AD740,"ok","4&lt;&gt;5")="ok ok ok ok ok",1,"")</f>
        <v/>
      </c>
      <c r="B740" s="8" t="str">
        <f t="shared" si="4"/>
        <v/>
      </c>
      <c r="C740" s="8" t="str">
        <f t="shared" si="1"/>
        <v/>
      </c>
      <c r="D740" s="8" t="str">
        <f t="shared" si="2"/>
        <v/>
      </c>
      <c r="E740" s="9" t="str">
        <f t="shared" si="3"/>
        <v/>
      </c>
      <c r="F740" s="9" t="str">
        <f>IF($A740=1,'BI-Riscos-Obj-Estrat-aux'!A740,"")</f>
        <v/>
      </c>
      <c r="G740" s="9" t="str">
        <f>IF($A740=1,'BI-Riscos-Obj-Estrat-aux'!C740,"")</f>
        <v/>
      </c>
      <c r="H740" s="9" t="str">
        <f>IF($A740=1,'BI-Riscos-Obj-Estrat-aux'!D740,"")</f>
        <v/>
      </c>
      <c r="I740" s="9" t="str">
        <f>IF($A740=1,IF(MID('BI-Riscos-Obj-Estrat-aux'!E740,2,1)=".","0","")&amp;'BI-Riscos-Obj-Estrat-aux'!E740,"")</f>
        <v/>
      </c>
      <c r="J740" s="10" t="str">
        <f>IF($A740=1,'BI-Riscos-Obj-Estrat-aux'!B740,"")</f>
        <v/>
      </c>
      <c r="K740" s="10" t="str">
        <f>IF($A740=1,'BI-Riscos-Obj-Estrat-aux'!E740,"")</f>
        <v/>
      </c>
      <c r="L740" s="9" t="str">
        <f>IF($A740=1,'BI-Riscos-Obj-Estrat-aux'!F740,"")</f>
        <v/>
      </c>
      <c r="M740" s="9" t="str">
        <f>IF($A740=1,'BI-Riscos-Obj-Estrat-aux'!G740,"")</f>
        <v/>
      </c>
      <c r="N740" s="9" t="str">
        <f>IF($A740=1,'BI-Riscos-Obj-Estrat-aux'!H740,"")</f>
        <v/>
      </c>
      <c r="O740" s="9" t="str">
        <f>IF($A740=1,'BI-Riscos-Obj-Estrat-aux'!I740,"")</f>
        <v/>
      </c>
      <c r="P740" s="9" t="str">
        <f>IF($A740=1,'BI-Riscos-Obj-Estrat-aux'!J740,"")</f>
        <v/>
      </c>
      <c r="Q740" s="9" t="str">
        <f>IF($A740=1,'BI-Riscos-Obj-Estrat-aux'!K740,"")</f>
        <v/>
      </c>
      <c r="R740" s="9" t="str">
        <f>IF($A740=1,'BI-Riscos-Obj-Estrat-aux'!L740,"")</f>
        <v/>
      </c>
      <c r="S740" s="9" t="str">
        <f>IF($A740=1,'BI-Riscos-Obj-Estrat-aux'!M740,"")</f>
        <v/>
      </c>
      <c r="T740" s="9" t="str">
        <f>IF($A740=1,'BI-Riscos-Obj-Estrat-aux'!N740,"")</f>
        <v/>
      </c>
      <c r="U740" s="9" t="str">
        <f>IF($A740=1,'BI-Riscos-Obj-Estrat-aux'!O740,"")</f>
        <v/>
      </c>
      <c r="V740" s="9" t="str">
        <f>IF($A740=1,'BI-Riscos-Obj-Estrat-aux'!P740,"")</f>
        <v/>
      </c>
      <c r="W740" s="9" t="str">
        <f>IF($A740=1,'BI-Riscos-Obj-Estrat-aux'!Q740,"")</f>
        <v/>
      </c>
      <c r="X740" s="9" t="str">
        <f>IF($A740=1,'BI-Riscos-Obj-Estrat-aux'!R740,"")</f>
        <v/>
      </c>
      <c r="Y740" s="9" t="str">
        <f>IF($A740=1,'BI-Riscos-Obj-Estrat-aux'!S740,"")</f>
        <v/>
      </c>
      <c r="Z740" s="9" t="str">
        <f>IF($A740=1,'BI-Riscos-Obj-Estrat-aux'!T740,"")</f>
        <v/>
      </c>
      <c r="AA740" s="9" t="str">
        <f>IF($A740=1,'BI-Riscos-Obj-Estrat-aux'!U740,"")</f>
        <v/>
      </c>
      <c r="AB740" s="9" t="str">
        <f>IF($A740=1,'BI-Riscos-Obj-Estrat-aux'!V740,"")</f>
        <v/>
      </c>
      <c r="AC740" s="9" t="str">
        <f>IF($A740=1,'BI-Riscos-Obj-Estrat-aux'!W740,"")</f>
        <v/>
      </c>
      <c r="AD740" s="9" t="str">
        <f>IF($A740=1,'BI-Riscos-Obj-Estrat-aux'!X740,"")</f>
        <v/>
      </c>
      <c r="AE740" s="9" t="str">
        <f>IF($A740=1,'BI-Riscos-Obj-Estrat-aux'!Y740,"")</f>
        <v/>
      </c>
      <c r="AF740" s="9" t="str">
        <f>IF($A740=1,'BI-Riscos-Obj-Estrat-aux'!Z740,"")</f>
        <v/>
      </c>
      <c r="AG740" s="9" t="str">
        <f>IF($A740=1,'BI-Riscos-Obj-Estrat-aux'!AA740,"")</f>
        <v/>
      </c>
      <c r="AH740" s="9" t="str">
        <f>IF($A740=1,'BI-Riscos-Obj-Estrat-aux'!AB740,"")</f>
        <v/>
      </c>
      <c r="AI740" s="9" t="str">
        <f>IF($A740=1,'BI-Riscos-Obj-Estrat-aux'!AC740,"")</f>
        <v/>
      </c>
      <c r="AJ740" s="9" t="str">
        <f>IF($A740=1,'BI-Riscos-Obj-Estrat-aux'!AD740,"")</f>
        <v/>
      </c>
      <c r="AK740" s="9" t="str">
        <f>IF($A740=1,'BI-Riscos-Obj-Estrat-aux'!AE740,"")</f>
        <v/>
      </c>
      <c r="AL740" s="9" t="str">
        <f>IF($A740=1,'BI-Riscos-Obj-Estrat-aux'!AF740,"")</f>
        <v/>
      </c>
      <c r="AM740" s="9" t="str">
        <f>IF($A740=1,'BI-Riscos-Obj-Estrat-aux'!AG740,"")</f>
        <v/>
      </c>
      <c r="AN740" s="9" t="str">
        <f>IF($A740=1,'BI-Riscos-Obj-Estrat-aux'!AH740,"")</f>
        <v/>
      </c>
      <c r="AO740" s="9" t="str">
        <f>IF($A740=1,'BI-Riscos-Obj-Estrat-aux'!AI740,"")</f>
        <v/>
      </c>
      <c r="AP740" s="9" t="str">
        <f>IF($A740=1,'BI-Riscos-Obj-Estrat-aux'!AJ740,"")</f>
        <v/>
      </c>
      <c r="AQ740" s="9" t="str">
        <f>IF($A740=1,'BI-Riscos-Obj-Estrat-aux'!AK740,"")</f>
        <v/>
      </c>
      <c r="AR740" s="9" t="str">
        <f>IF($A740=1,'BI-Riscos-Obj-Estrat-aux'!AL740,"")</f>
        <v/>
      </c>
      <c r="AS740" s="9" t="str">
        <f>IF($A740=1,'BI-Riscos-Obj-Estrat-aux'!AM740,"")</f>
        <v/>
      </c>
      <c r="AT740" s="9" t="str">
        <f>IF($A740=1,'BI-Riscos-Obj-Estrat-aux'!AN740,"")</f>
        <v/>
      </c>
    </row>
    <row r="741" ht="66.0" customHeight="1">
      <c r="A741" s="7" t="str">
        <f>IF(IF('BI-Riscos-Obj-Estrat-aux'!A741="Unidade","","ok")&amp;" "&amp;IF('BI-Riscos-Obj-Estrat-aux'!E741&amp;'BI-Riscos-Obj-Estrat-aux'!K741&amp;'BI-Riscos-Obj-Estrat-aux'!Z741&amp;'BI-Riscos-Obj-Estrat-aux'!AD741="","","ok")&amp;" "&amp;IF('BI-Riscos-Obj-Estrat-aux'!E741='BI-Riscos-Obj-Estrat-aux'!K741,"ok","2&lt;&gt;3")&amp;" "&amp;IF('BI-Riscos-Obj-Estrat-aux'!K741='BI-Riscos-Obj-Estrat-aux'!Z741,"ok","3&lt;&gt;4")&amp;" "&amp;IF('BI-Riscos-Obj-Estrat-aux'!Z741='BI-Riscos-Obj-Estrat-aux'!AD741,"ok","4&lt;&gt;5")="ok ok ok ok ok",1,"")</f>
        <v/>
      </c>
      <c r="B741" s="8" t="str">
        <f t="shared" si="4"/>
        <v/>
      </c>
      <c r="C741" s="8" t="str">
        <f t="shared" si="1"/>
        <v/>
      </c>
      <c r="D741" s="8" t="str">
        <f t="shared" si="2"/>
        <v/>
      </c>
      <c r="E741" s="9" t="str">
        <f t="shared" si="3"/>
        <v/>
      </c>
      <c r="F741" s="9" t="str">
        <f>IF($A741=1,'BI-Riscos-Obj-Estrat-aux'!A741,"")</f>
        <v/>
      </c>
      <c r="G741" s="9" t="str">
        <f>IF($A741=1,'BI-Riscos-Obj-Estrat-aux'!C741,"")</f>
        <v/>
      </c>
      <c r="H741" s="9" t="str">
        <f>IF($A741=1,'BI-Riscos-Obj-Estrat-aux'!D741,"")</f>
        <v/>
      </c>
      <c r="I741" s="9" t="str">
        <f>IF($A741=1,IF(MID('BI-Riscos-Obj-Estrat-aux'!E741,2,1)=".","0","")&amp;'BI-Riscos-Obj-Estrat-aux'!E741,"")</f>
        <v/>
      </c>
      <c r="J741" s="10" t="str">
        <f>IF($A741=1,'BI-Riscos-Obj-Estrat-aux'!B741,"")</f>
        <v/>
      </c>
      <c r="K741" s="10" t="str">
        <f>IF($A741=1,'BI-Riscos-Obj-Estrat-aux'!E741,"")</f>
        <v/>
      </c>
      <c r="L741" s="9" t="str">
        <f>IF($A741=1,'BI-Riscos-Obj-Estrat-aux'!F741,"")</f>
        <v/>
      </c>
      <c r="M741" s="9" t="str">
        <f>IF($A741=1,'BI-Riscos-Obj-Estrat-aux'!G741,"")</f>
        <v/>
      </c>
      <c r="N741" s="9" t="str">
        <f>IF($A741=1,'BI-Riscos-Obj-Estrat-aux'!H741,"")</f>
        <v/>
      </c>
      <c r="O741" s="9" t="str">
        <f>IF($A741=1,'BI-Riscos-Obj-Estrat-aux'!I741,"")</f>
        <v/>
      </c>
      <c r="P741" s="9" t="str">
        <f>IF($A741=1,'BI-Riscos-Obj-Estrat-aux'!J741,"")</f>
        <v/>
      </c>
      <c r="Q741" s="9" t="str">
        <f>IF($A741=1,'BI-Riscos-Obj-Estrat-aux'!K741,"")</f>
        <v/>
      </c>
      <c r="R741" s="9" t="str">
        <f>IF($A741=1,'BI-Riscos-Obj-Estrat-aux'!L741,"")</f>
        <v/>
      </c>
      <c r="S741" s="9" t="str">
        <f>IF($A741=1,'BI-Riscos-Obj-Estrat-aux'!M741,"")</f>
        <v/>
      </c>
      <c r="T741" s="9" t="str">
        <f>IF($A741=1,'BI-Riscos-Obj-Estrat-aux'!N741,"")</f>
        <v/>
      </c>
      <c r="U741" s="9" t="str">
        <f>IF($A741=1,'BI-Riscos-Obj-Estrat-aux'!O741,"")</f>
        <v/>
      </c>
      <c r="V741" s="9" t="str">
        <f>IF($A741=1,'BI-Riscos-Obj-Estrat-aux'!P741,"")</f>
        <v/>
      </c>
      <c r="W741" s="9" t="str">
        <f>IF($A741=1,'BI-Riscos-Obj-Estrat-aux'!Q741,"")</f>
        <v/>
      </c>
      <c r="X741" s="9" t="str">
        <f>IF($A741=1,'BI-Riscos-Obj-Estrat-aux'!R741,"")</f>
        <v/>
      </c>
      <c r="Y741" s="9" t="str">
        <f>IF($A741=1,'BI-Riscos-Obj-Estrat-aux'!S741,"")</f>
        <v/>
      </c>
      <c r="Z741" s="9" t="str">
        <f>IF($A741=1,'BI-Riscos-Obj-Estrat-aux'!T741,"")</f>
        <v/>
      </c>
      <c r="AA741" s="9" t="str">
        <f>IF($A741=1,'BI-Riscos-Obj-Estrat-aux'!U741,"")</f>
        <v/>
      </c>
      <c r="AB741" s="9" t="str">
        <f>IF($A741=1,'BI-Riscos-Obj-Estrat-aux'!V741,"")</f>
        <v/>
      </c>
      <c r="AC741" s="9" t="str">
        <f>IF($A741=1,'BI-Riscos-Obj-Estrat-aux'!W741,"")</f>
        <v/>
      </c>
      <c r="AD741" s="9" t="str">
        <f>IF($A741=1,'BI-Riscos-Obj-Estrat-aux'!X741,"")</f>
        <v/>
      </c>
      <c r="AE741" s="9" t="str">
        <f>IF($A741=1,'BI-Riscos-Obj-Estrat-aux'!Y741,"")</f>
        <v/>
      </c>
      <c r="AF741" s="9" t="str">
        <f>IF($A741=1,'BI-Riscos-Obj-Estrat-aux'!Z741,"")</f>
        <v/>
      </c>
      <c r="AG741" s="9" t="str">
        <f>IF($A741=1,'BI-Riscos-Obj-Estrat-aux'!AA741,"")</f>
        <v/>
      </c>
      <c r="AH741" s="9" t="str">
        <f>IF($A741=1,'BI-Riscos-Obj-Estrat-aux'!AB741,"")</f>
        <v/>
      </c>
      <c r="AI741" s="9" t="str">
        <f>IF($A741=1,'BI-Riscos-Obj-Estrat-aux'!AC741,"")</f>
        <v/>
      </c>
      <c r="AJ741" s="9" t="str">
        <f>IF($A741=1,'BI-Riscos-Obj-Estrat-aux'!AD741,"")</f>
        <v/>
      </c>
      <c r="AK741" s="9" t="str">
        <f>IF($A741=1,'BI-Riscos-Obj-Estrat-aux'!AE741,"")</f>
        <v/>
      </c>
      <c r="AL741" s="9" t="str">
        <f>IF($A741=1,'BI-Riscos-Obj-Estrat-aux'!AF741,"")</f>
        <v/>
      </c>
      <c r="AM741" s="9" t="str">
        <f>IF($A741=1,'BI-Riscos-Obj-Estrat-aux'!AG741,"")</f>
        <v/>
      </c>
      <c r="AN741" s="9" t="str">
        <f>IF($A741=1,'BI-Riscos-Obj-Estrat-aux'!AH741,"")</f>
        <v/>
      </c>
      <c r="AO741" s="9" t="str">
        <f>IF($A741=1,'BI-Riscos-Obj-Estrat-aux'!AI741,"")</f>
        <v/>
      </c>
      <c r="AP741" s="9" t="str">
        <f>IF($A741=1,'BI-Riscos-Obj-Estrat-aux'!AJ741,"")</f>
        <v/>
      </c>
      <c r="AQ741" s="9" t="str">
        <f>IF($A741=1,'BI-Riscos-Obj-Estrat-aux'!AK741,"")</f>
        <v/>
      </c>
      <c r="AR741" s="9" t="str">
        <f>IF($A741=1,'BI-Riscos-Obj-Estrat-aux'!AL741,"")</f>
        <v/>
      </c>
      <c r="AS741" s="9" t="str">
        <f>IF($A741=1,'BI-Riscos-Obj-Estrat-aux'!AM741,"")</f>
        <v/>
      </c>
      <c r="AT741" s="9" t="str">
        <f>IF($A741=1,'BI-Riscos-Obj-Estrat-aux'!AN741,"")</f>
        <v/>
      </c>
    </row>
    <row r="742" ht="66.0" customHeight="1">
      <c r="A742" s="7" t="str">
        <f>IF(IF('BI-Riscos-Obj-Estrat-aux'!A742="Unidade","","ok")&amp;" "&amp;IF('BI-Riscos-Obj-Estrat-aux'!E742&amp;'BI-Riscos-Obj-Estrat-aux'!K742&amp;'BI-Riscos-Obj-Estrat-aux'!Z742&amp;'BI-Riscos-Obj-Estrat-aux'!AD742="","","ok")&amp;" "&amp;IF('BI-Riscos-Obj-Estrat-aux'!E742='BI-Riscos-Obj-Estrat-aux'!K742,"ok","2&lt;&gt;3")&amp;" "&amp;IF('BI-Riscos-Obj-Estrat-aux'!K742='BI-Riscos-Obj-Estrat-aux'!Z742,"ok","3&lt;&gt;4")&amp;" "&amp;IF('BI-Riscos-Obj-Estrat-aux'!Z742='BI-Riscos-Obj-Estrat-aux'!AD742,"ok","4&lt;&gt;5")="ok ok ok ok ok",1,"")</f>
        <v/>
      </c>
      <c r="B742" s="8" t="str">
        <f t="shared" si="4"/>
        <v/>
      </c>
      <c r="C742" s="8" t="str">
        <f t="shared" si="1"/>
        <v/>
      </c>
      <c r="D742" s="8" t="str">
        <f t="shared" si="2"/>
        <v/>
      </c>
      <c r="E742" s="9" t="str">
        <f t="shared" si="3"/>
        <v/>
      </c>
      <c r="F742" s="9" t="str">
        <f>IF($A742=1,'BI-Riscos-Obj-Estrat-aux'!A742,"")</f>
        <v/>
      </c>
      <c r="G742" s="9" t="str">
        <f>IF($A742=1,'BI-Riscos-Obj-Estrat-aux'!C742,"")</f>
        <v/>
      </c>
      <c r="H742" s="9" t="str">
        <f>IF($A742=1,'BI-Riscos-Obj-Estrat-aux'!D742,"")</f>
        <v/>
      </c>
      <c r="I742" s="9" t="str">
        <f>IF($A742=1,IF(MID('BI-Riscos-Obj-Estrat-aux'!E742,2,1)=".","0","")&amp;'BI-Riscos-Obj-Estrat-aux'!E742,"")</f>
        <v/>
      </c>
      <c r="J742" s="10" t="str">
        <f>IF($A742=1,'BI-Riscos-Obj-Estrat-aux'!B742,"")</f>
        <v/>
      </c>
      <c r="K742" s="10" t="str">
        <f>IF($A742=1,'BI-Riscos-Obj-Estrat-aux'!E742,"")</f>
        <v/>
      </c>
      <c r="L742" s="9" t="str">
        <f>IF($A742=1,'BI-Riscos-Obj-Estrat-aux'!F742,"")</f>
        <v/>
      </c>
      <c r="M742" s="9" t="str">
        <f>IF($A742=1,'BI-Riscos-Obj-Estrat-aux'!G742,"")</f>
        <v/>
      </c>
      <c r="N742" s="9" t="str">
        <f>IF($A742=1,'BI-Riscos-Obj-Estrat-aux'!H742,"")</f>
        <v/>
      </c>
      <c r="O742" s="9" t="str">
        <f>IF($A742=1,'BI-Riscos-Obj-Estrat-aux'!I742,"")</f>
        <v/>
      </c>
      <c r="P742" s="9" t="str">
        <f>IF($A742=1,'BI-Riscos-Obj-Estrat-aux'!J742,"")</f>
        <v/>
      </c>
      <c r="Q742" s="9" t="str">
        <f>IF($A742=1,'BI-Riscos-Obj-Estrat-aux'!K742,"")</f>
        <v/>
      </c>
      <c r="R742" s="9" t="str">
        <f>IF($A742=1,'BI-Riscos-Obj-Estrat-aux'!L742,"")</f>
        <v/>
      </c>
      <c r="S742" s="9" t="str">
        <f>IF($A742=1,'BI-Riscos-Obj-Estrat-aux'!M742,"")</f>
        <v/>
      </c>
      <c r="T742" s="9" t="str">
        <f>IF($A742=1,'BI-Riscos-Obj-Estrat-aux'!N742,"")</f>
        <v/>
      </c>
      <c r="U742" s="9" t="str">
        <f>IF($A742=1,'BI-Riscos-Obj-Estrat-aux'!O742,"")</f>
        <v/>
      </c>
      <c r="V742" s="9" t="str">
        <f>IF($A742=1,'BI-Riscos-Obj-Estrat-aux'!P742,"")</f>
        <v/>
      </c>
      <c r="W742" s="9" t="str">
        <f>IF($A742=1,'BI-Riscos-Obj-Estrat-aux'!Q742,"")</f>
        <v/>
      </c>
      <c r="X742" s="9" t="str">
        <f>IF($A742=1,'BI-Riscos-Obj-Estrat-aux'!R742,"")</f>
        <v/>
      </c>
      <c r="Y742" s="9" t="str">
        <f>IF($A742=1,'BI-Riscos-Obj-Estrat-aux'!S742,"")</f>
        <v/>
      </c>
      <c r="Z742" s="9" t="str">
        <f>IF($A742=1,'BI-Riscos-Obj-Estrat-aux'!T742,"")</f>
        <v/>
      </c>
      <c r="AA742" s="9" t="str">
        <f>IF($A742=1,'BI-Riscos-Obj-Estrat-aux'!U742,"")</f>
        <v/>
      </c>
      <c r="AB742" s="9" t="str">
        <f>IF($A742=1,'BI-Riscos-Obj-Estrat-aux'!V742,"")</f>
        <v/>
      </c>
      <c r="AC742" s="9" t="str">
        <f>IF($A742=1,'BI-Riscos-Obj-Estrat-aux'!W742,"")</f>
        <v/>
      </c>
      <c r="AD742" s="9" t="str">
        <f>IF($A742=1,'BI-Riscos-Obj-Estrat-aux'!X742,"")</f>
        <v/>
      </c>
      <c r="AE742" s="9" t="str">
        <f>IF($A742=1,'BI-Riscos-Obj-Estrat-aux'!Y742,"")</f>
        <v/>
      </c>
      <c r="AF742" s="9" t="str">
        <f>IF($A742=1,'BI-Riscos-Obj-Estrat-aux'!Z742,"")</f>
        <v/>
      </c>
      <c r="AG742" s="9" t="str">
        <f>IF($A742=1,'BI-Riscos-Obj-Estrat-aux'!AA742,"")</f>
        <v/>
      </c>
      <c r="AH742" s="9" t="str">
        <f>IF($A742=1,'BI-Riscos-Obj-Estrat-aux'!AB742,"")</f>
        <v/>
      </c>
      <c r="AI742" s="9" t="str">
        <f>IF($A742=1,'BI-Riscos-Obj-Estrat-aux'!AC742,"")</f>
        <v/>
      </c>
      <c r="AJ742" s="9" t="str">
        <f>IF($A742=1,'BI-Riscos-Obj-Estrat-aux'!AD742,"")</f>
        <v/>
      </c>
      <c r="AK742" s="9" t="str">
        <f>IF($A742=1,'BI-Riscos-Obj-Estrat-aux'!AE742,"")</f>
        <v/>
      </c>
      <c r="AL742" s="9" t="str">
        <f>IF($A742=1,'BI-Riscos-Obj-Estrat-aux'!AF742,"")</f>
        <v/>
      </c>
      <c r="AM742" s="9" t="str">
        <f>IF($A742=1,'BI-Riscos-Obj-Estrat-aux'!AG742,"")</f>
        <v/>
      </c>
      <c r="AN742" s="9" t="str">
        <f>IF($A742=1,'BI-Riscos-Obj-Estrat-aux'!AH742,"")</f>
        <v/>
      </c>
      <c r="AO742" s="9" t="str">
        <f>IF($A742=1,'BI-Riscos-Obj-Estrat-aux'!AI742,"")</f>
        <v/>
      </c>
      <c r="AP742" s="9" t="str">
        <f>IF($A742=1,'BI-Riscos-Obj-Estrat-aux'!AJ742,"")</f>
        <v/>
      </c>
      <c r="AQ742" s="9" t="str">
        <f>IF($A742=1,'BI-Riscos-Obj-Estrat-aux'!AK742,"")</f>
        <v/>
      </c>
      <c r="AR742" s="9" t="str">
        <f>IF($A742=1,'BI-Riscos-Obj-Estrat-aux'!AL742,"")</f>
        <v/>
      </c>
      <c r="AS742" s="9" t="str">
        <f>IF($A742=1,'BI-Riscos-Obj-Estrat-aux'!AM742,"")</f>
        <v/>
      </c>
      <c r="AT742" s="9" t="str">
        <f>IF($A742=1,'BI-Riscos-Obj-Estrat-aux'!AN742,"")</f>
        <v/>
      </c>
    </row>
    <row r="743" ht="66.0" customHeight="1">
      <c r="A743" s="7" t="str">
        <f>IF(IF('BI-Riscos-Obj-Estrat-aux'!A743="Unidade","","ok")&amp;" "&amp;IF('BI-Riscos-Obj-Estrat-aux'!E743&amp;'BI-Riscos-Obj-Estrat-aux'!K743&amp;'BI-Riscos-Obj-Estrat-aux'!Z743&amp;'BI-Riscos-Obj-Estrat-aux'!AD743="","","ok")&amp;" "&amp;IF('BI-Riscos-Obj-Estrat-aux'!E743='BI-Riscos-Obj-Estrat-aux'!K743,"ok","2&lt;&gt;3")&amp;" "&amp;IF('BI-Riscos-Obj-Estrat-aux'!K743='BI-Riscos-Obj-Estrat-aux'!Z743,"ok","3&lt;&gt;4")&amp;" "&amp;IF('BI-Riscos-Obj-Estrat-aux'!Z743='BI-Riscos-Obj-Estrat-aux'!AD743,"ok","4&lt;&gt;5")="ok ok ok ok ok",1,"")</f>
        <v/>
      </c>
      <c r="B743" s="8" t="str">
        <f t="shared" si="4"/>
        <v/>
      </c>
      <c r="C743" s="8" t="str">
        <f t="shared" si="1"/>
        <v/>
      </c>
      <c r="D743" s="8" t="str">
        <f t="shared" si="2"/>
        <v/>
      </c>
      <c r="E743" s="9" t="str">
        <f t="shared" si="3"/>
        <v/>
      </c>
      <c r="F743" s="9" t="str">
        <f>IF($A743=1,'BI-Riscos-Obj-Estrat-aux'!A743,"")</f>
        <v/>
      </c>
      <c r="G743" s="9" t="str">
        <f>IF($A743=1,'BI-Riscos-Obj-Estrat-aux'!C743,"")</f>
        <v/>
      </c>
      <c r="H743" s="9" t="str">
        <f>IF($A743=1,'BI-Riscos-Obj-Estrat-aux'!D743,"")</f>
        <v/>
      </c>
      <c r="I743" s="9" t="str">
        <f>IF($A743=1,IF(MID('BI-Riscos-Obj-Estrat-aux'!E743,2,1)=".","0","")&amp;'BI-Riscos-Obj-Estrat-aux'!E743,"")</f>
        <v/>
      </c>
      <c r="J743" s="10" t="str">
        <f>IF($A743=1,'BI-Riscos-Obj-Estrat-aux'!B743,"")</f>
        <v/>
      </c>
      <c r="K743" s="10" t="str">
        <f>IF($A743=1,'BI-Riscos-Obj-Estrat-aux'!E743,"")</f>
        <v/>
      </c>
      <c r="L743" s="9" t="str">
        <f>IF($A743=1,'BI-Riscos-Obj-Estrat-aux'!F743,"")</f>
        <v/>
      </c>
      <c r="M743" s="9" t="str">
        <f>IF($A743=1,'BI-Riscos-Obj-Estrat-aux'!G743,"")</f>
        <v/>
      </c>
      <c r="N743" s="9" t="str">
        <f>IF($A743=1,'BI-Riscos-Obj-Estrat-aux'!H743,"")</f>
        <v/>
      </c>
      <c r="O743" s="9" t="str">
        <f>IF($A743=1,'BI-Riscos-Obj-Estrat-aux'!I743,"")</f>
        <v/>
      </c>
      <c r="P743" s="9" t="str">
        <f>IF($A743=1,'BI-Riscos-Obj-Estrat-aux'!J743,"")</f>
        <v/>
      </c>
      <c r="Q743" s="9" t="str">
        <f>IF($A743=1,'BI-Riscos-Obj-Estrat-aux'!K743,"")</f>
        <v/>
      </c>
      <c r="R743" s="9" t="str">
        <f>IF($A743=1,'BI-Riscos-Obj-Estrat-aux'!L743,"")</f>
        <v/>
      </c>
      <c r="S743" s="9" t="str">
        <f>IF($A743=1,'BI-Riscos-Obj-Estrat-aux'!M743,"")</f>
        <v/>
      </c>
      <c r="T743" s="9" t="str">
        <f>IF($A743=1,'BI-Riscos-Obj-Estrat-aux'!N743,"")</f>
        <v/>
      </c>
      <c r="U743" s="9" t="str">
        <f>IF($A743=1,'BI-Riscos-Obj-Estrat-aux'!O743,"")</f>
        <v/>
      </c>
      <c r="V743" s="9" t="str">
        <f>IF($A743=1,'BI-Riscos-Obj-Estrat-aux'!P743,"")</f>
        <v/>
      </c>
      <c r="W743" s="9" t="str">
        <f>IF($A743=1,'BI-Riscos-Obj-Estrat-aux'!Q743,"")</f>
        <v/>
      </c>
      <c r="X743" s="9" t="str">
        <f>IF($A743=1,'BI-Riscos-Obj-Estrat-aux'!R743,"")</f>
        <v/>
      </c>
      <c r="Y743" s="9" t="str">
        <f>IF($A743=1,'BI-Riscos-Obj-Estrat-aux'!S743,"")</f>
        <v/>
      </c>
      <c r="Z743" s="9" t="str">
        <f>IF($A743=1,'BI-Riscos-Obj-Estrat-aux'!T743,"")</f>
        <v/>
      </c>
      <c r="AA743" s="9" t="str">
        <f>IF($A743=1,'BI-Riscos-Obj-Estrat-aux'!U743,"")</f>
        <v/>
      </c>
      <c r="AB743" s="9" t="str">
        <f>IF($A743=1,'BI-Riscos-Obj-Estrat-aux'!V743,"")</f>
        <v/>
      </c>
      <c r="AC743" s="9" t="str">
        <f>IF($A743=1,'BI-Riscos-Obj-Estrat-aux'!W743,"")</f>
        <v/>
      </c>
      <c r="AD743" s="9" t="str">
        <f>IF($A743=1,'BI-Riscos-Obj-Estrat-aux'!X743,"")</f>
        <v/>
      </c>
      <c r="AE743" s="9" t="str">
        <f>IF($A743=1,'BI-Riscos-Obj-Estrat-aux'!Y743,"")</f>
        <v/>
      </c>
      <c r="AF743" s="9" t="str">
        <f>IF($A743=1,'BI-Riscos-Obj-Estrat-aux'!Z743,"")</f>
        <v/>
      </c>
      <c r="AG743" s="9" t="str">
        <f>IF($A743=1,'BI-Riscos-Obj-Estrat-aux'!AA743,"")</f>
        <v/>
      </c>
      <c r="AH743" s="9" t="str">
        <f>IF($A743=1,'BI-Riscos-Obj-Estrat-aux'!AB743,"")</f>
        <v/>
      </c>
      <c r="AI743" s="9" t="str">
        <f>IF($A743=1,'BI-Riscos-Obj-Estrat-aux'!AC743,"")</f>
        <v/>
      </c>
      <c r="AJ743" s="9" t="str">
        <f>IF($A743=1,'BI-Riscos-Obj-Estrat-aux'!AD743,"")</f>
        <v/>
      </c>
      <c r="AK743" s="9" t="str">
        <f>IF($A743=1,'BI-Riscos-Obj-Estrat-aux'!AE743,"")</f>
        <v/>
      </c>
      <c r="AL743" s="9" t="str">
        <f>IF($A743=1,'BI-Riscos-Obj-Estrat-aux'!AF743,"")</f>
        <v/>
      </c>
      <c r="AM743" s="9" t="str">
        <f>IF($A743=1,'BI-Riscos-Obj-Estrat-aux'!AG743,"")</f>
        <v/>
      </c>
      <c r="AN743" s="9" t="str">
        <f>IF($A743=1,'BI-Riscos-Obj-Estrat-aux'!AH743,"")</f>
        <v/>
      </c>
      <c r="AO743" s="9" t="str">
        <f>IF($A743=1,'BI-Riscos-Obj-Estrat-aux'!AI743,"")</f>
        <v/>
      </c>
      <c r="AP743" s="9" t="str">
        <f>IF($A743=1,'BI-Riscos-Obj-Estrat-aux'!AJ743,"")</f>
        <v/>
      </c>
      <c r="AQ743" s="9" t="str">
        <f>IF($A743=1,'BI-Riscos-Obj-Estrat-aux'!AK743,"")</f>
        <v/>
      </c>
      <c r="AR743" s="9" t="str">
        <f>IF($A743=1,'BI-Riscos-Obj-Estrat-aux'!AL743,"")</f>
        <v/>
      </c>
      <c r="AS743" s="9" t="str">
        <f>IF($A743=1,'BI-Riscos-Obj-Estrat-aux'!AM743,"")</f>
        <v/>
      </c>
      <c r="AT743" s="9" t="str">
        <f>IF($A743=1,'BI-Riscos-Obj-Estrat-aux'!AN743,"")</f>
        <v/>
      </c>
    </row>
    <row r="744" ht="66.0" customHeight="1">
      <c r="A744" s="7" t="str">
        <f>IF(IF('BI-Riscos-Obj-Estrat-aux'!A744="Unidade","","ok")&amp;" "&amp;IF('BI-Riscos-Obj-Estrat-aux'!E744&amp;'BI-Riscos-Obj-Estrat-aux'!K744&amp;'BI-Riscos-Obj-Estrat-aux'!Z744&amp;'BI-Riscos-Obj-Estrat-aux'!AD744="","","ok")&amp;" "&amp;IF('BI-Riscos-Obj-Estrat-aux'!E744='BI-Riscos-Obj-Estrat-aux'!K744,"ok","2&lt;&gt;3")&amp;" "&amp;IF('BI-Riscos-Obj-Estrat-aux'!K744='BI-Riscos-Obj-Estrat-aux'!Z744,"ok","3&lt;&gt;4")&amp;" "&amp;IF('BI-Riscos-Obj-Estrat-aux'!Z744='BI-Riscos-Obj-Estrat-aux'!AD744,"ok","4&lt;&gt;5")="ok ok ok ok ok",1,"")</f>
        <v/>
      </c>
      <c r="B744" s="8" t="str">
        <f t="shared" si="4"/>
        <v/>
      </c>
      <c r="C744" s="8" t="str">
        <f t="shared" si="1"/>
        <v/>
      </c>
      <c r="D744" s="8" t="str">
        <f t="shared" si="2"/>
        <v/>
      </c>
      <c r="E744" s="9" t="str">
        <f t="shared" si="3"/>
        <v/>
      </c>
      <c r="F744" s="9" t="str">
        <f>IF($A744=1,'BI-Riscos-Obj-Estrat-aux'!A744,"")</f>
        <v/>
      </c>
      <c r="G744" s="9" t="str">
        <f>IF($A744=1,'BI-Riscos-Obj-Estrat-aux'!C744,"")</f>
        <v/>
      </c>
      <c r="H744" s="9" t="str">
        <f>IF($A744=1,'BI-Riscos-Obj-Estrat-aux'!D744,"")</f>
        <v/>
      </c>
      <c r="I744" s="9" t="str">
        <f>IF($A744=1,IF(MID('BI-Riscos-Obj-Estrat-aux'!E744,2,1)=".","0","")&amp;'BI-Riscos-Obj-Estrat-aux'!E744,"")</f>
        <v/>
      </c>
      <c r="J744" s="10" t="str">
        <f>IF($A744=1,'BI-Riscos-Obj-Estrat-aux'!B744,"")</f>
        <v/>
      </c>
      <c r="K744" s="10" t="str">
        <f>IF($A744=1,'BI-Riscos-Obj-Estrat-aux'!E744,"")</f>
        <v/>
      </c>
      <c r="L744" s="9" t="str">
        <f>IF($A744=1,'BI-Riscos-Obj-Estrat-aux'!F744,"")</f>
        <v/>
      </c>
      <c r="M744" s="9" t="str">
        <f>IF($A744=1,'BI-Riscos-Obj-Estrat-aux'!G744,"")</f>
        <v/>
      </c>
      <c r="N744" s="9" t="str">
        <f>IF($A744=1,'BI-Riscos-Obj-Estrat-aux'!H744,"")</f>
        <v/>
      </c>
      <c r="O744" s="9" t="str">
        <f>IF($A744=1,'BI-Riscos-Obj-Estrat-aux'!I744,"")</f>
        <v/>
      </c>
      <c r="P744" s="9" t="str">
        <f>IF($A744=1,'BI-Riscos-Obj-Estrat-aux'!J744,"")</f>
        <v/>
      </c>
      <c r="Q744" s="9" t="str">
        <f>IF($A744=1,'BI-Riscos-Obj-Estrat-aux'!K744,"")</f>
        <v/>
      </c>
      <c r="R744" s="9" t="str">
        <f>IF($A744=1,'BI-Riscos-Obj-Estrat-aux'!L744,"")</f>
        <v/>
      </c>
      <c r="S744" s="9" t="str">
        <f>IF($A744=1,'BI-Riscos-Obj-Estrat-aux'!M744,"")</f>
        <v/>
      </c>
      <c r="T744" s="9" t="str">
        <f>IF($A744=1,'BI-Riscos-Obj-Estrat-aux'!N744,"")</f>
        <v/>
      </c>
      <c r="U744" s="9" t="str">
        <f>IF($A744=1,'BI-Riscos-Obj-Estrat-aux'!O744,"")</f>
        <v/>
      </c>
      <c r="V744" s="9" t="str">
        <f>IF($A744=1,'BI-Riscos-Obj-Estrat-aux'!P744,"")</f>
        <v/>
      </c>
      <c r="W744" s="9" t="str">
        <f>IF($A744=1,'BI-Riscos-Obj-Estrat-aux'!Q744,"")</f>
        <v/>
      </c>
      <c r="X744" s="9" t="str">
        <f>IF($A744=1,'BI-Riscos-Obj-Estrat-aux'!R744,"")</f>
        <v/>
      </c>
      <c r="Y744" s="9" t="str">
        <f>IF($A744=1,'BI-Riscos-Obj-Estrat-aux'!S744,"")</f>
        <v/>
      </c>
      <c r="Z744" s="9" t="str">
        <f>IF($A744=1,'BI-Riscos-Obj-Estrat-aux'!T744,"")</f>
        <v/>
      </c>
      <c r="AA744" s="9" t="str">
        <f>IF($A744=1,'BI-Riscos-Obj-Estrat-aux'!U744,"")</f>
        <v/>
      </c>
      <c r="AB744" s="9" t="str">
        <f>IF($A744=1,'BI-Riscos-Obj-Estrat-aux'!V744,"")</f>
        <v/>
      </c>
      <c r="AC744" s="9" t="str">
        <f>IF($A744=1,'BI-Riscos-Obj-Estrat-aux'!W744,"")</f>
        <v/>
      </c>
      <c r="AD744" s="9" t="str">
        <f>IF($A744=1,'BI-Riscos-Obj-Estrat-aux'!X744,"")</f>
        <v/>
      </c>
      <c r="AE744" s="9" t="str">
        <f>IF($A744=1,'BI-Riscos-Obj-Estrat-aux'!Y744,"")</f>
        <v/>
      </c>
      <c r="AF744" s="9" t="str">
        <f>IF($A744=1,'BI-Riscos-Obj-Estrat-aux'!Z744,"")</f>
        <v/>
      </c>
      <c r="AG744" s="9" t="str">
        <f>IF($A744=1,'BI-Riscos-Obj-Estrat-aux'!AA744,"")</f>
        <v/>
      </c>
      <c r="AH744" s="9" t="str">
        <f>IF($A744=1,'BI-Riscos-Obj-Estrat-aux'!AB744,"")</f>
        <v/>
      </c>
      <c r="AI744" s="9" t="str">
        <f>IF($A744=1,'BI-Riscos-Obj-Estrat-aux'!AC744,"")</f>
        <v/>
      </c>
      <c r="AJ744" s="9" t="str">
        <f>IF($A744=1,'BI-Riscos-Obj-Estrat-aux'!AD744,"")</f>
        <v/>
      </c>
      <c r="AK744" s="9" t="str">
        <f>IF($A744=1,'BI-Riscos-Obj-Estrat-aux'!AE744,"")</f>
        <v/>
      </c>
      <c r="AL744" s="9" t="str">
        <f>IF($A744=1,'BI-Riscos-Obj-Estrat-aux'!AF744,"")</f>
        <v/>
      </c>
      <c r="AM744" s="9" t="str">
        <f>IF($A744=1,'BI-Riscos-Obj-Estrat-aux'!AG744,"")</f>
        <v/>
      </c>
      <c r="AN744" s="9" t="str">
        <f>IF($A744=1,'BI-Riscos-Obj-Estrat-aux'!AH744,"")</f>
        <v/>
      </c>
      <c r="AO744" s="9" t="str">
        <f>IF($A744=1,'BI-Riscos-Obj-Estrat-aux'!AI744,"")</f>
        <v/>
      </c>
      <c r="AP744" s="9" t="str">
        <f>IF($A744=1,'BI-Riscos-Obj-Estrat-aux'!AJ744,"")</f>
        <v/>
      </c>
      <c r="AQ744" s="9" t="str">
        <f>IF($A744=1,'BI-Riscos-Obj-Estrat-aux'!AK744,"")</f>
        <v/>
      </c>
      <c r="AR744" s="9" t="str">
        <f>IF($A744=1,'BI-Riscos-Obj-Estrat-aux'!AL744,"")</f>
        <v/>
      </c>
      <c r="AS744" s="9" t="str">
        <f>IF($A744=1,'BI-Riscos-Obj-Estrat-aux'!AM744,"")</f>
        <v/>
      </c>
      <c r="AT744" s="9" t="str">
        <f>IF($A744=1,'BI-Riscos-Obj-Estrat-aux'!AN744,"")</f>
        <v/>
      </c>
    </row>
    <row r="745" ht="66.0" customHeight="1">
      <c r="A745" s="7" t="str">
        <f>IF(IF('BI-Riscos-Obj-Estrat-aux'!A745="Unidade","","ok")&amp;" "&amp;IF('BI-Riscos-Obj-Estrat-aux'!E745&amp;'BI-Riscos-Obj-Estrat-aux'!K745&amp;'BI-Riscos-Obj-Estrat-aux'!Z745&amp;'BI-Riscos-Obj-Estrat-aux'!AD745="","","ok")&amp;" "&amp;IF('BI-Riscos-Obj-Estrat-aux'!E745='BI-Riscos-Obj-Estrat-aux'!K745,"ok","2&lt;&gt;3")&amp;" "&amp;IF('BI-Riscos-Obj-Estrat-aux'!K745='BI-Riscos-Obj-Estrat-aux'!Z745,"ok","3&lt;&gt;4")&amp;" "&amp;IF('BI-Riscos-Obj-Estrat-aux'!Z745='BI-Riscos-Obj-Estrat-aux'!AD745,"ok","4&lt;&gt;5")="ok ok ok ok ok",1,"")</f>
        <v/>
      </c>
      <c r="B745" s="8" t="str">
        <f t="shared" si="4"/>
        <v/>
      </c>
      <c r="C745" s="8" t="str">
        <f t="shared" si="1"/>
        <v/>
      </c>
      <c r="D745" s="8" t="str">
        <f t="shared" si="2"/>
        <v/>
      </c>
      <c r="E745" s="9" t="str">
        <f t="shared" si="3"/>
        <v/>
      </c>
      <c r="F745" s="9" t="str">
        <f>IF($A745=1,'BI-Riscos-Obj-Estrat-aux'!A745,"")</f>
        <v/>
      </c>
      <c r="G745" s="9" t="str">
        <f>IF($A745=1,'BI-Riscos-Obj-Estrat-aux'!C745,"")</f>
        <v/>
      </c>
      <c r="H745" s="9" t="str">
        <f>IF($A745=1,'BI-Riscos-Obj-Estrat-aux'!D745,"")</f>
        <v/>
      </c>
      <c r="I745" s="9" t="str">
        <f>IF($A745=1,IF(MID('BI-Riscos-Obj-Estrat-aux'!E745,2,1)=".","0","")&amp;'BI-Riscos-Obj-Estrat-aux'!E745,"")</f>
        <v/>
      </c>
      <c r="J745" s="10" t="str">
        <f>IF($A745=1,'BI-Riscos-Obj-Estrat-aux'!B745,"")</f>
        <v/>
      </c>
      <c r="K745" s="10" t="str">
        <f>IF($A745=1,'BI-Riscos-Obj-Estrat-aux'!E745,"")</f>
        <v/>
      </c>
      <c r="L745" s="9" t="str">
        <f>IF($A745=1,'BI-Riscos-Obj-Estrat-aux'!F745,"")</f>
        <v/>
      </c>
      <c r="M745" s="9" t="str">
        <f>IF($A745=1,'BI-Riscos-Obj-Estrat-aux'!G745,"")</f>
        <v/>
      </c>
      <c r="N745" s="9" t="str">
        <f>IF($A745=1,'BI-Riscos-Obj-Estrat-aux'!H745,"")</f>
        <v/>
      </c>
      <c r="O745" s="9" t="str">
        <f>IF($A745=1,'BI-Riscos-Obj-Estrat-aux'!I745,"")</f>
        <v/>
      </c>
      <c r="P745" s="9" t="str">
        <f>IF($A745=1,'BI-Riscos-Obj-Estrat-aux'!J745,"")</f>
        <v/>
      </c>
      <c r="Q745" s="9" t="str">
        <f>IF($A745=1,'BI-Riscos-Obj-Estrat-aux'!K745,"")</f>
        <v/>
      </c>
      <c r="R745" s="9" t="str">
        <f>IF($A745=1,'BI-Riscos-Obj-Estrat-aux'!L745,"")</f>
        <v/>
      </c>
      <c r="S745" s="9" t="str">
        <f>IF($A745=1,'BI-Riscos-Obj-Estrat-aux'!M745,"")</f>
        <v/>
      </c>
      <c r="T745" s="9" t="str">
        <f>IF($A745=1,'BI-Riscos-Obj-Estrat-aux'!N745,"")</f>
        <v/>
      </c>
      <c r="U745" s="9" t="str">
        <f>IF($A745=1,'BI-Riscos-Obj-Estrat-aux'!O745,"")</f>
        <v/>
      </c>
      <c r="V745" s="9" t="str">
        <f>IF($A745=1,'BI-Riscos-Obj-Estrat-aux'!P745,"")</f>
        <v/>
      </c>
      <c r="W745" s="9" t="str">
        <f>IF($A745=1,'BI-Riscos-Obj-Estrat-aux'!Q745,"")</f>
        <v/>
      </c>
      <c r="X745" s="9" t="str">
        <f>IF($A745=1,'BI-Riscos-Obj-Estrat-aux'!R745,"")</f>
        <v/>
      </c>
      <c r="Y745" s="9" t="str">
        <f>IF($A745=1,'BI-Riscos-Obj-Estrat-aux'!S745,"")</f>
        <v/>
      </c>
      <c r="Z745" s="9" t="str">
        <f>IF($A745=1,'BI-Riscos-Obj-Estrat-aux'!T745,"")</f>
        <v/>
      </c>
      <c r="AA745" s="9" t="str">
        <f>IF($A745=1,'BI-Riscos-Obj-Estrat-aux'!U745,"")</f>
        <v/>
      </c>
      <c r="AB745" s="9" t="str">
        <f>IF($A745=1,'BI-Riscos-Obj-Estrat-aux'!V745,"")</f>
        <v/>
      </c>
      <c r="AC745" s="9" t="str">
        <f>IF($A745=1,'BI-Riscos-Obj-Estrat-aux'!W745,"")</f>
        <v/>
      </c>
      <c r="AD745" s="9" t="str">
        <f>IF($A745=1,'BI-Riscos-Obj-Estrat-aux'!X745,"")</f>
        <v/>
      </c>
      <c r="AE745" s="9" t="str">
        <f>IF($A745=1,'BI-Riscos-Obj-Estrat-aux'!Y745,"")</f>
        <v/>
      </c>
      <c r="AF745" s="9" t="str">
        <f>IF($A745=1,'BI-Riscos-Obj-Estrat-aux'!Z745,"")</f>
        <v/>
      </c>
      <c r="AG745" s="9" t="str">
        <f>IF($A745=1,'BI-Riscos-Obj-Estrat-aux'!AA745,"")</f>
        <v/>
      </c>
      <c r="AH745" s="9" t="str">
        <f>IF($A745=1,'BI-Riscos-Obj-Estrat-aux'!AB745,"")</f>
        <v/>
      </c>
      <c r="AI745" s="9" t="str">
        <f>IF($A745=1,'BI-Riscos-Obj-Estrat-aux'!AC745,"")</f>
        <v/>
      </c>
      <c r="AJ745" s="9" t="str">
        <f>IF($A745=1,'BI-Riscos-Obj-Estrat-aux'!AD745,"")</f>
        <v/>
      </c>
      <c r="AK745" s="9" t="str">
        <f>IF($A745=1,'BI-Riscos-Obj-Estrat-aux'!AE745,"")</f>
        <v/>
      </c>
      <c r="AL745" s="9" t="str">
        <f>IF($A745=1,'BI-Riscos-Obj-Estrat-aux'!AF745,"")</f>
        <v/>
      </c>
      <c r="AM745" s="9" t="str">
        <f>IF($A745=1,'BI-Riscos-Obj-Estrat-aux'!AG745,"")</f>
        <v/>
      </c>
      <c r="AN745" s="9" t="str">
        <f>IF($A745=1,'BI-Riscos-Obj-Estrat-aux'!AH745,"")</f>
        <v/>
      </c>
      <c r="AO745" s="9" t="str">
        <f>IF($A745=1,'BI-Riscos-Obj-Estrat-aux'!AI745,"")</f>
        <v/>
      </c>
      <c r="AP745" s="9" t="str">
        <f>IF($A745=1,'BI-Riscos-Obj-Estrat-aux'!AJ745,"")</f>
        <v/>
      </c>
      <c r="AQ745" s="9" t="str">
        <f>IF($A745=1,'BI-Riscos-Obj-Estrat-aux'!AK745,"")</f>
        <v/>
      </c>
      <c r="AR745" s="9" t="str">
        <f>IF($A745=1,'BI-Riscos-Obj-Estrat-aux'!AL745,"")</f>
        <v/>
      </c>
      <c r="AS745" s="9" t="str">
        <f>IF($A745=1,'BI-Riscos-Obj-Estrat-aux'!AM745,"")</f>
        <v/>
      </c>
      <c r="AT745" s="9" t="str">
        <f>IF($A745=1,'BI-Riscos-Obj-Estrat-aux'!AN745,"")</f>
        <v/>
      </c>
    </row>
    <row r="746" ht="66.0" customHeight="1">
      <c r="A746" s="7" t="str">
        <f>IF(IF('BI-Riscos-Obj-Estrat-aux'!A746="Unidade","","ok")&amp;" "&amp;IF('BI-Riscos-Obj-Estrat-aux'!E746&amp;'BI-Riscos-Obj-Estrat-aux'!K746&amp;'BI-Riscos-Obj-Estrat-aux'!Z746&amp;'BI-Riscos-Obj-Estrat-aux'!AD746="","","ok")&amp;" "&amp;IF('BI-Riscos-Obj-Estrat-aux'!E746='BI-Riscos-Obj-Estrat-aux'!K746,"ok","2&lt;&gt;3")&amp;" "&amp;IF('BI-Riscos-Obj-Estrat-aux'!K746='BI-Riscos-Obj-Estrat-aux'!Z746,"ok","3&lt;&gt;4")&amp;" "&amp;IF('BI-Riscos-Obj-Estrat-aux'!Z746='BI-Riscos-Obj-Estrat-aux'!AD746,"ok","4&lt;&gt;5")="ok ok ok ok ok",1,"")</f>
        <v/>
      </c>
      <c r="B746" s="8" t="str">
        <f t="shared" si="4"/>
        <v/>
      </c>
      <c r="C746" s="8" t="str">
        <f t="shared" si="1"/>
        <v/>
      </c>
      <c r="D746" s="8" t="str">
        <f t="shared" si="2"/>
        <v/>
      </c>
      <c r="E746" s="9" t="str">
        <f t="shared" si="3"/>
        <v/>
      </c>
      <c r="F746" s="9" t="str">
        <f>IF($A746=1,'BI-Riscos-Obj-Estrat-aux'!A746,"")</f>
        <v/>
      </c>
      <c r="G746" s="9" t="str">
        <f>IF($A746=1,'BI-Riscos-Obj-Estrat-aux'!C746,"")</f>
        <v/>
      </c>
      <c r="H746" s="9" t="str">
        <f>IF($A746=1,'BI-Riscos-Obj-Estrat-aux'!D746,"")</f>
        <v/>
      </c>
      <c r="I746" s="9" t="str">
        <f>IF($A746=1,IF(MID('BI-Riscos-Obj-Estrat-aux'!E746,2,1)=".","0","")&amp;'BI-Riscos-Obj-Estrat-aux'!E746,"")</f>
        <v/>
      </c>
      <c r="J746" s="10" t="str">
        <f>IF($A746=1,'BI-Riscos-Obj-Estrat-aux'!B746,"")</f>
        <v/>
      </c>
      <c r="K746" s="10" t="str">
        <f>IF($A746=1,'BI-Riscos-Obj-Estrat-aux'!E746,"")</f>
        <v/>
      </c>
      <c r="L746" s="9" t="str">
        <f>IF($A746=1,'BI-Riscos-Obj-Estrat-aux'!F746,"")</f>
        <v/>
      </c>
      <c r="M746" s="9" t="str">
        <f>IF($A746=1,'BI-Riscos-Obj-Estrat-aux'!G746,"")</f>
        <v/>
      </c>
      <c r="N746" s="9" t="str">
        <f>IF($A746=1,'BI-Riscos-Obj-Estrat-aux'!H746,"")</f>
        <v/>
      </c>
      <c r="O746" s="9" t="str">
        <f>IF($A746=1,'BI-Riscos-Obj-Estrat-aux'!I746,"")</f>
        <v/>
      </c>
      <c r="P746" s="9" t="str">
        <f>IF($A746=1,'BI-Riscos-Obj-Estrat-aux'!J746,"")</f>
        <v/>
      </c>
      <c r="Q746" s="9" t="str">
        <f>IF($A746=1,'BI-Riscos-Obj-Estrat-aux'!K746,"")</f>
        <v/>
      </c>
      <c r="R746" s="9" t="str">
        <f>IF($A746=1,'BI-Riscos-Obj-Estrat-aux'!L746,"")</f>
        <v/>
      </c>
      <c r="S746" s="9" t="str">
        <f>IF($A746=1,'BI-Riscos-Obj-Estrat-aux'!M746,"")</f>
        <v/>
      </c>
      <c r="T746" s="9" t="str">
        <f>IF($A746=1,'BI-Riscos-Obj-Estrat-aux'!N746,"")</f>
        <v/>
      </c>
      <c r="U746" s="9" t="str">
        <f>IF($A746=1,'BI-Riscos-Obj-Estrat-aux'!O746,"")</f>
        <v/>
      </c>
      <c r="V746" s="9" t="str">
        <f>IF($A746=1,'BI-Riscos-Obj-Estrat-aux'!P746,"")</f>
        <v/>
      </c>
      <c r="W746" s="9" t="str">
        <f>IF($A746=1,'BI-Riscos-Obj-Estrat-aux'!Q746,"")</f>
        <v/>
      </c>
      <c r="X746" s="9" t="str">
        <f>IF($A746=1,'BI-Riscos-Obj-Estrat-aux'!R746,"")</f>
        <v/>
      </c>
      <c r="Y746" s="9" t="str">
        <f>IF($A746=1,'BI-Riscos-Obj-Estrat-aux'!S746,"")</f>
        <v/>
      </c>
      <c r="Z746" s="9" t="str">
        <f>IF($A746=1,'BI-Riscos-Obj-Estrat-aux'!T746,"")</f>
        <v/>
      </c>
      <c r="AA746" s="9" t="str">
        <f>IF($A746=1,'BI-Riscos-Obj-Estrat-aux'!U746,"")</f>
        <v/>
      </c>
      <c r="AB746" s="9" t="str">
        <f>IF($A746=1,'BI-Riscos-Obj-Estrat-aux'!V746,"")</f>
        <v/>
      </c>
      <c r="AC746" s="9" t="str">
        <f>IF($A746=1,'BI-Riscos-Obj-Estrat-aux'!W746,"")</f>
        <v/>
      </c>
      <c r="AD746" s="9" t="str">
        <f>IF($A746=1,'BI-Riscos-Obj-Estrat-aux'!X746,"")</f>
        <v/>
      </c>
      <c r="AE746" s="9" t="str">
        <f>IF($A746=1,'BI-Riscos-Obj-Estrat-aux'!Y746,"")</f>
        <v/>
      </c>
      <c r="AF746" s="9" t="str">
        <f>IF($A746=1,'BI-Riscos-Obj-Estrat-aux'!Z746,"")</f>
        <v/>
      </c>
      <c r="AG746" s="9" t="str">
        <f>IF($A746=1,'BI-Riscos-Obj-Estrat-aux'!AA746,"")</f>
        <v/>
      </c>
      <c r="AH746" s="9" t="str">
        <f>IF($A746=1,'BI-Riscos-Obj-Estrat-aux'!AB746,"")</f>
        <v/>
      </c>
      <c r="AI746" s="9" t="str">
        <f>IF($A746=1,'BI-Riscos-Obj-Estrat-aux'!AC746,"")</f>
        <v/>
      </c>
      <c r="AJ746" s="9" t="str">
        <f>IF($A746=1,'BI-Riscos-Obj-Estrat-aux'!AD746,"")</f>
        <v/>
      </c>
      <c r="AK746" s="9" t="str">
        <f>IF($A746=1,'BI-Riscos-Obj-Estrat-aux'!AE746,"")</f>
        <v/>
      </c>
      <c r="AL746" s="9" t="str">
        <f>IF($A746=1,'BI-Riscos-Obj-Estrat-aux'!AF746,"")</f>
        <v/>
      </c>
      <c r="AM746" s="9" t="str">
        <f>IF($A746=1,'BI-Riscos-Obj-Estrat-aux'!AG746,"")</f>
        <v/>
      </c>
      <c r="AN746" s="9" t="str">
        <f>IF($A746=1,'BI-Riscos-Obj-Estrat-aux'!AH746,"")</f>
        <v/>
      </c>
      <c r="AO746" s="9" t="str">
        <f>IF($A746=1,'BI-Riscos-Obj-Estrat-aux'!AI746,"")</f>
        <v/>
      </c>
      <c r="AP746" s="9" t="str">
        <f>IF($A746=1,'BI-Riscos-Obj-Estrat-aux'!AJ746,"")</f>
        <v/>
      </c>
      <c r="AQ746" s="9" t="str">
        <f>IF($A746=1,'BI-Riscos-Obj-Estrat-aux'!AK746,"")</f>
        <v/>
      </c>
      <c r="AR746" s="9" t="str">
        <f>IF($A746=1,'BI-Riscos-Obj-Estrat-aux'!AL746,"")</f>
        <v/>
      </c>
      <c r="AS746" s="9" t="str">
        <f>IF($A746=1,'BI-Riscos-Obj-Estrat-aux'!AM746,"")</f>
        <v/>
      </c>
      <c r="AT746" s="9" t="str">
        <f>IF($A746=1,'BI-Riscos-Obj-Estrat-aux'!AN746,"")</f>
        <v/>
      </c>
    </row>
    <row r="747" ht="66.0" customHeight="1">
      <c r="A747" s="7" t="str">
        <f>IF(IF('BI-Riscos-Obj-Estrat-aux'!A747="Unidade","","ok")&amp;" "&amp;IF('BI-Riscos-Obj-Estrat-aux'!E747&amp;'BI-Riscos-Obj-Estrat-aux'!K747&amp;'BI-Riscos-Obj-Estrat-aux'!Z747&amp;'BI-Riscos-Obj-Estrat-aux'!AD747="","","ok")&amp;" "&amp;IF('BI-Riscos-Obj-Estrat-aux'!E747='BI-Riscos-Obj-Estrat-aux'!K747,"ok","2&lt;&gt;3")&amp;" "&amp;IF('BI-Riscos-Obj-Estrat-aux'!K747='BI-Riscos-Obj-Estrat-aux'!Z747,"ok","3&lt;&gt;4")&amp;" "&amp;IF('BI-Riscos-Obj-Estrat-aux'!Z747='BI-Riscos-Obj-Estrat-aux'!AD747,"ok","4&lt;&gt;5")="ok ok ok ok ok",1,"")</f>
        <v/>
      </c>
      <c r="B747" s="8" t="str">
        <f t="shared" si="4"/>
        <v/>
      </c>
      <c r="C747" s="8" t="str">
        <f t="shared" si="1"/>
        <v/>
      </c>
      <c r="D747" s="8" t="str">
        <f t="shared" si="2"/>
        <v/>
      </c>
      <c r="E747" s="9" t="str">
        <f t="shared" si="3"/>
        <v/>
      </c>
      <c r="F747" s="9" t="str">
        <f>IF($A747=1,'BI-Riscos-Obj-Estrat-aux'!A747,"")</f>
        <v/>
      </c>
      <c r="G747" s="9" t="str">
        <f>IF($A747=1,'BI-Riscos-Obj-Estrat-aux'!C747,"")</f>
        <v/>
      </c>
      <c r="H747" s="9" t="str">
        <f>IF($A747=1,'BI-Riscos-Obj-Estrat-aux'!D747,"")</f>
        <v/>
      </c>
      <c r="I747" s="9" t="str">
        <f>IF($A747=1,IF(MID('BI-Riscos-Obj-Estrat-aux'!E747,2,1)=".","0","")&amp;'BI-Riscos-Obj-Estrat-aux'!E747,"")</f>
        <v/>
      </c>
      <c r="J747" s="10" t="str">
        <f>IF($A747=1,'BI-Riscos-Obj-Estrat-aux'!B747,"")</f>
        <v/>
      </c>
      <c r="K747" s="10" t="str">
        <f>IF($A747=1,'BI-Riscos-Obj-Estrat-aux'!E747,"")</f>
        <v/>
      </c>
      <c r="L747" s="9" t="str">
        <f>IF($A747=1,'BI-Riscos-Obj-Estrat-aux'!F747,"")</f>
        <v/>
      </c>
      <c r="M747" s="9" t="str">
        <f>IF($A747=1,'BI-Riscos-Obj-Estrat-aux'!G747,"")</f>
        <v/>
      </c>
      <c r="N747" s="9" t="str">
        <f>IF($A747=1,'BI-Riscos-Obj-Estrat-aux'!H747,"")</f>
        <v/>
      </c>
      <c r="O747" s="9" t="str">
        <f>IF($A747=1,'BI-Riscos-Obj-Estrat-aux'!I747,"")</f>
        <v/>
      </c>
      <c r="P747" s="9" t="str">
        <f>IF($A747=1,'BI-Riscos-Obj-Estrat-aux'!J747,"")</f>
        <v/>
      </c>
      <c r="Q747" s="9" t="str">
        <f>IF($A747=1,'BI-Riscos-Obj-Estrat-aux'!K747,"")</f>
        <v/>
      </c>
      <c r="R747" s="9" t="str">
        <f>IF($A747=1,'BI-Riscos-Obj-Estrat-aux'!L747,"")</f>
        <v/>
      </c>
      <c r="S747" s="9" t="str">
        <f>IF($A747=1,'BI-Riscos-Obj-Estrat-aux'!M747,"")</f>
        <v/>
      </c>
      <c r="T747" s="9" t="str">
        <f>IF($A747=1,'BI-Riscos-Obj-Estrat-aux'!N747,"")</f>
        <v/>
      </c>
      <c r="U747" s="9" t="str">
        <f>IF($A747=1,'BI-Riscos-Obj-Estrat-aux'!O747,"")</f>
        <v/>
      </c>
      <c r="V747" s="9" t="str">
        <f>IF($A747=1,'BI-Riscos-Obj-Estrat-aux'!P747,"")</f>
        <v/>
      </c>
      <c r="W747" s="9" t="str">
        <f>IF($A747=1,'BI-Riscos-Obj-Estrat-aux'!Q747,"")</f>
        <v/>
      </c>
      <c r="X747" s="9" t="str">
        <f>IF($A747=1,'BI-Riscos-Obj-Estrat-aux'!R747,"")</f>
        <v/>
      </c>
      <c r="Y747" s="9" t="str">
        <f>IF($A747=1,'BI-Riscos-Obj-Estrat-aux'!S747,"")</f>
        <v/>
      </c>
      <c r="Z747" s="9" t="str">
        <f>IF($A747=1,'BI-Riscos-Obj-Estrat-aux'!T747,"")</f>
        <v/>
      </c>
      <c r="AA747" s="9" t="str">
        <f>IF($A747=1,'BI-Riscos-Obj-Estrat-aux'!U747,"")</f>
        <v/>
      </c>
      <c r="AB747" s="9" t="str">
        <f>IF($A747=1,'BI-Riscos-Obj-Estrat-aux'!V747,"")</f>
        <v/>
      </c>
      <c r="AC747" s="9" t="str">
        <f>IF($A747=1,'BI-Riscos-Obj-Estrat-aux'!W747,"")</f>
        <v/>
      </c>
      <c r="AD747" s="9" t="str">
        <f>IF($A747=1,'BI-Riscos-Obj-Estrat-aux'!X747,"")</f>
        <v/>
      </c>
      <c r="AE747" s="9" t="str">
        <f>IF($A747=1,'BI-Riscos-Obj-Estrat-aux'!Y747,"")</f>
        <v/>
      </c>
      <c r="AF747" s="9" t="str">
        <f>IF($A747=1,'BI-Riscos-Obj-Estrat-aux'!Z747,"")</f>
        <v/>
      </c>
      <c r="AG747" s="9" t="str">
        <f>IF($A747=1,'BI-Riscos-Obj-Estrat-aux'!AA747,"")</f>
        <v/>
      </c>
      <c r="AH747" s="9" t="str">
        <f>IF($A747=1,'BI-Riscos-Obj-Estrat-aux'!AB747,"")</f>
        <v/>
      </c>
      <c r="AI747" s="9" t="str">
        <f>IF($A747=1,'BI-Riscos-Obj-Estrat-aux'!AC747,"")</f>
        <v/>
      </c>
      <c r="AJ747" s="9" t="str">
        <f>IF($A747=1,'BI-Riscos-Obj-Estrat-aux'!AD747,"")</f>
        <v/>
      </c>
      <c r="AK747" s="9" t="str">
        <f>IF($A747=1,'BI-Riscos-Obj-Estrat-aux'!AE747,"")</f>
        <v/>
      </c>
      <c r="AL747" s="9" t="str">
        <f>IF($A747=1,'BI-Riscos-Obj-Estrat-aux'!AF747,"")</f>
        <v/>
      </c>
      <c r="AM747" s="9" t="str">
        <f>IF($A747=1,'BI-Riscos-Obj-Estrat-aux'!AG747,"")</f>
        <v/>
      </c>
      <c r="AN747" s="9" t="str">
        <f>IF($A747=1,'BI-Riscos-Obj-Estrat-aux'!AH747,"")</f>
        <v/>
      </c>
      <c r="AO747" s="9" t="str">
        <f>IF($A747=1,'BI-Riscos-Obj-Estrat-aux'!AI747,"")</f>
        <v/>
      </c>
      <c r="AP747" s="9" t="str">
        <f>IF($A747=1,'BI-Riscos-Obj-Estrat-aux'!AJ747,"")</f>
        <v/>
      </c>
      <c r="AQ747" s="9" t="str">
        <f>IF($A747=1,'BI-Riscos-Obj-Estrat-aux'!AK747,"")</f>
        <v/>
      </c>
      <c r="AR747" s="9" t="str">
        <f>IF($A747=1,'BI-Riscos-Obj-Estrat-aux'!AL747,"")</f>
        <v/>
      </c>
      <c r="AS747" s="9" t="str">
        <f>IF($A747=1,'BI-Riscos-Obj-Estrat-aux'!AM747,"")</f>
        <v/>
      </c>
      <c r="AT747" s="9" t="str">
        <f>IF($A747=1,'BI-Riscos-Obj-Estrat-aux'!AN747,"")</f>
        <v/>
      </c>
    </row>
    <row r="748" ht="66.0" customHeight="1">
      <c r="A748" s="7" t="str">
        <f>IF(IF('BI-Riscos-Obj-Estrat-aux'!A748="Unidade","","ok")&amp;" "&amp;IF('BI-Riscos-Obj-Estrat-aux'!E748&amp;'BI-Riscos-Obj-Estrat-aux'!K748&amp;'BI-Riscos-Obj-Estrat-aux'!Z748&amp;'BI-Riscos-Obj-Estrat-aux'!AD748="","","ok")&amp;" "&amp;IF('BI-Riscos-Obj-Estrat-aux'!E748='BI-Riscos-Obj-Estrat-aux'!K748,"ok","2&lt;&gt;3")&amp;" "&amp;IF('BI-Riscos-Obj-Estrat-aux'!K748='BI-Riscos-Obj-Estrat-aux'!Z748,"ok","3&lt;&gt;4")&amp;" "&amp;IF('BI-Riscos-Obj-Estrat-aux'!Z748='BI-Riscos-Obj-Estrat-aux'!AD748,"ok","4&lt;&gt;5")="ok ok ok ok ok",1,"")</f>
        <v/>
      </c>
      <c r="B748" s="8" t="str">
        <f t="shared" si="4"/>
        <v/>
      </c>
      <c r="C748" s="8" t="str">
        <f t="shared" si="1"/>
        <v/>
      </c>
      <c r="D748" s="8" t="str">
        <f t="shared" si="2"/>
        <v/>
      </c>
      <c r="E748" s="9" t="str">
        <f t="shared" si="3"/>
        <v/>
      </c>
      <c r="F748" s="9" t="str">
        <f>IF($A748=1,'BI-Riscos-Obj-Estrat-aux'!A748,"")</f>
        <v/>
      </c>
      <c r="G748" s="9" t="str">
        <f>IF($A748=1,'BI-Riscos-Obj-Estrat-aux'!C748,"")</f>
        <v/>
      </c>
      <c r="H748" s="9" t="str">
        <f>IF($A748=1,'BI-Riscos-Obj-Estrat-aux'!D748,"")</f>
        <v/>
      </c>
      <c r="I748" s="9" t="str">
        <f>IF($A748=1,IF(MID('BI-Riscos-Obj-Estrat-aux'!E748,2,1)=".","0","")&amp;'BI-Riscos-Obj-Estrat-aux'!E748,"")</f>
        <v/>
      </c>
      <c r="J748" s="10" t="str">
        <f>IF($A748=1,'BI-Riscos-Obj-Estrat-aux'!B748,"")</f>
        <v/>
      </c>
      <c r="K748" s="10" t="str">
        <f>IF($A748=1,'BI-Riscos-Obj-Estrat-aux'!E748,"")</f>
        <v/>
      </c>
      <c r="L748" s="9" t="str">
        <f>IF($A748=1,'BI-Riscos-Obj-Estrat-aux'!F748,"")</f>
        <v/>
      </c>
      <c r="M748" s="9" t="str">
        <f>IF($A748=1,'BI-Riscos-Obj-Estrat-aux'!G748,"")</f>
        <v/>
      </c>
      <c r="N748" s="9" t="str">
        <f>IF($A748=1,'BI-Riscos-Obj-Estrat-aux'!H748,"")</f>
        <v/>
      </c>
      <c r="O748" s="9" t="str">
        <f>IF($A748=1,'BI-Riscos-Obj-Estrat-aux'!I748,"")</f>
        <v/>
      </c>
      <c r="P748" s="9" t="str">
        <f>IF($A748=1,'BI-Riscos-Obj-Estrat-aux'!J748,"")</f>
        <v/>
      </c>
      <c r="Q748" s="9" t="str">
        <f>IF($A748=1,'BI-Riscos-Obj-Estrat-aux'!K748,"")</f>
        <v/>
      </c>
      <c r="R748" s="9" t="str">
        <f>IF($A748=1,'BI-Riscos-Obj-Estrat-aux'!L748,"")</f>
        <v/>
      </c>
      <c r="S748" s="9" t="str">
        <f>IF($A748=1,'BI-Riscos-Obj-Estrat-aux'!M748,"")</f>
        <v/>
      </c>
      <c r="T748" s="9" t="str">
        <f>IF($A748=1,'BI-Riscos-Obj-Estrat-aux'!N748,"")</f>
        <v/>
      </c>
      <c r="U748" s="9" t="str">
        <f>IF($A748=1,'BI-Riscos-Obj-Estrat-aux'!O748,"")</f>
        <v/>
      </c>
      <c r="V748" s="9" t="str">
        <f>IF($A748=1,'BI-Riscos-Obj-Estrat-aux'!P748,"")</f>
        <v/>
      </c>
      <c r="W748" s="9" t="str">
        <f>IF($A748=1,'BI-Riscos-Obj-Estrat-aux'!Q748,"")</f>
        <v/>
      </c>
      <c r="X748" s="9" t="str">
        <f>IF($A748=1,'BI-Riscos-Obj-Estrat-aux'!R748,"")</f>
        <v/>
      </c>
      <c r="Y748" s="9" t="str">
        <f>IF($A748=1,'BI-Riscos-Obj-Estrat-aux'!S748,"")</f>
        <v/>
      </c>
      <c r="Z748" s="9" t="str">
        <f>IF($A748=1,'BI-Riscos-Obj-Estrat-aux'!T748,"")</f>
        <v/>
      </c>
      <c r="AA748" s="9" t="str">
        <f>IF($A748=1,'BI-Riscos-Obj-Estrat-aux'!U748,"")</f>
        <v/>
      </c>
      <c r="AB748" s="9" t="str">
        <f>IF($A748=1,'BI-Riscos-Obj-Estrat-aux'!V748,"")</f>
        <v/>
      </c>
      <c r="AC748" s="9" t="str">
        <f>IF($A748=1,'BI-Riscos-Obj-Estrat-aux'!W748,"")</f>
        <v/>
      </c>
      <c r="AD748" s="9" t="str">
        <f>IF($A748=1,'BI-Riscos-Obj-Estrat-aux'!X748,"")</f>
        <v/>
      </c>
      <c r="AE748" s="9" t="str">
        <f>IF($A748=1,'BI-Riscos-Obj-Estrat-aux'!Y748,"")</f>
        <v/>
      </c>
      <c r="AF748" s="9" t="str">
        <f>IF($A748=1,'BI-Riscos-Obj-Estrat-aux'!Z748,"")</f>
        <v/>
      </c>
      <c r="AG748" s="9" t="str">
        <f>IF($A748=1,'BI-Riscos-Obj-Estrat-aux'!AA748,"")</f>
        <v/>
      </c>
      <c r="AH748" s="9" t="str">
        <f>IF($A748=1,'BI-Riscos-Obj-Estrat-aux'!AB748,"")</f>
        <v/>
      </c>
      <c r="AI748" s="9" t="str">
        <f>IF($A748=1,'BI-Riscos-Obj-Estrat-aux'!AC748,"")</f>
        <v/>
      </c>
      <c r="AJ748" s="9" t="str">
        <f>IF($A748=1,'BI-Riscos-Obj-Estrat-aux'!AD748,"")</f>
        <v/>
      </c>
      <c r="AK748" s="9" t="str">
        <f>IF($A748=1,'BI-Riscos-Obj-Estrat-aux'!AE748,"")</f>
        <v/>
      </c>
      <c r="AL748" s="9" t="str">
        <f>IF($A748=1,'BI-Riscos-Obj-Estrat-aux'!AF748,"")</f>
        <v/>
      </c>
      <c r="AM748" s="9" t="str">
        <f>IF($A748=1,'BI-Riscos-Obj-Estrat-aux'!AG748,"")</f>
        <v/>
      </c>
      <c r="AN748" s="9" t="str">
        <f>IF($A748=1,'BI-Riscos-Obj-Estrat-aux'!AH748,"")</f>
        <v/>
      </c>
      <c r="AO748" s="9" t="str">
        <f>IF($A748=1,'BI-Riscos-Obj-Estrat-aux'!AI748,"")</f>
        <v/>
      </c>
      <c r="AP748" s="9" t="str">
        <f>IF($A748=1,'BI-Riscos-Obj-Estrat-aux'!AJ748,"")</f>
        <v/>
      </c>
      <c r="AQ748" s="9" t="str">
        <f>IF($A748=1,'BI-Riscos-Obj-Estrat-aux'!AK748,"")</f>
        <v/>
      </c>
      <c r="AR748" s="9" t="str">
        <f>IF($A748=1,'BI-Riscos-Obj-Estrat-aux'!AL748,"")</f>
        <v/>
      </c>
      <c r="AS748" s="9" t="str">
        <f>IF($A748=1,'BI-Riscos-Obj-Estrat-aux'!AM748,"")</f>
        <v/>
      </c>
      <c r="AT748" s="9" t="str">
        <f>IF($A748=1,'BI-Riscos-Obj-Estrat-aux'!AN748,"")</f>
        <v/>
      </c>
    </row>
    <row r="749" ht="66.0" customHeight="1">
      <c r="A749" s="7" t="str">
        <f>IF(IF('BI-Riscos-Obj-Estrat-aux'!A749="Unidade","","ok")&amp;" "&amp;IF('BI-Riscos-Obj-Estrat-aux'!E749&amp;'BI-Riscos-Obj-Estrat-aux'!K749&amp;'BI-Riscos-Obj-Estrat-aux'!Z749&amp;'BI-Riscos-Obj-Estrat-aux'!AD749="","","ok")&amp;" "&amp;IF('BI-Riscos-Obj-Estrat-aux'!E749='BI-Riscos-Obj-Estrat-aux'!K749,"ok","2&lt;&gt;3")&amp;" "&amp;IF('BI-Riscos-Obj-Estrat-aux'!K749='BI-Riscos-Obj-Estrat-aux'!Z749,"ok","3&lt;&gt;4")&amp;" "&amp;IF('BI-Riscos-Obj-Estrat-aux'!Z749='BI-Riscos-Obj-Estrat-aux'!AD749,"ok","4&lt;&gt;5")="ok ok ok ok ok",1,"")</f>
        <v/>
      </c>
      <c r="B749" s="8" t="str">
        <f t="shared" si="4"/>
        <v/>
      </c>
      <c r="C749" s="8" t="str">
        <f t="shared" si="1"/>
        <v/>
      </c>
      <c r="D749" s="8" t="str">
        <f t="shared" si="2"/>
        <v/>
      </c>
      <c r="E749" s="9" t="str">
        <f t="shared" si="3"/>
        <v/>
      </c>
      <c r="F749" s="9" t="str">
        <f>IF($A749=1,'BI-Riscos-Obj-Estrat-aux'!A749,"")</f>
        <v/>
      </c>
      <c r="G749" s="9" t="str">
        <f>IF($A749=1,'BI-Riscos-Obj-Estrat-aux'!C749,"")</f>
        <v/>
      </c>
      <c r="H749" s="9" t="str">
        <f>IF($A749=1,'BI-Riscos-Obj-Estrat-aux'!D749,"")</f>
        <v/>
      </c>
      <c r="I749" s="9" t="str">
        <f>IF($A749=1,IF(MID('BI-Riscos-Obj-Estrat-aux'!E749,2,1)=".","0","")&amp;'BI-Riscos-Obj-Estrat-aux'!E749,"")</f>
        <v/>
      </c>
      <c r="J749" s="10" t="str">
        <f>IF($A749=1,'BI-Riscos-Obj-Estrat-aux'!B749,"")</f>
        <v/>
      </c>
      <c r="K749" s="10" t="str">
        <f>IF($A749=1,'BI-Riscos-Obj-Estrat-aux'!E749,"")</f>
        <v/>
      </c>
      <c r="L749" s="9" t="str">
        <f>IF($A749=1,'BI-Riscos-Obj-Estrat-aux'!F749,"")</f>
        <v/>
      </c>
      <c r="M749" s="9" t="str">
        <f>IF($A749=1,'BI-Riscos-Obj-Estrat-aux'!G749,"")</f>
        <v/>
      </c>
      <c r="N749" s="9" t="str">
        <f>IF($A749=1,'BI-Riscos-Obj-Estrat-aux'!H749,"")</f>
        <v/>
      </c>
      <c r="O749" s="9" t="str">
        <f>IF($A749=1,'BI-Riscos-Obj-Estrat-aux'!I749,"")</f>
        <v/>
      </c>
      <c r="P749" s="9" t="str">
        <f>IF($A749=1,'BI-Riscos-Obj-Estrat-aux'!J749,"")</f>
        <v/>
      </c>
      <c r="Q749" s="9" t="str">
        <f>IF($A749=1,'BI-Riscos-Obj-Estrat-aux'!K749,"")</f>
        <v/>
      </c>
      <c r="R749" s="9" t="str">
        <f>IF($A749=1,'BI-Riscos-Obj-Estrat-aux'!L749,"")</f>
        <v/>
      </c>
      <c r="S749" s="9" t="str">
        <f>IF($A749=1,'BI-Riscos-Obj-Estrat-aux'!M749,"")</f>
        <v/>
      </c>
      <c r="T749" s="9" t="str">
        <f>IF($A749=1,'BI-Riscos-Obj-Estrat-aux'!N749,"")</f>
        <v/>
      </c>
      <c r="U749" s="9" t="str">
        <f>IF($A749=1,'BI-Riscos-Obj-Estrat-aux'!O749,"")</f>
        <v/>
      </c>
      <c r="V749" s="9" t="str">
        <f>IF($A749=1,'BI-Riscos-Obj-Estrat-aux'!P749,"")</f>
        <v/>
      </c>
      <c r="W749" s="9" t="str">
        <f>IF($A749=1,'BI-Riscos-Obj-Estrat-aux'!Q749,"")</f>
        <v/>
      </c>
      <c r="X749" s="9" t="str">
        <f>IF($A749=1,'BI-Riscos-Obj-Estrat-aux'!R749,"")</f>
        <v/>
      </c>
      <c r="Y749" s="9" t="str">
        <f>IF($A749=1,'BI-Riscos-Obj-Estrat-aux'!S749,"")</f>
        <v/>
      </c>
      <c r="Z749" s="9" t="str">
        <f>IF($A749=1,'BI-Riscos-Obj-Estrat-aux'!T749,"")</f>
        <v/>
      </c>
      <c r="AA749" s="9" t="str">
        <f>IF($A749=1,'BI-Riscos-Obj-Estrat-aux'!U749,"")</f>
        <v/>
      </c>
      <c r="AB749" s="9" t="str">
        <f>IF($A749=1,'BI-Riscos-Obj-Estrat-aux'!V749,"")</f>
        <v/>
      </c>
      <c r="AC749" s="9" t="str">
        <f>IF($A749=1,'BI-Riscos-Obj-Estrat-aux'!W749,"")</f>
        <v/>
      </c>
      <c r="AD749" s="9" t="str">
        <f>IF($A749=1,'BI-Riscos-Obj-Estrat-aux'!X749,"")</f>
        <v/>
      </c>
      <c r="AE749" s="9" t="str">
        <f>IF($A749=1,'BI-Riscos-Obj-Estrat-aux'!Y749,"")</f>
        <v/>
      </c>
      <c r="AF749" s="9" t="str">
        <f>IF($A749=1,'BI-Riscos-Obj-Estrat-aux'!Z749,"")</f>
        <v/>
      </c>
      <c r="AG749" s="9" t="str">
        <f>IF($A749=1,'BI-Riscos-Obj-Estrat-aux'!AA749,"")</f>
        <v/>
      </c>
      <c r="AH749" s="9" t="str">
        <f>IF($A749=1,'BI-Riscos-Obj-Estrat-aux'!AB749,"")</f>
        <v/>
      </c>
      <c r="AI749" s="9" t="str">
        <f>IF($A749=1,'BI-Riscos-Obj-Estrat-aux'!AC749,"")</f>
        <v/>
      </c>
      <c r="AJ749" s="9" t="str">
        <f>IF($A749=1,'BI-Riscos-Obj-Estrat-aux'!AD749,"")</f>
        <v/>
      </c>
      <c r="AK749" s="9" t="str">
        <f>IF($A749=1,'BI-Riscos-Obj-Estrat-aux'!AE749,"")</f>
        <v/>
      </c>
      <c r="AL749" s="9" t="str">
        <f>IF($A749=1,'BI-Riscos-Obj-Estrat-aux'!AF749,"")</f>
        <v/>
      </c>
      <c r="AM749" s="9" t="str">
        <f>IF($A749=1,'BI-Riscos-Obj-Estrat-aux'!AG749,"")</f>
        <v/>
      </c>
      <c r="AN749" s="9" t="str">
        <f>IF($A749=1,'BI-Riscos-Obj-Estrat-aux'!AH749,"")</f>
        <v/>
      </c>
      <c r="AO749" s="9" t="str">
        <f>IF($A749=1,'BI-Riscos-Obj-Estrat-aux'!AI749,"")</f>
        <v/>
      </c>
      <c r="AP749" s="9" t="str">
        <f>IF($A749=1,'BI-Riscos-Obj-Estrat-aux'!AJ749,"")</f>
        <v/>
      </c>
      <c r="AQ749" s="9" t="str">
        <f>IF($A749=1,'BI-Riscos-Obj-Estrat-aux'!AK749,"")</f>
        <v/>
      </c>
      <c r="AR749" s="9" t="str">
        <f>IF($A749=1,'BI-Riscos-Obj-Estrat-aux'!AL749,"")</f>
        <v/>
      </c>
      <c r="AS749" s="9" t="str">
        <f>IF($A749=1,'BI-Riscos-Obj-Estrat-aux'!AM749,"")</f>
        <v/>
      </c>
      <c r="AT749" s="9" t="str">
        <f>IF($A749=1,'BI-Riscos-Obj-Estrat-aux'!AN749,"")</f>
        <v/>
      </c>
    </row>
    <row r="750" ht="66.0" customHeight="1">
      <c r="A750" s="7" t="str">
        <f>IF(IF('BI-Riscos-Obj-Estrat-aux'!A750="Unidade","","ok")&amp;" "&amp;IF('BI-Riscos-Obj-Estrat-aux'!E750&amp;'BI-Riscos-Obj-Estrat-aux'!K750&amp;'BI-Riscos-Obj-Estrat-aux'!Z750&amp;'BI-Riscos-Obj-Estrat-aux'!AD750="","","ok")&amp;" "&amp;IF('BI-Riscos-Obj-Estrat-aux'!E750='BI-Riscos-Obj-Estrat-aux'!K750,"ok","2&lt;&gt;3")&amp;" "&amp;IF('BI-Riscos-Obj-Estrat-aux'!K750='BI-Riscos-Obj-Estrat-aux'!Z750,"ok","3&lt;&gt;4")&amp;" "&amp;IF('BI-Riscos-Obj-Estrat-aux'!Z750='BI-Riscos-Obj-Estrat-aux'!AD750,"ok","4&lt;&gt;5")="ok ok ok ok ok",1,"")</f>
        <v/>
      </c>
      <c r="B750" s="8" t="str">
        <f t="shared" si="4"/>
        <v/>
      </c>
      <c r="C750" s="8" t="str">
        <f t="shared" si="1"/>
        <v/>
      </c>
      <c r="D750" s="8" t="str">
        <f t="shared" si="2"/>
        <v/>
      </c>
      <c r="E750" s="9" t="str">
        <f t="shared" si="3"/>
        <v/>
      </c>
      <c r="F750" s="9" t="str">
        <f>IF($A750=1,'BI-Riscos-Obj-Estrat-aux'!A750,"")</f>
        <v/>
      </c>
      <c r="G750" s="9" t="str">
        <f>IF($A750=1,'BI-Riscos-Obj-Estrat-aux'!C750,"")</f>
        <v/>
      </c>
      <c r="H750" s="9" t="str">
        <f>IF($A750=1,'BI-Riscos-Obj-Estrat-aux'!D750,"")</f>
        <v/>
      </c>
      <c r="I750" s="9" t="str">
        <f>IF($A750=1,IF(MID('BI-Riscos-Obj-Estrat-aux'!E750,2,1)=".","0","")&amp;'BI-Riscos-Obj-Estrat-aux'!E750,"")</f>
        <v/>
      </c>
      <c r="J750" s="10" t="str">
        <f>IF($A750=1,'BI-Riscos-Obj-Estrat-aux'!B750,"")</f>
        <v/>
      </c>
      <c r="K750" s="10" t="str">
        <f>IF($A750=1,'BI-Riscos-Obj-Estrat-aux'!E750,"")</f>
        <v/>
      </c>
      <c r="L750" s="9" t="str">
        <f>IF($A750=1,'BI-Riscos-Obj-Estrat-aux'!F750,"")</f>
        <v/>
      </c>
      <c r="M750" s="9" t="str">
        <f>IF($A750=1,'BI-Riscos-Obj-Estrat-aux'!G750,"")</f>
        <v/>
      </c>
      <c r="N750" s="9" t="str">
        <f>IF($A750=1,'BI-Riscos-Obj-Estrat-aux'!H750,"")</f>
        <v/>
      </c>
      <c r="O750" s="9" t="str">
        <f>IF($A750=1,'BI-Riscos-Obj-Estrat-aux'!I750,"")</f>
        <v/>
      </c>
      <c r="P750" s="9" t="str">
        <f>IF($A750=1,'BI-Riscos-Obj-Estrat-aux'!J750,"")</f>
        <v/>
      </c>
      <c r="Q750" s="9" t="str">
        <f>IF($A750=1,'BI-Riscos-Obj-Estrat-aux'!K750,"")</f>
        <v/>
      </c>
      <c r="R750" s="9" t="str">
        <f>IF($A750=1,'BI-Riscos-Obj-Estrat-aux'!L750,"")</f>
        <v/>
      </c>
      <c r="S750" s="9" t="str">
        <f>IF($A750=1,'BI-Riscos-Obj-Estrat-aux'!M750,"")</f>
        <v/>
      </c>
      <c r="T750" s="9" t="str">
        <f>IF($A750=1,'BI-Riscos-Obj-Estrat-aux'!N750,"")</f>
        <v/>
      </c>
      <c r="U750" s="9" t="str">
        <f>IF($A750=1,'BI-Riscos-Obj-Estrat-aux'!O750,"")</f>
        <v/>
      </c>
      <c r="V750" s="9" t="str">
        <f>IF($A750=1,'BI-Riscos-Obj-Estrat-aux'!P750,"")</f>
        <v/>
      </c>
      <c r="W750" s="9" t="str">
        <f>IF($A750=1,'BI-Riscos-Obj-Estrat-aux'!Q750,"")</f>
        <v/>
      </c>
      <c r="X750" s="9" t="str">
        <f>IF($A750=1,'BI-Riscos-Obj-Estrat-aux'!R750,"")</f>
        <v/>
      </c>
      <c r="Y750" s="9" t="str">
        <f>IF($A750=1,'BI-Riscos-Obj-Estrat-aux'!S750,"")</f>
        <v/>
      </c>
      <c r="Z750" s="9" t="str">
        <f>IF($A750=1,'BI-Riscos-Obj-Estrat-aux'!T750,"")</f>
        <v/>
      </c>
      <c r="AA750" s="9" t="str">
        <f>IF($A750=1,'BI-Riscos-Obj-Estrat-aux'!U750,"")</f>
        <v/>
      </c>
      <c r="AB750" s="9" t="str">
        <f>IF($A750=1,'BI-Riscos-Obj-Estrat-aux'!V750,"")</f>
        <v/>
      </c>
      <c r="AC750" s="9" t="str">
        <f>IF($A750=1,'BI-Riscos-Obj-Estrat-aux'!W750,"")</f>
        <v/>
      </c>
      <c r="AD750" s="9" t="str">
        <f>IF($A750=1,'BI-Riscos-Obj-Estrat-aux'!X750,"")</f>
        <v/>
      </c>
      <c r="AE750" s="9" t="str">
        <f>IF($A750=1,'BI-Riscos-Obj-Estrat-aux'!Y750,"")</f>
        <v/>
      </c>
      <c r="AF750" s="9" t="str">
        <f>IF($A750=1,'BI-Riscos-Obj-Estrat-aux'!Z750,"")</f>
        <v/>
      </c>
      <c r="AG750" s="9" t="str">
        <f>IF($A750=1,'BI-Riscos-Obj-Estrat-aux'!AA750,"")</f>
        <v/>
      </c>
      <c r="AH750" s="9" t="str">
        <f>IF($A750=1,'BI-Riscos-Obj-Estrat-aux'!AB750,"")</f>
        <v/>
      </c>
      <c r="AI750" s="9" t="str">
        <f>IF($A750=1,'BI-Riscos-Obj-Estrat-aux'!AC750,"")</f>
        <v/>
      </c>
      <c r="AJ750" s="9" t="str">
        <f>IF($A750=1,'BI-Riscos-Obj-Estrat-aux'!AD750,"")</f>
        <v/>
      </c>
      <c r="AK750" s="9" t="str">
        <f>IF($A750=1,'BI-Riscos-Obj-Estrat-aux'!AE750,"")</f>
        <v/>
      </c>
      <c r="AL750" s="9" t="str">
        <f>IF($A750=1,'BI-Riscos-Obj-Estrat-aux'!AF750,"")</f>
        <v/>
      </c>
      <c r="AM750" s="9" t="str">
        <f>IF($A750=1,'BI-Riscos-Obj-Estrat-aux'!AG750,"")</f>
        <v/>
      </c>
      <c r="AN750" s="9" t="str">
        <f>IF($A750=1,'BI-Riscos-Obj-Estrat-aux'!AH750,"")</f>
        <v/>
      </c>
      <c r="AO750" s="9" t="str">
        <f>IF($A750=1,'BI-Riscos-Obj-Estrat-aux'!AI750,"")</f>
        <v/>
      </c>
      <c r="AP750" s="9" t="str">
        <f>IF($A750=1,'BI-Riscos-Obj-Estrat-aux'!AJ750,"")</f>
        <v/>
      </c>
      <c r="AQ750" s="9" t="str">
        <f>IF($A750=1,'BI-Riscos-Obj-Estrat-aux'!AK750,"")</f>
        <v/>
      </c>
      <c r="AR750" s="9" t="str">
        <f>IF($A750=1,'BI-Riscos-Obj-Estrat-aux'!AL750,"")</f>
        <v/>
      </c>
      <c r="AS750" s="9" t="str">
        <f>IF($A750=1,'BI-Riscos-Obj-Estrat-aux'!AM750,"")</f>
        <v/>
      </c>
      <c r="AT750" s="9" t="str">
        <f>IF($A750=1,'BI-Riscos-Obj-Estrat-aux'!AN750,"")</f>
        <v/>
      </c>
    </row>
    <row r="751" ht="66.0" customHeight="1">
      <c r="A751" s="7" t="str">
        <f>IF(IF('BI-Riscos-Obj-Estrat-aux'!A751="Unidade","","ok")&amp;" "&amp;IF('BI-Riscos-Obj-Estrat-aux'!E751&amp;'BI-Riscos-Obj-Estrat-aux'!K751&amp;'BI-Riscos-Obj-Estrat-aux'!Z751&amp;'BI-Riscos-Obj-Estrat-aux'!AD751="","","ok")&amp;" "&amp;IF('BI-Riscos-Obj-Estrat-aux'!E751='BI-Riscos-Obj-Estrat-aux'!K751,"ok","2&lt;&gt;3")&amp;" "&amp;IF('BI-Riscos-Obj-Estrat-aux'!K751='BI-Riscos-Obj-Estrat-aux'!Z751,"ok","3&lt;&gt;4")&amp;" "&amp;IF('BI-Riscos-Obj-Estrat-aux'!Z751='BI-Riscos-Obj-Estrat-aux'!AD751,"ok","4&lt;&gt;5")="ok ok ok ok ok",1,"")</f>
        <v/>
      </c>
      <c r="B751" s="8" t="str">
        <f t="shared" si="4"/>
        <v/>
      </c>
      <c r="C751" s="8" t="str">
        <f t="shared" si="1"/>
        <v/>
      </c>
      <c r="D751" s="8" t="str">
        <f t="shared" si="2"/>
        <v/>
      </c>
      <c r="E751" s="9" t="str">
        <f t="shared" si="3"/>
        <v/>
      </c>
      <c r="F751" s="9" t="str">
        <f>IF($A751=1,'BI-Riscos-Obj-Estrat-aux'!A751,"")</f>
        <v/>
      </c>
      <c r="G751" s="9" t="str">
        <f>IF($A751=1,'BI-Riscos-Obj-Estrat-aux'!C751,"")</f>
        <v/>
      </c>
      <c r="H751" s="9" t="str">
        <f>IF($A751=1,'BI-Riscos-Obj-Estrat-aux'!D751,"")</f>
        <v/>
      </c>
      <c r="I751" s="9" t="str">
        <f>IF($A751=1,IF(MID('BI-Riscos-Obj-Estrat-aux'!E751,2,1)=".","0","")&amp;'BI-Riscos-Obj-Estrat-aux'!E751,"")</f>
        <v/>
      </c>
      <c r="J751" s="10" t="str">
        <f>IF($A751=1,'BI-Riscos-Obj-Estrat-aux'!B751,"")</f>
        <v/>
      </c>
      <c r="K751" s="10" t="str">
        <f>IF($A751=1,'BI-Riscos-Obj-Estrat-aux'!E751,"")</f>
        <v/>
      </c>
      <c r="L751" s="9" t="str">
        <f>IF($A751=1,'BI-Riscos-Obj-Estrat-aux'!F751,"")</f>
        <v/>
      </c>
      <c r="M751" s="9" t="str">
        <f>IF($A751=1,'BI-Riscos-Obj-Estrat-aux'!G751,"")</f>
        <v/>
      </c>
      <c r="N751" s="9" t="str">
        <f>IF($A751=1,'BI-Riscos-Obj-Estrat-aux'!H751,"")</f>
        <v/>
      </c>
      <c r="O751" s="9" t="str">
        <f>IF($A751=1,'BI-Riscos-Obj-Estrat-aux'!I751,"")</f>
        <v/>
      </c>
      <c r="P751" s="9" t="str">
        <f>IF($A751=1,'BI-Riscos-Obj-Estrat-aux'!J751,"")</f>
        <v/>
      </c>
      <c r="Q751" s="9" t="str">
        <f>IF($A751=1,'BI-Riscos-Obj-Estrat-aux'!K751,"")</f>
        <v/>
      </c>
      <c r="R751" s="9" t="str">
        <f>IF($A751=1,'BI-Riscos-Obj-Estrat-aux'!L751,"")</f>
        <v/>
      </c>
      <c r="S751" s="9" t="str">
        <f>IF($A751=1,'BI-Riscos-Obj-Estrat-aux'!M751,"")</f>
        <v/>
      </c>
      <c r="T751" s="9" t="str">
        <f>IF($A751=1,'BI-Riscos-Obj-Estrat-aux'!N751,"")</f>
        <v/>
      </c>
      <c r="U751" s="9" t="str">
        <f>IF($A751=1,'BI-Riscos-Obj-Estrat-aux'!O751,"")</f>
        <v/>
      </c>
      <c r="V751" s="9" t="str">
        <f>IF($A751=1,'BI-Riscos-Obj-Estrat-aux'!P751,"")</f>
        <v/>
      </c>
      <c r="W751" s="9" t="str">
        <f>IF($A751=1,'BI-Riscos-Obj-Estrat-aux'!Q751,"")</f>
        <v/>
      </c>
      <c r="X751" s="9" t="str">
        <f>IF($A751=1,'BI-Riscos-Obj-Estrat-aux'!R751,"")</f>
        <v/>
      </c>
      <c r="Y751" s="9" t="str">
        <f>IF($A751=1,'BI-Riscos-Obj-Estrat-aux'!S751,"")</f>
        <v/>
      </c>
      <c r="Z751" s="9" t="str">
        <f>IF($A751=1,'BI-Riscos-Obj-Estrat-aux'!T751,"")</f>
        <v/>
      </c>
      <c r="AA751" s="9" t="str">
        <f>IF($A751=1,'BI-Riscos-Obj-Estrat-aux'!U751,"")</f>
        <v/>
      </c>
      <c r="AB751" s="9" t="str">
        <f>IF($A751=1,'BI-Riscos-Obj-Estrat-aux'!V751,"")</f>
        <v/>
      </c>
      <c r="AC751" s="9" t="str">
        <f>IF($A751=1,'BI-Riscos-Obj-Estrat-aux'!W751,"")</f>
        <v/>
      </c>
      <c r="AD751" s="9" t="str">
        <f>IF($A751=1,'BI-Riscos-Obj-Estrat-aux'!X751,"")</f>
        <v/>
      </c>
      <c r="AE751" s="9" t="str">
        <f>IF($A751=1,'BI-Riscos-Obj-Estrat-aux'!Y751,"")</f>
        <v/>
      </c>
      <c r="AF751" s="9" t="str">
        <f>IF($A751=1,'BI-Riscos-Obj-Estrat-aux'!Z751,"")</f>
        <v/>
      </c>
      <c r="AG751" s="9" t="str">
        <f>IF($A751=1,'BI-Riscos-Obj-Estrat-aux'!AA751,"")</f>
        <v/>
      </c>
      <c r="AH751" s="9" t="str">
        <f>IF($A751=1,'BI-Riscos-Obj-Estrat-aux'!AB751,"")</f>
        <v/>
      </c>
      <c r="AI751" s="9" t="str">
        <f>IF($A751=1,'BI-Riscos-Obj-Estrat-aux'!AC751,"")</f>
        <v/>
      </c>
      <c r="AJ751" s="9" t="str">
        <f>IF($A751=1,'BI-Riscos-Obj-Estrat-aux'!AD751,"")</f>
        <v/>
      </c>
      <c r="AK751" s="9" t="str">
        <f>IF($A751=1,'BI-Riscos-Obj-Estrat-aux'!AE751,"")</f>
        <v/>
      </c>
      <c r="AL751" s="9" t="str">
        <f>IF($A751=1,'BI-Riscos-Obj-Estrat-aux'!AF751,"")</f>
        <v/>
      </c>
      <c r="AM751" s="9" t="str">
        <f>IF($A751=1,'BI-Riscos-Obj-Estrat-aux'!AG751,"")</f>
        <v/>
      </c>
      <c r="AN751" s="9" t="str">
        <f>IF($A751=1,'BI-Riscos-Obj-Estrat-aux'!AH751,"")</f>
        <v/>
      </c>
      <c r="AO751" s="9" t="str">
        <f>IF($A751=1,'BI-Riscos-Obj-Estrat-aux'!AI751,"")</f>
        <v/>
      </c>
      <c r="AP751" s="9" t="str">
        <f>IF($A751=1,'BI-Riscos-Obj-Estrat-aux'!AJ751,"")</f>
        <v/>
      </c>
      <c r="AQ751" s="9" t="str">
        <f>IF($A751=1,'BI-Riscos-Obj-Estrat-aux'!AK751,"")</f>
        <v/>
      </c>
      <c r="AR751" s="9" t="str">
        <f>IF($A751=1,'BI-Riscos-Obj-Estrat-aux'!AL751,"")</f>
        <v/>
      </c>
      <c r="AS751" s="9" t="str">
        <f>IF($A751=1,'BI-Riscos-Obj-Estrat-aux'!AM751,"")</f>
        <v/>
      </c>
      <c r="AT751" s="9" t="str">
        <f>IF($A751=1,'BI-Riscos-Obj-Estrat-aux'!AN751,"")</f>
        <v/>
      </c>
    </row>
    <row r="752" ht="66.0" customHeight="1">
      <c r="A752" s="7" t="str">
        <f>IF(IF('BI-Riscos-Obj-Estrat-aux'!A752="Unidade","","ok")&amp;" "&amp;IF('BI-Riscos-Obj-Estrat-aux'!E752&amp;'BI-Riscos-Obj-Estrat-aux'!K752&amp;'BI-Riscos-Obj-Estrat-aux'!Z752&amp;'BI-Riscos-Obj-Estrat-aux'!AD752="","","ok")&amp;" "&amp;IF('BI-Riscos-Obj-Estrat-aux'!E752='BI-Riscos-Obj-Estrat-aux'!K752,"ok","2&lt;&gt;3")&amp;" "&amp;IF('BI-Riscos-Obj-Estrat-aux'!K752='BI-Riscos-Obj-Estrat-aux'!Z752,"ok","3&lt;&gt;4")&amp;" "&amp;IF('BI-Riscos-Obj-Estrat-aux'!Z752='BI-Riscos-Obj-Estrat-aux'!AD752,"ok","4&lt;&gt;5")="ok ok ok ok ok",1,"")</f>
        <v/>
      </c>
      <c r="B752" s="8" t="str">
        <f t="shared" si="4"/>
        <v/>
      </c>
      <c r="C752" s="8" t="str">
        <f t="shared" si="1"/>
        <v/>
      </c>
      <c r="D752" s="8" t="str">
        <f t="shared" si="2"/>
        <v/>
      </c>
      <c r="E752" s="9" t="str">
        <f t="shared" si="3"/>
        <v/>
      </c>
      <c r="F752" s="9" t="str">
        <f>IF($A752=1,'BI-Riscos-Obj-Estrat-aux'!A752,"")</f>
        <v/>
      </c>
      <c r="G752" s="9" t="str">
        <f>IF($A752=1,'BI-Riscos-Obj-Estrat-aux'!C752,"")</f>
        <v/>
      </c>
      <c r="H752" s="9" t="str">
        <f>IF($A752=1,'BI-Riscos-Obj-Estrat-aux'!D752,"")</f>
        <v/>
      </c>
      <c r="I752" s="9" t="str">
        <f>IF($A752=1,IF(MID('BI-Riscos-Obj-Estrat-aux'!E752,2,1)=".","0","")&amp;'BI-Riscos-Obj-Estrat-aux'!E752,"")</f>
        <v/>
      </c>
      <c r="J752" s="10" t="str">
        <f>IF($A752=1,'BI-Riscos-Obj-Estrat-aux'!B752,"")</f>
        <v/>
      </c>
      <c r="K752" s="10" t="str">
        <f>IF($A752=1,'BI-Riscos-Obj-Estrat-aux'!E752,"")</f>
        <v/>
      </c>
      <c r="L752" s="9" t="str">
        <f>IF($A752=1,'BI-Riscos-Obj-Estrat-aux'!F752,"")</f>
        <v/>
      </c>
      <c r="M752" s="9" t="str">
        <f>IF($A752=1,'BI-Riscos-Obj-Estrat-aux'!G752,"")</f>
        <v/>
      </c>
      <c r="N752" s="9" t="str">
        <f>IF($A752=1,'BI-Riscos-Obj-Estrat-aux'!H752,"")</f>
        <v/>
      </c>
      <c r="O752" s="9" t="str">
        <f>IF($A752=1,'BI-Riscos-Obj-Estrat-aux'!I752,"")</f>
        <v/>
      </c>
      <c r="P752" s="9" t="str">
        <f>IF($A752=1,'BI-Riscos-Obj-Estrat-aux'!J752,"")</f>
        <v/>
      </c>
      <c r="Q752" s="9" t="str">
        <f>IF($A752=1,'BI-Riscos-Obj-Estrat-aux'!K752,"")</f>
        <v/>
      </c>
      <c r="R752" s="9" t="str">
        <f>IF($A752=1,'BI-Riscos-Obj-Estrat-aux'!L752,"")</f>
        <v/>
      </c>
      <c r="S752" s="9" t="str">
        <f>IF($A752=1,'BI-Riscos-Obj-Estrat-aux'!M752,"")</f>
        <v/>
      </c>
      <c r="T752" s="9" t="str">
        <f>IF($A752=1,'BI-Riscos-Obj-Estrat-aux'!N752,"")</f>
        <v/>
      </c>
      <c r="U752" s="9" t="str">
        <f>IF($A752=1,'BI-Riscos-Obj-Estrat-aux'!O752,"")</f>
        <v/>
      </c>
      <c r="V752" s="9" t="str">
        <f>IF($A752=1,'BI-Riscos-Obj-Estrat-aux'!P752,"")</f>
        <v/>
      </c>
      <c r="W752" s="9" t="str">
        <f>IF($A752=1,'BI-Riscos-Obj-Estrat-aux'!Q752,"")</f>
        <v/>
      </c>
      <c r="X752" s="9" t="str">
        <f>IF($A752=1,'BI-Riscos-Obj-Estrat-aux'!R752,"")</f>
        <v/>
      </c>
      <c r="Y752" s="9" t="str">
        <f>IF($A752=1,'BI-Riscos-Obj-Estrat-aux'!S752,"")</f>
        <v/>
      </c>
      <c r="Z752" s="9" t="str">
        <f>IF($A752=1,'BI-Riscos-Obj-Estrat-aux'!T752,"")</f>
        <v/>
      </c>
      <c r="AA752" s="9" t="str">
        <f>IF($A752=1,'BI-Riscos-Obj-Estrat-aux'!U752,"")</f>
        <v/>
      </c>
      <c r="AB752" s="9" t="str">
        <f>IF($A752=1,'BI-Riscos-Obj-Estrat-aux'!V752,"")</f>
        <v/>
      </c>
      <c r="AC752" s="9" t="str">
        <f>IF($A752=1,'BI-Riscos-Obj-Estrat-aux'!W752,"")</f>
        <v/>
      </c>
      <c r="AD752" s="9" t="str">
        <f>IF($A752=1,'BI-Riscos-Obj-Estrat-aux'!X752,"")</f>
        <v/>
      </c>
      <c r="AE752" s="9" t="str">
        <f>IF($A752=1,'BI-Riscos-Obj-Estrat-aux'!Y752,"")</f>
        <v/>
      </c>
      <c r="AF752" s="9" t="str">
        <f>IF($A752=1,'BI-Riscos-Obj-Estrat-aux'!Z752,"")</f>
        <v/>
      </c>
      <c r="AG752" s="9" t="str">
        <f>IF($A752=1,'BI-Riscos-Obj-Estrat-aux'!AA752,"")</f>
        <v/>
      </c>
      <c r="AH752" s="9" t="str">
        <f>IF($A752=1,'BI-Riscos-Obj-Estrat-aux'!AB752,"")</f>
        <v/>
      </c>
      <c r="AI752" s="9" t="str">
        <f>IF($A752=1,'BI-Riscos-Obj-Estrat-aux'!AC752,"")</f>
        <v/>
      </c>
      <c r="AJ752" s="9" t="str">
        <f>IF($A752=1,'BI-Riscos-Obj-Estrat-aux'!AD752,"")</f>
        <v/>
      </c>
      <c r="AK752" s="9" t="str">
        <f>IF($A752=1,'BI-Riscos-Obj-Estrat-aux'!AE752,"")</f>
        <v/>
      </c>
      <c r="AL752" s="9" t="str">
        <f>IF($A752=1,'BI-Riscos-Obj-Estrat-aux'!AF752,"")</f>
        <v/>
      </c>
      <c r="AM752" s="9" t="str">
        <f>IF($A752=1,'BI-Riscos-Obj-Estrat-aux'!AG752,"")</f>
        <v/>
      </c>
      <c r="AN752" s="9" t="str">
        <f>IF($A752=1,'BI-Riscos-Obj-Estrat-aux'!AH752,"")</f>
        <v/>
      </c>
      <c r="AO752" s="9" t="str">
        <f>IF($A752=1,'BI-Riscos-Obj-Estrat-aux'!AI752,"")</f>
        <v/>
      </c>
      <c r="AP752" s="9" t="str">
        <f>IF($A752=1,'BI-Riscos-Obj-Estrat-aux'!AJ752,"")</f>
        <v/>
      </c>
      <c r="AQ752" s="9" t="str">
        <f>IF($A752=1,'BI-Riscos-Obj-Estrat-aux'!AK752,"")</f>
        <v/>
      </c>
      <c r="AR752" s="9" t="str">
        <f>IF($A752=1,'BI-Riscos-Obj-Estrat-aux'!AL752,"")</f>
        <v/>
      </c>
      <c r="AS752" s="9" t="str">
        <f>IF($A752=1,'BI-Riscos-Obj-Estrat-aux'!AM752,"")</f>
        <v/>
      </c>
      <c r="AT752" s="9" t="str">
        <f>IF($A752=1,'BI-Riscos-Obj-Estrat-aux'!AN752,"")</f>
        <v/>
      </c>
    </row>
    <row r="753" ht="66.0" customHeight="1">
      <c r="A753" s="7" t="str">
        <f>IF(IF('BI-Riscos-Obj-Estrat-aux'!A753="Unidade","","ok")&amp;" "&amp;IF('BI-Riscos-Obj-Estrat-aux'!E753&amp;'BI-Riscos-Obj-Estrat-aux'!K753&amp;'BI-Riscos-Obj-Estrat-aux'!Z753&amp;'BI-Riscos-Obj-Estrat-aux'!AD753="","","ok")&amp;" "&amp;IF('BI-Riscos-Obj-Estrat-aux'!E753='BI-Riscos-Obj-Estrat-aux'!K753,"ok","2&lt;&gt;3")&amp;" "&amp;IF('BI-Riscos-Obj-Estrat-aux'!K753='BI-Riscos-Obj-Estrat-aux'!Z753,"ok","3&lt;&gt;4")&amp;" "&amp;IF('BI-Riscos-Obj-Estrat-aux'!Z753='BI-Riscos-Obj-Estrat-aux'!AD753,"ok","4&lt;&gt;5")="ok ok ok ok ok",1,"")</f>
        <v/>
      </c>
      <c r="B753" s="8" t="str">
        <f t="shared" si="4"/>
        <v/>
      </c>
      <c r="C753" s="8" t="str">
        <f t="shared" si="1"/>
        <v/>
      </c>
      <c r="D753" s="8" t="str">
        <f t="shared" si="2"/>
        <v/>
      </c>
      <c r="E753" s="9" t="str">
        <f t="shared" si="3"/>
        <v/>
      </c>
      <c r="F753" s="9" t="str">
        <f>IF($A753=1,'BI-Riscos-Obj-Estrat-aux'!A753,"")</f>
        <v/>
      </c>
      <c r="G753" s="9" t="str">
        <f>IF($A753=1,'BI-Riscos-Obj-Estrat-aux'!C753,"")</f>
        <v/>
      </c>
      <c r="H753" s="9" t="str">
        <f>IF($A753=1,'BI-Riscos-Obj-Estrat-aux'!D753,"")</f>
        <v/>
      </c>
      <c r="I753" s="9" t="str">
        <f>IF($A753=1,IF(MID('BI-Riscos-Obj-Estrat-aux'!E753,2,1)=".","0","")&amp;'BI-Riscos-Obj-Estrat-aux'!E753,"")</f>
        <v/>
      </c>
      <c r="J753" s="10" t="str">
        <f>IF($A753=1,'BI-Riscos-Obj-Estrat-aux'!B753,"")</f>
        <v/>
      </c>
      <c r="K753" s="10" t="str">
        <f>IF($A753=1,'BI-Riscos-Obj-Estrat-aux'!E753,"")</f>
        <v/>
      </c>
      <c r="L753" s="9" t="str">
        <f>IF($A753=1,'BI-Riscos-Obj-Estrat-aux'!F753,"")</f>
        <v/>
      </c>
      <c r="M753" s="9" t="str">
        <f>IF($A753=1,'BI-Riscos-Obj-Estrat-aux'!G753,"")</f>
        <v/>
      </c>
      <c r="N753" s="9" t="str">
        <f>IF($A753=1,'BI-Riscos-Obj-Estrat-aux'!H753,"")</f>
        <v/>
      </c>
      <c r="O753" s="9" t="str">
        <f>IF($A753=1,'BI-Riscos-Obj-Estrat-aux'!I753,"")</f>
        <v/>
      </c>
      <c r="P753" s="9" t="str">
        <f>IF($A753=1,'BI-Riscos-Obj-Estrat-aux'!J753,"")</f>
        <v/>
      </c>
      <c r="Q753" s="9" t="str">
        <f>IF($A753=1,'BI-Riscos-Obj-Estrat-aux'!K753,"")</f>
        <v/>
      </c>
      <c r="R753" s="9" t="str">
        <f>IF($A753=1,'BI-Riscos-Obj-Estrat-aux'!L753,"")</f>
        <v/>
      </c>
      <c r="S753" s="9" t="str">
        <f>IF($A753=1,'BI-Riscos-Obj-Estrat-aux'!M753,"")</f>
        <v/>
      </c>
      <c r="T753" s="9" t="str">
        <f>IF($A753=1,'BI-Riscos-Obj-Estrat-aux'!N753,"")</f>
        <v/>
      </c>
      <c r="U753" s="9" t="str">
        <f>IF($A753=1,'BI-Riscos-Obj-Estrat-aux'!O753,"")</f>
        <v/>
      </c>
      <c r="V753" s="9" t="str">
        <f>IF($A753=1,'BI-Riscos-Obj-Estrat-aux'!P753,"")</f>
        <v/>
      </c>
      <c r="W753" s="9" t="str">
        <f>IF($A753=1,'BI-Riscos-Obj-Estrat-aux'!Q753,"")</f>
        <v/>
      </c>
      <c r="X753" s="9" t="str">
        <f>IF($A753=1,'BI-Riscos-Obj-Estrat-aux'!R753,"")</f>
        <v/>
      </c>
      <c r="Y753" s="9" t="str">
        <f>IF($A753=1,'BI-Riscos-Obj-Estrat-aux'!S753,"")</f>
        <v/>
      </c>
      <c r="Z753" s="9" t="str">
        <f>IF($A753=1,'BI-Riscos-Obj-Estrat-aux'!T753,"")</f>
        <v/>
      </c>
      <c r="AA753" s="9" t="str">
        <f>IF($A753=1,'BI-Riscos-Obj-Estrat-aux'!U753,"")</f>
        <v/>
      </c>
      <c r="AB753" s="9" t="str">
        <f>IF($A753=1,'BI-Riscos-Obj-Estrat-aux'!V753,"")</f>
        <v/>
      </c>
      <c r="AC753" s="9" t="str">
        <f>IF($A753=1,'BI-Riscos-Obj-Estrat-aux'!W753,"")</f>
        <v/>
      </c>
      <c r="AD753" s="9" t="str">
        <f>IF($A753=1,'BI-Riscos-Obj-Estrat-aux'!X753,"")</f>
        <v/>
      </c>
      <c r="AE753" s="9" t="str">
        <f>IF($A753=1,'BI-Riscos-Obj-Estrat-aux'!Y753,"")</f>
        <v/>
      </c>
      <c r="AF753" s="9" t="str">
        <f>IF($A753=1,'BI-Riscos-Obj-Estrat-aux'!Z753,"")</f>
        <v/>
      </c>
      <c r="AG753" s="9" t="str">
        <f>IF($A753=1,'BI-Riscos-Obj-Estrat-aux'!AA753,"")</f>
        <v/>
      </c>
      <c r="AH753" s="9" t="str">
        <f>IF($A753=1,'BI-Riscos-Obj-Estrat-aux'!AB753,"")</f>
        <v/>
      </c>
      <c r="AI753" s="9" t="str">
        <f>IF($A753=1,'BI-Riscos-Obj-Estrat-aux'!AC753,"")</f>
        <v/>
      </c>
      <c r="AJ753" s="9" t="str">
        <f>IF($A753=1,'BI-Riscos-Obj-Estrat-aux'!AD753,"")</f>
        <v/>
      </c>
      <c r="AK753" s="9" t="str">
        <f>IF($A753=1,'BI-Riscos-Obj-Estrat-aux'!AE753,"")</f>
        <v/>
      </c>
      <c r="AL753" s="9" t="str">
        <f>IF($A753=1,'BI-Riscos-Obj-Estrat-aux'!AF753,"")</f>
        <v/>
      </c>
      <c r="AM753" s="9" t="str">
        <f>IF($A753=1,'BI-Riscos-Obj-Estrat-aux'!AG753,"")</f>
        <v/>
      </c>
      <c r="AN753" s="9" t="str">
        <f>IF($A753=1,'BI-Riscos-Obj-Estrat-aux'!AH753,"")</f>
        <v/>
      </c>
      <c r="AO753" s="9" t="str">
        <f>IF($A753=1,'BI-Riscos-Obj-Estrat-aux'!AI753,"")</f>
        <v/>
      </c>
      <c r="AP753" s="9" t="str">
        <f>IF($A753=1,'BI-Riscos-Obj-Estrat-aux'!AJ753,"")</f>
        <v/>
      </c>
      <c r="AQ753" s="9" t="str">
        <f>IF($A753=1,'BI-Riscos-Obj-Estrat-aux'!AK753,"")</f>
        <v/>
      </c>
      <c r="AR753" s="9" t="str">
        <f>IF($A753=1,'BI-Riscos-Obj-Estrat-aux'!AL753,"")</f>
        <v/>
      </c>
      <c r="AS753" s="9" t="str">
        <f>IF($A753=1,'BI-Riscos-Obj-Estrat-aux'!AM753,"")</f>
        <v/>
      </c>
      <c r="AT753" s="9" t="str">
        <f>IF($A753=1,'BI-Riscos-Obj-Estrat-aux'!AN753,"")</f>
        <v/>
      </c>
    </row>
    <row r="754" ht="66.0" customHeight="1">
      <c r="A754" s="7" t="str">
        <f>IF(IF('BI-Riscos-Obj-Estrat-aux'!A754="Unidade","","ok")&amp;" "&amp;IF('BI-Riscos-Obj-Estrat-aux'!E754&amp;'BI-Riscos-Obj-Estrat-aux'!K754&amp;'BI-Riscos-Obj-Estrat-aux'!Z754&amp;'BI-Riscos-Obj-Estrat-aux'!AD754="","","ok")&amp;" "&amp;IF('BI-Riscos-Obj-Estrat-aux'!E754='BI-Riscos-Obj-Estrat-aux'!K754,"ok","2&lt;&gt;3")&amp;" "&amp;IF('BI-Riscos-Obj-Estrat-aux'!K754='BI-Riscos-Obj-Estrat-aux'!Z754,"ok","3&lt;&gt;4")&amp;" "&amp;IF('BI-Riscos-Obj-Estrat-aux'!Z754='BI-Riscos-Obj-Estrat-aux'!AD754,"ok","4&lt;&gt;5")="ok ok ok ok ok",1,"")</f>
        <v/>
      </c>
      <c r="B754" s="8" t="str">
        <f t="shared" si="4"/>
        <v/>
      </c>
      <c r="C754" s="8" t="str">
        <f t="shared" si="1"/>
        <v/>
      </c>
      <c r="D754" s="8" t="str">
        <f t="shared" si="2"/>
        <v/>
      </c>
      <c r="E754" s="9" t="str">
        <f t="shared" si="3"/>
        <v/>
      </c>
      <c r="F754" s="9" t="str">
        <f>IF($A754=1,'BI-Riscos-Obj-Estrat-aux'!A754,"")</f>
        <v/>
      </c>
      <c r="G754" s="9" t="str">
        <f>IF($A754=1,'BI-Riscos-Obj-Estrat-aux'!C754,"")</f>
        <v/>
      </c>
      <c r="H754" s="9" t="str">
        <f>IF($A754=1,'BI-Riscos-Obj-Estrat-aux'!D754,"")</f>
        <v/>
      </c>
      <c r="I754" s="9" t="str">
        <f>IF($A754=1,IF(MID('BI-Riscos-Obj-Estrat-aux'!E754,2,1)=".","0","")&amp;'BI-Riscos-Obj-Estrat-aux'!E754,"")</f>
        <v/>
      </c>
      <c r="J754" s="10" t="str">
        <f>IF($A754=1,'BI-Riscos-Obj-Estrat-aux'!B754,"")</f>
        <v/>
      </c>
      <c r="K754" s="10" t="str">
        <f>IF($A754=1,'BI-Riscos-Obj-Estrat-aux'!E754,"")</f>
        <v/>
      </c>
      <c r="L754" s="9" t="str">
        <f>IF($A754=1,'BI-Riscos-Obj-Estrat-aux'!F754,"")</f>
        <v/>
      </c>
      <c r="M754" s="9" t="str">
        <f>IF($A754=1,'BI-Riscos-Obj-Estrat-aux'!G754,"")</f>
        <v/>
      </c>
      <c r="N754" s="9" t="str">
        <f>IF($A754=1,'BI-Riscos-Obj-Estrat-aux'!H754,"")</f>
        <v/>
      </c>
      <c r="O754" s="9" t="str">
        <f>IF($A754=1,'BI-Riscos-Obj-Estrat-aux'!I754,"")</f>
        <v/>
      </c>
      <c r="P754" s="9" t="str">
        <f>IF($A754=1,'BI-Riscos-Obj-Estrat-aux'!J754,"")</f>
        <v/>
      </c>
      <c r="Q754" s="9" t="str">
        <f>IF($A754=1,'BI-Riscos-Obj-Estrat-aux'!K754,"")</f>
        <v/>
      </c>
      <c r="R754" s="9" t="str">
        <f>IF($A754=1,'BI-Riscos-Obj-Estrat-aux'!L754,"")</f>
        <v/>
      </c>
      <c r="S754" s="9" t="str">
        <f>IF($A754=1,'BI-Riscos-Obj-Estrat-aux'!M754,"")</f>
        <v/>
      </c>
      <c r="T754" s="9" t="str">
        <f>IF($A754=1,'BI-Riscos-Obj-Estrat-aux'!N754,"")</f>
        <v/>
      </c>
      <c r="U754" s="9" t="str">
        <f>IF($A754=1,'BI-Riscos-Obj-Estrat-aux'!O754,"")</f>
        <v/>
      </c>
      <c r="V754" s="9" t="str">
        <f>IF($A754=1,'BI-Riscos-Obj-Estrat-aux'!P754,"")</f>
        <v/>
      </c>
      <c r="W754" s="9" t="str">
        <f>IF($A754=1,'BI-Riscos-Obj-Estrat-aux'!Q754,"")</f>
        <v/>
      </c>
      <c r="X754" s="9" t="str">
        <f>IF($A754=1,'BI-Riscos-Obj-Estrat-aux'!R754,"")</f>
        <v/>
      </c>
      <c r="Y754" s="9" t="str">
        <f>IF($A754=1,'BI-Riscos-Obj-Estrat-aux'!S754,"")</f>
        <v/>
      </c>
      <c r="Z754" s="9" t="str">
        <f>IF($A754=1,'BI-Riscos-Obj-Estrat-aux'!T754,"")</f>
        <v/>
      </c>
      <c r="AA754" s="9" t="str">
        <f>IF($A754=1,'BI-Riscos-Obj-Estrat-aux'!U754,"")</f>
        <v/>
      </c>
      <c r="AB754" s="9" t="str">
        <f>IF($A754=1,'BI-Riscos-Obj-Estrat-aux'!V754,"")</f>
        <v/>
      </c>
      <c r="AC754" s="9" t="str">
        <f>IF($A754=1,'BI-Riscos-Obj-Estrat-aux'!W754,"")</f>
        <v/>
      </c>
      <c r="AD754" s="9" t="str">
        <f>IF($A754=1,'BI-Riscos-Obj-Estrat-aux'!X754,"")</f>
        <v/>
      </c>
      <c r="AE754" s="9" t="str">
        <f>IF($A754=1,'BI-Riscos-Obj-Estrat-aux'!Y754,"")</f>
        <v/>
      </c>
      <c r="AF754" s="9" t="str">
        <f>IF($A754=1,'BI-Riscos-Obj-Estrat-aux'!Z754,"")</f>
        <v/>
      </c>
      <c r="AG754" s="9" t="str">
        <f>IF($A754=1,'BI-Riscos-Obj-Estrat-aux'!AA754,"")</f>
        <v/>
      </c>
      <c r="AH754" s="9" t="str">
        <f>IF($A754=1,'BI-Riscos-Obj-Estrat-aux'!AB754,"")</f>
        <v/>
      </c>
      <c r="AI754" s="9" t="str">
        <f>IF($A754=1,'BI-Riscos-Obj-Estrat-aux'!AC754,"")</f>
        <v/>
      </c>
      <c r="AJ754" s="9" t="str">
        <f>IF($A754=1,'BI-Riscos-Obj-Estrat-aux'!AD754,"")</f>
        <v/>
      </c>
      <c r="AK754" s="9" t="str">
        <f>IF($A754=1,'BI-Riscos-Obj-Estrat-aux'!AE754,"")</f>
        <v/>
      </c>
      <c r="AL754" s="9" t="str">
        <f>IF($A754=1,'BI-Riscos-Obj-Estrat-aux'!AF754,"")</f>
        <v/>
      </c>
      <c r="AM754" s="9" t="str">
        <f>IF($A754=1,'BI-Riscos-Obj-Estrat-aux'!AG754,"")</f>
        <v/>
      </c>
      <c r="AN754" s="9" t="str">
        <f>IF($A754=1,'BI-Riscos-Obj-Estrat-aux'!AH754,"")</f>
        <v/>
      </c>
      <c r="AO754" s="9" t="str">
        <f>IF($A754=1,'BI-Riscos-Obj-Estrat-aux'!AI754,"")</f>
        <v/>
      </c>
      <c r="AP754" s="9" t="str">
        <f>IF($A754=1,'BI-Riscos-Obj-Estrat-aux'!AJ754,"")</f>
        <v/>
      </c>
      <c r="AQ754" s="9" t="str">
        <f>IF($A754=1,'BI-Riscos-Obj-Estrat-aux'!AK754,"")</f>
        <v/>
      </c>
      <c r="AR754" s="9" t="str">
        <f>IF($A754=1,'BI-Riscos-Obj-Estrat-aux'!AL754,"")</f>
        <v/>
      </c>
      <c r="AS754" s="9" t="str">
        <f>IF($A754=1,'BI-Riscos-Obj-Estrat-aux'!AM754,"")</f>
        <v/>
      </c>
      <c r="AT754" s="9" t="str">
        <f>IF($A754=1,'BI-Riscos-Obj-Estrat-aux'!AN754,"")</f>
        <v/>
      </c>
    </row>
    <row r="755" ht="66.0" customHeight="1">
      <c r="A755" s="7" t="str">
        <f>IF(IF('BI-Riscos-Obj-Estrat-aux'!A755="Unidade","","ok")&amp;" "&amp;IF('BI-Riscos-Obj-Estrat-aux'!E755&amp;'BI-Riscos-Obj-Estrat-aux'!K755&amp;'BI-Riscos-Obj-Estrat-aux'!Z755&amp;'BI-Riscos-Obj-Estrat-aux'!AD755="","","ok")&amp;" "&amp;IF('BI-Riscos-Obj-Estrat-aux'!E755='BI-Riscos-Obj-Estrat-aux'!K755,"ok","2&lt;&gt;3")&amp;" "&amp;IF('BI-Riscos-Obj-Estrat-aux'!K755='BI-Riscos-Obj-Estrat-aux'!Z755,"ok","3&lt;&gt;4")&amp;" "&amp;IF('BI-Riscos-Obj-Estrat-aux'!Z755='BI-Riscos-Obj-Estrat-aux'!AD755,"ok","4&lt;&gt;5")="ok ok ok ok ok",1,"")</f>
        <v/>
      </c>
      <c r="B755" s="8" t="str">
        <f t="shared" si="4"/>
        <v/>
      </c>
      <c r="C755" s="8" t="str">
        <f t="shared" si="1"/>
        <v/>
      </c>
      <c r="D755" s="8" t="str">
        <f t="shared" si="2"/>
        <v/>
      </c>
      <c r="E755" s="9" t="str">
        <f t="shared" si="3"/>
        <v/>
      </c>
      <c r="F755" s="9" t="str">
        <f>IF($A755=1,'BI-Riscos-Obj-Estrat-aux'!A755,"")</f>
        <v/>
      </c>
      <c r="G755" s="9" t="str">
        <f>IF($A755=1,'BI-Riscos-Obj-Estrat-aux'!C755,"")</f>
        <v/>
      </c>
      <c r="H755" s="9" t="str">
        <f>IF($A755=1,'BI-Riscos-Obj-Estrat-aux'!D755,"")</f>
        <v/>
      </c>
      <c r="I755" s="9" t="str">
        <f>IF($A755=1,IF(MID('BI-Riscos-Obj-Estrat-aux'!E755,2,1)=".","0","")&amp;'BI-Riscos-Obj-Estrat-aux'!E755,"")</f>
        <v/>
      </c>
      <c r="J755" s="10" t="str">
        <f>IF($A755=1,'BI-Riscos-Obj-Estrat-aux'!B755,"")</f>
        <v/>
      </c>
      <c r="K755" s="10" t="str">
        <f>IF($A755=1,'BI-Riscos-Obj-Estrat-aux'!E755,"")</f>
        <v/>
      </c>
      <c r="L755" s="9" t="str">
        <f>IF($A755=1,'BI-Riscos-Obj-Estrat-aux'!F755,"")</f>
        <v/>
      </c>
      <c r="M755" s="9" t="str">
        <f>IF($A755=1,'BI-Riscos-Obj-Estrat-aux'!G755,"")</f>
        <v/>
      </c>
      <c r="N755" s="9" t="str">
        <f>IF($A755=1,'BI-Riscos-Obj-Estrat-aux'!H755,"")</f>
        <v/>
      </c>
      <c r="O755" s="9" t="str">
        <f>IF($A755=1,'BI-Riscos-Obj-Estrat-aux'!I755,"")</f>
        <v/>
      </c>
      <c r="P755" s="9" t="str">
        <f>IF($A755=1,'BI-Riscos-Obj-Estrat-aux'!J755,"")</f>
        <v/>
      </c>
      <c r="Q755" s="9" t="str">
        <f>IF($A755=1,'BI-Riscos-Obj-Estrat-aux'!K755,"")</f>
        <v/>
      </c>
      <c r="R755" s="9" t="str">
        <f>IF($A755=1,'BI-Riscos-Obj-Estrat-aux'!L755,"")</f>
        <v/>
      </c>
      <c r="S755" s="9" t="str">
        <f>IF($A755=1,'BI-Riscos-Obj-Estrat-aux'!M755,"")</f>
        <v/>
      </c>
      <c r="T755" s="9" t="str">
        <f>IF($A755=1,'BI-Riscos-Obj-Estrat-aux'!N755,"")</f>
        <v/>
      </c>
      <c r="U755" s="9" t="str">
        <f>IF($A755=1,'BI-Riscos-Obj-Estrat-aux'!O755,"")</f>
        <v/>
      </c>
      <c r="V755" s="9" t="str">
        <f>IF($A755=1,'BI-Riscos-Obj-Estrat-aux'!P755,"")</f>
        <v/>
      </c>
      <c r="W755" s="9" t="str">
        <f>IF($A755=1,'BI-Riscos-Obj-Estrat-aux'!Q755,"")</f>
        <v/>
      </c>
      <c r="X755" s="9" t="str">
        <f>IF($A755=1,'BI-Riscos-Obj-Estrat-aux'!R755,"")</f>
        <v/>
      </c>
      <c r="Y755" s="9" t="str">
        <f>IF($A755=1,'BI-Riscos-Obj-Estrat-aux'!S755,"")</f>
        <v/>
      </c>
      <c r="Z755" s="9" t="str">
        <f>IF($A755=1,'BI-Riscos-Obj-Estrat-aux'!T755,"")</f>
        <v/>
      </c>
      <c r="AA755" s="9" t="str">
        <f>IF($A755=1,'BI-Riscos-Obj-Estrat-aux'!U755,"")</f>
        <v/>
      </c>
      <c r="AB755" s="9" t="str">
        <f>IF($A755=1,'BI-Riscos-Obj-Estrat-aux'!V755,"")</f>
        <v/>
      </c>
      <c r="AC755" s="9" t="str">
        <f>IF($A755=1,'BI-Riscos-Obj-Estrat-aux'!W755,"")</f>
        <v/>
      </c>
      <c r="AD755" s="9" t="str">
        <f>IF($A755=1,'BI-Riscos-Obj-Estrat-aux'!X755,"")</f>
        <v/>
      </c>
      <c r="AE755" s="9" t="str">
        <f>IF($A755=1,'BI-Riscos-Obj-Estrat-aux'!Y755,"")</f>
        <v/>
      </c>
      <c r="AF755" s="9" t="str">
        <f>IF($A755=1,'BI-Riscos-Obj-Estrat-aux'!Z755,"")</f>
        <v/>
      </c>
      <c r="AG755" s="9" t="str">
        <f>IF($A755=1,'BI-Riscos-Obj-Estrat-aux'!AA755,"")</f>
        <v/>
      </c>
      <c r="AH755" s="9" t="str">
        <f>IF($A755=1,'BI-Riscos-Obj-Estrat-aux'!AB755,"")</f>
        <v/>
      </c>
      <c r="AI755" s="9" t="str">
        <f>IF($A755=1,'BI-Riscos-Obj-Estrat-aux'!AC755,"")</f>
        <v/>
      </c>
      <c r="AJ755" s="9" t="str">
        <f>IF($A755=1,'BI-Riscos-Obj-Estrat-aux'!AD755,"")</f>
        <v/>
      </c>
      <c r="AK755" s="9" t="str">
        <f>IF($A755=1,'BI-Riscos-Obj-Estrat-aux'!AE755,"")</f>
        <v/>
      </c>
      <c r="AL755" s="9" t="str">
        <f>IF($A755=1,'BI-Riscos-Obj-Estrat-aux'!AF755,"")</f>
        <v/>
      </c>
      <c r="AM755" s="9" t="str">
        <f>IF($A755=1,'BI-Riscos-Obj-Estrat-aux'!AG755,"")</f>
        <v/>
      </c>
      <c r="AN755" s="9" t="str">
        <f>IF($A755=1,'BI-Riscos-Obj-Estrat-aux'!AH755,"")</f>
        <v/>
      </c>
      <c r="AO755" s="9" t="str">
        <f>IF($A755=1,'BI-Riscos-Obj-Estrat-aux'!AI755,"")</f>
        <v/>
      </c>
      <c r="AP755" s="9" t="str">
        <f>IF($A755=1,'BI-Riscos-Obj-Estrat-aux'!AJ755,"")</f>
        <v/>
      </c>
      <c r="AQ755" s="9" t="str">
        <f>IF($A755=1,'BI-Riscos-Obj-Estrat-aux'!AK755,"")</f>
        <v/>
      </c>
      <c r="AR755" s="9" t="str">
        <f>IF($A755=1,'BI-Riscos-Obj-Estrat-aux'!AL755,"")</f>
        <v/>
      </c>
      <c r="AS755" s="9" t="str">
        <f>IF($A755=1,'BI-Riscos-Obj-Estrat-aux'!AM755,"")</f>
        <v/>
      </c>
      <c r="AT755" s="9" t="str">
        <f>IF($A755=1,'BI-Riscos-Obj-Estrat-aux'!AN755,"")</f>
        <v/>
      </c>
    </row>
    <row r="756" ht="66.0" customHeight="1">
      <c r="A756" s="7" t="str">
        <f>IF(IF('BI-Riscos-Obj-Estrat-aux'!A756="Unidade","","ok")&amp;" "&amp;IF('BI-Riscos-Obj-Estrat-aux'!E756&amp;'BI-Riscos-Obj-Estrat-aux'!K756&amp;'BI-Riscos-Obj-Estrat-aux'!Z756&amp;'BI-Riscos-Obj-Estrat-aux'!AD756="","","ok")&amp;" "&amp;IF('BI-Riscos-Obj-Estrat-aux'!E756='BI-Riscos-Obj-Estrat-aux'!K756,"ok","2&lt;&gt;3")&amp;" "&amp;IF('BI-Riscos-Obj-Estrat-aux'!K756='BI-Riscos-Obj-Estrat-aux'!Z756,"ok","3&lt;&gt;4")&amp;" "&amp;IF('BI-Riscos-Obj-Estrat-aux'!Z756='BI-Riscos-Obj-Estrat-aux'!AD756,"ok","4&lt;&gt;5")="ok ok ok ok ok",1,"")</f>
        <v/>
      </c>
      <c r="B756" s="8" t="str">
        <f t="shared" si="4"/>
        <v/>
      </c>
      <c r="C756" s="8" t="str">
        <f t="shared" si="1"/>
        <v/>
      </c>
      <c r="D756" s="8" t="str">
        <f t="shared" si="2"/>
        <v/>
      </c>
      <c r="E756" s="9" t="str">
        <f t="shared" si="3"/>
        <v/>
      </c>
      <c r="F756" s="9" t="str">
        <f>IF($A756=1,'BI-Riscos-Obj-Estrat-aux'!A756,"")</f>
        <v/>
      </c>
      <c r="G756" s="9" t="str">
        <f>IF($A756=1,'BI-Riscos-Obj-Estrat-aux'!C756,"")</f>
        <v/>
      </c>
      <c r="H756" s="9" t="str">
        <f>IF($A756=1,'BI-Riscos-Obj-Estrat-aux'!D756,"")</f>
        <v/>
      </c>
      <c r="I756" s="9" t="str">
        <f>IF($A756=1,IF(MID('BI-Riscos-Obj-Estrat-aux'!E756,2,1)=".","0","")&amp;'BI-Riscos-Obj-Estrat-aux'!E756,"")</f>
        <v/>
      </c>
      <c r="J756" s="10" t="str">
        <f>IF($A756=1,'BI-Riscos-Obj-Estrat-aux'!B756,"")</f>
        <v/>
      </c>
      <c r="K756" s="10" t="str">
        <f>IF($A756=1,'BI-Riscos-Obj-Estrat-aux'!E756,"")</f>
        <v/>
      </c>
      <c r="L756" s="9" t="str">
        <f>IF($A756=1,'BI-Riscos-Obj-Estrat-aux'!F756,"")</f>
        <v/>
      </c>
      <c r="M756" s="9" t="str">
        <f>IF($A756=1,'BI-Riscos-Obj-Estrat-aux'!G756,"")</f>
        <v/>
      </c>
      <c r="N756" s="9" t="str">
        <f>IF($A756=1,'BI-Riscos-Obj-Estrat-aux'!H756,"")</f>
        <v/>
      </c>
      <c r="O756" s="9" t="str">
        <f>IF($A756=1,'BI-Riscos-Obj-Estrat-aux'!I756,"")</f>
        <v/>
      </c>
      <c r="P756" s="9" t="str">
        <f>IF($A756=1,'BI-Riscos-Obj-Estrat-aux'!J756,"")</f>
        <v/>
      </c>
      <c r="Q756" s="9" t="str">
        <f>IF($A756=1,'BI-Riscos-Obj-Estrat-aux'!K756,"")</f>
        <v/>
      </c>
      <c r="R756" s="9" t="str">
        <f>IF($A756=1,'BI-Riscos-Obj-Estrat-aux'!L756,"")</f>
        <v/>
      </c>
      <c r="S756" s="9" t="str">
        <f>IF($A756=1,'BI-Riscos-Obj-Estrat-aux'!M756,"")</f>
        <v/>
      </c>
      <c r="T756" s="9" t="str">
        <f>IF($A756=1,'BI-Riscos-Obj-Estrat-aux'!N756,"")</f>
        <v/>
      </c>
      <c r="U756" s="9" t="str">
        <f>IF($A756=1,'BI-Riscos-Obj-Estrat-aux'!O756,"")</f>
        <v/>
      </c>
      <c r="V756" s="9" t="str">
        <f>IF($A756=1,'BI-Riscos-Obj-Estrat-aux'!P756,"")</f>
        <v/>
      </c>
      <c r="W756" s="9" t="str">
        <f>IF($A756=1,'BI-Riscos-Obj-Estrat-aux'!Q756,"")</f>
        <v/>
      </c>
      <c r="X756" s="9" t="str">
        <f>IF($A756=1,'BI-Riscos-Obj-Estrat-aux'!R756,"")</f>
        <v/>
      </c>
      <c r="Y756" s="9" t="str">
        <f>IF($A756=1,'BI-Riscos-Obj-Estrat-aux'!S756,"")</f>
        <v/>
      </c>
      <c r="Z756" s="9" t="str">
        <f>IF($A756=1,'BI-Riscos-Obj-Estrat-aux'!T756,"")</f>
        <v/>
      </c>
      <c r="AA756" s="9" t="str">
        <f>IF($A756=1,'BI-Riscos-Obj-Estrat-aux'!U756,"")</f>
        <v/>
      </c>
      <c r="AB756" s="9" t="str">
        <f>IF($A756=1,'BI-Riscos-Obj-Estrat-aux'!V756,"")</f>
        <v/>
      </c>
      <c r="AC756" s="9" t="str">
        <f>IF($A756=1,'BI-Riscos-Obj-Estrat-aux'!W756,"")</f>
        <v/>
      </c>
      <c r="AD756" s="9" t="str">
        <f>IF($A756=1,'BI-Riscos-Obj-Estrat-aux'!X756,"")</f>
        <v/>
      </c>
      <c r="AE756" s="9" t="str">
        <f>IF($A756=1,'BI-Riscos-Obj-Estrat-aux'!Y756,"")</f>
        <v/>
      </c>
      <c r="AF756" s="9" t="str">
        <f>IF($A756=1,'BI-Riscos-Obj-Estrat-aux'!Z756,"")</f>
        <v/>
      </c>
      <c r="AG756" s="9" t="str">
        <f>IF($A756=1,'BI-Riscos-Obj-Estrat-aux'!AA756,"")</f>
        <v/>
      </c>
      <c r="AH756" s="9" t="str">
        <f>IF($A756=1,'BI-Riscos-Obj-Estrat-aux'!AB756,"")</f>
        <v/>
      </c>
      <c r="AI756" s="9" t="str">
        <f>IF($A756=1,'BI-Riscos-Obj-Estrat-aux'!AC756,"")</f>
        <v/>
      </c>
      <c r="AJ756" s="9" t="str">
        <f>IF($A756=1,'BI-Riscos-Obj-Estrat-aux'!AD756,"")</f>
        <v/>
      </c>
      <c r="AK756" s="9" t="str">
        <f>IF($A756=1,'BI-Riscos-Obj-Estrat-aux'!AE756,"")</f>
        <v/>
      </c>
      <c r="AL756" s="9" t="str">
        <f>IF($A756=1,'BI-Riscos-Obj-Estrat-aux'!AF756,"")</f>
        <v/>
      </c>
      <c r="AM756" s="9" t="str">
        <f>IF($A756=1,'BI-Riscos-Obj-Estrat-aux'!AG756,"")</f>
        <v/>
      </c>
      <c r="AN756" s="9" t="str">
        <f>IF($A756=1,'BI-Riscos-Obj-Estrat-aux'!AH756,"")</f>
        <v/>
      </c>
      <c r="AO756" s="9" t="str">
        <f>IF($A756=1,'BI-Riscos-Obj-Estrat-aux'!AI756,"")</f>
        <v/>
      </c>
      <c r="AP756" s="9" t="str">
        <f>IF($A756=1,'BI-Riscos-Obj-Estrat-aux'!AJ756,"")</f>
        <v/>
      </c>
      <c r="AQ756" s="9" t="str">
        <f>IF($A756=1,'BI-Riscos-Obj-Estrat-aux'!AK756,"")</f>
        <v/>
      </c>
      <c r="AR756" s="9" t="str">
        <f>IF($A756=1,'BI-Riscos-Obj-Estrat-aux'!AL756,"")</f>
        <v/>
      </c>
      <c r="AS756" s="9" t="str">
        <f>IF($A756=1,'BI-Riscos-Obj-Estrat-aux'!AM756,"")</f>
        <v/>
      </c>
      <c r="AT756" s="9" t="str">
        <f>IF($A756=1,'BI-Riscos-Obj-Estrat-aux'!AN756,"")</f>
        <v/>
      </c>
    </row>
    <row r="757" ht="66.0" customHeight="1">
      <c r="A757" s="7" t="str">
        <f>IF(IF('BI-Riscos-Obj-Estrat-aux'!A757="Unidade","","ok")&amp;" "&amp;IF('BI-Riscos-Obj-Estrat-aux'!E757&amp;'BI-Riscos-Obj-Estrat-aux'!K757&amp;'BI-Riscos-Obj-Estrat-aux'!Z757&amp;'BI-Riscos-Obj-Estrat-aux'!AD757="","","ok")&amp;" "&amp;IF('BI-Riscos-Obj-Estrat-aux'!E757='BI-Riscos-Obj-Estrat-aux'!K757,"ok","2&lt;&gt;3")&amp;" "&amp;IF('BI-Riscos-Obj-Estrat-aux'!K757='BI-Riscos-Obj-Estrat-aux'!Z757,"ok","3&lt;&gt;4")&amp;" "&amp;IF('BI-Riscos-Obj-Estrat-aux'!Z757='BI-Riscos-Obj-Estrat-aux'!AD757,"ok","4&lt;&gt;5")="ok ok ok ok ok",1,"")</f>
        <v/>
      </c>
      <c r="B757" s="8" t="str">
        <f t="shared" si="4"/>
        <v/>
      </c>
      <c r="C757" s="8" t="str">
        <f t="shared" si="1"/>
        <v/>
      </c>
      <c r="D757" s="8" t="str">
        <f t="shared" si="2"/>
        <v/>
      </c>
      <c r="E757" s="9" t="str">
        <f t="shared" si="3"/>
        <v/>
      </c>
      <c r="F757" s="9" t="str">
        <f>IF($A757=1,'BI-Riscos-Obj-Estrat-aux'!A757,"")</f>
        <v/>
      </c>
      <c r="G757" s="9" t="str">
        <f>IF($A757=1,'BI-Riscos-Obj-Estrat-aux'!C757,"")</f>
        <v/>
      </c>
      <c r="H757" s="9" t="str">
        <f>IF($A757=1,'BI-Riscos-Obj-Estrat-aux'!D757,"")</f>
        <v/>
      </c>
      <c r="I757" s="9" t="str">
        <f>IF($A757=1,IF(MID('BI-Riscos-Obj-Estrat-aux'!E757,2,1)=".","0","")&amp;'BI-Riscos-Obj-Estrat-aux'!E757,"")</f>
        <v/>
      </c>
      <c r="J757" s="10" t="str">
        <f>IF($A757=1,'BI-Riscos-Obj-Estrat-aux'!B757,"")</f>
        <v/>
      </c>
      <c r="K757" s="10" t="str">
        <f>IF($A757=1,'BI-Riscos-Obj-Estrat-aux'!E757,"")</f>
        <v/>
      </c>
      <c r="L757" s="9" t="str">
        <f>IF($A757=1,'BI-Riscos-Obj-Estrat-aux'!F757,"")</f>
        <v/>
      </c>
      <c r="M757" s="9" t="str">
        <f>IF($A757=1,'BI-Riscos-Obj-Estrat-aux'!G757,"")</f>
        <v/>
      </c>
      <c r="N757" s="9" t="str">
        <f>IF($A757=1,'BI-Riscos-Obj-Estrat-aux'!H757,"")</f>
        <v/>
      </c>
      <c r="O757" s="9" t="str">
        <f>IF($A757=1,'BI-Riscos-Obj-Estrat-aux'!I757,"")</f>
        <v/>
      </c>
      <c r="P757" s="9" t="str">
        <f>IF($A757=1,'BI-Riscos-Obj-Estrat-aux'!J757,"")</f>
        <v/>
      </c>
      <c r="Q757" s="9" t="str">
        <f>IF($A757=1,'BI-Riscos-Obj-Estrat-aux'!K757,"")</f>
        <v/>
      </c>
      <c r="R757" s="9" t="str">
        <f>IF($A757=1,'BI-Riscos-Obj-Estrat-aux'!L757,"")</f>
        <v/>
      </c>
      <c r="S757" s="9" t="str">
        <f>IF($A757=1,'BI-Riscos-Obj-Estrat-aux'!M757,"")</f>
        <v/>
      </c>
      <c r="T757" s="9" t="str">
        <f>IF($A757=1,'BI-Riscos-Obj-Estrat-aux'!N757,"")</f>
        <v/>
      </c>
      <c r="U757" s="9" t="str">
        <f>IF($A757=1,'BI-Riscos-Obj-Estrat-aux'!O757,"")</f>
        <v/>
      </c>
      <c r="V757" s="9" t="str">
        <f>IF($A757=1,'BI-Riscos-Obj-Estrat-aux'!P757,"")</f>
        <v/>
      </c>
      <c r="W757" s="9" t="str">
        <f>IF($A757=1,'BI-Riscos-Obj-Estrat-aux'!Q757,"")</f>
        <v/>
      </c>
      <c r="X757" s="9" t="str">
        <f>IF($A757=1,'BI-Riscos-Obj-Estrat-aux'!R757,"")</f>
        <v/>
      </c>
      <c r="Y757" s="9" t="str">
        <f>IF($A757=1,'BI-Riscos-Obj-Estrat-aux'!S757,"")</f>
        <v/>
      </c>
      <c r="Z757" s="9" t="str">
        <f>IF($A757=1,'BI-Riscos-Obj-Estrat-aux'!T757,"")</f>
        <v/>
      </c>
      <c r="AA757" s="9" t="str">
        <f>IF($A757=1,'BI-Riscos-Obj-Estrat-aux'!U757,"")</f>
        <v/>
      </c>
      <c r="AB757" s="9" t="str">
        <f>IF($A757=1,'BI-Riscos-Obj-Estrat-aux'!V757,"")</f>
        <v/>
      </c>
      <c r="AC757" s="9" t="str">
        <f>IF($A757=1,'BI-Riscos-Obj-Estrat-aux'!W757,"")</f>
        <v/>
      </c>
      <c r="AD757" s="9" t="str">
        <f>IF($A757=1,'BI-Riscos-Obj-Estrat-aux'!X757,"")</f>
        <v/>
      </c>
      <c r="AE757" s="9" t="str">
        <f>IF($A757=1,'BI-Riscos-Obj-Estrat-aux'!Y757,"")</f>
        <v/>
      </c>
      <c r="AF757" s="9" t="str">
        <f>IF($A757=1,'BI-Riscos-Obj-Estrat-aux'!Z757,"")</f>
        <v/>
      </c>
      <c r="AG757" s="9" t="str">
        <f>IF($A757=1,'BI-Riscos-Obj-Estrat-aux'!AA757,"")</f>
        <v/>
      </c>
      <c r="AH757" s="9" t="str">
        <f>IF($A757=1,'BI-Riscos-Obj-Estrat-aux'!AB757,"")</f>
        <v/>
      </c>
      <c r="AI757" s="9" t="str">
        <f>IF($A757=1,'BI-Riscos-Obj-Estrat-aux'!AC757,"")</f>
        <v/>
      </c>
      <c r="AJ757" s="9" t="str">
        <f>IF($A757=1,'BI-Riscos-Obj-Estrat-aux'!AD757,"")</f>
        <v/>
      </c>
      <c r="AK757" s="9" t="str">
        <f>IF($A757=1,'BI-Riscos-Obj-Estrat-aux'!AE757,"")</f>
        <v/>
      </c>
      <c r="AL757" s="9" t="str">
        <f>IF($A757=1,'BI-Riscos-Obj-Estrat-aux'!AF757,"")</f>
        <v/>
      </c>
      <c r="AM757" s="9" t="str">
        <f>IF($A757=1,'BI-Riscos-Obj-Estrat-aux'!AG757,"")</f>
        <v/>
      </c>
      <c r="AN757" s="9" t="str">
        <f>IF($A757=1,'BI-Riscos-Obj-Estrat-aux'!AH757,"")</f>
        <v/>
      </c>
      <c r="AO757" s="9" t="str">
        <f>IF($A757=1,'BI-Riscos-Obj-Estrat-aux'!AI757,"")</f>
        <v/>
      </c>
      <c r="AP757" s="9" t="str">
        <f>IF($A757=1,'BI-Riscos-Obj-Estrat-aux'!AJ757,"")</f>
        <v/>
      </c>
      <c r="AQ757" s="9" t="str">
        <f>IF($A757=1,'BI-Riscos-Obj-Estrat-aux'!AK757,"")</f>
        <v/>
      </c>
      <c r="AR757" s="9" t="str">
        <f>IF($A757=1,'BI-Riscos-Obj-Estrat-aux'!AL757,"")</f>
        <v/>
      </c>
      <c r="AS757" s="9" t="str">
        <f>IF($A757=1,'BI-Riscos-Obj-Estrat-aux'!AM757,"")</f>
        <v/>
      </c>
      <c r="AT757" s="9" t="str">
        <f>IF($A757=1,'BI-Riscos-Obj-Estrat-aux'!AN757,"")</f>
        <v/>
      </c>
    </row>
    <row r="758" ht="66.0" customHeight="1">
      <c r="A758" s="7" t="str">
        <f>IF(IF('BI-Riscos-Obj-Estrat-aux'!A758="Unidade","","ok")&amp;" "&amp;IF('BI-Riscos-Obj-Estrat-aux'!E758&amp;'BI-Riscos-Obj-Estrat-aux'!K758&amp;'BI-Riscos-Obj-Estrat-aux'!Z758&amp;'BI-Riscos-Obj-Estrat-aux'!AD758="","","ok")&amp;" "&amp;IF('BI-Riscos-Obj-Estrat-aux'!E758='BI-Riscos-Obj-Estrat-aux'!K758,"ok","2&lt;&gt;3")&amp;" "&amp;IF('BI-Riscos-Obj-Estrat-aux'!K758='BI-Riscos-Obj-Estrat-aux'!Z758,"ok","3&lt;&gt;4")&amp;" "&amp;IF('BI-Riscos-Obj-Estrat-aux'!Z758='BI-Riscos-Obj-Estrat-aux'!AD758,"ok","4&lt;&gt;5")="ok ok ok ok ok",1,"")</f>
        <v/>
      </c>
      <c r="B758" s="8" t="str">
        <f t="shared" si="4"/>
        <v/>
      </c>
      <c r="C758" s="8" t="str">
        <f t="shared" si="1"/>
        <v/>
      </c>
      <c r="D758" s="8" t="str">
        <f t="shared" si="2"/>
        <v/>
      </c>
      <c r="E758" s="9" t="str">
        <f t="shared" si="3"/>
        <v/>
      </c>
      <c r="F758" s="9" t="str">
        <f>IF($A758=1,'BI-Riscos-Obj-Estrat-aux'!A758,"")</f>
        <v/>
      </c>
      <c r="G758" s="9" t="str">
        <f>IF($A758=1,'BI-Riscos-Obj-Estrat-aux'!C758,"")</f>
        <v/>
      </c>
      <c r="H758" s="9" t="str">
        <f>IF($A758=1,'BI-Riscos-Obj-Estrat-aux'!D758,"")</f>
        <v/>
      </c>
      <c r="I758" s="9" t="str">
        <f>IF($A758=1,IF(MID('BI-Riscos-Obj-Estrat-aux'!E758,2,1)=".","0","")&amp;'BI-Riscos-Obj-Estrat-aux'!E758,"")</f>
        <v/>
      </c>
      <c r="J758" s="10" t="str">
        <f>IF($A758=1,'BI-Riscos-Obj-Estrat-aux'!B758,"")</f>
        <v/>
      </c>
      <c r="K758" s="10" t="str">
        <f>IF($A758=1,'BI-Riscos-Obj-Estrat-aux'!E758,"")</f>
        <v/>
      </c>
      <c r="L758" s="9" t="str">
        <f>IF($A758=1,'BI-Riscos-Obj-Estrat-aux'!F758,"")</f>
        <v/>
      </c>
      <c r="M758" s="9" t="str">
        <f>IF($A758=1,'BI-Riscos-Obj-Estrat-aux'!G758,"")</f>
        <v/>
      </c>
      <c r="N758" s="9" t="str">
        <f>IF($A758=1,'BI-Riscos-Obj-Estrat-aux'!H758,"")</f>
        <v/>
      </c>
      <c r="O758" s="9" t="str">
        <f>IF($A758=1,'BI-Riscos-Obj-Estrat-aux'!I758,"")</f>
        <v/>
      </c>
      <c r="P758" s="9" t="str">
        <f>IF($A758=1,'BI-Riscos-Obj-Estrat-aux'!J758,"")</f>
        <v/>
      </c>
      <c r="Q758" s="9" t="str">
        <f>IF($A758=1,'BI-Riscos-Obj-Estrat-aux'!K758,"")</f>
        <v/>
      </c>
      <c r="R758" s="9" t="str">
        <f>IF($A758=1,'BI-Riscos-Obj-Estrat-aux'!L758,"")</f>
        <v/>
      </c>
      <c r="S758" s="9" t="str">
        <f>IF($A758=1,'BI-Riscos-Obj-Estrat-aux'!M758,"")</f>
        <v/>
      </c>
      <c r="T758" s="9" t="str">
        <f>IF($A758=1,'BI-Riscos-Obj-Estrat-aux'!N758,"")</f>
        <v/>
      </c>
      <c r="U758" s="9" t="str">
        <f>IF($A758=1,'BI-Riscos-Obj-Estrat-aux'!O758,"")</f>
        <v/>
      </c>
      <c r="V758" s="9" t="str">
        <f>IF($A758=1,'BI-Riscos-Obj-Estrat-aux'!P758,"")</f>
        <v/>
      </c>
      <c r="W758" s="9" t="str">
        <f>IF($A758=1,'BI-Riscos-Obj-Estrat-aux'!Q758,"")</f>
        <v/>
      </c>
      <c r="X758" s="9" t="str">
        <f>IF($A758=1,'BI-Riscos-Obj-Estrat-aux'!R758,"")</f>
        <v/>
      </c>
      <c r="Y758" s="9" t="str">
        <f>IF($A758=1,'BI-Riscos-Obj-Estrat-aux'!S758,"")</f>
        <v/>
      </c>
      <c r="Z758" s="9" t="str">
        <f>IF($A758=1,'BI-Riscos-Obj-Estrat-aux'!T758,"")</f>
        <v/>
      </c>
      <c r="AA758" s="9" t="str">
        <f>IF($A758=1,'BI-Riscos-Obj-Estrat-aux'!U758,"")</f>
        <v/>
      </c>
      <c r="AB758" s="9" t="str">
        <f>IF($A758=1,'BI-Riscos-Obj-Estrat-aux'!V758,"")</f>
        <v/>
      </c>
      <c r="AC758" s="9" t="str">
        <f>IF($A758=1,'BI-Riscos-Obj-Estrat-aux'!W758,"")</f>
        <v/>
      </c>
      <c r="AD758" s="9" t="str">
        <f>IF($A758=1,'BI-Riscos-Obj-Estrat-aux'!X758,"")</f>
        <v/>
      </c>
      <c r="AE758" s="9" t="str">
        <f>IF($A758=1,'BI-Riscos-Obj-Estrat-aux'!Y758,"")</f>
        <v/>
      </c>
      <c r="AF758" s="9" t="str">
        <f>IF($A758=1,'BI-Riscos-Obj-Estrat-aux'!Z758,"")</f>
        <v/>
      </c>
      <c r="AG758" s="9" t="str">
        <f>IF($A758=1,'BI-Riscos-Obj-Estrat-aux'!AA758,"")</f>
        <v/>
      </c>
      <c r="AH758" s="9" t="str">
        <f>IF($A758=1,'BI-Riscos-Obj-Estrat-aux'!AB758,"")</f>
        <v/>
      </c>
      <c r="AI758" s="9" t="str">
        <f>IF($A758=1,'BI-Riscos-Obj-Estrat-aux'!AC758,"")</f>
        <v/>
      </c>
      <c r="AJ758" s="9" t="str">
        <f>IF($A758=1,'BI-Riscos-Obj-Estrat-aux'!AD758,"")</f>
        <v/>
      </c>
      <c r="AK758" s="9" t="str">
        <f>IF($A758=1,'BI-Riscos-Obj-Estrat-aux'!AE758,"")</f>
        <v/>
      </c>
      <c r="AL758" s="9" t="str">
        <f>IF($A758=1,'BI-Riscos-Obj-Estrat-aux'!AF758,"")</f>
        <v/>
      </c>
      <c r="AM758" s="9" t="str">
        <f>IF($A758=1,'BI-Riscos-Obj-Estrat-aux'!AG758,"")</f>
        <v/>
      </c>
      <c r="AN758" s="9" t="str">
        <f>IF($A758=1,'BI-Riscos-Obj-Estrat-aux'!AH758,"")</f>
        <v/>
      </c>
      <c r="AO758" s="9" t="str">
        <f>IF($A758=1,'BI-Riscos-Obj-Estrat-aux'!AI758,"")</f>
        <v/>
      </c>
      <c r="AP758" s="9" t="str">
        <f>IF($A758=1,'BI-Riscos-Obj-Estrat-aux'!AJ758,"")</f>
        <v/>
      </c>
      <c r="AQ758" s="9" t="str">
        <f>IF($A758=1,'BI-Riscos-Obj-Estrat-aux'!AK758,"")</f>
        <v/>
      </c>
      <c r="AR758" s="9" t="str">
        <f>IF($A758=1,'BI-Riscos-Obj-Estrat-aux'!AL758,"")</f>
        <v/>
      </c>
      <c r="AS758" s="9" t="str">
        <f>IF($A758=1,'BI-Riscos-Obj-Estrat-aux'!AM758,"")</f>
        <v/>
      </c>
      <c r="AT758" s="9" t="str">
        <f>IF($A758=1,'BI-Riscos-Obj-Estrat-aux'!AN758,"")</f>
        <v/>
      </c>
    </row>
    <row r="759" ht="66.0" customHeight="1">
      <c r="A759" s="7" t="str">
        <f>IF(IF('BI-Riscos-Obj-Estrat-aux'!A759="Unidade","","ok")&amp;" "&amp;IF('BI-Riscos-Obj-Estrat-aux'!E759&amp;'BI-Riscos-Obj-Estrat-aux'!K759&amp;'BI-Riscos-Obj-Estrat-aux'!Z759&amp;'BI-Riscos-Obj-Estrat-aux'!AD759="","","ok")&amp;" "&amp;IF('BI-Riscos-Obj-Estrat-aux'!E759='BI-Riscos-Obj-Estrat-aux'!K759,"ok","2&lt;&gt;3")&amp;" "&amp;IF('BI-Riscos-Obj-Estrat-aux'!K759='BI-Riscos-Obj-Estrat-aux'!Z759,"ok","3&lt;&gt;4")&amp;" "&amp;IF('BI-Riscos-Obj-Estrat-aux'!Z759='BI-Riscos-Obj-Estrat-aux'!AD759,"ok","4&lt;&gt;5")="ok ok ok ok ok",1,"")</f>
        <v/>
      </c>
      <c r="B759" s="8" t="str">
        <f t="shared" si="4"/>
        <v/>
      </c>
      <c r="C759" s="8" t="str">
        <f t="shared" si="1"/>
        <v/>
      </c>
      <c r="D759" s="8" t="str">
        <f t="shared" si="2"/>
        <v/>
      </c>
      <c r="E759" s="9" t="str">
        <f t="shared" si="3"/>
        <v/>
      </c>
      <c r="F759" s="9" t="str">
        <f>IF($A759=1,'BI-Riscos-Obj-Estrat-aux'!A759,"")</f>
        <v/>
      </c>
      <c r="G759" s="9" t="str">
        <f>IF($A759=1,'BI-Riscos-Obj-Estrat-aux'!C759,"")</f>
        <v/>
      </c>
      <c r="H759" s="9" t="str">
        <f>IF($A759=1,'BI-Riscos-Obj-Estrat-aux'!D759,"")</f>
        <v/>
      </c>
      <c r="I759" s="9" t="str">
        <f>IF($A759=1,IF(MID('BI-Riscos-Obj-Estrat-aux'!E759,2,1)=".","0","")&amp;'BI-Riscos-Obj-Estrat-aux'!E759,"")</f>
        <v/>
      </c>
      <c r="J759" s="10" t="str">
        <f>IF($A759=1,'BI-Riscos-Obj-Estrat-aux'!B759,"")</f>
        <v/>
      </c>
      <c r="K759" s="10" t="str">
        <f>IF($A759=1,'BI-Riscos-Obj-Estrat-aux'!E759,"")</f>
        <v/>
      </c>
      <c r="L759" s="9" t="str">
        <f>IF($A759=1,'BI-Riscos-Obj-Estrat-aux'!F759,"")</f>
        <v/>
      </c>
      <c r="M759" s="9" t="str">
        <f>IF($A759=1,'BI-Riscos-Obj-Estrat-aux'!G759,"")</f>
        <v/>
      </c>
      <c r="N759" s="9" t="str">
        <f>IF($A759=1,'BI-Riscos-Obj-Estrat-aux'!H759,"")</f>
        <v/>
      </c>
      <c r="O759" s="9" t="str">
        <f>IF($A759=1,'BI-Riscos-Obj-Estrat-aux'!I759,"")</f>
        <v/>
      </c>
      <c r="P759" s="9" t="str">
        <f>IF($A759=1,'BI-Riscos-Obj-Estrat-aux'!J759,"")</f>
        <v/>
      </c>
      <c r="Q759" s="9" t="str">
        <f>IF($A759=1,'BI-Riscos-Obj-Estrat-aux'!K759,"")</f>
        <v/>
      </c>
      <c r="R759" s="9" t="str">
        <f>IF($A759=1,'BI-Riscos-Obj-Estrat-aux'!L759,"")</f>
        <v/>
      </c>
      <c r="S759" s="9" t="str">
        <f>IF($A759=1,'BI-Riscos-Obj-Estrat-aux'!M759,"")</f>
        <v/>
      </c>
      <c r="T759" s="9" t="str">
        <f>IF($A759=1,'BI-Riscos-Obj-Estrat-aux'!N759,"")</f>
        <v/>
      </c>
      <c r="U759" s="9" t="str">
        <f>IF($A759=1,'BI-Riscos-Obj-Estrat-aux'!O759,"")</f>
        <v/>
      </c>
      <c r="V759" s="9" t="str">
        <f>IF($A759=1,'BI-Riscos-Obj-Estrat-aux'!P759,"")</f>
        <v/>
      </c>
      <c r="W759" s="9" t="str">
        <f>IF($A759=1,'BI-Riscos-Obj-Estrat-aux'!Q759,"")</f>
        <v/>
      </c>
      <c r="X759" s="9" t="str">
        <f>IF($A759=1,'BI-Riscos-Obj-Estrat-aux'!R759,"")</f>
        <v/>
      </c>
      <c r="Y759" s="9" t="str">
        <f>IF($A759=1,'BI-Riscos-Obj-Estrat-aux'!S759,"")</f>
        <v/>
      </c>
      <c r="Z759" s="9" t="str">
        <f>IF($A759=1,'BI-Riscos-Obj-Estrat-aux'!T759,"")</f>
        <v/>
      </c>
      <c r="AA759" s="9" t="str">
        <f>IF($A759=1,'BI-Riscos-Obj-Estrat-aux'!U759,"")</f>
        <v/>
      </c>
      <c r="AB759" s="9" t="str">
        <f>IF($A759=1,'BI-Riscos-Obj-Estrat-aux'!V759,"")</f>
        <v/>
      </c>
      <c r="AC759" s="9" t="str">
        <f>IF($A759=1,'BI-Riscos-Obj-Estrat-aux'!W759,"")</f>
        <v/>
      </c>
      <c r="AD759" s="9" t="str">
        <f>IF($A759=1,'BI-Riscos-Obj-Estrat-aux'!X759,"")</f>
        <v/>
      </c>
      <c r="AE759" s="9" t="str">
        <f>IF($A759=1,'BI-Riscos-Obj-Estrat-aux'!Y759,"")</f>
        <v/>
      </c>
      <c r="AF759" s="9" t="str">
        <f>IF($A759=1,'BI-Riscos-Obj-Estrat-aux'!Z759,"")</f>
        <v/>
      </c>
      <c r="AG759" s="9" t="str">
        <f>IF($A759=1,'BI-Riscos-Obj-Estrat-aux'!AA759,"")</f>
        <v/>
      </c>
      <c r="AH759" s="9" t="str">
        <f>IF($A759=1,'BI-Riscos-Obj-Estrat-aux'!AB759,"")</f>
        <v/>
      </c>
      <c r="AI759" s="9" t="str">
        <f>IF($A759=1,'BI-Riscos-Obj-Estrat-aux'!AC759,"")</f>
        <v/>
      </c>
      <c r="AJ759" s="9" t="str">
        <f>IF($A759=1,'BI-Riscos-Obj-Estrat-aux'!AD759,"")</f>
        <v/>
      </c>
      <c r="AK759" s="9" t="str">
        <f>IF($A759=1,'BI-Riscos-Obj-Estrat-aux'!AE759,"")</f>
        <v/>
      </c>
      <c r="AL759" s="9" t="str">
        <f>IF($A759=1,'BI-Riscos-Obj-Estrat-aux'!AF759,"")</f>
        <v/>
      </c>
      <c r="AM759" s="9" t="str">
        <f>IF($A759=1,'BI-Riscos-Obj-Estrat-aux'!AG759,"")</f>
        <v/>
      </c>
      <c r="AN759" s="9" t="str">
        <f>IF($A759=1,'BI-Riscos-Obj-Estrat-aux'!AH759,"")</f>
        <v/>
      </c>
      <c r="AO759" s="9" t="str">
        <f>IF($A759=1,'BI-Riscos-Obj-Estrat-aux'!AI759,"")</f>
        <v/>
      </c>
      <c r="AP759" s="9" t="str">
        <f>IF($A759=1,'BI-Riscos-Obj-Estrat-aux'!AJ759,"")</f>
        <v/>
      </c>
      <c r="AQ759" s="9" t="str">
        <f>IF($A759=1,'BI-Riscos-Obj-Estrat-aux'!AK759,"")</f>
        <v/>
      </c>
      <c r="AR759" s="9" t="str">
        <f>IF($A759=1,'BI-Riscos-Obj-Estrat-aux'!AL759,"")</f>
        <v/>
      </c>
      <c r="AS759" s="9" t="str">
        <f>IF($A759=1,'BI-Riscos-Obj-Estrat-aux'!AM759,"")</f>
        <v/>
      </c>
      <c r="AT759" s="9" t="str">
        <f>IF($A759=1,'BI-Riscos-Obj-Estrat-aux'!AN759,"")</f>
        <v/>
      </c>
    </row>
    <row r="760" ht="66.0" customHeight="1">
      <c r="A760" s="7" t="str">
        <f>IF(IF('BI-Riscos-Obj-Estrat-aux'!A760="Unidade","","ok")&amp;" "&amp;IF('BI-Riscos-Obj-Estrat-aux'!E760&amp;'BI-Riscos-Obj-Estrat-aux'!K760&amp;'BI-Riscos-Obj-Estrat-aux'!Z760&amp;'BI-Riscos-Obj-Estrat-aux'!AD760="","","ok")&amp;" "&amp;IF('BI-Riscos-Obj-Estrat-aux'!E760='BI-Riscos-Obj-Estrat-aux'!K760,"ok","2&lt;&gt;3")&amp;" "&amp;IF('BI-Riscos-Obj-Estrat-aux'!K760='BI-Riscos-Obj-Estrat-aux'!Z760,"ok","3&lt;&gt;4")&amp;" "&amp;IF('BI-Riscos-Obj-Estrat-aux'!Z760='BI-Riscos-Obj-Estrat-aux'!AD760,"ok","4&lt;&gt;5")="ok ok ok ok ok",1,"")</f>
        <v/>
      </c>
      <c r="B760" s="8" t="str">
        <f t="shared" si="4"/>
        <v/>
      </c>
      <c r="C760" s="8" t="str">
        <f t="shared" si="1"/>
        <v/>
      </c>
      <c r="D760" s="8" t="str">
        <f t="shared" si="2"/>
        <v/>
      </c>
      <c r="E760" s="9" t="str">
        <f t="shared" si="3"/>
        <v/>
      </c>
      <c r="F760" s="9" t="str">
        <f>IF($A760=1,'BI-Riscos-Obj-Estrat-aux'!A760,"")</f>
        <v/>
      </c>
      <c r="G760" s="9" t="str">
        <f>IF($A760=1,'BI-Riscos-Obj-Estrat-aux'!C760,"")</f>
        <v/>
      </c>
      <c r="H760" s="9" t="str">
        <f>IF($A760=1,'BI-Riscos-Obj-Estrat-aux'!D760,"")</f>
        <v/>
      </c>
      <c r="I760" s="9" t="str">
        <f>IF($A760=1,IF(MID('BI-Riscos-Obj-Estrat-aux'!E760,2,1)=".","0","")&amp;'BI-Riscos-Obj-Estrat-aux'!E760,"")</f>
        <v/>
      </c>
      <c r="J760" s="10" t="str">
        <f>IF($A760=1,'BI-Riscos-Obj-Estrat-aux'!B760,"")</f>
        <v/>
      </c>
      <c r="K760" s="10" t="str">
        <f>IF($A760=1,'BI-Riscos-Obj-Estrat-aux'!E760,"")</f>
        <v/>
      </c>
      <c r="L760" s="9" t="str">
        <f>IF($A760=1,'BI-Riscos-Obj-Estrat-aux'!F760,"")</f>
        <v/>
      </c>
      <c r="M760" s="9" t="str">
        <f>IF($A760=1,'BI-Riscos-Obj-Estrat-aux'!G760,"")</f>
        <v/>
      </c>
      <c r="N760" s="9" t="str">
        <f>IF($A760=1,'BI-Riscos-Obj-Estrat-aux'!H760,"")</f>
        <v/>
      </c>
      <c r="O760" s="9" t="str">
        <f>IF($A760=1,'BI-Riscos-Obj-Estrat-aux'!I760,"")</f>
        <v/>
      </c>
      <c r="P760" s="9" t="str">
        <f>IF($A760=1,'BI-Riscos-Obj-Estrat-aux'!J760,"")</f>
        <v/>
      </c>
      <c r="Q760" s="9" t="str">
        <f>IF($A760=1,'BI-Riscos-Obj-Estrat-aux'!K760,"")</f>
        <v/>
      </c>
      <c r="R760" s="9" t="str">
        <f>IF($A760=1,'BI-Riscos-Obj-Estrat-aux'!L760,"")</f>
        <v/>
      </c>
      <c r="S760" s="9" t="str">
        <f>IF($A760=1,'BI-Riscos-Obj-Estrat-aux'!M760,"")</f>
        <v/>
      </c>
      <c r="T760" s="9" t="str">
        <f>IF($A760=1,'BI-Riscos-Obj-Estrat-aux'!N760,"")</f>
        <v/>
      </c>
      <c r="U760" s="9" t="str">
        <f>IF($A760=1,'BI-Riscos-Obj-Estrat-aux'!O760,"")</f>
        <v/>
      </c>
      <c r="V760" s="9" t="str">
        <f>IF($A760=1,'BI-Riscos-Obj-Estrat-aux'!P760,"")</f>
        <v/>
      </c>
      <c r="W760" s="9" t="str">
        <f>IF($A760=1,'BI-Riscos-Obj-Estrat-aux'!Q760,"")</f>
        <v/>
      </c>
      <c r="X760" s="9" t="str">
        <f>IF($A760=1,'BI-Riscos-Obj-Estrat-aux'!R760,"")</f>
        <v/>
      </c>
      <c r="Y760" s="9" t="str">
        <f>IF($A760=1,'BI-Riscos-Obj-Estrat-aux'!S760,"")</f>
        <v/>
      </c>
      <c r="Z760" s="9" t="str">
        <f>IF($A760=1,'BI-Riscos-Obj-Estrat-aux'!T760,"")</f>
        <v/>
      </c>
      <c r="AA760" s="9" t="str">
        <f>IF($A760=1,'BI-Riscos-Obj-Estrat-aux'!U760,"")</f>
        <v/>
      </c>
      <c r="AB760" s="9" t="str">
        <f>IF($A760=1,'BI-Riscos-Obj-Estrat-aux'!V760,"")</f>
        <v/>
      </c>
      <c r="AC760" s="9" t="str">
        <f>IF($A760=1,'BI-Riscos-Obj-Estrat-aux'!W760,"")</f>
        <v/>
      </c>
      <c r="AD760" s="9" t="str">
        <f>IF($A760=1,'BI-Riscos-Obj-Estrat-aux'!X760,"")</f>
        <v/>
      </c>
      <c r="AE760" s="9" t="str">
        <f>IF($A760=1,'BI-Riscos-Obj-Estrat-aux'!Y760,"")</f>
        <v/>
      </c>
      <c r="AF760" s="9" t="str">
        <f>IF($A760=1,'BI-Riscos-Obj-Estrat-aux'!Z760,"")</f>
        <v/>
      </c>
      <c r="AG760" s="9" t="str">
        <f>IF($A760=1,'BI-Riscos-Obj-Estrat-aux'!AA760,"")</f>
        <v/>
      </c>
      <c r="AH760" s="9" t="str">
        <f>IF($A760=1,'BI-Riscos-Obj-Estrat-aux'!AB760,"")</f>
        <v/>
      </c>
      <c r="AI760" s="9" t="str">
        <f>IF($A760=1,'BI-Riscos-Obj-Estrat-aux'!AC760,"")</f>
        <v/>
      </c>
      <c r="AJ760" s="9" t="str">
        <f>IF($A760=1,'BI-Riscos-Obj-Estrat-aux'!AD760,"")</f>
        <v/>
      </c>
      <c r="AK760" s="9" t="str">
        <f>IF($A760=1,'BI-Riscos-Obj-Estrat-aux'!AE760,"")</f>
        <v/>
      </c>
      <c r="AL760" s="9" t="str">
        <f>IF($A760=1,'BI-Riscos-Obj-Estrat-aux'!AF760,"")</f>
        <v/>
      </c>
      <c r="AM760" s="9" t="str">
        <f>IF($A760=1,'BI-Riscos-Obj-Estrat-aux'!AG760,"")</f>
        <v/>
      </c>
      <c r="AN760" s="9" t="str">
        <f>IF($A760=1,'BI-Riscos-Obj-Estrat-aux'!AH760,"")</f>
        <v/>
      </c>
      <c r="AO760" s="9" t="str">
        <f>IF($A760=1,'BI-Riscos-Obj-Estrat-aux'!AI760,"")</f>
        <v/>
      </c>
      <c r="AP760" s="9" t="str">
        <f>IF($A760=1,'BI-Riscos-Obj-Estrat-aux'!AJ760,"")</f>
        <v/>
      </c>
      <c r="AQ760" s="9" t="str">
        <f>IF($A760=1,'BI-Riscos-Obj-Estrat-aux'!AK760,"")</f>
        <v/>
      </c>
      <c r="AR760" s="9" t="str">
        <f>IF($A760=1,'BI-Riscos-Obj-Estrat-aux'!AL760,"")</f>
        <v/>
      </c>
      <c r="AS760" s="9" t="str">
        <f>IF($A760=1,'BI-Riscos-Obj-Estrat-aux'!AM760,"")</f>
        <v/>
      </c>
      <c r="AT760" s="9" t="str">
        <f>IF($A760=1,'BI-Riscos-Obj-Estrat-aux'!AN760,"")</f>
        <v/>
      </c>
    </row>
    <row r="761" ht="66.0" customHeight="1">
      <c r="A761" s="7" t="str">
        <f>IF(IF('BI-Riscos-Obj-Estrat-aux'!A761="Unidade","","ok")&amp;" "&amp;IF('BI-Riscos-Obj-Estrat-aux'!E761&amp;'BI-Riscos-Obj-Estrat-aux'!K761&amp;'BI-Riscos-Obj-Estrat-aux'!Z761&amp;'BI-Riscos-Obj-Estrat-aux'!AD761="","","ok")&amp;" "&amp;IF('BI-Riscos-Obj-Estrat-aux'!E761='BI-Riscos-Obj-Estrat-aux'!K761,"ok","2&lt;&gt;3")&amp;" "&amp;IF('BI-Riscos-Obj-Estrat-aux'!K761='BI-Riscos-Obj-Estrat-aux'!Z761,"ok","3&lt;&gt;4")&amp;" "&amp;IF('BI-Riscos-Obj-Estrat-aux'!Z761='BI-Riscos-Obj-Estrat-aux'!AD761,"ok","4&lt;&gt;5")="ok ok ok ok ok",1,"")</f>
        <v/>
      </c>
      <c r="B761" s="8" t="str">
        <f t="shared" si="4"/>
        <v/>
      </c>
      <c r="C761" s="8" t="str">
        <f t="shared" si="1"/>
        <v/>
      </c>
      <c r="D761" s="8" t="str">
        <f t="shared" si="2"/>
        <v/>
      </c>
      <c r="E761" s="9" t="str">
        <f t="shared" si="3"/>
        <v/>
      </c>
      <c r="F761" s="9" t="str">
        <f>IF($A761=1,'BI-Riscos-Obj-Estrat-aux'!A761,"")</f>
        <v/>
      </c>
      <c r="G761" s="9" t="str">
        <f>IF($A761=1,'BI-Riscos-Obj-Estrat-aux'!C761,"")</f>
        <v/>
      </c>
      <c r="H761" s="9" t="str">
        <f>IF($A761=1,'BI-Riscos-Obj-Estrat-aux'!D761,"")</f>
        <v/>
      </c>
      <c r="I761" s="9" t="str">
        <f>IF($A761=1,IF(MID('BI-Riscos-Obj-Estrat-aux'!E761,2,1)=".","0","")&amp;'BI-Riscos-Obj-Estrat-aux'!E761,"")</f>
        <v/>
      </c>
      <c r="J761" s="10" t="str">
        <f>IF($A761=1,'BI-Riscos-Obj-Estrat-aux'!B761,"")</f>
        <v/>
      </c>
      <c r="K761" s="10" t="str">
        <f>IF($A761=1,'BI-Riscos-Obj-Estrat-aux'!E761,"")</f>
        <v/>
      </c>
      <c r="L761" s="9" t="str">
        <f>IF($A761=1,'BI-Riscos-Obj-Estrat-aux'!F761,"")</f>
        <v/>
      </c>
      <c r="M761" s="9" t="str">
        <f>IF($A761=1,'BI-Riscos-Obj-Estrat-aux'!G761,"")</f>
        <v/>
      </c>
      <c r="N761" s="9" t="str">
        <f>IF($A761=1,'BI-Riscos-Obj-Estrat-aux'!H761,"")</f>
        <v/>
      </c>
      <c r="O761" s="9" t="str">
        <f>IF($A761=1,'BI-Riscos-Obj-Estrat-aux'!I761,"")</f>
        <v/>
      </c>
      <c r="P761" s="9" t="str">
        <f>IF($A761=1,'BI-Riscos-Obj-Estrat-aux'!J761,"")</f>
        <v/>
      </c>
      <c r="Q761" s="9" t="str">
        <f>IF($A761=1,'BI-Riscos-Obj-Estrat-aux'!K761,"")</f>
        <v/>
      </c>
      <c r="R761" s="9" t="str">
        <f>IF($A761=1,'BI-Riscos-Obj-Estrat-aux'!L761,"")</f>
        <v/>
      </c>
      <c r="S761" s="9" t="str">
        <f>IF($A761=1,'BI-Riscos-Obj-Estrat-aux'!M761,"")</f>
        <v/>
      </c>
      <c r="T761" s="9" t="str">
        <f>IF($A761=1,'BI-Riscos-Obj-Estrat-aux'!N761,"")</f>
        <v/>
      </c>
      <c r="U761" s="9" t="str">
        <f>IF($A761=1,'BI-Riscos-Obj-Estrat-aux'!O761,"")</f>
        <v/>
      </c>
      <c r="V761" s="9" t="str">
        <f>IF($A761=1,'BI-Riscos-Obj-Estrat-aux'!P761,"")</f>
        <v/>
      </c>
      <c r="W761" s="9" t="str">
        <f>IF($A761=1,'BI-Riscos-Obj-Estrat-aux'!Q761,"")</f>
        <v/>
      </c>
      <c r="X761" s="9" t="str">
        <f>IF($A761=1,'BI-Riscos-Obj-Estrat-aux'!R761,"")</f>
        <v/>
      </c>
      <c r="Y761" s="9" t="str">
        <f>IF($A761=1,'BI-Riscos-Obj-Estrat-aux'!S761,"")</f>
        <v/>
      </c>
      <c r="Z761" s="9" t="str">
        <f>IF($A761=1,'BI-Riscos-Obj-Estrat-aux'!T761,"")</f>
        <v/>
      </c>
      <c r="AA761" s="9" t="str">
        <f>IF($A761=1,'BI-Riscos-Obj-Estrat-aux'!U761,"")</f>
        <v/>
      </c>
      <c r="AB761" s="9" t="str">
        <f>IF($A761=1,'BI-Riscos-Obj-Estrat-aux'!V761,"")</f>
        <v/>
      </c>
      <c r="AC761" s="9" t="str">
        <f>IF($A761=1,'BI-Riscos-Obj-Estrat-aux'!W761,"")</f>
        <v/>
      </c>
      <c r="AD761" s="9" t="str">
        <f>IF($A761=1,'BI-Riscos-Obj-Estrat-aux'!X761,"")</f>
        <v/>
      </c>
      <c r="AE761" s="9" t="str">
        <f>IF($A761=1,'BI-Riscos-Obj-Estrat-aux'!Y761,"")</f>
        <v/>
      </c>
      <c r="AF761" s="9" t="str">
        <f>IF($A761=1,'BI-Riscos-Obj-Estrat-aux'!Z761,"")</f>
        <v/>
      </c>
      <c r="AG761" s="9" t="str">
        <f>IF($A761=1,'BI-Riscos-Obj-Estrat-aux'!AA761,"")</f>
        <v/>
      </c>
      <c r="AH761" s="9" t="str">
        <f>IF($A761=1,'BI-Riscos-Obj-Estrat-aux'!AB761,"")</f>
        <v/>
      </c>
      <c r="AI761" s="9" t="str">
        <f>IF($A761=1,'BI-Riscos-Obj-Estrat-aux'!AC761,"")</f>
        <v/>
      </c>
      <c r="AJ761" s="9" t="str">
        <f>IF($A761=1,'BI-Riscos-Obj-Estrat-aux'!AD761,"")</f>
        <v/>
      </c>
      <c r="AK761" s="9" t="str">
        <f>IF($A761=1,'BI-Riscos-Obj-Estrat-aux'!AE761,"")</f>
        <v/>
      </c>
      <c r="AL761" s="9" t="str">
        <f>IF($A761=1,'BI-Riscos-Obj-Estrat-aux'!AF761,"")</f>
        <v/>
      </c>
      <c r="AM761" s="9" t="str">
        <f>IF($A761=1,'BI-Riscos-Obj-Estrat-aux'!AG761,"")</f>
        <v/>
      </c>
      <c r="AN761" s="9" t="str">
        <f>IF($A761=1,'BI-Riscos-Obj-Estrat-aux'!AH761,"")</f>
        <v/>
      </c>
      <c r="AO761" s="9" t="str">
        <f>IF($A761=1,'BI-Riscos-Obj-Estrat-aux'!AI761,"")</f>
        <v/>
      </c>
      <c r="AP761" s="9" t="str">
        <f>IF($A761=1,'BI-Riscos-Obj-Estrat-aux'!AJ761,"")</f>
        <v/>
      </c>
      <c r="AQ761" s="9" t="str">
        <f>IF($A761=1,'BI-Riscos-Obj-Estrat-aux'!AK761,"")</f>
        <v/>
      </c>
      <c r="AR761" s="9" t="str">
        <f>IF($A761=1,'BI-Riscos-Obj-Estrat-aux'!AL761,"")</f>
        <v/>
      </c>
      <c r="AS761" s="9" t="str">
        <f>IF($A761=1,'BI-Riscos-Obj-Estrat-aux'!AM761,"")</f>
        <v/>
      </c>
      <c r="AT761" s="9" t="str">
        <f>IF($A761=1,'BI-Riscos-Obj-Estrat-aux'!AN761,"")</f>
        <v/>
      </c>
    </row>
    <row r="762" ht="66.0" customHeight="1">
      <c r="A762" s="7" t="str">
        <f>IF(IF('BI-Riscos-Obj-Estrat-aux'!A762="Unidade","","ok")&amp;" "&amp;IF('BI-Riscos-Obj-Estrat-aux'!E762&amp;'BI-Riscos-Obj-Estrat-aux'!K762&amp;'BI-Riscos-Obj-Estrat-aux'!Z762&amp;'BI-Riscos-Obj-Estrat-aux'!AD762="","","ok")&amp;" "&amp;IF('BI-Riscos-Obj-Estrat-aux'!E762='BI-Riscos-Obj-Estrat-aux'!K762,"ok","2&lt;&gt;3")&amp;" "&amp;IF('BI-Riscos-Obj-Estrat-aux'!K762='BI-Riscos-Obj-Estrat-aux'!Z762,"ok","3&lt;&gt;4")&amp;" "&amp;IF('BI-Riscos-Obj-Estrat-aux'!Z762='BI-Riscos-Obj-Estrat-aux'!AD762,"ok","4&lt;&gt;5")="ok ok ok ok ok",1,"")</f>
        <v/>
      </c>
      <c r="B762" s="8" t="str">
        <f t="shared" si="4"/>
        <v/>
      </c>
      <c r="C762" s="8" t="str">
        <f t="shared" si="1"/>
        <v/>
      </c>
      <c r="D762" s="8" t="str">
        <f t="shared" si="2"/>
        <v/>
      </c>
      <c r="E762" s="9" t="str">
        <f t="shared" si="3"/>
        <v/>
      </c>
      <c r="F762" s="9" t="str">
        <f>IF($A762=1,'BI-Riscos-Obj-Estrat-aux'!A762,"")</f>
        <v/>
      </c>
      <c r="G762" s="9" t="str">
        <f>IF($A762=1,'BI-Riscos-Obj-Estrat-aux'!C762,"")</f>
        <v/>
      </c>
      <c r="H762" s="9" t="str">
        <f>IF($A762=1,'BI-Riscos-Obj-Estrat-aux'!D762,"")</f>
        <v/>
      </c>
      <c r="I762" s="9" t="str">
        <f>IF($A762=1,IF(MID('BI-Riscos-Obj-Estrat-aux'!E762,2,1)=".","0","")&amp;'BI-Riscos-Obj-Estrat-aux'!E762,"")</f>
        <v/>
      </c>
      <c r="J762" s="10" t="str">
        <f>IF($A762=1,'BI-Riscos-Obj-Estrat-aux'!B762,"")</f>
        <v/>
      </c>
      <c r="K762" s="10" t="str">
        <f>IF($A762=1,'BI-Riscos-Obj-Estrat-aux'!E762,"")</f>
        <v/>
      </c>
      <c r="L762" s="9" t="str">
        <f>IF($A762=1,'BI-Riscos-Obj-Estrat-aux'!F762,"")</f>
        <v/>
      </c>
      <c r="M762" s="9" t="str">
        <f>IF($A762=1,'BI-Riscos-Obj-Estrat-aux'!G762,"")</f>
        <v/>
      </c>
      <c r="N762" s="9" t="str">
        <f>IF($A762=1,'BI-Riscos-Obj-Estrat-aux'!H762,"")</f>
        <v/>
      </c>
      <c r="O762" s="9" t="str">
        <f>IF($A762=1,'BI-Riscos-Obj-Estrat-aux'!I762,"")</f>
        <v/>
      </c>
      <c r="P762" s="9" t="str">
        <f>IF($A762=1,'BI-Riscos-Obj-Estrat-aux'!J762,"")</f>
        <v/>
      </c>
      <c r="Q762" s="9" t="str">
        <f>IF($A762=1,'BI-Riscos-Obj-Estrat-aux'!K762,"")</f>
        <v/>
      </c>
      <c r="R762" s="9" t="str">
        <f>IF($A762=1,'BI-Riscos-Obj-Estrat-aux'!L762,"")</f>
        <v/>
      </c>
      <c r="S762" s="9" t="str">
        <f>IF($A762=1,'BI-Riscos-Obj-Estrat-aux'!M762,"")</f>
        <v/>
      </c>
      <c r="T762" s="9" t="str">
        <f>IF($A762=1,'BI-Riscos-Obj-Estrat-aux'!N762,"")</f>
        <v/>
      </c>
      <c r="U762" s="9" t="str">
        <f>IF($A762=1,'BI-Riscos-Obj-Estrat-aux'!O762,"")</f>
        <v/>
      </c>
      <c r="V762" s="9" t="str">
        <f>IF($A762=1,'BI-Riscos-Obj-Estrat-aux'!P762,"")</f>
        <v/>
      </c>
      <c r="W762" s="9" t="str">
        <f>IF($A762=1,'BI-Riscos-Obj-Estrat-aux'!Q762,"")</f>
        <v/>
      </c>
      <c r="X762" s="9" t="str">
        <f>IF($A762=1,'BI-Riscos-Obj-Estrat-aux'!R762,"")</f>
        <v/>
      </c>
      <c r="Y762" s="9" t="str">
        <f>IF($A762=1,'BI-Riscos-Obj-Estrat-aux'!S762,"")</f>
        <v/>
      </c>
      <c r="Z762" s="9" t="str">
        <f>IF($A762=1,'BI-Riscos-Obj-Estrat-aux'!T762,"")</f>
        <v/>
      </c>
      <c r="AA762" s="9" t="str">
        <f>IF($A762=1,'BI-Riscos-Obj-Estrat-aux'!U762,"")</f>
        <v/>
      </c>
      <c r="AB762" s="9" t="str">
        <f>IF($A762=1,'BI-Riscos-Obj-Estrat-aux'!V762,"")</f>
        <v/>
      </c>
      <c r="AC762" s="9" t="str">
        <f>IF($A762=1,'BI-Riscos-Obj-Estrat-aux'!W762,"")</f>
        <v/>
      </c>
      <c r="AD762" s="9" t="str">
        <f>IF($A762=1,'BI-Riscos-Obj-Estrat-aux'!X762,"")</f>
        <v/>
      </c>
      <c r="AE762" s="9" t="str">
        <f>IF($A762=1,'BI-Riscos-Obj-Estrat-aux'!Y762,"")</f>
        <v/>
      </c>
      <c r="AF762" s="9" t="str">
        <f>IF($A762=1,'BI-Riscos-Obj-Estrat-aux'!Z762,"")</f>
        <v/>
      </c>
      <c r="AG762" s="9" t="str">
        <f>IF($A762=1,'BI-Riscos-Obj-Estrat-aux'!AA762,"")</f>
        <v/>
      </c>
      <c r="AH762" s="9" t="str">
        <f>IF($A762=1,'BI-Riscos-Obj-Estrat-aux'!AB762,"")</f>
        <v/>
      </c>
      <c r="AI762" s="9" t="str">
        <f>IF($A762=1,'BI-Riscos-Obj-Estrat-aux'!AC762,"")</f>
        <v/>
      </c>
      <c r="AJ762" s="9" t="str">
        <f>IF($A762=1,'BI-Riscos-Obj-Estrat-aux'!AD762,"")</f>
        <v/>
      </c>
      <c r="AK762" s="9" t="str">
        <f>IF($A762=1,'BI-Riscos-Obj-Estrat-aux'!AE762,"")</f>
        <v/>
      </c>
      <c r="AL762" s="9" t="str">
        <f>IF($A762=1,'BI-Riscos-Obj-Estrat-aux'!AF762,"")</f>
        <v/>
      </c>
      <c r="AM762" s="9" t="str">
        <f>IF($A762=1,'BI-Riscos-Obj-Estrat-aux'!AG762,"")</f>
        <v/>
      </c>
      <c r="AN762" s="9" t="str">
        <f>IF($A762=1,'BI-Riscos-Obj-Estrat-aux'!AH762,"")</f>
        <v/>
      </c>
      <c r="AO762" s="9" t="str">
        <f>IF($A762=1,'BI-Riscos-Obj-Estrat-aux'!AI762,"")</f>
        <v/>
      </c>
      <c r="AP762" s="9" t="str">
        <f>IF($A762=1,'BI-Riscos-Obj-Estrat-aux'!AJ762,"")</f>
        <v/>
      </c>
      <c r="AQ762" s="9" t="str">
        <f>IF($A762=1,'BI-Riscos-Obj-Estrat-aux'!AK762,"")</f>
        <v/>
      </c>
      <c r="AR762" s="9" t="str">
        <f>IF($A762=1,'BI-Riscos-Obj-Estrat-aux'!AL762,"")</f>
        <v/>
      </c>
      <c r="AS762" s="9" t="str">
        <f>IF($A762=1,'BI-Riscos-Obj-Estrat-aux'!AM762,"")</f>
        <v/>
      </c>
      <c r="AT762" s="9" t="str">
        <f>IF($A762=1,'BI-Riscos-Obj-Estrat-aux'!AN762,"")</f>
        <v/>
      </c>
    </row>
    <row r="763" ht="66.0" customHeight="1">
      <c r="A763" s="7" t="str">
        <f>IF(IF('BI-Riscos-Obj-Estrat-aux'!A763="Unidade","","ok")&amp;" "&amp;IF('BI-Riscos-Obj-Estrat-aux'!E763&amp;'BI-Riscos-Obj-Estrat-aux'!K763&amp;'BI-Riscos-Obj-Estrat-aux'!Z763&amp;'BI-Riscos-Obj-Estrat-aux'!AD763="","","ok")&amp;" "&amp;IF('BI-Riscos-Obj-Estrat-aux'!E763='BI-Riscos-Obj-Estrat-aux'!K763,"ok","2&lt;&gt;3")&amp;" "&amp;IF('BI-Riscos-Obj-Estrat-aux'!K763='BI-Riscos-Obj-Estrat-aux'!Z763,"ok","3&lt;&gt;4")&amp;" "&amp;IF('BI-Riscos-Obj-Estrat-aux'!Z763='BI-Riscos-Obj-Estrat-aux'!AD763,"ok","4&lt;&gt;5")="ok ok ok ok ok",1,"")</f>
        <v/>
      </c>
      <c r="B763" s="8" t="str">
        <f t="shared" si="4"/>
        <v/>
      </c>
      <c r="C763" s="8" t="str">
        <f t="shared" si="1"/>
        <v/>
      </c>
      <c r="D763" s="8" t="str">
        <f t="shared" si="2"/>
        <v/>
      </c>
      <c r="E763" s="9" t="str">
        <f t="shared" si="3"/>
        <v/>
      </c>
      <c r="F763" s="9" t="str">
        <f>IF($A763=1,'BI-Riscos-Obj-Estrat-aux'!A763,"")</f>
        <v/>
      </c>
      <c r="G763" s="9" t="str">
        <f>IF($A763=1,'BI-Riscos-Obj-Estrat-aux'!C763,"")</f>
        <v/>
      </c>
      <c r="H763" s="9" t="str">
        <f>IF($A763=1,'BI-Riscos-Obj-Estrat-aux'!D763,"")</f>
        <v/>
      </c>
      <c r="I763" s="9" t="str">
        <f>IF($A763=1,IF(MID('BI-Riscos-Obj-Estrat-aux'!E763,2,1)=".","0","")&amp;'BI-Riscos-Obj-Estrat-aux'!E763,"")</f>
        <v/>
      </c>
      <c r="J763" s="10" t="str">
        <f>IF($A763=1,'BI-Riscos-Obj-Estrat-aux'!B763,"")</f>
        <v/>
      </c>
      <c r="K763" s="10" t="str">
        <f>IF($A763=1,'BI-Riscos-Obj-Estrat-aux'!E763,"")</f>
        <v/>
      </c>
      <c r="L763" s="9" t="str">
        <f>IF($A763=1,'BI-Riscos-Obj-Estrat-aux'!F763,"")</f>
        <v/>
      </c>
      <c r="M763" s="9" t="str">
        <f>IF($A763=1,'BI-Riscos-Obj-Estrat-aux'!G763,"")</f>
        <v/>
      </c>
      <c r="N763" s="9" t="str">
        <f>IF($A763=1,'BI-Riscos-Obj-Estrat-aux'!H763,"")</f>
        <v/>
      </c>
      <c r="O763" s="9" t="str">
        <f>IF($A763=1,'BI-Riscos-Obj-Estrat-aux'!I763,"")</f>
        <v/>
      </c>
      <c r="P763" s="9" t="str">
        <f>IF($A763=1,'BI-Riscos-Obj-Estrat-aux'!J763,"")</f>
        <v/>
      </c>
      <c r="Q763" s="9" t="str">
        <f>IF($A763=1,'BI-Riscos-Obj-Estrat-aux'!K763,"")</f>
        <v/>
      </c>
      <c r="R763" s="9" t="str">
        <f>IF($A763=1,'BI-Riscos-Obj-Estrat-aux'!L763,"")</f>
        <v/>
      </c>
      <c r="S763" s="9" t="str">
        <f>IF($A763=1,'BI-Riscos-Obj-Estrat-aux'!M763,"")</f>
        <v/>
      </c>
      <c r="T763" s="9" t="str">
        <f>IF($A763=1,'BI-Riscos-Obj-Estrat-aux'!N763,"")</f>
        <v/>
      </c>
      <c r="U763" s="9" t="str">
        <f>IF($A763=1,'BI-Riscos-Obj-Estrat-aux'!O763,"")</f>
        <v/>
      </c>
      <c r="V763" s="9" t="str">
        <f>IF($A763=1,'BI-Riscos-Obj-Estrat-aux'!P763,"")</f>
        <v/>
      </c>
      <c r="W763" s="9" t="str">
        <f>IF($A763=1,'BI-Riscos-Obj-Estrat-aux'!Q763,"")</f>
        <v/>
      </c>
      <c r="X763" s="9" t="str">
        <f>IF($A763=1,'BI-Riscos-Obj-Estrat-aux'!R763,"")</f>
        <v/>
      </c>
      <c r="Y763" s="9" t="str">
        <f>IF($A763=1,'BI-Riscos-Obj-Estrat-aux'!S763,"")</f>
        <v/>
      </c>
      <c r="Z763" s="9" t="str">
        <f>IF($A763=1,'BI-Riscos-Obj-Estrat-aux'!T763,"")</f>
        <v/>
      </c>
      <c r="AA763" s="9" t="str">
        <f>IF($A763=1,'BI-Riscos-Obj-Estrat-aux'!U763,"")</f>
        <v/>
      </c>
      <c r="AB763" s="9" t="str">
        <f>IF($A763=1,'BI-Riscos-Obj-Estrat-aux'!V763,"")</f>
        <v/>
      </c>
      <c r="AC763" s="9" t="str">
        <f>IF($A763=1,'BI-Riscos-Obj-Estrat-aux'!W763,"")</f>
        <v/>
      </c>
      <c r="AD763" s="9" t="str">
        <f>IF($A763=1,'BI-Riscos-Obj-Estrat-aux'!X763,"")</f>
        <v/>
      </c>
      <c r="AE763" s="9" t="str">
        <f>IF($A763=1,'BI-Riscos-Obj-Estrat-aux'!Y763,"")</f>
        <v/>
      </c>
      <c r="AF763" s="9" t="str">
        <f>IF($A763=1,'BI-Riscos-Obj-Estrat-aux'!Z763,"")</f>
        <v/>
      </c>
      <c r="AG763" s="9" t="str">
        <f>IF($A763=1,'BI-Riscos-Obj-Estrat-aux'!AA763,"")</f>
        <v/>
      </c>
      <c r="AH763" s="9" t="str">
        <f>IF($A763=1,'BI-Riscos-Obj-Estrat-aux'!AB763,"")</f>
        <v/>
      </c>
      <c r="AI763" s="9" t="str">
        <f>IF($A763=1,'BI-Riscos-Obj-Estrat-aux'!AC763,"")</f>
        <v/>
      </c>
      <c r="AJ763" s="9" t="str">
        <f>IF($A763=1,'BI-Riscos-Obj-Estrat-aux'!AD763,"")</f>
        <v/>
      </c>
      <c r="AK763" s="9" t="str">
        <f>IF($A763=1,'BI-Riscos-Obj-Estrat-aux'!AE763,"")</f>
        <v/>
      </c>
      <c r="AL763" s="9" t="str">
        <f>IF($A763=1,'BI-Riscos-Obj-Estrat-aux'!AF763,"")</f>
        <v/>
      </c>
      <c r="AM763" s="9" t="str">
        <f>IF($A763=1,'BI-Riscos-Obj-Estrat-aux'!AG763,"")</f>
        <v/>
      </c>
      <c r="AN763" s="9" t="str">
        <f>IF($A763=1,'BI-Riscos-Obj-Estrat-aux'!AH763,"")</f>
        <v/>
      </c>
      <c r="AO763" s="9" t="str">
        <f>IF($A763=1,'BI-Riscos-Obj-Estrat-aux'!AI763,"")</f>
        <v/>
      </c>
      <c r="AP763" s="9" t="str">
        <f>IF($A763=1,'BI-Riscos-Obj-Estrat-aux'!AJ763,"")</f>
        <v/>
      </c>
      <c r="AQ763" s="9" t="str">
        <f>IF($A763=1,'BI-Riscos-Obj-Estrat-aux'!AK763,"")</f>
        <v/>
      </c>
      <c r="AR763" s="9" t="str">
        <f>IF($A763=1,'BI-Riscos-Obj-Estrat-aux'!AL763,"")</f>
        <v/>
      </c>
      <c r="AS763" s="9" t="str">
        <f>IF($A763=1,'BI-Riscos-Obj-Estrat-aux'!AM763,"")</f>
        <v/>
      </c>
      <c r="AT763" s="9" t="str">
        <f>IF($A763=1,'BI-Riscos-Obj-Estrat-aux'!AN763,"")</f>
        <v/>
      </c>
    </row>
    <row r="764" ht="66.0" customHeight="1">
      <c r="A764" s="7" t="str">
        <f>IF(IF('BI-Riscos-Obj-Estrat-aux'!A764="Unidade","","ok")&amp;" "&amp;IF('BI-Riscos-Obj-Estrat-aux'!E764&amp;'BI-Riscos-Obj-Estrat-aux'!K764&amp;'BI-Riscos-Obj-Estrat-aux'!Z764&amp;'BI-Riscos-Obj-Estrat-aux'!AD764="","","ok")&amp;" "&amp;IF('BI-Riscos-Obj-Estrat-aux'!E764='BI-Riscos-Obj-Estrat-aux'!K764,"ok","2&lt;&gt;3")&amp;" "&amp;IF('BI-Riscos-Obj-Estrat-aux'!K764='BI-Riscos-Obj-Estrat-aux'!Z764,"ok","3&lt;&gt;4")&amp;" "&amp;IF('BI-Riscos-Obj-Estrat-aux'!Z764='BI-Riscos-Obj-Estrat-aux'!AD764,"ok","4&lt;&gt;5")="ok ok ok ok ok",1,"")</f>
        <v/>
      </c>
      <c r="B764" s="8" t="str">
        <f t="shared" si="4"/>
        <v/>
      </c>
      <c r="C764" s="8" t="str">
        <f t="shared" si="1"/>
        <v/>
      </c>
      <c r="D764" s="8" t="str">
        <f t="shared" si="2"/>
        <v/>
      </c>
      <c r="E764" s="9" t="str">
        <f t="shared" si="3"/>
        <v/>
      </c>
      <c r="F764" s="9" t="str">
        <f>IF($A764=1,'BI-Riscos-Obj-Estrat-aux'!A764,"")</f>
        <v/>
      </c>
      <c r="G764" s="9" t="str">
        <f>IF($A764=1,'BI-Riscos-Obj-Estrat-aux'!C764,"")</f>
        <v/>
      </c>
      <c r="H764" s="9" t="str">
        <f>IF($A764=1,'BI-Riscos-Obj-Estrat-aux'!D764,"")</f>
        <v/>
      </c>
      <c r="I764" s="9" t="str">
        <f>IF($A764=1,IF(MID('BI-Riscos-Obj-Estrat-aux'!E764,2,1)=".","0","")&amp;'BI-Riscos-Obj-Estrat-aux'!E764,"")</f>
        <v/>
      </c>
      <c r="J764" s="10" t="str">
        <f>IF($A764=1,'BI-Riscos-Obj-Estrat-aux'!B764,"")</f>
        <v/>
      </c>
      <c r="K764" s="10" t="str">
        <f>IF($A764=1,'BI-Riscos-Obj-Estrat-aux'!E764,"")</f>
        <v/>
      </c>
      <c r="L764" s="9" t="str">
        <f>IF($A764=1,'BI-Riscos-Obj-Estrat-aux'!F764,"")</f>
        <v/>
      </c>
      <c r="M764" s="9" t="str">
        <f>IF($A764=1,'BI-Riscos-Obj-Estrat-aux'!G764,"")</f>
        <v/>
      </c>
      <c r="N764" s="9" t="str">
        <f>IF($A764=1,'BI-Riscos-Obj-Estrat-aux'!H764,"")</f>
        <v/>
      </c>
      <c r="O764" s="9" t="str">
        <f>IF($A764=1,'BI-Riscos-Obj-Estrat-aux'!I764,"")</f>
        <v/>
      </c>
      <c r="P764" s="9" t="str">
        <f>IF($A764=1,'BI-Riscos-Obj-Estrat-aux'!J764,"")</f>
        <v/>
      </c>
      <c r="Q764" s="9" t="str">
        <f>IF($A764=1,'BI-Riscos-Obj-Estrat-aux'!K764,"")</f>
        <v/>
      </c>
      <c r="R764" s="9" t="str">
        <f>IF($A764=1,'BI-Riscos-Obj-Estrat-aux'!L764,"")</f>
        <v/>
      </c>
      <c r="S764" s="9" t="str">
        <f>IF($A764=1,'BI-Riscos-Obj-Estrat-aux'!M764,"")</f>
        <v/>
      </c>
      <c r="T764" s="9" t="str">
        <f>IF($A764=1,'BI-Riscos-Obj-Estrat-aux'!N764,"")</f>
        <v/>
      </c>
      <c r="U764" s="9" t="str">
        <f>IF($A764=1,'BI-Riscos-Obj-Estrat-aux'!O764,"")</f>
        <v/>
      </c>
      <c r="V764" s="9" t="str">
        <f>IF($A764=1,'BI-Riscos-Obj-Estrat-aux'!P764,"")</f>
        <v/>
      </c>
      <c r="W764" s="9" t="str">
        <f>IF($A764=1,'BI-Riscos-Obj-Estrat-aux'!Q764,"")</f>
        <v/>
      </c>
      <c r="X764" s="9" t="str">
        <f>IF($A764=1,'BI-Riscos-Obj-Estrat-aux'!R764,"")</f>
        <v/>
      </c>
      <c r="Y764" s="9" t="str">
        <f>IF($A764=1,'BI-Riscos-Obj-Estrat-aux'!S764,"")</f>
        <v/>
      </c>
      <c r="Z764" s="9" t="str">
        <f>IF($A764=1,'BI-Riscos-Obj-Estrat-aux'!T764,"")</f>
        <v/>
      </c>
      <c r="AA764" s="9" t="str">
        <f>IF($A764=1,'BI-Riscos-Obj-Estrat-aux'!U764,"")</f>
        <v/>
      </c>
      <c r="AB764" s="9" t="str">
        <f>IF($A764=1,'BI-Riscos-Obj-Estrat-aux'!V764,"")</f>
        <v/>
      </c>
      <c r="AC764" s="9" t="str">
        <f>IF($A764=1,'BI-Riscos-Obj-Estrat-aux'!W764,"")</f>
        <v/>
      </c>
      <c r="AD764" s="9" t="str">
        <f>IF($A764=1,'BI-Riscos-Obj-Estrat-aux'!X764,"")</f>
        <v/>
      </c>
      <c r="AE764" s="9" t="str">
        <f>IF($A764=1,'BI-Riscos-Obj-Estrat-aux'!Y764,"")</f>
        <v/>
      </c>
      <c r="AF764" s="9" t="str">
        <f>IF($A764=1,'BI-Riscos-Obj-Estrat-aux'!Z764,"")</f>
        <v/>
      </c>
      <c r="AG764" s="9" t="str">
        <f>IF($A764=1,'BI-Riscos-Obj-Estrat-aux'!AA764,"")</f>
        <v/>
      </c>
      <c r="AH764" s="9" t="str">
        <f>IF($A764=1,'BI-Riscos-Obj-Estrat-aux'!AB764,"")</f>
        <v/>
      </c>
      <c r="AI764" s="9" t="str">
        <f>IF($A764=1,'BI-Riscos-Obj-Estrat-aux'!AC764,"")</f>
        <v/>
      </c>
      <c r="AJ764" s="9" t="str">
        <f>IF($A764=1,'BI-Riscos-Obj-Estrat-aux'!AD764,"")</f>
        <v/>
      </c>
      <c r="AK764" s="9" t="str">
        <f>IF($A764=1,'BI-Riscos-Obj-Estrat-aux'!AE764,"")</f>
        <v/>
      </c>
      <c r="AL764" s="9" t="str">
        <f>IF($A764=1,'BI-Riscos-Obj-Estrat-aux'!AF764,"")</f>
        <v/>
      </c>
      <c r="AM764" s="9" t="str">
        <f>IF($A764=1,'BI-Riscos-Obj-Estrat-aux'!AG764,"")</f>
        <v/>
      </c>
      <c r="AN764" s="9" t="str">
        <f>IF($A764=1,'BI-Riscos-Obj-Estrat-aux'!AH764,"")</f>
        <v/>
      </c>
      <c r="AO764" s="9" t="str">
        <f>IF($A764=1,'BI-Riscos-Obj-Estrat-aux'!AI764,"")</f>
        <v/>
      </c>
      <c r="AP764" s="9" t="str">
        <f>IF($A764=1,'BI-Riscos-Obj-Estrat-aux'!AJ764,"")</f>
        <v/>
      </c>
      <c r="AQ764" s="9" t="str">
        <f>IF($A764=1,'BI-Riscos-Obj-Estrat-aux'!AK764,"")</f>
        <v/>
      </c>
      <c r="AR764" s="9" t="str">
        <f>IF($A764=1,'BI-Riscos-Obj-Estrat-aux'!AL764,"")</f>
        <v/>
      </c>
      <c r="AS764" s="9" t="str">
        <f>IF($A764=1,'BI-Riscos-Obj-Estrat-aux'!AM764,"")</f>
        <v/>
      </c>
      <c r="AT764" s="9" t="str">
        <f>IF($A764=1,'BI-Riscos-Obj-Estrat-aux'!AN764,"")</f>
        <v/>
      </c>
    </row>
    <row r="765" ht="66.0" customHeight="1">
      <c r="A765" s="7" t="str">
        <f>IF(IF('BI-Riscos-Obj-Estrat-aux'!A765="Unidade","","ok")&amp;" "&amp;IF('BI-Riscos-Obj-Estrat-aux'!E765&amp;'BI-Riscos-Obj-Estrat-aux'!K765&amp;'BI-Riscos-Obj-Estrat-aux'!Z765&amp;'BI-Riscos-Obj-Estrat-aux'!AD765="","","ok")&amp;" "&amp;IF('BI-Riscos-Obj-Estrat-aux'!E765='BI-Riscos-Obj-Estrat-aux'!K765,"ok","2&lt;&gt;3")&amp;" "&amp;IF('BI-Riscos-Obj-Estrat-aux'!K765='BI-Riscos-Obj-Estrat-aux'!Z765,"ok","3&lt;&gt;4")&amp;" "&amp;IF('BI-Riscos-Obj-Estrat-aux'!Z765='BI-Riscos-Obj-Estrat-aux'!AD765,"ok","4&lt;&gt;5")="ok ok ok ok ok",1,"")</f>
        <v/>
      </c>
      <c r="B765" s="8" t="str">
        <f t="shared" si="4"/>
        <v/>
      </c>
      <c r="C765" s="8" t="str">
        <f t="shared" si="1"/>
        <v/>
      </c>
      <c r="D765" s="8" t="str">
        <f t="shared" si="2"/>
        <v/>
      </c>
      <c r="E765" s="9" t="str">
        <f t="shared" si="3"/>
        <v/>
      </c>
      <c r="F765" s="9" t="str">
        <f>IF($A765=1,'BI-Riscos-Obj-Estrat-aux'!A765,"")</f>
        <v/>
      </c>
      <c r="G765" s="9" t="str">
        <f>IF($A765=1,'BI-Riscos-Obj-Estrat-aux'!C765,"")</f>
        <v/>
      </c>
      <c r="H765" s="9" t="str">
        <f>IF($A765=1,'BI-Riscos-Obj-Estrat-aux'!D765,"")</f>
        <v/>
      </c>
      <c r="I765" s="9" t="str">
        <f>IF($A765=1,IF(MID('BI-Riscos-Obj-Estrat-aux'!E765,2,1)=".","0","")&amp;'BI-Riscos-Obj-Estrat-aux'!E765,"")</f>
        <v/>
      </c>
      <c r="J765" s="10" t="str">
        <f>IF($A765=1,'BI-Riscos-Obj-Estrat-aux'!B765,"")</f>
        <v/>
      </c>
      <c r="K765" s="10" t="str">
        <f>IF($A765=1,'BI-Riscos-Obj-Estrat-aux'!E765,"")</f>
        <v/>
      </c>
      <c r="L765" s="9" t="str">
        <f>IF($A765=1,'BI-Riscos-Obj-Estrat-aux'!F765,"")</f>
        <v/>
      </c>
      <c r="M765" s="9" t="str">
        <f>IF($A765=1,'BI-Riscos-Obj-Estrat-aux'!G765,"")</f>
        <v/>
      </c>
      <c r="N765" s="9" t="str">
        <f>IF($A765=1,'BI-Riscos-Obj-Estrat-aux'!H765,"")</f>
        <v/>
      </c>
      <c r="O765" s="9" t="str">
        <f>IF($A765=1,'BI-Riscos-Obj-Estrat-aux'!I765,"")</f>
        <v/>
      </c>
      <c r="P765" s="9" t="str">
        <f>IF($A765=1,'BI-Riscos-Obj-Estrat-aux'!J765,"")</f>
        <v/>
      </c>
      <c r="Q765" s="9" t="str">
        <f>IF($A765=1,'BI-Riscos-Obj-Estrat-aux'!K765,"")</f>
        <v/>
      </c>
      <c r="R765" s="9" t="str">
        <f>IF($A765=1,'BI-Riscos-Obj-Estrat-aux'!L765,"")</f>
        <v/>
      </c>
      <c r="S765" s="9" t="str">
        <f>IF($A765=1,'BI-Riscos-Obj-Estrat-aux'!M765,"")</f>
        <v/>
      </c>
      <c r="T765" s="9" t="str">
        <f>IF($A765=1,'BI-Riscos-Obj-Estrat-aux'!N765,"")</f>
        <v/>
      </c>
      <c r="U765" s="9" t="str">
        <f>IF($A765=1,'BI-Riscos-Obj-Estrat-aux'!O765,"")</f>
        <v/>
      </c>
      <c r="V765" s="9" t="str">
        <f>IF($A765=1,'BI-Riscos-Obj-Estrat-aux'!P765,"")</f>
        <v/>
      </c>
      <c r="W765" s="9" t="str">
        <f>IF($A765=1,'BI-Riscos-Obj-Estrat-aux'!Q765,"")</f>
        <v/>
      </c>
      <c r="X765" s="9" t="str">
        <f>IF($A765=1,'BI-Riscos-Obj-Estrat-aux'!R765,"")</f>
        <v/>
      </c>
      <c r="Y765" s="9" t="str">
        <f>IF($A765=1,'BI-Riscos-Obj-Estrat-aux'!S765,"")</f>
        <v/>
      </c>
      <c r="Z765" s="9" t="str">
        <f>IF($A765=1,'BI-Riscos-Obj-Estrat-aux'!T765,"")</f>
        <v/>
      </c>
      <c r="AA765" s="9" t="str">
        <f>IF($A765=1,'BI-Riscos-Obj-Estrat-aux'!U765,"")</f>
        <v/>
      </c>
      <c r="AB765" s="9" t="str">
        <f>IF($A765=1,'BI-Riscos-Obj-Estrat-aux'!V765,"")</f>
        <v/>
      </c>
      <c r="AC765" s="9" t="str">
        <f>IF($A765=1,'BI-Riscos-Obj-Estrat-aux'!W765,"")</f>
        <v/>
      </c>
      <c r="AD765" s="9" t="str">
        <f>IF($A765=1,'BI-Riscos-Obj-Estrat-aux'!X765,"")</f>
        <v/>
      </c>
      <c r="AE765" s="9" t="str">
        <f>IF($A765=1,'BI-Riscos-Obj-Estrat-aux'!Y765,"")</f>
        <v/>
      </c>
      <c r="AF765" s="9" t="str">
        <f>IF($A765=1,'BI-Riscos-Obj-Estrat-aux'!Z765,"")</f>
        <v/>
      </c>
      <c r="AG765" s="9" t="str">
        <f>IF($A765=1,'BI-Riscos-Obj-Estrat-aux'!AA765,"")</f>
        <v/>
      </c>
      <c r="AH765" s="9" t="str">
        <f>IF($A765=1,'BI-Riscos-Obj-Estrat-aux'!AB765,"")</f>
        <v/>
      </c>
      <c r="AI765" s="9" t="str">
        <f>IF($A765=1,'BI-Riscos-Obj-Estrat-aux'!AC765,"")</f>
        <v/>
      </c>
      <c r="AJ765" s="9" t="str">
        <f>IF($A765=1,'BI-Riscos-Obj-Estrat-aux'!AD765,"")</f>
        <v/>
      </c>
      <c r="AK765" s="9" t="str">
        <f>IF($A765=1,'BI-Riscos-Obj-Estrat-aux'!AE765,"")</f>
        <v/>
      </c>
      <c r="AL765" s="9" t="str">
        <f>IF($A765=1,'BI-Riscos-Obj-Estrat-aux'!AF765,"")</f>
        <v/>
      </c>
      <c r="AM765" s="9" t="str">
        <f>IF($A765=1,'BI-Riscos-Obj-Estrat-aux'!AG765,"")</f>
        <v/>
      </c>
      <c r="AN765" s="9" t="str">
        <f>IF($A765=1,'BI-Riscos-Obj-Estrat-aux'!AH765,"")</f>
        <v/>
      </c>
      <c r="AO765" s="9" t="str">
        <f>IF($A765=1,'BI-Riscos-Obj-Estrat-aux'!AI765,"")</f>
        <v/>
      </c>
      <c r="AP765" s="9" t="str">
        <f>IF($A765=1,'BI-Riscos-Obj-Estrat-aux'!AJ765,"")</f>
        <v/>
      </c>
      <c r="AQ765" s="9" t="str">
        <f>IF($A765=1,'BI-Riscos-Obj-Estrat-aux'!AK765,"")</f>
        <v/>
      </c>
      <c r="AR765" s="9" t="str">
        <f>IF($A765=1,'BI-Riscos-Obj-Estrat-aux'!AL765,"")</f>
        <v/>
      </c>
      <c r="AS765" s="9" t="str">
        <f>IF($A765=1,'BI-Riscos-Obj-Estrat-aux'!AM765,"")</f>
        <v/>
      </c>
      <c r="AT765" s="9" t="str">
        <f>IF($A765=1,'BI-Riscos-Obj-Estrat-aux'!AN765,"")</f>
        <v/>
      </c>
    </row>
    <row r="766" ht="66.0" customHeight="1">
      <c r="A766" s="7" t="str">
        <f>IF(IF('BI-Riscos-Obj-Estrat-aux'!A766="Unidade","","ok")&amp;" "&amp;IF('BI-Riscos-Obj-Estrat-aux'!E766&amp;'BI-Riscos-Obj-Estrat-aux'!K766&amp;'BI-Riscos-Obj-Estrat-aux'!Z766&amp;'BI-Riscos-Obj-Estrat-aux'!AD766="","","ok")&amp;" "&amp;IF('BI-Riscos-Obj-Estrat-aux'!E766='BI-Riscos-Obj-Estrat-aux'!K766,"ok","2&lt;&gt;3")&amp;" "&amp;IF('BI-Riscos-Obj-Estrat-aux'!K766='BI-Riscos-Obj-Estrat-aux'!Z766,"ok","3&lt;&gt;4")&amp;" "&amp;IF('BI-Riscos-Obj-Estrat-aux'!Z766='BI-Riscos-Obj-Estrat-aux'!AD766,"ok","4&lt;&gt;5")="ok ok ok ok ok",1,"")</f>
        <v/>
      </c>
      <c r="B766" s="8" t="str">
        <f t="shared" si="4"/>
        <v/>
      </c>
      <c r="C766" s="8" t="str">
        <f t="shared" si="1"/>
        <v/>
      </c>
      <c r="D766" s="8" t="str">
        <f t="shared" si="2"/>
        <v/>
      </c>
      <c r="E766" s="9" t="str">
        <f t="shared" si="3"/>
        <v/>
      </c>
      <c r="F766" s="9" t="str">
        <f>IF($A766=1,'BI-Riscos-Obj-Estrat-aux'!A766,"")</f>
        <v/>
      </c>
      <c r="G766" s="9" t="str">
        <f>IF($A766=1,'BI-Riscos-Obj-Estrat-aux'!C766,"")</f>
        <v/>
      </c>
      <c r="H766" s="9" t="str">
        <f>IF($A766=1,'BI-Riscos-Obj-Estrat-aux'!D766,"")</f>
        <v/>
      </c>
      <c r="I766" s="9" t="str">
        <f>IF($A766=1,IF(MID('BI-Riscos-Obj-Estrat-aux'!E766,2,1)=".","0","")&amp;'BI-Riscos-Obj-Estrat-aux'!E766,"")</f>
        <v/>
      </c>
      <c r="J766" s="10" t="str">
        <f>IF($A766=1,'BI-Riscos-Obj-Estrat-aux'!B766,"")</f>
        <v/>
      </c>
      <c r="K766" s="10" t="str">
        <f>IF($A766=1,'BI-Riscos-Obj-Estrat-aux'!E766,"")</f>
        <v/>
      </c>
      <c r="L766" s="9" t="str">
        <f>IF($A766=1,'BI-Riscos-Obj-Estrat-aux'!F766,"")</f>
        <v/>
      </c>
      <c r="M766" s="9" t="str">
        <f>IF($A766=1,'BI-Riscos-Obj-Estrat-aux'!G766,"")</f>
        <v/>
      </c>
      <c r="N766" s="9" t="str">
        <f>IF($A766=1,'BI-Riscos-Obj-Estrat-aux'!H766,"")</f>
        <v/>
      </c>
      <c r="O766" s="9" t="str">
        <f>IF($A766=1,'BI-Riscos-Obj-Estrat-aux'!I766,"")</f>
        <v/>
      </c>
      <c r="P766" s="9" t="str">
        <f>IF($A766=1,'BI-Riscos-Obj-Estrat-aux'!J766,"")</f>
        <v/>
      </c>
      <c r="Q766" s="9" t="str">
        <f>IF($A766=1,'BI-Riscos-Obj-Estrat-aux'!K766,"")</f>
        <v/>
      </c>
      <c r="R766" s="9" t="str">
        <f>IF($A766=1,'BI-Riscos-Obj-Estrat-aux'!L766,"")</f>
        <v/>
      </c>
      <c r="S766" s="9" t="str">
        <f>IF($A766=1,'BI-Riscos-Obj-Estrat-aux'!M766,"")</f>
        <v/>
      </c>
      <c r="T766" s="9" t="str">
        <f>IF($A766=1,'BI-Riscos-Obj-Estrat-aux'!N766,"")</f>
        <v/>
      </c>
      <c r="U766" s="9" t="str">
        <f>IF($A766=1,'BI-Riscos-Obj-Estrat-aux'!O766,"")</f>
        <v/>
      </c>
      <c r="V766" s="9" t="str">
        <f>IF($A766=1,'BI-Riscos-Obj-Estrat-aux'!P766,"")</f>
        <v/>
      </c>
      <c r="W766" s="9" t="str">
        <f>IF($A766=1,'BI-Riscos-Obj-Estrat-aux'!Q766,"")</f>
        <v/>
      </c>
      <c r="X766" s="9" t="str">
        <f>IF($A766=1,'BI-Riscos-Obj-Estrat-aux'!R766,"")</f>
        <v/>
      </c>
      <c r="Y766" s="9" t="str">
        <f>IF($A766=1,'BI-Riscos-Obj-Estrat-aux'!S766,"")</f>
        <v/>
      </c>
      <c r="Z766" s="9" t="str">
        <f>IF($A766=1,'BI-Riscos-Obj-Estrat-aux'!T766,"")</f>
        <v/>
      </c>
      <c r="AA766" s="9" t="str">
        <f>IF($A766=1,'BI-Riscos-Obj-Estrat-aux'!U766,"")</f>
        <v/>
      </c>
      <c r="AB766" s="9" t="str">
        <f>IF($A766=1,'BI-Riscos-Obj-Estrat-aux'!V766,"")</f>
        <v/>
      </c>
      <c r="AC766" s="9" t="str">
        <f>IF($A766=1,'BI-Riscos-Obj-Estrat-aux'!W766,"")</f>
        <v/>
      </c>
      <c r="AD766" s="9" t="str">
        <f>IF($A766=1,'BI-Riscos-Obj-Estrat-aux'!X766,"")</f>
        <v/>
      </c>
      <c r="AE766" s="9" t="str">
        <f>IF($A766=1,'BI-Riscos-Obj-Estrat-aux'!Y766,"")</f>
        <v/>
      </c>
      <c r="AF766" s="9" t="str">
        <f>IF($A766=1,'BI-Riscos-Obj-Estrat-aux'!Z766,"")</f>
        <v/>
      </c>
      <c r="AG766" s="9" t="str">
        <f>IF($A766=1,'BI-Riscos-Obj-Estrat-aux'!AA766,"")</f>
        <v/>
      </c>
      <c r="AH766" s="9" t="str">
        <f>IF($A766=1,'BI-Riscos-Obj-Estrat-aux'!AB766,"")</f>
        <v/>
      </c>
      <c r="AI766" s="9" t="str">
        <f>IF($A766=1,'BI-Riscos-Obj-Estrat-aux'!AC766,"")</f>
        <v/>
      </c>
      <c r="AJ766" s="9" t="str">
        <f>IF($A766=1,'BI-Riscos-Obj-Estrat-aux'!AD766,"")</f>
        <v/>
      </c>
      <c r="AK766" s="9" t="str">
        <f>IF($A766=1,'BI-Riscos-Obj-Estrat-aux'!AE766,"")</f>
        <v/>
      </c>
      <c r="AL766" s="9" t="str">
        <f>IF($A766=1,'BI-Riscos-Obj-Estrat-aux'!AF766,"")</f>
        <v/>
      </c>
      <c r="AM766" s="9" t="str">
        <f>IF($A766=1,'BI-Riscos-Obj-Estrat-aux'!AG766,"")</f>
        <v/>
      </c>
      <c r="AN766" s="9" t="str">
        <f>IF($A766=1,'BI-Riscos-Obj-Estrat-aux'!AH766,"")</f>
        <v/>
      </c>
      <c r="AO766" s="9" t="str">
        <f>IF($A766=1,'BI-Riscos-Obj-Estrat-aux'!AI766,"")</f>
        <v/>
      </c>
      <c r="AP766" s="9" t="str">
        <f>IF($A766=1,'BI-Riscos-Obj-Estrat-aux'!AJ766,"")</f>
        <v/>
      </c>
      <c r="AQ766" s="9" t="str">
        <f>IF($A766=1,'BI-Riscos-Obj-Estrat-aux'!AK766,"")</f>
        <v/>
      </c>
      <c r="AR766" s="9" t="str">
        <f>IF($A766=1,'BI-Riscos-Obj-Estrat-aux'!AL766,"")</f>
        <v/>
      </c>
      <c r="AS766" s="9" t="str">
        <f>IF($A766=1,'BI-Riscos-Obj-Estrat-aux'!AM766,"")</f>
        <v/>
      </c>
      <c r="AT766" s="9" t="str">
        <f>IF($A766=1,'BI-Riscos-Obj-Estrat-aux'!AN766,"")</f>
        <v/>
      </c>
    </row>
    <row r="767" ht="66.0" customHeight="1">
      <c r="A767" s="7" t="str">
        <f>IF(IF('BI-Riscos-Obj-Estrat-aux'!A767="Unidade","","ok")&amp;" "&amp;IF('BI-Riscos-Obj-Estrat-aux'!E767&amp;'BI-Riscos-Obj-Estrat-aux'!K767&amp;'BI-Riscos-Obj-Estrat-aux'!Z767&amp;'BI-Riscos-Obj-Estrat-aux'!AD767="","","ok")&amp;" "&amp;IF('BI-Riscos-Obj-Estrat-aux'!E767='BI-Riscos-Obj-Estrat-aux'!K767,"ok","2&lt;&gt;3")&amp;" "&amp;IF('BI-Riscos-Obj-Estrat-aux'!K767='BI-Riscos-Obj-Estrat-aux'!Z767,"ok","3&lt;&gt;4")&amp;" "&amp;IF('BI-Riscos-Obj-Estrat-aux'!Z767='BI-Riscos-Obj-Estrat-aux'!AD767,"ok","4&lt;&gt;5")="ok ok ok ok ok",1,"")</f>
        <v/>
      </c>
      <c r="B767" s="8" t="str">
        <f t="shared" si="4"/>
        <v/>
      </c>
      <c r="C767" s="8" t="str">
        <f t="shared" si="1"/>
        <v/>
      </c>
      <c r="D767" s="8" t="str">
        <f t="shared" si="2"/>
        <v/>
      </c>
      <c r="E767" s="9" t="str">
        <f t="shared" si="3"/>
        <v/>
      </c>
      <c r="F767" s="9" t="str">
        <f>IF($A767=1,'BI-Riscos-Obj-Estrat-aux'!A767,"")</f>
        <v/>
      </c>
      <c r="G767" s="9" t="str">
        <f>IF($A767=1,'BI-Riscos-Obj-Estrat-aux'!C767,"")</f>
        <v/>
      </c>
      <c r="H767" s="9" t="str">
        <f>IF($A767=1,'BI-Riscos-Obj-Estrat-aux'!D767,"")</f>
        <v/>
      </c>
      <c r="I767" s="9" t="str">
        <f>IF($A767=1,IF(MID('BI-Riscos-Obj-Estrat-aux'!E767,2,1)=".","0","")&amp;'BI-Riscos-Obj-Estrat-aux'!E767,"")</f>
        <v/>
      </c>
      <c r="J767" s="10" t="str">
        <f>IF($A767=1,'BI-Riscos-Obj-Estrat-aux'!B767,"")</f>
        <v/>
      </c>
      <c r="K767" s="10" t="str">
        <f>IF($A767=1,'BI-Riscos-Obj-Estrat-aux'!E767,"")</f>
        <v/>
      </c>
      <c r="L767" s="9" t="str">
        <f>IF($A767=1,'BI-Riscos-Obj-Estrat-aux'!F767,"")</f>
        <v/>
      </c>
      <c r="M767" s="9" t="str">
        <f>IF($A767=1,'BI-Riscos-Obj-Estrat-aux'!G767,"")</f>
        <v/>
      </c>
      <c r="N767" s="9" t="str">
        <f>IF($A767=1,'BI-Riscos-Obj-Estrat-aux'!H767,"")</f>
        <v/>
      </c>
      <c r="O767" s="9" t="str">
        <f>IF($A767=1,'BI-Riscos-Obj-Estrat-aux'!I767,"")</f>
        <v/>
      </c>
      <c r="P767" s="9" t="str">
        <f>IF($A767=1,'BI-Riscos-Obj-Estrat-aux'!J767,"")</f>
        <v/>
      </c>
      <c r="Q767" s="9" t="str">
        <f>IF($A767=1,'BI-Riscos-Obj-Estrat-aux'!K767,"")</f>
        <v/>
      </c>
      <c r="R767" s="9" t="str">
        <f>IF($A767=1,'BI-Riscos-Obj-Estrat-aux'!L767,"")</f>
        <v/>
      </c>
      <c r="S767" s="9" t="str">
        <f>IF($A767=1,'BI-Riscos-Obj-Estrat-aux'!M767,"")</f>
        <v/>
      </c>
      <c r="T767" s="9" t="str">
        <f>IF($A767=1,'BI-Riscos-Obj-Estrat-aux'!N767,"")</f>
        <v/>
      </c>
      <c r="U767" s="9" t="str">
        <f>IF($A767=1,'BI-Riscos-Obj-Estrat-aux'!O767,"")</f>
        <v/>
      </c>
      <c r="V767" s="9" t="str">
        <f>IF($A767=1,'BI-Riscos-Obj-Estrat-aux'!P767,"")</f>
        <v/>
      </c>
      <c r="W767" s="9" t="str">
        <f>IF($A767=1,'BI-Riscos-Obj-Estrat-aux'!Q767,"")</f>
        <v/>
      </c>
      <c r="X767" s="9" t="str">
        <f>IF($A767=1,'BI-Riscos-Obj-Estrat-aux'!R767,"")</f>
        <v/>
      </c>
      <c r="Y767" s="9" t="str">
        <f>IF($A767=1,'BI-Riscos-Obj-Estrat-aux'!S767,"")</f>
        <v/>
      </c>
      <c r="Z767" s="9" t="str">
        <f>IF($A767=1,'BI-Riscos-Obj-Estrat-aux'!T767,"")</f>
        <v/>
      </c>
      <c r="AA767" s="9" t="str">
        <f>IF($A767=1,'BI-Riscos-Obj-Estrat-aux'!U767,"")</f>
        <v/>
      </c>
      <c r="AB767" s="9" t="str">
        <f>IF($A767=1,'BI-Riscos-Obj-Estrat-aux'!V767,"")</f>
        <v/>
      </c>
      <c r="AC767" s="9" t="str">
        <f>IF($A767=1,'BI-Riscos-Obj-Estrat-aux'!W767,"")</f>
        <v/>
      </c>
      <c r="AD767" s="9" t="str">
        <f>IF($A767=1,'BI-Riscos-Obj-Estrat-aux'!X767,"")</f>
        <v/>
      </c>
      <c r="AE767" s="9" t="str">
        <f>IF($A767=1,'BI-Riscos-Obj-Estrat-aux'!Y767,"")</f>
        <v/>
      </c>
      <c r="AF767" s="9" t="str">
        <f>IF($A767=1,'BI-Riscos-Obj-Estrat-aux'!Z767,"")</f>
        <v/>
      </c>
      <c r="AG767" s="9" t="str">
        <f>IF($A767=1,'BI-Riscos-Obj-Estrat-aux'!AA767,"")</f>
        <v/>
      </c>
      <c r="AH767" s="9" t="str">
        <f>IF($A767=1,'BI-Riscos-Obj-Estrat-aux'!AB767,"")</f>
        <v/>
      </c>
      <c r="AI767" s="9" t="str">
        <f>IF($A767=1,'BI-Riscos-Obj-Estrat-aux'!AC767,"")</f>
        <v/>
      </c>
      <c r="AJ767" s="9" t="str">
        <f>IF($A767=1,'BI-Riscos-Obj-Estrat-aux'!AD767,"")</f>
        <v/>
      </c>
      <c r="AK767" s="9" t="str">
        <f>IF($A767=1,'BI-Riscos-Obj-Estrat-aux'!AE767,"")</f>
        <v/>
      </c>
      <c r="AL767" s="9" t="str">
        <f>IF($A767=1,'BI-Riscos-Obj-Estrat-aux'!AF767,"")</f>
        <v/>
      </c>
      <c r="AM767" s="9" t="str">
        <f>IF($A767=1,'BI-Riscos-Obj-Estrat-aux'!AG767,"")</f>
        <v/>
      </c>
      <c r="AN767" s="9" t="str">
        <f>IF($A767=1,'BI-Riscos-Obj-Estrat-aux'!AH767,"")</f>
        <v/>
      </c>
      <c r="AO767" s="9" t="str">
        <f>IF($A767=1,'BI-Riscos-Obj-Estrat-aux'!AI767,"")</f>
        <v/>
      </c>
      <c r="AP767" s="9" t="str">
        <f>IF($A767=1,'BI-Riscos-Obj-Estrat-aux'!AJ767,"")</f>
        <v/>
      </c>
      <c r="AQ767" s="9" t="str">
        <f>IF($A767=1,'BI-Riscos-Obj-Estrat-aux'!AK767,"")</f>
        <v/>
      </c>
      <c r="AR767" s="9" t="str">
        <f>IF($A767=1,'BI-Riscos-Obj-Estrat-aux'!AL767,"")</f>
        <v/>
      </c>
      <c r="AS767" s="9" t="str">
        <f>IF($A767=1,'BI-Riscos-Obj-Estrat-aux'!AM767,"")</f>
        <v/>
      </c>
      <c r="AT767" s="9" t="str">
        <f>IF($A767=1,'BI-Riscos-Obj-Estrat-aux'!AN767,"")</f>
        <v/>
      </c>
    </row>
    <row r="768" ht="66.0" customHeight="1">
      <c r="A768" s="7" t="str">
        <f>IF(IF('BI-Riscos-Obj-Estrat-aux'!A768="Unidade","","ok")&amp;" "&amp;IF('BI-Riscos-Obj-Estrat-aux'!E768&amp;'BI-Riscos-Obj-Estrat-aux'!K768&amp;'BI-Riscos-Obj-Estrat-aux'!Z768&amp;'BI-Riscos-Obj-Estrat-aux'!AD768="","","ok")&amp;" "&amp;IF('BI-Riscos-Obj-Estrat-aux'!E768='BI-Riscos-Obj-Estrat-aux'!K768,"ok","2&lt;&gt;3")&amp;" "&amp;IF('BI-Riscos-Obj-Estrat-aux'!K768='BI-Riscos-Obj-Estrat-aux'!Z768,"ok","3&lt;&gt;4")&amp;" "&amp;IF('BI-Riscos-Obj-Estrat-aux'!Z768='BI-Riscos-Obj-Estrat-aux'!AD768,"ok","4&lt;&gt;5")="ok ok ok ok ok",1,"")</f>
        <v/>
      </c>
      <c r="B768" s="8" t="str">
        <f t="shared" si="4"/>
        <v/>
      </c>
      <c r="C768" s="8" t="str">
        <f t="shared" si="1"/>
        <v/>
      </c>
      <c r="D768" s="8" t="str">
        <f t="shared" si="2"/>
        <v/>
      </c>
      <c r="E768" s="9" t="str">
        <f t="shared" si="3"/>
        <v/>
      </c>
      <c r="F768" s="9" t="str">
        <f>IF($A768=1,'BI-Riscos-Obj-Estrat-aux'!A768,"")</f>
        <v/>
      </c>
      <c r="G768" s="9" t="str">
        <f>IF($A768=1,'BI-Riscos-Obj-Estrat-aux'!C768,"")</f>
        <v/>
      </c>
      <c r="H768" s="9" t="str">
        <f>IF($A768=1,'BI-Riscos-Obj-Estrat-aux'!D768,"")</f>
        <v/>
      </c>
      <c r="I768" s="9" t="str">
        <f>IF($A768=1,IF(MID('BI-Riscos-Obj-Estrat-aux'!E768,2,1)=".","0","")&amp;'BI-Riscos-Obj-Estrat-aux'!E768,"")</f>
        <v/>
      </c>
      <c r="J768" s="10" t="str">
        <f>IF($A768=1,'BI-Riscos-Obj-Estrat-aux'!B768,"")</f>
        <v/>
      </c>
      <c r="K768" s="10" t="str">
        <f>IF($A768=1,'BI-Riscos-Obj-Estrat-aux'!E768,"")</f>
        <v/>
      </c>
      <c r="L768" s="9" t="str">
        <f>IF($A768=1,'BI-Riscos-Obj-Estrat-aux'!F768,"")</f>
        <v/>
      </c>
      <c r="M768" s="9" t="str">
        <f>IF($A768=1,'BI-Riscos-Obj-Estrat-aux'!G768,"")</f>
        <v/>
      </c>
      <c r="N768" s="9" t="str">
        <f>IF($A768=1,'BI-Riscos-Obj-Estrat-aux'!H768,"")</f>
        <v/>
      </c>
      <c r="O768" s="9" t="str">
        <f>IF($A768=1,'BI-Riscos-Obj-Estrat-aux'!I768,"")</f>
        <v/>
      </c>
      <c r="P768" s="9" t="str">
        <f>IF($A768=1,'BI-Riscos-Obj-Estrat-aux'!J768,"")</f>
        <v/>
      </c>
      <c r="Q768" s="9" t="str">
        <f>IF($A768=1,'BI-Riscos-Obj-Estrat-aux'!K768,"")</f>
        <v/>
      </c>
      <c r="R768" s="9" t="str">
        <f>IF($A768=1,'BI-Riscos-Obj-Estrat-aux'!L768,"")</f>
        <v/>
      </c>
      <c r="S768" s="9" t="str">
        <f>IF($A768=1,'BI-Riscos-Obj-Estrat-aux'!M768,"")</f>
        <v/>
      </c>
      <c r="T768" s="9" t="str">
        <f>IF($A768=1,'BI-Riscos-Obj-Estrat-aux'!N768,"")</f>
        <v/>
      </c>
      <c r="U768" s="9" t="str">
        <f>IF($A768=1,'BI-Riscos-Obj-Estrat-aux'!O768,"")</f>
        <v/>
      </c>
      <c r="V768" s="9" t="str">
        <f>IF($A768=1,'BI-Riscos-Obj-Estrat-aux'!P768,"")</f>
        <v/>
      </c>
      <c r="W768" s="9" t="str">
        <f>IF($A768=1,'BI-Riscos-Obj-Estrat-aux'!Q768,"")</f>
        <v/>
      </c>
      <c r="X768" s="9" t="str">
        <f>IF($A768=1,'BI-Riscos-Obj-Estrat-aux'!R768,"")</f>
        <v/>
      </c>
      <c r="Y768" s="9" t="str">
        <f>IF($A768=1,'BI-Riscos-Obj-Estrat-aux'!S768,"")</f>
        <v/>
      </c>
      <c r="Z768" s="9" t="str">
        <f>IF($A768=1,'BI-Riscos-Obj-Estrat-aux'!T768,"")</f>
        <v/>
      </c>
      <c r="AA768" s="9" t="str">
        <f>IF($A768=1,'BI-Riscos-Obj-Estrat-aux'!U768,"")</f>
        <v/>
      </c>
      <c r="AB768" s="9" t="str">
        <f>IF($A768=1,'BI-Riscos-Obj-Estrat-aux'!V768,"")</f>
        <v/>
      </c>
      <c r="AC768" s="9" t="str">
        <f>IF($A768=1,'BI-Riscos-Obj-Estrat-aux'!W768,"")</f>
        <v/>
      </c>
      <c r="AD768" s="9" t="str">
        <f>IF($A768=1,'BI-Riscos-Obj-Estrat-aux'!X768,"")</f>
        <v/>
      </c>
      <c r="AE768" s="9" t="str">
        <f>IF($A768=1,'BI-Riscos-Obj-Estrat-aux'!Y768,"")</f>
        <v/>
      </c>
      <c r="AF768" s="9" t="str">
        <f>IF($A768=1,'BI-Riscos-Obj-Estrat-aux'!Z768,"")</f>
        <v/>
      </c>
      <c r="AG768" s="9" t="str">
        <f>IF($A768=1,'BI-Riscos-Obj-Estrat-aux'!AA768,"")</f>
        <v/>
      </c>
      <c r="AH768" s="9" t="str">
        <f>IF($A768=1,'BI-Riscos-Obj-Estrat-aux'!AB768,"")</f>
        <v/>
      </c>
      <c r="AI768" s="9" t="str">
        <f>IF($A768=1,'BI-Riscos-Obj-Estrat-aux'!AC768,"")</f>
        <v/>
      </c>
      <c r="AJ768" s="9" t="str">
        <f>IF($A768=1,'BI-Riscos-Obj-Estrat-aux'!AD768,"")</f>
        <v/>
      </c>
      <c r="AK768" s="9" t="str">
        <f>IF($A768=1,'BI-Riscos-Obj-Estrat-aux'!AE768,"")</f>
        <v/>
      </c>
      <c r="AL768" s="9" t="str">
        <f>IF($A768=1,'BI-Riscos-Obj-Estrat-aux'!AF768,"")</f>
        <v/>
      </c>
      <c r="AM768" s="9" t="str">
        <f>IF($A768=1,'BI-Riscos-Obj-Estrat-aux'!AG768,"")</f>
        <v/>
      </c>
      <c r="AN768" s="9" t="str">
        <f>IF($A768=1,'BI-Riscos-Obj-Estrat-aux'!AH768,"")</f>
        <v/>
      </c>
      <c r="AO768" s="9" t="str">
        <f>IF($A768=1,'BI-Riscos-Obj-Estrat-aux'!AI768,"")</f>
        <v/>
      </c>
      <c r="AP768" s="9" t="str">
        <f>IF($A768=1,'BI-Riscos-Obj-Estrat-aux'!AJ768,"")</f>
        <v/>
      </c>
      <c r="AQ768" s="9" t="str">
        <f>IF($A768=1,'BI-Riscos-Obj-Estrat-aux'!AK768,"")</f>
        <v/>
      </c>
      <c r="AR768" s="9" t="str">
        <f>IF($A768=1,'BI-Riscos-Obj-Estrat-aux'!AL768,"")</f>
        <v/>
      </c>
      <c r="AS768" s="9" t="str">
        <f>IF($A768=1,'BI-Riscos-Obj-Estrat-aux'!AM768,"")</f>
        <v/>
      </c>
      <c r="AT768" s="9" t="str">
        <f>IF($A768=1,'BI-Riscos-Obj-Estrat-aux'!AN768,"")</f>
        <v/>
      </c>
    </row>
    <row r="769" ht="66.0" customHeight="1">
      <c r="A769" s="7" t="str">
        <f>IF(IF('BI-Riscos-Obj-Estrat-aux'!A769="Unidade","","ok")&amp;" "&amp;IF('BI-Riscos-Obj-Estrat-aux'!E769&amp;'BI-Riscos-Obj-Estrat-aux'!K769&amp;'BI-Riscos-Obj-Estrat-aux'!Z769&amp;'BI-Riscos-Obj-Estrat-aux'!AD769="","","ok")&amp;" "&amp;IF('BI-Riscos-Obj-Estrat-aux'!E769='BI-Riscos-Obj-Estrat-aux'!K769,"ok","2&lt;&gt;3")&amp;" "&amp;IF('BI-Riscos-Obj-Estrat-aux'!K769='BI-Riscos-Obj-Estrat-aux'!Z769,"ok","3&lt;&gt;4")&amp;" "&amp;IF('BI-Riscos-Obj-Estrat-aux'!Z769='BI-Riscos-Obj-Estrat-aux'!AD769,"ok","4&lt;&gt;5")="ok ok ok ok ok",1,"")</f>
        <v/>
      </c>
      <c r="B769" s="8" t="str">
        <f t="shared" si="4"/>
        <v/>
      </c>
      <c r="C769" s="8" t="str">
        <f t="shared" si="1"/>
        <v/>
      </c>
      <c r="D769" s="8" t="str">
        <f t="shared" si="2"/>
        <v/>
      </c>
      <c r="E769" s="9" t="str">
        <f t="shared" si="3"/>
        <v/>
      </c>
      <c r="F769" s="9" t="str">
        <f>IF($A769=1,'BI-Riscos-Obj-Estrat-aux'!A769,"")</f>
        <v/>
      </c>
      <c r="G769" s="9" t="str">
        <f>IF($A769=1,'BI-Riscos-Obj-Estrat-aux'!C769,"")</f>
        <v/>
      </c>
      <c r="H769" s="9" t="str">
        <f>IF($A769=1,'BI-Riscos-Obj-Estrat-aux'!D769,"")</f>
        <v/>
      </c>
      <c r="I769" s="9" t="str">
        <f>IF($A769=1,IF(MID('BI-Riscos-Obj-Estrat-aux'!E769,2,1)=".","0","")&amp;'BI-Riscos-Obj-Estrat-aux'!E769,"")</f>
        <v/>
      </c>
      <c r="J769" s="10" t="str">
        <f>IF($A769=1,'BI-Riscos-Obj-Estrat-aux'!B769,"")</f>
        <v/>
      </c>
      <c r="K769" s="10" t="str">
        <f>IF($A769=1,'BI-Riscos-Obj-Estrat-aux'!E769,"")</f>
        <v/>
      </c>
      <c r="L769" s="9" t="str">
        <f>IF($A769=1,'BI-Riscos-Obj-Estrat-aux'!F769,"")</f>
        <v/>
      </c>
      <c r="M769" s="9" t="str">
        <f>IF($A769=1,'BI-Riscos-Obj-Estrat-aux'!G769,"")</f>
        <v/>
      </c>
      <c r="N769" s="9" t="str">
        <f>IF($A769=1,'BI-Riscos-Obj-Estrat-aux'!H769,"")</f>
        <v/>
      </c>
      <c r="O769" s="9" t="str">
        <f>IF($A769=1,'BI-Riscos-Obj-Estrat-aux'!I769,"")</f>
        <v/>
      </c>
      <c r="P769" s="9" t="str">
        <f>IF($A769=1,'BI-Riscos-Obj-Estrat-aux'!J769,"")</f>
        <v/>
      </c>
      <c r="Q769" s="9" t="str">
        <f>IF($A769=1,'BI-Riscos-Obj-Estrat-aux'!K769,"")</f>
        <v/>
      </c>
      <c r="R769" s="9" t="str">
        <f>IF($A769=1,'BI-Riscos-Obj-Estrat-aux'!L769,"")</f>
        <v/>
      </c>
      <c r="S769" s="9" t="str">
        <f>IF($A769=1,'BI-Riscos-Obj-Estrat-aux'!M769,"")</f>
        <v/>
      </c>
      <c r="T769" s="9" t="str">
        <f>IF($A769=1,'BI-Riscos-Obj-Estrat-aux'!N769,"")</f>
        <v/>
      </c>
      <c r="U769" s="9" t="str">
        <f>IF($A769=1,'BI-Riscos-Obj-Estrat-aux'!O769,"")</f>
        <v/>
      </c>
      <c r="V769" s="9" t="str">
        <f>IF($A769=1,'BI-Riscos-Obj-Estrat-aux'!P769,"")</f>
        <v/>
      </c>
      <c r="W769" s="9" t="str">
        <f>IF($A769=1,'BI-Riscos-Obj-Estrat-aux'!Q769,"")</f>
        <v/>
      </c>
      <c r="X769" s="9" t="str">
        <f>IF($A769=1,'BI-Riscos-Obj-Estrat-aux'!R769,"")</f>
        <v/>
      </c>
      <c r="Y769" s="9" t="str">
        <f>IF($A769=1,'BI-Riscos-Obj-Estrat-aux'!S769,"")</f>
        <v/>
      </c>
      <c r="Z769" s="9" t="str">
        <f>IF($A769=1,'BI-Riscos-Obj-Estrat-aux'!T769,"")</f>
        <v/>
      </c>
      <c r="AA769" s="9" t="str">
        <f>IF($A769=1,'BI-Riscos-Obj-Estrat-aux'!U769,"")</f>
        <v/>
      </c>
      <c r="AB769" s="9" t="str">
        <f>IF($A769=1,'BI-Riscos-Obj-Estrat-aux'!V769,"")</f>
        <v/>
      </c>
      <c r="AC769" s="9" t="str">
        <f>IF($A769=1,'BI-Riscos-Obj-Estrat-aux'!W769,"")</f>
        <v/>
      </c>
      <c r="AD769" s="9" t="str">
        <f>IF($A769=1,'BI-Riscos-Obj-Estrat-aux'!X769,"")</f>
        <v/>
      </c>
      <c r="AE769" s="9" t="str">
        <f>IF($A769=1,'BI-Riscos-Obj-Estrat-aux'!Y769,"")</f>
        <v/>
      </c>
      <c r="AF769" s="9" t="str">
        <f>IF($A769=1,'BI-Riscos-Obj-Estrat-aux'!Z769,"")</f>
        <v/>
      </c>
      <c r="AG769" s="9" t="str">
        <f>IF($A769=1,'BI-Riscos-Obj-Estrat-aux'!AA769,"")</f>
        <v/>
      </c>
      <c r="AH769" s="9" t="str">
        <f>IF($A769=1,'BI-Riscos-Obj-Estrat-aux'!AB769,"")</f>
        <v/>
      </c>
      <c r="AI769" s="9" t="str">
        <f>IF($A769=1,'BI-Riscos-Obj-Estrat-aux'!AC769,"")</f>
        <v/>
      </c>
      <c r="AJ769" s="9" t="str">
        <f>IF($A769=1,'BI-Riscos-Obj-Estrat-aux'!AD769,"")</f>
        <v/>
      </c>
      <c r="AK769" s="9" t="str">
        <f>IF($A769=1,'BI-Riscos-Obj-Estrat-aux'!AE769,"")</f>
        <v/>
      </c>
      <c r="AL769" s="9" t="str">
        <f>IF($A769=1,'BI-Riscos-Obj-Estrat-aux'!AF769,"")</f>
        <v/>
      </c>
      <c r="AM769" s="9" t="str">
        <f>IF($A769=1,'BI-Riscos-Obj-Estrat-aux'!AG769,"")</f>
        <v/>
      </c>
      <c r="AN769" s="9" t="str">
        <f>IF($A769=1,'BI-Riscos-Obj-Estrat-aux'!AH769,"")</f>
        <v/>
      </c>
      <c r="AO769" s="9" t="str">
        <f>IF($A769=1,'BI-Riscos-Obj-Estrat-aux'!AI769,"")</f>
        <v/>
      </c>
      <c r="AP769" s="9" t="str">
        <f>IF($A769=1,'BI-Riscos-Obj-Estrat-aux'!AJ769,"")</f>
        <v/>
      </c>
      <c r="AQ769" s="9" t="str">
        <f>IF($A769=1,'BI-Riscos-Obj-Estrat-aux'!AK769,"")</f>
        <v/>
      </c>
      <c r="AR769" s="9" t="str">
        <f>IF($A769=1,'BI-Riscos-Obj-Estrat-aux'!AL769,"")</f>
        <v/>
      </c>
      <c r="AS769" s="9" t="str">
        <f>IF($A769=1,'BI-Riscos-Obj-Estrat-aux'!AM769,"")</f>
        <v/>
      </c>
      <c r="AT769" s="9" t="str">
        <f>IF($A769=1,'BI-Riscos-Obj-Estrat-aux'!AN769,"")</f>
        <v/>
      </c>
    </row>
    <row r="770" ht="66.0" customHeight="1">
      <c r="A770" s="7" t="str">
        <f>IF(IF('BI-Riscos-Obj-Estrat-aux'!A770="Unidade","","ok")&amp;" "&amp;IF('BI-Riscos-Obj-Estrat-aux'!E770&amp;'BI-Riscos-Obj-Estrat-aux'!K770&amp;'BI-Riscos-Obj-Estrat-aux'!Z770&amp;'BI-Riscos-Obj-Estrat-aux'!AD770="","","ok")&amp;" "&amp;IF('BI-Riscos-Obj-Estrat-aux'!E770='BI-Riscos-Obj-Estrat-aux'!K770,"ok","2&lt;&gt;3")&amp;" "&amp;IF('BI-Riscos-Obj-Estrat-aux'!K770='BI-Riscos-Obj-Estrat-aux'!Z770,"ok","3&lt;&gt;4")&amp;" "&amp;IF('BI-Riscos-Obj-Estrat-aux'!Z770='BI-Riscos-Obj-Estrat-aux'!AD770,"ok","4&lt;&gt;5")="ok ok ok ok ok",1,"")</f>
        <v/>
      </c>
      <c r="B770" s="8" t="str">
        <f t="shared" si="4"/>
        <v/>
      </c>
      <c r="C770" s="8" t="str">
        <f t="shared" si="1"/>
        <v/>
      </c>
      <c r="D770" s="8" t="str">
        <f t="shared" si="2"/>
        <v/>
      </c>
      <c r="E770" s="9" t="str">
        <f t="shared" si="3"/>
        <v/>
      </c>
      <c r="F770" s="9" t="str">
        <f>IF($A770=1,'BI-Riscos-Obj-Estrat-aux'!A770,"")</f>
        <v/>
      </c>
      <c r="G770" s="9" t="str">
        <f>IF($A770=1,'BI-Riscos-Obj-Estrat-aux'!C770,"")</f>
        <v/>
      </c>
      <c r="H770" s="9" t="str">
        <f>IF($A770=1,'BI-Riscos-Obj-Estrat-aux'!D770,"")</f>
        <v/>
      </c>
      <c r="I770" s="9" t="str">
        <f>IF($A770=1,IF(MID('BI-Riscos-Obj-Estrat-aux'!E770,2,1)=".","0","")&amp;'BI-Riscos-Obj-Estrat-aux'!E770,"")</f>
        <v/>
      </c>
      <c r="J770" s="10" t="str">
        <f>IF($A770=1,'BI-Riscos-Obj-Estrat-aux'!B770,"")</f>
        <v/>
      </c>
      <c r="K770" s="10" t="str">
        <f>IF($A770=1,'BI-Riscos-Obj-Estrat-aux'!E770,"")</f>
        <v/>
      </c>
      <c r="L770" s="9" t="str">
        <f>IF($A770=1,'BI-Riscos-Obj-Estrat-aux'!F770,"")</f>
        <v/>
      </c>
      <c r="M770" s="9" t="str">
        <f>IF($A770=1,'BI-Riscos-Obj-Estrat-aux'!G770,"")</f>
        <v/>
      </c>
      <c r="N770" s="9" t="str">
        <f>IF($A770=1,'BI-Riscos-Obj-Estrat-aux'!H770,"")</f>
        <v/>
      </c>
      <c r="O770" s="9" t="str">
        <f>IF($A770=1,'BI-Riscos-Obj-Estrat-aux'!I770,"")</f>
        <v/>
      </c>
      <c r="P770" s="9" t="str">
        <f>IF($A770=1,'BI-Riscos-Obj-Estrat-aux'!J770,"")</f>
        <v/>
      </c>
      <c r="Q770" s="9" t="str">
        <f>IF($A770=1,'BI-Riscos-Obj-Estrat-aux'!K770,"")</f>
        <v/>
      </c>
      <c r="R770" s="9" t="str">
        <f>IF($A770=1,'BI-Riscos-Obj-Estrat-aux'!L770,"")</f>
        <v/>
      </c>
      <c r="S770" s="9" t="str">
        <f>IF($A770=1,'BI-Riscos-Obj-Estrat-aux'!M770,"")</f>
        <v/>
      </c>
      <c r="T770" s="9" t="str">
        <f>IF($A770=1,'BI-Riscos-Obj-Estrat-aux'!N770,"")</f>
        <v/>
      </c>
      <c r="U770" s="9" t="str">
        <f>IF($A770=1,'BI-Riscos-Obj-Estrat-aux'!O770,"")</f>
        <v/>
      </c>
      <c r="V770" s="9" t="str">
        <f>IF($A770=1,'BI-Riscos-Obj-Estrat-aux'!P770,"")</f>
        <v/>
      </c>
      <c r="W770" s="9" t="str">
        <f>IF($A770=1,'BI-Riscos-Obj-Estrat-aux'!Q770,"")</f>
        <v/>
      </c>
      <c r="X770" s="9" t="str">
        <f>IF($A770=1,'BI-Riscos-Obj-Estrat-aux'!R770,"")</f>
        <v/>
      </c>
      <c r="Y770" s="9" t="str">
        <f>IF($A770=1,'BI-Riscos-Obj-Estrat-aux'!S770,"")</f>
        <v/>
      </c>
      <c r="Z770" s="9" t="str">
        <f>IF($A770=1,'BI-Riscos-Obj-Estrat-aux'!T770,"")</f>
        <v/>
      </c>
      <c r="AA770" s="9" t="str">
        <f>IF($A770=1,'BI-Riscos-Obj-Estrat-aux'!U770,"")</f>
        <v/>
      </c>
      <c r="AB770" s="9" t="str">
        <f>IF($A770=1,'BI-Riscos-Obj-Estrat-aux'!V770,"")</f>
        <v/>
      </c>
      <c r="AC770" s="9" t="str">
        <f>IF($A770=1,'BI-Riscos-Obj-Estrat-aux'!W770,"")</f>
        <v/>
      </c>
      <c r="AD770" s="9" t="str">
        <f>IF($A770=1,'BI-Riscos-Obj-Estrat-aux'!X770,"")</f>
        <v/>
      </c>
      <c r="AE770" s="9" t="str">
        <f>IF($A770=1,'BI-Riscos-Obj-Estrat-aux'!Y770,"")</f>
        <v/>
      </c>
      <c r="AF770" s="9" t="str">
        <f>IF($A770=1,'BI-Riscos-Obj-Estrat-aux'!Z770,"")</f>
        <v/>
      </c>
      <c r="AG770" s="9" t="str">
        <f>IF($A770=1,'BI-Riscos-Obj-Estrat-aux'!AA770,"")</f>
        <v/>
      </c>
      <c r="AH770" s="9" t="str">
        <f>IF($A770=1,'BI-Riscos-Obj-Estrat-aux'!AB770,"")</f>
        <v/>
      </c>
      <c r="AI770" s="9" t="str">
        <f>IF($A770=1,'BI-Riscos-Obj-Estrat-aux'!AC770,"")</f>
        <v/>
      </c>
      <c r="AJ770" s="9" t="str">
        <f>IF($A770=1,'BI-Riscos-Obj-Estrat-aux'!AD770,"")</f>
        <v/>
      </c>
      <c r="AK770" s="9" t="str">
        <f>IF($A770=1,'BI-Riscos-Obj-Estrat-aux'!AE770,"")</f>
        <v/>
      </c>
      <c r="AL770" s="9" t="str">
        <f>IF($A770=1,'BI-Riscos-Obj-Estrat-aux'!AF770,"")</f>
        <v/>
      </c>
      <c r="AM770" s="9" t="str">
        <f>IF($A770=1,'BI-Riscos-Obj-Estrat-aux'!AG770,"")</f>
        <v/>
      </c>
      <c r="AN770" s="9" t="str">
        <f>IF($A770=1,'BI-Riscos-Obj-Estrat-aux'!AH770,"")</f>
        <v/>
      </c>
      <c r="AO770" s="9" t="str">
        <f>IF($A770=1,'BI-Riscos-Obj-Estrat-aux'!AI770,"")</f>
        <v/>
      </c>
      <c r="AP770" s="9" t="str">
        <f>IF($A770=1,'BI-Riscos-Obj-Estrat-aux'!AJ770,"")</f>
        <v/>
      </c>
      <c r="AQ770" s="9" t="str">
        <f>IF($A770=1,'BI-Riscos-Obj-Estrat-aux'!AK770,"")</f>
        <v/>
      </c>
      <c r="AR770" s="9" t="str">
        <f>IF($A770=1,'BI-Riscos-Obj-Estrat-aux'!AL770,"")</f>
        <v/>
      </c>
      <c r="AS770" s="9" t="str">
        <f>IF($A770=1,'BI-Riscos-Obj-Estrat-aux'!AM770,"")</f>
        <v/>
      </c>
      <c r="AT770" s="9" t="str">
        <f>IF($A770=1,'BI-Riscos-Obj-Estrat-aux'!AN770,"")</f>
        <v/>
      </c>
    </row>
    <row r="771" ht="66.0" customHeight="1">
      <c r="A771" s="7" t="str">
        <f>IF(IF('BI-Riscos-Obj-Estrat-aux'!A771="Unidade","","ok")&amp;" "&amp;IF('BI-Riscos-Obj-Estrat-aux'!E771&amp;'BI-Riscos-Obj-Estrat-aux'!K771&amp;'BI-Riscos-Obj-Estrat-aux'!Z771&amp;'BI-Riscos-Obj-Estrat-aux'!AD771="","","ok")&amp;" "&amp;IF('BI-Riscos-Obj-Estrat-aux'!E771='BI-Riscos-Obj-Estrat-aux'!K771,"ok","2&lt;&gt;3")&amp;" "&amp;IF('BI-Riscos-Obj-Estrat-aux'!K771='BI-Riscos-Obj-Estrat-aux'!Z771,"ok","3&lt;&gt;4")&amp;" "&amp;IF('BI-Riscos-Obj-Estrat-aux'!Z771='BI-Riscos-Obj-Estrat-aux'!AD771,"ok","4&lt;&gt;5")="ok ok ok ok ok",1,"")</f>
        <v/>
      </c>
      <c r="B771" s="8" t="str">
        <f t="shared" si="4"/>
        <v/>
      </c>
      <c r="C771" s="8" t="str">
        <f t="shared" si="1"/>
        <v/>
      </c>
      <c r="D771" s="8" t="str">
        <f t="shared" si="2"/>
        <v/>
      </c>
      <c r="E771" s="9" t="str">
        <f t="shared" si="3"/>
        <v/>
      </c>
      <c r="F771" s="9" t="str">
        <f>IF($A771=1,'BI-Riscos-Obj-Estrat-aux'!A771,"")</f>
        <v/>
      </c>
      <c r="G771" s="9" t="str">
        <f>IF($A771=1,'BI-Riscos-Obj-Estrat-aux'!C771,"")</f>
        <v/>
      </c>
      <c r="H771" s="9" t="str">
        <f>IF($A771=1,'BI-Riscos-Obj-Estrat-aux'!D771,"")</f>
        <v/>
      </c>
      <c r="I771" s="9" t="str">
        <f>IF($A771=1,IF(MID('BI-Riscos-Obj-Estrat-aux'!E771,2,1)=".","0","")&amp;'BI-Riscos-Obj-Estrat-aux'!E771,"")</f>
        <v/>
      </c>
      <c r="J771" s="10" t="str">
        <f>IF($A771=1,'BI-Riscos-Obj-Estrat-aux'!B771,"")</f>
        <v/>
      </c>
      <c r="K771" s="10" t="str">
        <f>IF($A771=1,'BI-Riscos-Obj-Estrat-aux'!E771,"")</f>
        <v/>
      </c>
      <c r="L771" s="9" t="str">
        <f>IF($A771=1,'BI-Riscos-Obj-Estrat-aux'!F771,"")</f>
        <v/>
      </c>
      <c r="M771" s="9" t="str">
        <f>IF($A771=1,'BI-Riscos-Obj-Estrat-aux'!G771,"")</f>
        <v/>
      </c>
      <c r="N771" s="9" t="str">
        <f>IF($A771=1,'BI-Riscos-Obj-Estrat-aux'!H771,"")</f>
        <v/>
      </c>
      <c r="O771" s="9" t="str">
        <f>IF($A771=1,'BI-Riscos-Obj-Estrat-aux'!I771,"")</f>
        <v/>
      </c>
      <c r="P771" s="9" t="str">
        <f>IF($A771=1,'BI-Riscos-Obj-Estrat-aux'!J771,"")</f>
        <v/>
      </c>
      <c r="Q771" s="9" t="str">
        <f>IF($A771=1,'BI-Riscos-Obj-Estrat-aux'!K771,"")</f>
        <v/>
      </c>
      <c r="R771" s="9" t="str">
        <f>IF($A771=1,'BI-Riscos-Obj-Estrat-aux'!L771,"")</f>
        <v/>
      </c>
      <c r="S771" s="9" t="str">
        <f>IF($A771=1,'BI-Riscos-Obj-Estrat-aux'!M771,"")</f>
        <v/>
      </c>
      <c r="T771" s="9" t="str">
        <f>IF($A771=1,'BI-Riscos-Obj-Estrat-aux'!N771,"")</f>
        <v/>
      </c>
      <c r="U771" s="9" t="str">
        <f>IF($A771=1,'BI-Riscos-Obj-Estrat-aux'!O771,"")</f>
        <v/>
      </c>
      <c r="V771" s="9" t="str">
        <f>IF($A771=1,'BI-Riscos-Obj-Estrat-aux'!P771,"")</f>
        <v/>
      </c>
      <c r="W771" s="9" t="str">
        <f>IF($A771=1,'BI-Riscos-Obj-Estrat-aux'!Q771,"")</f>
        <v/>
      </c>
      <c r="X771" s="9" t="str">
        <f>IF($A771=1,'BI-Riscos-Obj-Estrat-aux'!R771,"")</f>
        <v/>
      </c>
      <c r="Y771" s="9" t="str">
        <f>IF($A771=1,'BI-Riscos-Obj-Estrat-aux'!S771,"")</f>
        <v/>
      </c>
      <c r="Z771" s="9" t="str">
        <f>IF($A771=1,'BI-Riscos-Obj-Estrat-aux'!T771,"")</f>
        <v/>
      </c>
      <c r="AA771" s="9" t="str">
        <f>IF($A771=1,'BI-Riscos-Obj-Estrat-aux'!U771,"")</f>
        <v/>
      </c>
      <c r="AB771" s="9" t="str">
        <f>IF($A771=1,'BI-Riscos-Obj-Estrat-aux'!V771,"")</f>
        <v/>
      </c>
      <c r="AC771" s="9" t="str">
        <f>IF($A771=1,'BI-Riscos-Obj-Estrat-aux'!W771,"")</f>
        <v/>
      </c>
      <c r="AD771" s="9" t="str">
        <f>IF($A771=1,'BI-Riscos-Obj-Estrat-aux'!X771,"")</f>
        <v/>
      </c>
      <c r="AE771" s="9" t="str">
        <f>IF($A771=1,'BI-Riscos-Obj-Estrat-aux'!Y771,"")</f>
        <v/>
      </c>
      <c r="AF771" s="9" t="str">
        <f>IF($A771=1,'BI-Riscos-Obj-Estrat-aux'!Z771,"")</f>
        <v/>
      </c>
      <c r="AG771" s="9" t="str">
        <f>IF($A771=1,'BI-Riscos-Obj-Estrat-aux'!AA771,"")</f>
        <v/>
      </c>
      <c r="AH771" s="9" t="str">
        <f>IF($A771=1,'BI-Riscos-Obj-Estrat-aux'!AB771,"")</f>
        <v/>
      </c>
      <c r="AI771" s="9" t="str">
        <f>IF($A771=1,'BI-Riscos-Obj-Estrat-aux'!AC771,"")</f>
        <v/>
      </c>
      <c r="AJ771" s="9" t="str">
        <f>IF($A771=1,'BI-Riscos-Obj-Estrat-aux'!AD771,"")</f>
        <v/>
      </c>
      <c r="AK771" s="9" t="str">
        <f>IF($A771=1,'BI-Riscos-Obj-Estrat-aux'!AE771,"")</f>
        <v/>
      </c>
      <c r="AL771" s="9" t="str">
        <f>IF($A771=1,'BI-Riscos-Obj-Estrat-aux'!AF771,"")</f>
        <v/>
      </c>
      <c r="AM771" s="9" t="str">
        <f>IF($A771=1,'BI-Riscos-Obj-Estrat-aux'!AG771,"")</f>
        <v/>
      </c>
      <c r="AN771" s="9" t="str">
        <f>IF($A771=1,'BI-Riscos-Obj-Estrat-aux'!AH771,"")</f>
        <v/>
      </c>
      <c r="AO771" s="9" t="str">
        <f>IF($A771=1,'BI-Riscos-Obj-Estrat-aux'!AI771,"")</f>
        <v/>
      </c>
      <c r="AP771" s="9" t="str">
        <f>IF($A771=1,'BI-Riscos-Obj-Estrat-aux'!AJ771,"")</f>
        <v/>
      </c>
      <c r="AQ771" s="9" t="str">
        <f>IF($A771=1,'BI-Riscos-Obj-Estrat-aux'!AK771,"")</f>
        <v/>
      </c>
      <c r="AR771" s="9" t="str">
        <f>IF($A771=1,'BI-Riscos-Obj-Estrat-aux'!AL771,"")</f>
        <v/>
      </c>
      <c r="AS771" s="9" t="str">
        <f>IF($A771=1,'BI-Riscos-Obj-Estrat-aux'!AM771,"")</f>
        <v/>
      </c>
      <c r="AT771" s="9" t="str">
        <f>IF($A771=1,'BI-Riscos-Obj-Estrat-aux'!AN771,"")</f>
        <v/>
      </c>
    </row>
    <row r="772" ht="66.0" customHeight="1">
      <c r="A772" s="7" t="str">
        <f>IF(IF('BI-Riscos-Obj-Estrat-aux'!A772="Unidade","","ok")&amp;" "&amp;IF('BI-Riscos-Obj-Estrat-aux'!E772&amp;'BI-Riscos-Obj-Estrat-aux'!K772&amp;'BI-Riscos-Obj-Estrat-aux'!Z772&amp;'BI-Riscos-Obj-Estrat-aux'!AD772="","","ok")&amp;" "&amp;IF('BI-Riscos-Obj-Estrat-aux'!E772='BI-Riscos-Obj-Estrat-aux'!K772,"ok","2&lt;&gt;3")&amp;" "&amp;IF('BI-Riscos-Obj-Estrat-aux'!K772='BI-Riscos-Obj-Estrat-aux'!Z772,"ok","3&lt;&gt;4")&amp;" "&amp;IF('BI-Riscos-Obj-Estrat-aux'!Z772='BI-Riscos-Obj-Estrat-aux'!AD772,"ok","4&lt;&gt;5")="ok ok ok ok ok",1,"")</f>
        <v/>
      </c>
      <c r="B772" s="8" t="str">
        <f t="shared" si="4"/>
        <v/>
      </c>
      <c r="C772" s="8" t="str">
        <f t="shared" si="1"/>
        <v/>
      </c>
      <c r="D772" s="8" t="str">
        <f t="shared" si="2"/>
        <v/>
      </c>
      <c r="E772" s="9" t="str">
        <f t="shared" si="3"/>
        <v/>
      </c>
      <c r="F772" s="9" t="str">
        <f>IF($A772=1,'BI-Riscos-Obj-Estrat-aux'!A772,"")</f>
        <v/>
      </c>
      <c r="G772" s="9" t="str">
        <f>IF($A772=1,'BI-Riscos-Obj-Estrat-aux'!C772,"")</f>
        <v/>
      </c>
      <c r="H772" s="9" t="str">
        <f>IF($A772=1,'BI-Riscos-Obj-Estrat-aux'!D772,"")</f>
        <v/>
      </c>
      <c r="I772" s="9" t="str">
        <f>IF($A772=1,IF(MID('BI-Riscos-Obj-Estrat-aux'!E772,2,1)=".","0","")&amp;'BI-Riscos-Obj-Estrat-aux'!E772,"")</f>
        <v/>
      </c>
      <c r="J772" s="10" t="str">
        <f>IF($A772=1,'BI-Riscos-Obj-Estrat-aux'!B772,"")</f>
        <v/>
      </c>
      <c r="K772" s="10" t="str">
        <f>IF($A772=1,'BI-Riscos-Obj-Estrat-aux'!E772,"")</f>
        <v/>
      </c>
      <c r="L772" s="9" t="str">
        <f>IF($A772=1,'BI-Riscos-Obj-Estrat-aux'!F772,"")</f>
        <v/>
      </c>
      <c r="M772" s="9" t="str">
        <f>IF($A772=1,'BI-Riscos-Obj-Estrat-aux'!G772,"")</f>
        <v/>
      </c>
      <c r="N772" s="9" t="str">
        <f>IF($A772=1,'BI-Riscos-Obj-Estrat-aux'!H772,"")</f>
        <v/>
      </c>
      <c r="O772" s="9" t="str">
        <f>IF($A772=1,'BI-Riscos-Obj-Estrat-aux'!I772,"")</f>
        <v/>
      </c>
      <c r="P772" s="9" t="str">
        <f>IF($A772=1,'BI-Riscos-Obj-Estrat-aux'!J772,"")</f>
        <v/>
      </c>
      <c r="Q772" s="9" t="str">
        <f>IF($A772=1,'BI-Riscos-Obj-Estrat-aux'!K772,"")</f>
        <v/>
      </c>
      <c r="R772" s="9" t="str">
        <f>IF($A772=1,'BI-Riscos-Obj-Estrat-aux'!L772,"")</f>
        <v/>
      </c>
      <c r="S772" s="9" t="str">
        <f>IF($A772=1,'BI-Riscos-Obj-Estrat-aux'!M772,"")</f>
        <v/>
      </c>
      <c r="T772" s="9" t="str">
        <f>IF($A772=1,'BI-Riscos-Obj-Estrat-aux'!N772,"")</f>
        <v/>
      </c>
      <c r="U772" s="9" t="str">
        <f>IF($A772=1,'BI-Riscos-Obj-Estrat-aux'!O772,"")</f>
        <v/>
      </c>
      <c r="V772" s="9" t="str">
        <f>IF($A772=1,'BI-Riscos-Obj-Estrat-aux'!P772,"")</f>
        <v/>
      </c>
      <c r="W772" s="9" t="str">
        <f>IF($A772=1,'BI-Riscos-Obj-Estrat-aux'!Q772,"")</f>
        <v/>
      </c>
      <c r="X772" s="9" t="str">
        <f>IF($A772=1,'BI-Riscos-Obj-Estrat-aux'!R772,"")</f>
        <v/>
      </c>
      <c r="Y772" s="9" t="str">
        <f>IF($A772=1,'BI-Riscos-Obj-Estrat-aux'!S772,"")</f>
        <v/>
      </c>
      <c r="Z772" s="9" t="str">
        <f>IF($A772=1,'BI-Riscos-Obj-Estrat-aux'!T772,"")</f>
        <v/>
      </c>
      <c r="AA772" s="9" t="str">
        <f>IF($A772=1,'BI-Riscos-Obj-Estrat-aux'!U772,"")</f>
        <v/>
      </c>
      <c r="AB772" s="9" t="str">
        <f>IF($A772=1,'BI-Riscos-Obj-Estrat-aux'!V772,"")</f>
        <v/>
      </c>
      <c r="AC772" s="9" t="str">
        <f>IF($A772=1,'BI-Riscos-Obj-Estrat-aux'!W772,"")</f>
        <v/>
      </c>
      <c r="AD772" s="9" t="str">
        <f>IF($A772=1,'BI-Riscos-Obj-Estrat-aux'!X772,"")</f>
        <v/>
      </c>
      <c r="AE772" s="9" t="str">
        <f>IF($A772=1,'BI-Riscos-Obj-Estrat-aux'!Y772,"")</f>
        <v/>
      </c>
      <c r="AF772" s="9" t="str">
        <f>IF($A772=1,'BI-Riscos-Obj-Estrat-aux'!Z772,"")</f>
        <v/>
      </c>
      <c r="AG772" s="9" t="str">
        <f>IF($A772=1,'BI-Riscos-Obj-Estrat-aux'!AA772,"")</f>
        <v/>
      </c>
      <c r="AH772" s="9" t="str">
        <f>IF($A772=1,'BI-Riscos-Obj-Estrat-aux'!AB772,"")</f>
        <v/>
      </c>
      <c r="AI772" s="9" t="str">
        <f>IF($A772=1,'BI-Riscos-Obj-Estrat-aux'!AC772,"")</f>
        <v/>
      </c>
      <c r="AJ772" s="9" t="str">
        <f>IF($A772=1,'BI-Riscos-Obj-Estrat-aux'!AD772,"")</f>
        <v/>
      </c>
      <c r="AK772" s="9" t="str">
        <f>IF($A772=1,'BI-Riscos-Obj-Estrat-aux'!AE772,"")</f>
        <v/>
      </c>
      <c r="AL772" s="9" t="str">
        <f>IF($A772=1,'BI-Riscos-Obj-Estrat-aux'!AF772,"")</f>
        <v/>
      </c>
      <c r="AM772" s="9" t="str">
        <f>IF($A772=1,'BI-Riscos-Obj-Estrat-aux'!AG772,"")</f>
        <v/>
      </c>
      <c r="AN772" s="9" t="str">
        <f>IF($A772=1,'BI-Riscos-Obj-Estrat-aux'!AH772,"")</f>
        <v/>
      </c>
      <c r="AO772" s="9" t="str">
        <f>IF($A772=1,'BI-Riscos-Obj-Estrat-aux'!AI772,"")</f>
        <v/>
      </c>
      <c r="AP772" s="9" t="str">
        <f>IF($A772=1,'BI-Riscos-Obj-Estrat-aux'!AJ772,"")</f>
        <v/>
      </c>
      <c r="AQ772" s="9" t="str">
        <f>IF($A772=1,'BI-Riscos-Obj-Estrat-aux'!AK772,"")</f>
        <v/>
      </c>
      <c r="AR772" s="9" t="str">
        <f>IF($A772=1,'BI-Riscos-Obj-Estrat-aux'!AL772,"")</f>
        <v/>
      </c>
      <c r="AS772" s="9" t="str">
        <f>IF($A772=1,'BI-Riscos-Obj-Estrat-aux'!AM772,"")</f>
        <v/>
      </c>
      <c r="AT772" s="9" t="str">
        <f>IF($A772=1,'BI-Riscos-Obj-Estrat-aux'!AN772,"")</f>
        <v/>
      </c>
    </row>
    <row r="773" ht="66.0" customHeight="1">
      <c r="A773" s="7" t="str">
        <f>IF(IF('BI-Riscos-Obj-Estrat-aux'!A773="Unidade","","ok")&amp;" "&amp;IF('BI-Riscos-Obj-Estrat-aux'!E773&amp;'BI-Riscos-Obj-Estrat-aux'!K773&amp;'BI-Riscos-Obj-Estrat-aux'!Z773&amp;'BI-Riscos-Obj-Estrat-aux'!AD773="","","ok")&amp;" "&amp;IF('BI-Riscos-Obj-Estrat-aux'!E773='BI-Riscos-Obj-Estrat-aux'!K773,"ok","2&lt;&gt;3")&amp;" "&amp;IF('BI-Riscos-Obj-Estrat-aux'!K773='BI-Riscos-Obj-Estrat-aux'!Z773,"ok","3&lt;&gt;4")&amp;" "&amp;IF('BI-Riscos-Obj-Estrat-aux'!Z773='BI-Riscos-Obj-Estrat-aux'!AD773,"ok","4&lt;&gt;5")="ok ok ok ok ok",1,"")</f>
        <v/>
      </c>
      <c r="B773" s="8" t="str">
        <f t="shared" si="4"/>
        <v/>
      </c>
      <c r="C773" s="8" t="str">
        <f t="shared" si="1"/>
        <v/>
      </c>
      <c r="D773" s="8" t="str">
        <f t="shared" si="2"/>
        <v/>
      </c>
      <c r="E773" s="9" t="str">
        <f t="shared" si="3"/>
        <v/>
      </c>
      <c r="F773" s="9" t="str">
        <f>IF($A773=1,'BI-Riscos-Obj-Estrat-aux'!A773,"")</f>
        <v/>
      </c>
      <c r="G773" s="9" t="str">
        <f>IF($A773=1,'BI-Riscos-Obj-Estrat-aux'!C773,"")</f>
        <v/>
      </c>
      <c r="H773" s="9" t="str">
        <f>IF($A773=1,'BI-Riscos-Obj-Estrat-aux'!D773,"")</f>
        <v/>
      </c>
      <c r="I773" s="9" t="str">
        <f>IF($A773=1,IF(MID('BI-Riscos-Obj-Estrat-aux'!E773,2,1)=".","0","")&amp;'BI-Riscos-Obj-Estrat-aux'!E773,"")</f>
        <v/>
      </c>
      <c r="J773" s="10" t="str">
        <f>IF($A773=1,'BI-Riscos-Obj-Estrat-aux'!B773,"")</f>
        <v/>
      </c>
      <c r="K773" s="10" t="str">
        <f>IF($A773=1,'BI-Riscos-Obj-Estrat-aux'!E773,"")</f>
        <v/>
      </c>
      <c r="L773" s="9" t="str">
        <f>IF($A773=1,'BI-Riscos-Obj-Estrat-aux'!F773,"")</f>
        <v/>
      </c>
      <c r="M773" s="9" t="str">
        <f>IF($A773=1,'BI-Riscos-Obj-Estrat-aux'!G773,"")</f>
        <v/>
      </c>
      <c r="N773" s="9" t="str">
        <f>IF($A773=1,'BI-Riscos-Obj-Estrat-aux'!H773,"")</f>
        <v/>
      </c>
      <c r="O773" s="9" t="str">
        <f>IF($A773=1,'BI-Riscos-Obj-Estrat-aux'!I773,"")</f>
        <v/>
      </c>
      <c r="P773" s="9" t="str">
        <f>IF($A773=1,'BI-Riscos-Obj-Estrat-aux'!J773,"")</f>
        <v/>
      </c>
      <c r="Q773" s="9" t="str">
        <f>IF($A773=1,'BI-Riscos-Obj-Estrat-aux'!K773,"")</f>
        <v/>
      </c>
      <c r="R773" s="9" t="str">
        <f>IF($A773=1,'BI-Riscos-Obj-Estrat-aux'!L773,"")</f>
        <v/>
      </c>
      <c r="S773" s="9" t="str">
        <f>IF($A773=1,'BI-Riscos-Obj-Estrat-aux'!M773,"")</f>
        <v/>
      </c>
      <c r="T773" s="9" t="str">
        <f>IF($A773=1,'BI-Riscos-Obj-Estrat-aux'!N773,"")</f>
        <v/>
      </c>
      <c r="U773" s="9" t="str">
        <f>IF($A773=1,'BI-Riscos-Obj-Estrat-aux'!O773,"")</f>
        <v/>
      </c>
      <c r="V773" s="9" t="str">
        <f>IF($A773=1,'BI-Riscos-Obj-Estrat-aux'!P773,"")</f>
        <v/>
      </c>
      <c r="W773" s="9" t="str">
        <f>IF($A773=1,'BI-Riscos-Obj-Estrat-aux'!Q773,"")</f>
        <v/>
      </c>
      <c r="X773" s="9" t="str">
        <f>IF($A773=1,'BI-Riscos-Obj-Estrat-aux'!R773,"")</f>
        <v/>
      </c>
      <c r="Y773" s="9" t="str">
        <f>IF($A773=1,'BI-Riscos-Obj-Estrat-aux'!S773,"")</f>
        <v/>
      </c>
      <c r="Z773" s="9" t="str">
        <f>IF($A773=1,'BI-Riscos-Obj-Estrat-aux'!T773,"")</f>
        <v/>
      </c>
      <c r="AA773" s="9" t="str">
        <f>IF($A773=1,'BI-Riscos-Obj-Estrat-aux'!U773,"")</f>
        <v/>
      </c>
      <c r="AB773" s="9" t="str">
        <f>IF($A773=1,'BI-Riscos-Obj-Estrat-aux'!V773,"")</f>
        <v/>
      </c>
      <c r="AC773" s="9" t="str">
        <f>IF($A773=1,'BI-Riscos-Obj-Estrat-aux'!W773,"")</f>
        <v/>
      </c>
      <c r="AD773" s="9" t="str">
        <f>IF($A773=1,'BI-Riscos-Obj-Estrat-aux'!X773,"")</f>
        <v/>
      </c>
      <c r="AE773" s="9" t="str">
        <f>IF($A773=1,'BI-Riscos-Obj-Estrat-aux'!Y773,"")</f>
        <v/>
      </c>
      <c r="AF773" s="9" t="str">
        <f>IF($A773=1,'BI-Riscos-Obj-Estrat-aux'!Z773,"")</f>
        <v/>
      </c>
      <c r="AG773" s="9" t="str">
        <f>IF($A773=1,'BI-Riscos-Obj-Estrat-aux'!AA773,"")</f>
        <v/>
      </c>
      <c r="AH773" s="9" t="str">
        <f>IF($A773=1,'BI-Riscos-Obj-Estrat-aux'!AB773,"")</f>
        <v/>
      </c>
      <c r="AI773" s="9" t="str">
        <f>IF($A773=1,'BI-Riscos-Obj-Estrat-aux'!AC773,"")</f>
        <v/>
      </c>
      <c r="AJ773" s="9" t="str">
        <f>IF($A773=1,'BI-Riscos-Obj-Estrat-aux'!AD773,"")</f>
        <v/>
      </c>
      <c r="AK773" s="9" t="str">
        <f>IF($A773=1,'BI-Riscos-Obj-Estrat-aux'!AE773,"")</f>
        <v/>
      </c>
      <c r="AL773" s="9" t="str">
        <f>IF($A773=1,'BI-Riscos-Obj-Estrat-aux'!AF773,"")</f>
        <v/>
      </c>
      <c r="AM773" s="9" t="str">
        <f>IF($A773=1,'BI-Riscos-Obj-Estrat-aux'!AG773,"")</f>
        <v/>
      </c>
      <c r="AN773" s="9" t="str">
        <f>IF($A773=1,'BI-Riscos-Obj-Estrat-aux'!AH773,"")</f>
        <v/>
      </c>
      <c r="AO773" s="9" t="str">
        <f>IF($A773=1,'BI-Riscos-Obj-Estrat-aux'!AI773,"")</f>
        <v/>
      </c>
      <c r="AP773" s="9" t="str">
        <f>IF($A773=1,'BI-Riscos-Obj-Estrat-aux'!AJ773,"")</f>
        <v/>
      </c>
      <c r="AQ773" s="9" t="str">
        <f>IF($A773=1,'BI-Riscos-Obj-Estrat-aux'!AK773,"")</f>
        <v/>
      </c>
      <c r="AR773" s="9" t="str">
        <f>IF($A773=1,'BI-Riscos-Obj-Estrat-aux'!AL773,"")</f>
        <v/>
      </c>
      <c r="AS773" s="9" t="str">
        <f>IF($A773=1,'BI-Riscos-Obj-Estrat-aux'!AM773,"")</f>
        <v/>
      </c>
      <c r="AT773" s="9" t="str">
        <f>IF($A773=1,'BI-Riscos-Obj-Estrat-aux'!AN773,"")</f>
        <v/>
      </c>
    </row>
    <row r="774" ht="66.0" customHeight="1">
      <c r="A774" s="7" t="str">
        <f>IF(IF('BI-Riscos-Obj-Estrat-aux'!A774="Unidade","","ok")&amp;" "&amp;IF('BI-Riscos-Obj-Estrat-aux'!E774&amp;'BI-Riscos-Obj-Estrat-aux'!K774&amp;'BI-Riscos-Obj-Estrat-aux'!Z774&amp;'BI-Riscos-Obj-Estrat-aux'!AD774="","","ok")&amp;" "&amp;IF('BI-Riscos-Obj-Estrat-aux'!E774='BI-Riscos-Obj-Estrat-aux'!K774,"ok","2&lt;&gt;3")&amp;" "&amp;IF('BI-Riscos-Obj-Estrat-aux'!K774='BI-Riscos-Obj-Estrat-aux'!Z774,"ok","3&lt;&gt;4")&amp;" "&amp;IF('BI-Riscos-Obj-Estrat-aux'!Z774='BI-Riscos-Obj-Estrat-aux'!AD774,"ok","4&lt;&gt;5")="ok ok ok ok ok",1,"")</f>
        <v/>
      </c>
      <c r="B774" s="8" t="str">
        <f t="shared" si="4"/>
        <v/>
      </c>
      <c r="C774" s="8" t="str">
        <f t="shared" si="1"/>
        <v/>
      </c>
      <c r="D774" s="8" t="str">
        <f t="shared" si="2"/>
        <v/>
      </c>
      <c r="E774" s="9" t="str">
        <f t="shared" si="3"/>
        <v/>
      </c>
      <c r="F774" s="9" t="str">
        <f>IF($A774=1,'BI-Riscos-Obj-Estrat-aux'!A774,"")</f>
        <v/>
      </c>
      <c r="G774" s="9" t="str">
        <f>IF($A774=1,'BI-Riscos-Obj-Estrat-aux'!C774,"")</f>
        <v/>
      </c>
      <c r="H774" s="9" t="str">
        <f>IF($A774=1,'BI-Riscos-Obj-Estrat-aux'!D774,"")</f>
        <v/>
      </c>
      <c r="I774" s="9" t="str">
        <f>IF($A774=1,IF(MID('BI-Riscos-Obj-Estrat-aux'!E774,2,1)=".","0","")&amp;'BI-Riscos-Obj-Estrat-aux'!E774,"")</f>
        <v/>
      </c>
      <c r="J774" s="10" t="str">
        <f>IF($A774=1,'BI-Riscos-Obj-Estrat-aux'!B774,"")</f>
        <v/>
      </c>
      <c r="K774" s="10" t="str">
        <f>IF($A774=1,'BI-Riscos-Obj-Estrat-aux'!E774,"")</f>
        <v/>
      </c>
      <c r="L774" s="9" t="str">
        <f>IF($A774=1,'BI-Riscos-Obj-Estrat-aux'!F774,"")</f>
        <v/>
      </c>
      <c r="M774" s="9" t="str">
        <f>IF($A774=1,'BI-Riscos-Obj-Estrat-aux'!G774,"")</f>
        <v/>
      </c>
      <c r="N774" s="9" t="str">
        <f>IF($A774=1,'BI-Riscos-Obj-Estrat-aux'!H774,"")</f>
        <v/>
      </c>
      <c r="O774" s="9" t="str">
        <f>IF($A774=1,'BI-Riscos-Obj-Estrat-aux'!I774,"")</f>
        <v/>
      </c>
      <c r="P774" s="9" t="str">
        <f>IF($A774=1,'BI-Riscos-Obj-Estrat-aux'!J774,"")</f>
        <v/>
      </c>
      <c r="Q774" s="9" t="str">
        <f>IF($A774=1,'BI-Riscos-Obj-Estrat-aux'!K774,"")</f>
        <v/>
      </c>
      <c r="R774" s="9" t="str">
        <f>IF($A774=1,'BI-Riscos-Obj-Estrat-aux'!L774,"")</f>
        <v/>
      </c>
      <c r="S774" s="9" t="str">
        <f>IF($A774=1,'BI-Riscos-Obj-Estrat-aux'!M774,"")</f>
        <v/>
      </c>
      <c r="T774" s="9" t="str">
        <f>IF($A774=1,'BI-Riscos-Obj-Estrat-aux'!N774,"")</f>
        <v/>
      </c>
      <c r="U774" s="9" t="str">
        <f>IF($A774=1,'BI-Riscos-Obj-Estrat-aux'!O774,"")</f>
        <v/>
      </c>
      <c r="V774" s="9" t="str">
        <f>IF($A774=1,'BI-Riscos-Obj-Estrat-aux'!P774,"")</f>
        <v/>
      </c>
      <c r="W774" s="9" t="str">
        <f>IF($A774=1,'BI-Riscos-Obj-Estrat-aux'!Q774,"")</f>
        <v/>
      </c>
      <c r="X774" s="9" t="str">
        <f>IF($A774=1,'BI-Riscos-Obj-Estrat-aux'!R774,"")</f>
        <v/>
      </c>
      <c r="Y774" s="9" t="str">
        <f>IF($A774=1,'BI-Riscos-Obj-Estrat-aux'!S774,"")</f>
        <v/>
      </c>
      <c r="Z774" s="9" t="str">
        <f>IF($A774=1,'BI-Riscos-Obj-Estrat-aux'!T774,"")</f>
        <v/>
      </c>
      <c r="AA774" s="9" t="str">
        <f>IF($A774=1,'BI-Riscos-Obj-Estrat-aux'!U774,"")</f>
        <v/>
      </c>
      <c r="AB774" s="9" t="str">
        <f>IF($A774=1,'BI-Riscos-Obj-Estrat-aux'!V774,"")</f>
        <v/>
      </c>
      <c r="AC774" s="9" t="str">
        <f>IF($A774=1,'BI-Riscos-Obj-Estrat-aux'!W774,"")</f>
        <v/>
      </c>
      <c r="AD774" s="9" t="str">
        <f>IF($A774=1,'BI-Riscos-Obj-Estrat-aux'!X774,"")</f>
        <v/>
      </c>
      <c r="AE774" s="9" t="str">
        <f>IF($A774=1,'BI-Riscos-Obj-Estrat-aux'!Y774,"")</f>
        <v/>
      </c>
      <c r="AF774" s="9" t="str">
        <f>IF($A774=1,'BI-Riscos-Obj-Estrat-aux'!Z774,"")</f>
        <v/>
      </c>
      <c r="AG774" s="9" t="str">
        <f>IF($A774=1,'BI-Riscos-Obj-Estrat-aux'!AA774,"")</f>
        <v/>
      </c>
      <c r="AH774" s="9" t="str">
        <f>IF($A774=1,'BI-Riscos-Obj-Estrat-aux'!AB774,"")</f>
        <v/>
      </c>
      <c r="AI774" s="9" t="str">
        <f>IF($A774=1,'BI-Riscos-Obj-Estrat-aux'!AC774,"")</f>
        <v/>
      </c>
      <c r="AJ774" s="9" t="str">
        <f>IF($A774=1,'BI-Riscos-Obj-Estrat-aux'!AD774,"")</f>
        <v/>
      </c>
      <c r="AK774" s="9" t="str">
        <f>IF($A774=1,'BI-Riscos-Obj-Estrat-aux'!AE774,"")</f>
        <v/>
      </c>
      <c r="AL774" s="9" t="str">
        <f>IF($A774=1,'BI-Riscos-Obj-Estrat-aux'!AF774,"")</f>
        <v/>
      </c>
      <c r="AM774" s="9" t="str">
        <f>IF($A774=1,'BI-Riscos-Obj-Estrat-aux'!AG774,"")</f>
        <v/>
      </c>
      <c r="AN774" s="9" t="str">
        <f>IF($A774=1,'BI-Riscos-Obj-Estrat-aux'!AH774,"")</f>
        <v/>
      </c>
      <c r="AO774" s="9" t="str">
        <f>IF($A774=1,'BI-Riscos-Obj-Estrat-aux'!AI774,"")</f>
        <v/>
      </c>
      <c r="AP774" s="9" t="str">
        <f>IF($A774=1,'BI-Riscos-Obj-Estrat-aux'!AJ774,"")</f>
        <v/>
      </c>
      <c r="AQ774" s="9" t="str">
        <f>IF($A774=1,'BI-Riscos-Obj-Estrat-aux'!AK774,"")</f>
        <v/>
      </c>
      <c r="AR774" s="9" t="str">
        <f>IF($A774=1,'BI-Riscos-Obj-Estrat-aux'!AL774,"")</f>
        <v/>
      </c>
      <c r="AS774" s="9" t="str">
        <f>IF($A774=1,'BI-Riscos-Obj-Estrat-aux'!AM774,"")</f>
        <v/>
      </c>
      <c r="AT774" s="9" t="str">
        <f>IF($A774=1,'BI-Riscos-Obj-Estrat-aux'!AN774,"")</f>
        <v/>
      </c>
    </row>
    <row r="775" ht="66.0" customHeight="1">
      <c r="A775" s="7" t="str">
        <f>IF(IF('BI-Riscos-Obj-Estrat-aux'!A775="Unidade","","ok")&amp;" "&amp;IF('BI-Riscos-Obj-Estrat-aux'!E775&amp;'BI-Riscos-Obj-Estrat-aux'!K775&amp;'BI-Riscos-Obj-Estrat-aux'!Z775&amp;'BI-Riscos-Obj-Estrat-aux'!AD775="","","ok")&amp;" "&amp;IF('BI-Riscos-Obj-Estrat-aux'!E775='BI-Riscos-Obj-Estrat-aux'!K775,"ok","2&lt;&gt;3")&amp;" "&amp;IF('BI-Riscos-Obj-Estrat-aux'!K775='BI-Riscos-Obj-Estrat-aux'!Z775,"ok","3&lt;&gt;4")&amp;" "&amp;IF('BI-Riscos-Obj-Estrat-aux'!Z775='BI-Riscos-Obj-Estrat-aux'!AD775,"ok","4&lt;&gt;5")="ok ok ok ok ok",1,"")</f>
        <v/>
      </c>
      <c r="B775" s="8" t="str">
        <f t="shared" si="4"/>
        <v/>
      </c>
      <c r="C775" s="8" t="str">
        <f t="shared" si="1"/>
        <v/>
      </c>
      <c r="D775" s="8" t="str">
        <f t="shared" si="2"/>
        <v/>
      </c>
      <c r="E775" s="9" t="str">
        <f t="shared" si="3"/>
        <v/>
      </c>
      <c r="F775" s="9" t="str">
        <f>IF($A775=1,'BI-Riscos-Obj-Estrat-aux'!A775,"")</f>
        <v/>
      </c>
      <c r="G775" s="9" t="str">
        <f>IF($A775=1,'BI-Riscos-Obj-Estrat-aux'!C775,"")</f>
        <v/>
      </c>
      <c r="H775" s="9" t="str">
        <f>IF($A775=1,'BI-Riscos-Obj-Estrat-aux'!D775,"")</f>
        <v/>
      </c>
      <c r="I775" s="9" t="str">
        <f>IF($A775=1,IF(MID('BI-Riscos-Obj-Estrat-aux'!E775,2,1)=".","0","")&amp;'BI-Riscos-Obj-Estrat-aux'!E775,"")</f>
        <v/>
      </c>
      <c r="J775" s="10" t="str">
        <f>IF($A775=1,'BI-Riscos-Obj-Estrat-aux'!B775,"")</f>
        <v/>
      </c>
      <c r="K775" s="10" t="str">
        <f>IF($A775=1,'BI-Riscos-Obj-Estrat-aux'!E775,"")</f>
        <v/>
      </c>
      <c r="L775" s="9" t="str">
        <f>IF($A775=1,'BI-Riscos-Obj-Estrat-aux'!F775,"")</f>
        <v/>
      </c>
      <c r="M775" s="9" t="str">
        <f>IF($A775=1,'BI-Riscos-Obj-Estrat-aux'!G775,"")</f>
        <v/>
      </c>
      <c r="N775" s="9" t="str">
        <f>IF($A775=1,'BI-Riscos-Obj-Estrat-aux'!H775,"")</f>
        <v/>
      </c>
      <c r="O775" s="9" t="str">
        <f>IF($A775=1,'BI-Riscos-Obj-Estrat-aux'!I775,"")</f>
        <v/>
      </c>
      <c r="P775" s="9" t="str">
        <f>IF($A775=1,'BI-Riscos-Obj-Estrat-aux'!J775,"")</f>
        <v/>
      </c>
      <c r="Q775" s="9" t="str">
        <f>IF($A775=1,'BI-Riscos-Obj-Estrat-aux'!K775,"")</f>
        <v/>
      </c>
      <c r="R775" s="9" t="str">
        <f>IF($A775=1,'BI-Riscos-Obj-Estrat-aux'!L775,"")</f>
        <v/>
      </c>
      <c r="S775" s="9" t="str">
        <f>IF($A775=1,'BI-Riscos-Obj-Estrat-aux'!M775,"")</f>
        <v/>
      </c>
      <c r="T775" s="9" t="str">
        <f>IF($A775=1,'BI-Riscos-Obj-Estrat-aux'!N775,"")</f>
        <v/>
      </c>
      <c r="U775" s="9" t="str">
        <f>IF($A775=1,'BI-Riscos-Obj-Estrat-aux'!O775,"")</f>
        <v/>
      </c>
      <c r="V775" s="9" t="str">
        <f>IF($A775=1,'BI-Riscos-Obj-Estrat-aux'!P775,"")</f>
        <v/>
      </c>
      <c r="W775" s="9" t="str">
        <f>IF($A775=1,'BI-Riscos-Obj-Estrat-aux'!Q775,"")</f>
        <v/>
      </c>
      <c r="X775" s="9" t="str">
        <f>IF($A775=1,'BI-Riscos-Obj-Estrat-aux'!R775,"")</f>
        <v/>
      </c>
      <c r="Y775" s="9" t="str">
        <f>IF($A775=1,'BI-Riscos-Obj-Estrat-aux'!S775,"")</f>
        <v/>
      </c>
      <c r="Z775" s="9" t="str">
        <f>IF($A775=1,'BI-Riscos-Obj-Estrat-aux'!T775,"")</f>
        <v/>
      </c>
      <c r="AA775" s="9" t="str">
        <f>IF($A775=1,'BI-Riscos-Obj-Estrat-aux'!U775,"")</f>
        <v/>
      </c>
      <c r="AB775" s="9" t="str">
        <f>IF($A775=1,'BI-Riscos-Obj-Estrat-aux'!V775,"")</f>
        <v/>
      </c>
      <c r="AC775" s="9" t="str">
        <f>IF($A775=1,'BI-Riscos-Obj-Estrat-aux'!W775,"")</f>
        <v/>
      </c>
      <c r="AD775" s="9" t="str">
        <f>IF($A775=1,'BI-Riscos-Obj-Estrat-aux'!X775,"")</f>
        <v/>
      </c>
      <c r="AE775" s="9" t="str">
        <f>IF($A775=1,'BI-Riscos-Obj-Estrat-aux'!Y775,"")</f>
        <v/>
      </c>
      <c r="AF775" s="9" t="str">
        <f>IF($A775=1,'BI-Riscos-Obj-Estrat-aux'!Z775,"")</f>
        <v/>
      </c>
      <c r="AG775" s="9" t="str">
        <f>IF($A775=1,'BI-Riscos-Obj-Estrat-aux'!AA775,"")</f>
        <v/>
      </c>
      <c r="AH775" s="9" t="str">
        <f>IF($A775=1,'BI-Riscos-Obj-Estrat-aux'!AB775,"")</f>
        <v/>
      </c>
      <c r="AI775" s="9" t="str">
        <f>IF($A775=1,'BI-Riscos-Obj-Estrat-aux'!AC775,"")</f>
        <v/>
      </c>
      <c r="AJ775" s="9" t="str">
        <f>IF($A775=1,'BI-Riscos-Obj-Estrat-aux'!AD775,"")</f>
        <v/>
      </c>
      <c r="AK775" s="9" t="str">
        <f>IF($A775=1,'BI-Riscos-Obj-Estrat-aux'!AE775,"")</f>
        <v/>
      </c>
      <c r="AL775" s="9" t="str">
        <f>IF($A775=1,'BI-Riscos-Obj-Estrat-aux'!AF775,"")</f>
        <v/>
      </c>
      <c r="AM775" s="9" t="str">
        <f>IF($A775=1,'BI-Riscos-Obj-Estrat-aux'!AG775,"")</f>
        <v/>
      </c>
      <c r="AN775" s="9" t="str">
        <f>IF($A775=1,'BI-Riscos-Obj-Estrat-aux'!AH775,"")</f>
        <v/>
      </c>
      <c r="AO775" s="9" t="str">
        <f>IF($A775=1,'BI-Riscos-Obj-Estrat-aux'!AI775,"")</f>
        <v/>
      </c>
      <c r="AP775" s="9" t="str">
        <f>IF($A775=1,'BI-Riscos-Obj-Estrat-aux'!AJ775,"")</f>
        <v/>
      </c>
      <c r="AQ775" s="9" t="str">
        <f>IF($A775=1,'BI-Riscos-Obj-Estrat-aux'!AK775,"")</f>
        <v/>
      </c>
      <c r="AR775" s="9" t="str">
        <f>IF($A775=1,'BI-Riscos-Obj-Estrat-aux'!AL775,"")</f>
        <v/>
      </c>
      <c r="AS775" s="9" t="str">
        <f>IF($A775=1,'BI-Riscos-Obj-Estrat-aux'!AM775,"")</f>
        <v/>
      </c>
      <c r="AT775" s="9" t="str">
        <f>IF($A775=1,'BI-Riscos-Obj-Estrat-aux'!AN775,"")</f>
        <v/>
      </c>
    </row>
    <row r="776" ht="66.0" customHeight="1">
      <c r="A776" s="7" t="str">
        <f>IF(IF('BI-Riscos-Obj-Estrat-aux'!A776="Unidade","","ok")&amp;" "&amp;IF('BI-Riscos-Obj-Estrat-aux'!E776&amp;'BI-Riscos-Obj-Estrat-aux'!K776&amp;'BI-Riscos-Obj-Estrat-aux'!Z776&amp;'BI-Riscos-Obj-Estrat-aux'!AD776="","","ok")&amp;" "&amp;IF('BI-Riscos-Obj-Estrat-aux'!E776='BI-Riscos-Obj-Estrat-aux'!K776,"ok","2&lt;&gt;3")&amp;" "&amp;IF('BI-Riscos-Obj-Estrat-aux'!K776='BI-Riscos-Obj-Estrat-aux'!Z776,"ok","3&lt;&gt;4")&amp;" "&amp;IF('BI-Riscos-Obj-Estrat-aux'!Z776='BI-Riscos-Obj-Estrat-aux'!AD776,"ok","4&lt;&gt;5")="ok ok ok ok ok",1,"")</f>
        <v/>
      </c>
      <c r="B776" s="8" t="str">
        <f t="shared" si="4"/>
        <v/>
      </c>
      <c r="C776" s="8" t="str">
        <f t="shared" si="1"/>
        <v/>
      </c>
      <c r="D776" s="8" t="str">
        <f t="shared" si="2"/>
        <v/>
      </c>
      <c r="E776" s="9" t="str">
        <f t="shared" si="3"/>
        <v/>
      </c>
      <c r="F776" s="9" t="str">
        <f>IF($A776=1,'BI-Riscos-Obj-Estrat-aux'!A776,"")</f>
        <v/>
      </c>
      <c r="G776" s="9" t="str">
        <f>IF($A776=1,'BI-Riscos-Obj-Estrat-aux'!C776,"")</f>
        <v/>
      </c>
      <c r="H776" s="9" t="str">
        <f>IF($A776=1,'BI-Riscos-Obj-Estrat-aux'!D776,"")</f>
        <v/>
      </c>
      <c r="I776" s="9" t="str">
        <f>IF($A776=1,IF(MID('BI-Riscos-Obj-Estrat-aux'!E776,2,1)=".","0","")&amp;'BI-Riscos-Obj-Estrat-aux'!E776,"")</f>
        <v/>
      </c>
      <c r="J776" s="10" t="str">
        <f>IF($A776=1,'BI-Riscos-Obj-Estrat-aux'!B776,"")</f>
        <v/>
      </c>
      <c r="K776" s="10" t="str">
        <f>IF($A776=1,'BI-Riscos-Obj-Estrat-aux'!E776,"")</f>
        <v/>
      </c>
      <c r="L776" s="9" t="str">
        <f>IF($A776=1,'BI-Riscos-Obj-Estrat-aux'!F776,"")</f>
        <v/>
      </c>
      <c r="M776" s="9" t="str">
        <f>IF($A776=1,'BI-Riscos-Obj-Estrat-aux'!G776,"")</f>
        <v/>
      </c>
      <c r="N776" s="9" t="str">
        <f>IF($A776=1,'BI-Riscos-Obj-Estrat-aux'!H776,"")</f>
        <v/>
      </c>
      <c r="O776" s="9" t="str">
        <f>IF($A776=1,'BI-Riscos-Obj-Estrat-aux'!I776,"")</f>
        <v/>
      </c>
      <c r="P776" s="9" t="str">
        <f>IF($A776=1,'BI-Riscos-Obj-Estrat-aux'!J776,"")</f>
        <v/>
      </c>
      <c r="Q776" s="9" t="str">
        <f>IF($A776=1,'BI-Riscos-Obj-Estrat-aux'!K776,"")</f>
        <v/>
      </c>
      <c r="R776" s="9" t="str">
        <f>IF($A776=1,'BI-Riscos-Obj-Estrat-aux'!L776,"")</f>
        <v/>
      </c>
      <c r="S776" s="9" t="str">
        <f>IF($A776=1,'BI-Riscos-Obj-Estrat-aux'!M776,"")</f>
        <v/>
      </c>
      <c r="T776" s="9" t="str">
        <f>IF($A776=1,'BI-Riscos-Obj-Estrat-aux'!N776,"")</f>
        <v/>
      </c>
      <c r="U776" s="9" t="str">
        <f>IF($A776=1,'BI-Riscos-Obj-Estrat-aux'!O776,"")</f>
        <v/>
      </c>
      <c r="V776" s="9" t="str">
        <f>IF($A776=1,'BI-Riscos-Obj-Estrat-aux'!P776,"")</f>
        <v/>
      </c>
      <c r="W776" s="9" t="str">
        <f>IF($A776=1,'BI-Riscos-Obj-Estrat-aux'!Q776,"")</f>
        <v/>
      </c>
      <c r="X776" s="9" t="str">
        <f>IF($A776=1,'BI-Riscos-Obj-Estrat-aux'!R776,"")</f>
        <v/>
      </c>
      <c r="Y776" s="9" t="str">
        <f>IF($A776=1,'BI-Riscos-Obj-Estrat-aux'!S776,"")</f>
        <v/>
      </c>
      <c r="Z776" s="9" t="str">
        <f>IF($A776=1,'BI-Riscos-Obj-Estrat-aux'!T776,"")</f>
        <v/>
      </c>
      <c r="AA776" s="9" t="str">
        <f>IF($A776=1,'BI-Riscos-Obj-Estrat-aux'!U776,"")</f>
        <v/>
      </c>
      <c r="AB776" s="9" t="str">
        <f>IF($A776=1,'BI-Riscos-Obj-Estrat-aux'!V776,"")</f>
        <v/>
      </c>
      <c r="AC776" s="9" t="str">
        <f>IF($A776=1,'BI-Riscos-Obj-Estrat-aux'!W776,"")</f>
        <v/>
      </c>
      <c r="AD776" s="9" t="str">
        <f>IF($A776=1,'BI-Riscos-Obj-Estrat-aux'!X776,"")</f>
        <v/>
      </c>
      <c r="AE776" s="9" t="str">
        <f>IF($A776=1,'BI-Riscos-Obj-Estrat-aux'!Y776,"")</f>
        <v/>
      </c>
      <c r="AF776" s="9" t="str">
        <f>IF($A776=1,'BI-Riscos-Obj-Estrat-aux'!Z776,"")</f>
        <v/>
      </c>
      <c r="AG776" s="9" t="str">
        <f>IF($A776=1,'BI-Riscos-Obj-Estrat-aux'!AA776,"")</f>
        <v/>
      </c>
      <c r="AH776" s="9" t="str">
        <f>IF($A776=1,'BI-Riscos-Obj-Estrat-aux'!AB776,"")</f>
        <v/>
      </c>
      <c r="AI776" s="9" t="str">
        <f>IF($A776=1,'BI-Riscos-Obj-Estrat-aux'!AC776,"")</f>
        <v/>
      </c>
      <c r="AJ776" s="9" t="str">
        <f>IF($A776=1,'BI-Riscos-Obj-Estrat-aux'!AD776,"")</f>
        <v/>
      </c>
      <c r="AK776" s="9" t="str">
        <f>IF($A776=1,'BI-Riscos-Obj-Estrat-aux'!AE776,"")</f>
        <v/>
      </c>
      <c r="AL776" s="9" t="str">
        <f>IF($A776=1,'BI-Riscos-Obj-Estrat-aux'!AF776,"")</f>
        <v/>
      </c>
      <c r="AM776" s="9" t="str">
        <f>IF($A776=1,'BI-Riscos-Obj-Estrat-aux'!AG776,"")</f>
        <v/>
      </c>
      <c r="AN776" s="9" t="str">
        <f>IF($A776=1,'BI-Riscos-Obj-Estrat-aux'!AH776,"")</f>
        <v/>
      </c>
      <c r="AO776" s="9" t="str">
        <f>IF($A776=1,'BI-Riscos-Obj-Estrat-aux'!AI776,"")</f>
        <v/>
      </c>
      <c r="AP776" s="9" t="str">
        <f>IF($A776=1,'BI-Riscos-Obj-Estrat-aux'!AJ776,"")</f>
        <v/>
      </c>
      <c r="AQ776" s="9" t="str">
        <f>IF($A776=1,'BI-Riscos-Obj-Estrat-aux'!AK776,"")</f>
        <v/>
      </c>
      <c r="AR776" s="9" t="str">
        <f>IF($A776=1,'BI-Riscos-Obj-Estrat-aux'!AL776,"")</f>
        <v/>
      </c>
      <c r="AS776" s="9" t="str">
        <f>IF($A776=1,'BI-Riscos-Obj-Estrat-aux'!AM776,"")</f>
        <v/>
      </c>
      <c r="AT776" s="9" t="str">
        <f>IF($A776=1,'BI-Riscos-Obj-Estrat-aux'!AN776,"")</f>
        <v/>
      </c>
    </row>
    <row r="777" ht="66.0" customHeight="1">
      <c r="A777" s="7" t="str">
        <f>IF(IF('BI-Riscos-Obj-Estrat-aux'!A777="Unidade","","ok")&amp;" "&amp;IF('BI-Riscos-Obj-Estrat-aux'!E777&amp;'BI-Riscos-Obj-Estrat-aux'!K777&amp;'BI-Riscos-Obj-Estrat-aux'!Z777&amp;'BI-Riscos-Obj-Estrat-aux'!AD777="","","ok")&amp;" "&amp;IF('BI-Riscos-Obj-Estrat-aux'!E777='BI-Riscos-Obj-Estrat-aux'!K777,"ok","2&lt;&gt;3")&amp;" "&amp;IF('BI-Riscos-Obj-Estrat-aux'!K777='BI-Riscos-Obj-Estrat-aux'!Z777,"ok","3&lt;&gt;4")&amp;" "&amp;IF('BI-Riscos-Obj-Estrat-aux'!Z777='BI-Riscos-Obj-Estrat-aux'!AD777,"ok","4&lt;&gt;5")="ok ok ok ok ok",1,"")</f>
        <v/>
      </c>
      <c r="B777" s="8" t="str">
        <f t="shared" si="4"/>
        <v/>
      </c>
      <c r="C777" s="8" t="str">
        <f t="shared" si="1"/>
        <v/>
      </c>
      <c r="D777" s="8" t="str">
        <f t="shared" si="2"/>
        <v/>
      </c>
      <c r="E777" s="9" t="str">
        <f t="shared" si="3"/>
        <v/>
      </c>
      <c r="F777" s="9" t="str">
        <f>IF($A777=1,'BI-Riscos-Obj-Estrat-aux'!A777,"")</f>
        <v/>
      </c>
      <c r="G777" s="9" t="str">
        <f>IF($A777=1,'BI-Riscos-Obj-Estrat-aux'!C777,"")</f>
        <v/>
      </c>
      <c r="H777" s="9" t="str">
        <f>IF($A777=1,'BI-Riscos-Obj-Estrat-aux'!D777,"")</f>
        <v/>
      </c>
      <c r="I777" s="9" t="str">
        <f>IF($A777=1,IF(MID('BI-Riscos-Obj-Estrat-aux'!E777,2,1)=".","0","")&amp;'BI-Riscos-Obj-Estrat-aux'!E777,"")</f>
        <v/>
      </c>
      <c r="J777" s="10" t="str">
        <f>IF($A777=1,'BI-Riscos-Obj-Estrat-aux'!B777,"")</f>
        <v/>
      </c>
      <c r="K777" s="10" t="str">
        <f>IF($A777=1,'BI-Riscos-Obj-Estrat-aux'!E777,"")</f>
        <v/>
      </c>
      <c r="L777" s="9" t="str">
        <f>IF($A777=1,'BI-Riscos-Obj-Estrat-aux'!F777,"")</f>
        <v/>
      </c>
      <c r="M777" s="9" t="str">
        <f>IF($A777=1,'BI-Riscos-Obj-Estrat-aux'!G777,"")</f>
        <v/>
      </c>
      <c r="N777" s="9" t="str">
        <f>IF($A777=1,'BI-Riscos-Obj-Estrat-aux'!H777,"")</f>
        <v/>
      </c>
      <c r="O777" s="9" t="str">
        <f>IF($A777=1,'BI-Riscos-Obj-Estrat-aux'!I777,"")</f>
        <v/>
      </c>
      <c r="P777" s="9" t="str">
        <f>IF($A777=1,'BI-Riscos-Obj-Estrat-aux'!J777,"")</f>
        <v/>
      </c>
      <c r="Q777" s="9" t="str">
        <f>IF($A777=1,'BI-Riscos-Obj-Estrat-aux'!K777,"")</f>
        <v/>
      </c>
      <c r="R777" s="9" t="str">
        <f>IF($A777=1,'BI-Riscos-Obj-Estrat-aux'!L777,"")</f>
        <v/>
      </c>
      <c r="S777" s="9" t="str">
        <f>IF($A777=1,'BI-Riscos-Obj-Estrat-aux'!M777,"")</f>
        <v/>
      </c>
      <c r="T777" s="9" t="str">
        <f>IF($A777=1,'BI-Riscos-Obj-Estrat-aux'!N777,"")</f>
        <v/>
      </c>
      <c r="U777" s="9" t="str">
        <f>IF($A777=1,'BI-Riscos-Obj-Estrat-aux'!O777,"")</f>
        <v/>
      </c>
      <c r="V777" s="9" t="str">
        <f>IF($A777=1,'BI-Riscos-Obj-Estrat-aux'!P777,"")</f>
        <v/>
      </c>
      <c r="W777" s="9" t="str">
        <f>IF($A777=1,'BI-Riscos-Obj-Estrat-aux'!Q777,"")</f>
        <v/>
      </c>
      <c r="X777" s="9" t="str">
        <f>IF($A777=1,'BI-Riscos-Obj-Estrat-aux'!R777,"")</f>
        <v/>
      </c>
      <c r="Y777" s="9" t="str">
        <f>IF($A777=1,'BI-Riscos-Obj-Estrat-aux'!S777,"")</f>
        <v/>
      </c>
      <c r="Z777" s="9" t="str">
        <f>IF($A777=1,'BI-Riscos-Obj-Estrat-aux'!T777,"")</f>
        <v/>
      </c>
      <c r="AA777" s="9" t="str">
        <f>IF($A777=1,'BI-Riscos-Obj-Estrat-aux'!U777,"")</f>
        <v/>
      </c>
      <c r="AB777" s="9" t="str">
        <f>IF($A777=1,'BI-Riscos-Obj-Estrat-aux'!V777,"")</f>
        <v/>
      </c>
      <c r="AC777" s="9" t="str">
        <f>IF($A777=1,'BI-Riscos-Obj-Estrat-aux'!W777,"")</f>
        <v/>
      </c>
      <c r="AD777" s="9" t="str">
        <f>IF($A777=1,'BI-Riscos-Obj-Estrat-aux'!X777,"")</f>
        <v/>
      </c>
      <c r="AE777" s="9" t="str">
        <f>IF($A777=1,'BI-Riscos-Obj-Estrat-aux'!Y777,"")</f>
        <v/>
      </c>
      <c r="AF777" s="9" t="str">
        <f>IF($A777=1,'BI-Riscos-Obj-Estrat-aux'!Z777,"")</f>
        <v/>
      </c>
      <c r="AG777" s="9" t="str">
        <f>IF($A777=1,'BI-Riscos-Obj-Estrat-aux'!AA777,"")</f>
        <v/>
      </c>
      <c r="AH777" s="9" t="str">
        <f>IF($A777=1,'BI-Riscos-Obj-Estrat-aux'!AB777,"")</f>
        <v/>
      </c>
      <c r="AI777" s="9" t="str">
        <f>IF($A777=1,'BI-Riscos-Obj-Estrat-aux'!AC777,"")</f>
        <v/>
      </c>
      <c r="AJ777" s="9" t="str">
        <f>IF($A777=1,'BI-Riscos-Obj-Estrat-aux'!AD777,"")</f>
        <v/>
      </c>
      <c r="AK777" s="9" t="str">
        <f>IF($A777=1,'BI-Riscos-Obj-Estrat-aux'!AE777,"")</f>
        <v/>
      </c>
      <c r="AL777" s="9" t="str">
        <f>IF($A777=1,'BI-Riscos-Obj-Estrat-aux'!AF777,"")</f>
        <v/>
      </c>
      <c r="AM777" s="9" t="str">
        <f>IF($A777=1,'BI-Riscos-Obj-Estrat-aux'!AG777,"")</f>
        <v/>
      </c>
      <c r="AN777" s="9" t="str">
        <f>IF($A777=1,'BI-Riscos-Obj-Estrat-aux'!AH777,"")</f>
        <v/>
      </c>
      <c r="AO777" s="9" t="str">
        <f>IF($A777=1,'BI-Riscos-Obj-Estrat-aux'!AI777,"")</f>
        <v/>
      </c>
      <c r="AP777" s="9" t="str">
        <f>IF($A777=1,'BI-Riscos-Obj-Estrat-aux'!AJ777,"")</f>
        <v/>
      </c>
      <c r="AQ777" s="9" t="str">
        <f>IF($A777=1,'BI-Riscos-Obj-Estrat-aux'!AK777,"")</f>
        <v/>
      </c>
      <c r="AR777" s="9" t="str">
        <f>IF($A777=1,'BI-Riscos-Obj-Estrat-aux'!AL777,"")</f>
        <v/>
      </c>
      <c r="AS777" s="9" t="str">
        <f>IF($A777=1,'BI-Riscos-Obj-Estrat-aux'!AM777,"")</f>
        <v/>
      </c>
      <c r="AT777" s="9" t="str">
        <f>IF($A777=1,'BI-Riscos-Obj-Estrat-aux'!AN777,"")</f>
        <v/>
      </c>
    </row>
    <row r="778" ht="66.0" customHeight="1">
      <c r="A778" s="7" t="str">
        <f>IF(IF('BI-Riscos-Obj-Estrat-aux'!A778="Unidade","","ok")&amp;" "&amp;IF('BI-Riscos-Obj-Estrat-aux'!E778&amp;'BI-Riscos-Obj-Estrat-aux'!K778&amp;'BI-Riscos-Obj-Estrat-aux'!Z778&amp;'BI-Riscos-Obj-Estrat-aux'!AD778="","","ok")&amp;" "&amp;IF('BI-Riscos-Obj-Estrat-aux'!E778='BI-Riscos-Obj-Estrat-aux'!K778,"ok","2&lt;&gt;3")&amp;" "&amp;IF('BI-Riscos-Obj-Estrat-aux'!K778='BI-Riscos-Obj-Estrat-aux'!Z778,"ok","3&lt;&gt;4")&amp;" "&amp;IF('BI-Riscos-Obj-Estrat-aux'!Z778='BI-Riscos-Obj-Estrat-aux'!AD778,"ok","4&lt;&gt;5")="ok ok ok ok ok",1,"")</f>
        <v/>
      </c>
      <c r="B778" s="8" t="str">
        <f t="shared" si="4"/>
        <v/>
      </c>
      <c r="C778" s="8" t="str">
        <f t="shared" si="1"/>
        <v/>
      </c>
      <c r="D778" s="8" t="str">
        <f t="shared" si="2"/>
        <v/>
      </c>
      <c r="E778" s="9" t="str">
        <f t="shared" si="3"/>
        <v/>
      </c>
      <c r="F778" s="9" t="str">
        <f>IF($A778=1,'BI-Riscos-Obj-Estrat-aux'!A778,"")</f>
        <v/>
      </c>
      <c r="G778" s="9" t="str">
        <f>IF($A778=1,'BI-Riscos-Obj-Estrat-aux'!C778,"")</f>
        <v/>
      </c>
      <c r="H778" s="9" t="str">
        <f>IF($A778=1,'BI-Riscos-Obj-Estrat-aux'!D778,"")</f>
        <v/>
      </c>
      <c r="I778" s="9" t="str">
        <f>IF($A778=1,IF(MID('BI-Riscos-Obj-Estrat-aux'!E778,2,1)=".","0","")&amp;'BI-Riscos-Obj-Estrat-aux'!E778,"")</f>
        <v/>
      </c>
      <c r="J778" s="10" t="str">
        <f>IF($A778=1,'BI-Riscos-Obj-Estrat-aux'!B778,"")</f>
        <v/>
      </c>
      <c r="K778" s="10" t="str">
        <f>IF($A778=1,'BI-Riscos-Obj-Estrat-aux'!E778,"")</f>
        <v/>
      </c>
      <c r="L778" s="9" t="str">
        <f>IF($A778=1,'BI-Riscos-Obj-Estrat-aux'!F778,"")</f>
        <v/>
      </c>
      <c r="M778" s="9" t="str">
        <f>IF($A778=1,'BI-Riscos-Obj-Estrat-aux'!G778,"")</f>
        <v/>
      </c>
      <c r="N778" s="9" t="str">
        <f>IF($A778=1,'BI-Riscos-Obj-Estrat-aux'!H778,"")</f>
        <v/>
      </c>
      <c r="O778" s="9" t="str">
        <f>IF($A778=1,'BI-Riscos-Obj-Estrat-aux'!I778,"")</f>
        <v/>
      </c>
      <c r="P778" s="9" t="str">
        <f>IF($A778=1,'BI-Riscos-Obj-Estrat-aux'!J778,"")</f>
        <v/>
      </c>
      <c r="Q778" s="9" t="str">
        <f>IF($A778=1,'BI-Riscos-Obj-Estrat-aux'!K778,"")</f>
        <v/>
      </c>
      <c r="R778" s="9" t="str">
        <f>IF($A778=1,'BI-Riscos-Obj-Estrat-aux'!L778,"")</f>
        <v/>
      </c>
      <c r="S778" s="9" t="str">
        <f>IF($A778=1,'BI-Riscos-Obj-Estrat-aux'!M778,"")</f>
        <v/>
      </c>
      <c r="T778" s="9" t="str">
        <f>IF($A778=1,'BI-Riscos-Obj-Estrat-aux'!N778,"")</f>
        <v/>
      </c>
      <c r="U778" s="9" t="str">
        <f>IF($A778=1,'BI-Riscos-Obj-Estrat-aux'!O778,"")</f>
        <v/>
      </c>
      <c r="V778" s="9" t="str">
        <f>IF($A778=1,'BI-Riscos-Obj-Estrat-aux'!P778,"")</f>
        <v/>
      </c>
      <c r="W778" s="9" t="str">
        <f>IF($A778=1,'BI-Riscos-Obj-Estrat-aux'!Q778,"")</f>
        <v/>
      </c>
      <c r="X778" s="9" t="str">
        <f>IF($A778=1,'BI-Riscos-Obj-Estrat-aux'!R778,"")</f>
        <v/>
      </c>
      <c r="Y778" s="9" t="str">
        <f>IF($A778=1,'BI-Riscos-Obj-Estrat-aux'!S778,"")</f>
        <v/>
      </c>
      <c r="Z778" s="9" t="str">
        <f>IF($A778=1,'BI-Riscos-Obj-Estrat-aux'!T778,"")</f>
        <v/>
      </c>
      <c r="AA778" s="9" t="str">
        <f>IF($A778=1,'BI-Riscos-Obj-Estrat-aux'!U778,"")</f>
        <v/>
      </c>
      <c r="AB778" s="9" t="str">
        <f>IF($A778=1,'BI-Riscos-Obj-Estrat-aux'!V778,"")</f>
        <v/>
      </c>
      <c r="AC778" s="9" t="str">
        <f>IF($A778=1,'BI-Riscos-Obj-Estrat-aux'!W778,"")</f>
        <v/>
      </c>
      <c r="AD778" s="9" t="str">
        <f>IF($A778=1,'BI-Riscos-Obj-Estrat-aux'!X778,"")</f>
        <v/>
      </c>
      <c r="AE778" s="9" t="str">
        <f>IF($A778=1,'BI-Riscos-Obj-Estrat-aux'!Y778,"")</f>
        <v/>
      </c>
      <c r="AF778" s="9" t="str">
        <f>IF($A778=1,'BI-Riscos-Obj-Estrat-aux'!Z778,"")</f>
        <v/>
      </c>
      <c r="AG778" s="9" t="str">
        <f>IF($A778=1,'BI-Riscos-Obj-Estrat-aux'!AA778,"")</f>
        <v/>
      </c>
      <c r="AH778" s="9" t="str">
        <f>IF($A778=1,'BI-Riscos-Obj-Estrat-aux'!AB778,"")</f>
        <v/>
      </c>
      <c r="AI778" s="9" t="str">
        <f>IF($A778=1,'BI-Riscos-Obj-Estrat-aux'!AC778,"")</f>
        <v/>
      </c>
      <c r="AJ778" s="9" t="str">
        <f>IF($A778=1,'BI-Riscos-Obj-Estrat-aux'!AD778,"")</f>
        <v/>
      </c>
      <c r="AK778" s="9" t="str">
        <f>IF($A778=1,'BI-Riscos-Obj-Estrat-aux'!AE778,"")</f>
        <v/>
      </c>
      <c r="AL778" s="9" t="str">
        <f>IF($A778=1,'BI-Riscos-Obj-Estrat-aux'!AF778,"")</f>
        <v/>
      </c>
      <c r="AM778" s="9" t="str">
        <f>IF($A778=1,'BI-Riscos-Obj-Estrat-aux'!AG778,"")</f>
        <v/>
      </c>
      <c r="AN778" s="9" t="str">
        <f>IF($A778=1,'BI-Riscos-Obj-Estrat-aux'!AH778,"")</f>
        <v/>
      </c>
      <c r="AO778" s="9" t="str">
        <f>IF($A778=1,'BI-Riscos-Obj-Estrat-aux'!AI778,"")</f>
        <v/>
      </c>
      <c r="AP778" s="9" t="str">
        <f>IF($A778=1,'BI-Riscos-Obj-Estrat-aux'!AJ778,"")</f>
        <v/>
      </c>
      <c r="AQ778" s="9" t="str">
        <f>IF($A778=1,'BI-Riscos-Obj-Estrat-aux'!AK778,"")</f>
        <v/>
      </c>
      <c r="AR778" s="9" t="str">
        <f>IF($A778=1,'BI-Riscos-Obj-Estrat-aux'!AL778,"")</f>
        <v/>
      </c>
      <c r="AS778" s="9" t="str">
        <f>IF($A778=1,'BI-Riscos-Obj-Estrat-aux'!AM778,"")</f>
        <v/>
      </c>
      <c r="AT778" s="9" t="str">
        <f>IF($A778=1,'BI-Riscos-Obj-Estrat-aux'!AN778,"")</f>
        <v/>
      </c>
    </row>
    <row r="779" ht="66.0" customHeight="1">
      <c r="A779" s="7" t="str">
        <f>IF(IF('BI-Riscos-Obj-Estrat-aux'!A779="Unidade","","ok")&amp;" "&amp;IF('BI-Riscos-Obj-Estrat-aux'!E779&amp;'BI-Riscos-Obj-Estrat-aux'!K779&amp;'BI-Riscos-Obj-Estrat-aux'!Z779&amp;'BI-Riscos-Obj-Estrat-aux'!AD779="","","ok")&amp;" "&amp;IF('BI-Riscos-Obj-Estrat-aux'!E779='BI-Riscos-Obj-Estrat-aux'!K779,"ok","2&lt;&gt;3")&amp;" "&amp;IF('BI-Riscos-Obj-Estrat-aux'!K779='BI-Riscos-Obj-Estrat-aux'!Z779,"ok","3&lt;&gt;4")&amp;" "&amp;IF('BI-Riscos-Obj-Estrat-aux'!Z779='BI-Riscos-Obj-Estrat-aux'!AD779,"ok","4&lt;&gt;5")="ok ok ok ok ok",1,"")</f>
        <v/>
      </c>
      <c r="B779" s="8" t="str">
        <f t="shared" si="4"/>
        <v/>
      </c>
      <c r="C779" s="8" t="str">
        <f t="shared" si="1"/>
        <v/>
      </c>
      <c r="D779" s="8" t="str">
        <f t="shared" si="2"/>
        <v/>
      </c>
      <c r="E779" s="9" t="str">
        <f t="shared" si="3"/>
        <v/>
      </c>
      <c r="F779" s="9" t="str">
        <f>IF($A779=1,'BI-Riscos-Obj-Estrat-aux'!A779,"")</f>
        <v/>
      </c>
      <c r="G779" s="9" t="str">
        <f>IF($A779=1,'BI-Riscos-Obj-Estrat-aux'!C779,"")</f>
        <v/>
      </c>
      <c r="H779" s="9" t="str">
        <f>IF($A779=1,'BI-Riscos-Obj-Estrat-aux'!D779,"")</f>
        <v/>
      </c>
      <c r="I779" s="9" t="str">
        <f>IF($A779=1,IF(MID('BI-Riscos-Obj-Estrat-aux'!E779,2,1)=".","0","")&amp;'BI-Riscos-Obj-Estrat-aux'!E779,"")</f>
        <v/>
      </c>
      <c r="J779" s="10" t="str">
        <f>IF($A779=1,'BI-Riscos-Obj-Estrat-aux'!B779,"")</f>
        <v/>
      </c>
      <c r="K779" s="10" t="str">
        <f>IF($A779=1,'BI-Riscos-Obj-Estrat-aux'!E779,"")</f>
        <v/>
      </c>
      <c r="L779" s="9" t="str">
        <f>IF($A779=1,'BI-Riscos-Obj-Estrat-aux'!F779,"")</f>
        <v/>
      </c>
      <c r="M779" s="9" t="str">
        <f>IF($A779=1,'BI-Riscos-Obj-Estrat-aux'!G779,"")</f>
        <v/>
      </c>
      <c r="N779" s="9" t="str">
        <f>IF($A779=1,'BI-Riscos-Obj-Estrat-aux'!H779,"")</f>
        <v/>
      </c>
      <c r="O779" s="9" t="str">
        <f>IF($A779=1,'BI-Riscos-Obj-Estrat-aux'!I779,"")</f>
        <v/>
      </c>
      <c r="P779" s="9" t="str">
        <f>IF($A779=1,'BI-Riscos-Obj-Estrat-aux'!J779,"")</f>
        <v/>
      </c>
      <c r="Q779" s="9" t="str">
        <f>IF($A779=1,'BI-Riscos-Obj-Estrat-aux'!K779,"")</f>
        <v/>
      </c>
      <c r="R779" s="9" t="str">
        <f>IF($A779=1,'BI-Riscos-Obj-Estrat-aux'!L779,"")</f>
        <v/>
      </c>
      <c r="S779" s="9" t="str">
        <f>IF($A779=1,'BI-Riscos-Obj-Estrat-aux'!M779,"")</f>
        <v/>
      </c>
      <c r="T779" s="9" t="str">
        <f>IF($A779=1,'BI-Riscos-Obj-Estrat-aux'!N779,"")</f>
        <v/>
      </c>
      <c r="U779" s="9" t="str">
        <f>IF($A779=1,'BI-Riscos-Obj-Estrat-aux'!O779,"")</f>
        <v/>
      </c>
      <c r="V779" s="9" t="str">
        <f>IF($A779=1,'BI-Riscos-Obj-Estrat-aux'!P779,"")</f>
        <v/>
      </c>
      <c r="W779" s="9" t="str">
        <f>IF($A779=1,'BI-Riscos-Obj-Estrat-aux'!Q779,"")</f>
        <v/>
      </c>
      <c r="X779" s="9" t="str">
        <f>IF($A779=1,'BI-Riscos-Obj-Estrat-aux'!R779,"")</f>
        <v/>
      </c>
      <c r="Y779" s="9" t="str">
        <f>IF($A779=1,'BI-Riscos-Obj-Estrat-aux'!S779,"")</f>
        <v/>
      </c>
      <c r="Z779" s="9" t="str">
        <f>IF($A779=1,'BI-Riscos-Obj-Estrat-aux'!T779,"")</f>
        <v/>
      </c>
      <c r="AA779" s="9" t="str">
        <f>IF($A779=1,'BI-Riscos-Obj-Estrat-aux'!U779,"")</f>
        <v/>
      </c>
      <c r="AB779" s="9" t="str">
        <f>IF($A779=1,'BI-Riscos-Obj-Estrat-aux'!V779,"")</f>
        <v/>
      </c>
      <c r="AC779" s="9" t="str">
        <f>IF($A779=1,'BI-Riscos-Obj-Estrat-aux'!W779,"")</f>
        <v/>
      </c>
      <c r="AD779" s="9" t="str">
        <f>IF($A779=1,'BI-Riscos-Obj-Estrat-aux'!X779,"")</f>
        <v/>
      </c>
      <c r="AE779" s="9" t="str">
        <f>IF($A779=1,'BI-Riscos-Obj-Estrat-aux'!Y779,"")</f>
        <v/>
      </c>
      <c r="AF779" s="9" t="str">
        <f>IF($A779=1,'BI-Riscos-Obj-Estrat-aux'!Z779,"")</f>
        <v/>
      </c>
      <c r="AG779" s="9" t="str">
        <f>IF($A779=1,'BI-Riscos-Obj-Estrat-aux'!AA779,"")</f>
        <v/>
      </c>
      <c r="AH779" s="9" t="str">
        <f>IF($A779=1,'BI-Riscos-Obj-Estrat-aux'!AB779,"")</f>
        <v/>
      </c>
      <c r="AI779" s="9" t="str">
        <f>IF($A779=1,'BI-Riscos-Obj-Estrat-aux'!AC779,"")</f>
        <v/>
      </c>
      <c r="AJ779" s="9" t="str">
        <f>IF($A779=1,'BI-Riscos-Obj-Estrat-aux'!AD779,"")</f>
        <v/>
      </c>
      <c r="AK779" s="9" t="str">
        <f>IF($A779=1,'BI-Riscos-Obj-Estrat-aux'!AE779,"")</f>
        <v/>
      </c>
      <c r="AL779" s="9" t="str">
        <f>IF($A779=1,'BI-Riscos-Obj-Estrat-aux'!AF779,"")</f>
        <v/>
      </c>
      <c r="AM779" s="9" t="str">
        <f>IF($A779=1,'BI-Riscos-Obj-Estrat-aux'!AG779,"")</f>
        <v/>
      </c>
      <c r="AN779" s="9" t="str">
        <f>IF($A779=1,'BI-Riscos-Obj-Estrat-aux'!AH779,"")</f>
        <v/>
      </c>
      <c r="AO779" s="9" t="str">
        <f>IF($A779=1,'BI-Riscos-Obj-Estrat-aux'!AI779,"")</f>
        <v/>
      </c>
      <c r="AP779" s="9" t="str">
        <f>IF($A779=1,'BI-Riscos-Obj-Estrat-aux'!AJ779,"")</f>
        <v/>
      </c>
      <c r="AQ779" s="9" t="str">
        <f>IF($A779=1,'BI-Riscos-Obj-Estrat-aux'!AK779,"")</f>
        <v/>
      </c>
      <c r="AR779" s="9" t="str">
        <f>IF($A779=1,'BI-Riscos-Obj-Estrat-aux'!AL779,"")</f>
        <v/>
      </c>
      <c r="AS779" s="9" t="str">
        <f>IF($A779=1,'BI-Riscos-Obj-Estrat-aux'!AM779,"")</f>
        <v/>
      </c>
      <c r="AT779" s="9" t="str">
        <f>IF($A779=1,'BI-Riscos-Obj-Estrat-aux'!AN779,"")</f>
        <v/>
      </c>
    </row>
    <row r="780" ht="66.0" customHeight="1">
      <c r="A780" s="7" t="str">
        <f>IF(IF('BI-Riscos-Obj-Estrat-aux'!A780="Unidade","","ok")&amp;" "&amp;IF('BI-Riscos-Obj-Estrat-aux'!E780&amp;'BI-Riscos-Obj-Estrat-aux'!K780&amp;'BI-Riscos-Obj-Estrat-aux'!Z780&amp;'BI-Riscos-Obj-Estrat-aux'!AD780="","","ok")&amp;" "&amp;IF('BI-Riscos-Obj-Estrat-aux'!E780='BI-Riscos-Obj-Estrat-aux'!K780,"ok","2&lt;&gt;3")&amp;" "&amp;IF('BI-Riscos-Obj-Estrat-aux'!K780='BI-Riscos-Obj-Estrat-aux'!Z780,"ok","3&lt;&gt;4")&amp;" "&amp;IF('BI-Riscos-Obj-Estrat-aux'!Z780='BI-Riscos-Obj-Estrat-aux'!AD780,"ok","4&lt;&gt;5")="ok ok ok ok ok",1,"")</f>
        <v/>
      </c>
      <c r="B780" s="8" t="str">
        <f t="shared" si="4"/>
        <v/>
      </c>
      <c r="C780" s="8" t="str">
        <f t="shared" si="1"/>
        <v/>
      </c>
      <c r="D780" s="8" t="str">
        <f t="shared" si="2"/>
        <v/>
      </c>
      <c r="E780" s="9" t="str">
        <f t="shared" si="3"/>
        <v/>
      </c>
      <c r="F780" s="9" t="str">
        <f>IF($A780=1,'BI-Riscos-Obj-Estrat-aux'!A780,"")</f>
        <v/>
      </c>
      <c r="G780" s="9" t="str">
        <f>IF($A780=1,'BI-Riscos-Obj-Estrat-aux'!C780,"")</f>
        <v/>
      </c>
      <c r="H780" s="9" t="str">
        <f>IF($A780=1,'BI-Riscos-Obj-Estrat-aux'!D780,"")</f>
        <v/>
      </c>
      <c r="I780" s="9" t="str">
        <f>IF($A780=1,IF(MID('BI-Riscos-Obj-Estrat-aux'!E780,2,1)=".","0","")&amp;'BI-Riscos-Obj-Estrat-aux'!E780,"")</f>
        <v/>
      </c>
      <c r="J780" s="10" t="str">
        <f>IF($A780=1,'BI-Riscos-Obj-Estrat-aux'!B780,"")</f>
        <v/>
      </c>
      <c r="K780" s="10" t="str">
        <f>IF($A780=1,'BI-Riscos-Obj-Estrat-aux'!E780,"")</f>
        <v/>
      </c>
      <c r="L780" s="9" t="str">
        <f>IF($A780=1,'BI-Riscos-Obj-Estrat-aux'!F780,"")</f>
        <v/>
      </c>
      <c r="M780" s="9" t="str">
        <f>IF($A780=1,'BI-Riscos-Obj-Estrat-aux'!G780,"")</f>
        <v/>
      </c>
      <c r="N780" s="9" t="str">
        <f>IF($A780=1,'BI-Riscos-Obj-Estrat-aux'!H780,"")</f>
        <v/>
      </c>
      <c r="O780" s="9" t="str">
        <f>IF($A780=1,'BI-Riscos-Obj-Estrat-aux'!I780,"")</f>
        <v/>
      </c>
      <c r="P780" s="9" t="str">
        <f>IF($A780=1,'BI-Riscos-Obj-Estrat-aux'!J780,"")</f>
        <v/>
      </c>
      <c r="Q780" s="9" t="str">
        <f>IF($A780=1,'BI-Riscos-Obj-Estrat-aux'!K780,"")</f>
        <v/>
      </c>
      <c r="R780" s="9" t="str">
        <f>IF($A780=1,'BI-Riscos-Obj-Estrat-aux'!L780,"")</f>
        <v/>
      </c>
      <c r="S780" s="9" t="str">
        <f>IF($A780=1,'BI-Riscos-Obj-Estrat-aux'!M780,"")</f>
        <v/>
      </c>
      <c r="T780" s="9" t="str">
        <f>IF($A780=1,'BI-Riscos-Obj-Estrat-aux'!N780,"")</f>
        <v/>
      </c>
      <c r="U780" s="9" t="str">
        <f>IF($A780=1,'BI-Riscos-Obj-Estrat-aux'!O780,"")</f>
        <v/>
      </c>
      <c r="V780" s="9" t="str">
        <f>IF($A780=1,'BI-Riscos-Obj-Estrat-aux'!P780,"")</f>
        <v/>
      </c>
      <c r="W780" s="9" t="str">
        <f>IF($A780=1,'BI-Riscos-Obj-Estrat-aux'!Q780,"")</f>
        <v/>
      </c>
      <c r="X780" s="9" t="str">
        <f>IF($A780=1,'BI-Riscos-Obj-Estrat-aux'!R780,"")</f>
        <v/>
      </c>
      <c r="Y780" s="9" t="str">
        <f>IF($A780=1,'BI-Riscos-Obj-Estrat-aux'!S780,"")</f>
        <v/>
      </c>
      <c r="Z780" s="9" t="str">
        <f>IF($A780=1,'BI-Riscos-Obj-Estrat-aux'!T780,"")</f>
        <v/>
      </c>
      <c r="AA780" s="9" t="str">
        <f>IF($A780=1,'BI-Riscos-Obj-Estrat-aux'!U780,"")</f>
        <v/>
      </c>
      <c r="AB780" s="9" t="str">
        <f>IF($A780=1,'BI-Riscos-Obj-Estrat-aux'!V780,"")</f>
        <v/>
      </c>
      <c r="AC780" s="9" t="str">
        <f>IF($A780=1,'BI-Riscos-Obj-Estrat-aux'!W780,"")</f>
        <v/>
      </c>
      <c r="AD780" s="9" t="str">
        <f>IF($A780=1,'BI-Riscos-Obj-Estrat-aux'!X780,"")</f>
        <v/>
      </c>
      <c r="AE780" s="9" t="str">
        <f>IF($A780=1,'BI-Riscos-Obj-Estrat-aux'!Y780,"")</f>
        <v/>
      </c>
      <c r="AF780" s="9" t="str">
        <f>IF($A780=1,'BI-Riscos-Obj-Estrat-aux'!Z780,"")</f>
        <v/>
      </c>
      <c r="AG780" s="9" t="str">
        <f>IF($A780=1,'BI-Riscos-Obj-Estrat-aux'!AA780,"")</f>
        <v/>
      </c>
      <c r="AH780" s="9" t="str">
        <f>IF($A780=1,'BI-Riscos-Obj-Estrat-aux'!AB780,"")</f>
        <v/>
      </c>
      <c r="AI780" s="9" t="str">
        <f>IF($A780=1,'BI-Riscos-Obj-Estrat-aux'!AC780,"")</f>
        <v/>
      </c>
      <c r="AJ780" s="9" t="str">
        <f>IF($A780=1,'BI-Riscos-Obj-Estrat-aux'!AD780,"")</f>
        <v/>
      </c>
      <c r="AK780" s="9" t="str">
        <f>IF($A780=1,'BI-Riscos-Obj-Estrat-aux'!AE780,"")</f>
        <v/>
      </c>
      <c r="AL780" s="9" t="str">
        <f>IF($A780=1,'BI-Riscos-Obj-Estrat-aux'!AF780,"")</f>
        <v/>
      </c>
      <c r="AM780" s="9" t="str">
        <f>IF($A780=1,'BI-Riscos-Obj-Estrat-aux'!AG780,"")</f>
        <v/>
      </c>
      <c r="AN780" s="9" t="str">
        <f>IF($A780=1,'BI-Riscos-Obj-Estrat-aux'!AH780,"")</f>
        <v/>
      </c>
      <c r="AO780" s="9" t="str">
        <f>IF($A780=1,'BI-Riscos-Obj-Estrat-aux'!AI780,"")</f>
        <v/>
      </c>
      <c r="AP780" s="9" t="str">
        <f>IF($A780=1,'BI-Riscos-Obj-Estrat-aux'!AJ780,"")</f>
        <v/>
      </c>
      <c r="AQ780" s="9" t="str">
        <f>IF($A780=1,'BI-Riscos-Obj-Estrat-aux'!AK780,"")</f>
        <v/>
      </c>
      <c r="AR780" s="9" t="str">
        <f>IF($A780=1,'BI-Riscos-Obj-Estrat-aux'!AL780,"")</f>
        <v/>
      </c>
      <c r="AS780" s="9" t="str">
        <f>IF($A780=1,'BI-Riscos-Obj-Estrat-aux'!AM780,"")</f>
        <v/>
      </c>
      <c r="AT780" s="9" t="str">
        <f>IF($A780=1,'BI-Riscos-Obj-Estrat-aux'!AN780,"")</f>
        <v/>
      </c>
    </row>
    <row r="781" ht="66.0" customHeight="1">
      <c r="A781" s="7" t="str">
        <f>IF(IF('BI-Riscos-Obj-Estrat-aux'!A781="Unidade","","ok")&amp;" "&amp;IF('BI-Riscos-Obj-Estrat-aux'!E781&amp;'BI-Riscos-Obj-Estrat-aux'!K781&amp;'BI-Riscos-Obj-Estrat-aux'!Z781&amp;'BI-Riscos-Obj-Estrat-aux'!AD781="","","ok")&amp;" "&amp;IF('BI-Riscos-Obj-Estrat-aux'!E781='BI-Riscos-Obj-Estrat-aux'!K781,"ok","2&lt;&gt;3")&amp;" "&amp;IF('BI-Riscos-Obj-Estrat-aux'!K781='BI-Riscos-Obj-Estrat-aux'!Z781,"ok","3&lt;&gt;4")&amp;" "&amp;IF('BI-Riscos-Obj-Estrat-aux'!Z781='BI-Riscos-Obj-Estrat-aux'!AD781,"ok","4&lt;&gt;5")="ok ok ok ok ok",1,"")</f>
        <v/>
      </c>
      <c r="B781" s="8" t="str">
        <f t="shared" si="4"/>
        <v/>
      </c>
      <c r="C781" s="8" t="str">
        <f t="shared" si="1"/>
        <v/>
      </c>
      <c r="D781" s="8" t="str">
        <f t="shared" si="2"/>
        <v/>
      </c>
      <c r="E781" s="9" t="str">
        <f t="shared" si="3"/>
        <v/>
      </c>
      <c r="F781" s="9" t="str">
        <f>IF($A781=1,'BI-Riscos-Obj-Estrat-aux'!A781,"")</f>
        <v/>
      </c>
      <c r="G781" s="9" t="str">
        <f>IF($A781=1,'BI-Riscos-Obj-Estrat-aux'!C781,"")</f>
        <v/>
      </c>
      <c r="H781" s="9" t="str">
        <f>IF($A781=1,'BI-Riscos-Obj-Estrat-aux'!D781,"")</f>
        <v/>
      </c>
      <c r="I781" s="9" t="str">
        <f>IF($A781=1,IF(MID('BI-Riscos-Obj-Estrat-aux'!E781,2,1)=".","0","")&amp;'BI-Riscos-Obj-Estrat-aux'!E781,"")</f>
        <v/>
      </c>
      <c r="J781" s="10" t="str">
        <f>IF($A781=1,'BI-Riscos-Obj-Estrat-aux'!B781,"")</f>
        <v/>
      </c>
      <c r="K781" s="10" t="str">
        <f>IF($A781=1,'BI-Riscos-Obj-Estrat-aux'!E781,"")</f>
        <v/>
      </c>
      <c r="L781" s="9" t="str">
        <f>IF($A781=1,'BI-Riscos-Obj-Estrat-aux'!F781,"")</f>
        <v/>
      </c>
      <c r="M781" s="9" t="str">
        <f>IF($A781=1,'BI-Riscos-Obj-Estrat-aux'!G781,"")</f>
        <v/>
      </c>
      <c r="N781" s="9" t="str">
        <f>IF($A781=1,'BI-Riscos-Obj-Estrat-aux'!H781,"")</f>
        <v/>
      </c>
      <c r="O781" s="9" t="str">
        <f>IF($A781=1,'BI-Riscos-Obj-Estrat-aux'!I781,"")</f>
        <v/>
      </c>
      <c r="P781" s="9" t="str">
        <f>IF($A781=1,'BI-Riscos-Obj-Estrat-aux'!J781,"")</f>
        <v/>
      </c>
      <c r="Q781" s="9" t="str">
        <f>IF($A781=1,'BI-Riscos-Obj-Estrat-aux'!K781,"")</f>
        <v/>
      </c>
      <c r="R781" s="9" t="str">
        <f>IF($A781=1,'BI-Riscos-Obj-Estrat-aux'!L781,"")</f>
        <v/>
      </c>
      <c r="S781" s="9" t="str">
        <f>IF($A781=1,'BI-Riscos-Obj-Estrat-aux'!M781,"")</f>
        <v/>
      </c>
      <c r="T781" s="9" t="str">
        <f>IF($A781=1,'BI-Riscos-Obj-Estrat-aux'!N781,"")</f>
        <v/>
      </c>
      <c r="U781" s="9" t="str">
        <f>IF($A781=1,'BI-Riscos-Obj-Estrat-aux'!O781,"")</f>
        <v/>
      </c>
      <c r="V781" s="9" t="str">
        <f>IF($A781=1,'BI-Riscos-Obj-Estrat-aux'!P781,"")</f>
        <v/>
      </c>
      <c r="W781" s="9" t="str">
        <f>IF($A781=1,'BI-Riscos-Obj-Estrat-aux'!Q781,"")</f>
        <v/>
      </c>
      <c r="X781" s="9" t="str">
        <f>IF($A781=1,'BI-Riscos-Obj-Estrat-aux'!R781,"")</f>
        <v/>
      </c>
      <c r="Y781" s="9" t="str">
        <f>IF($A781=1,'BI-Riscos-Obj-Estrat-aux'!S781,"")</f>
        <v/>
      </c>
      <c r="Z781" s="9" t="str">
        <f>IF($A781=1,'BI-Riscos-Obj-Estrat-aux'!T781,"")</f>
        <v/>
      </c>
      <c r="AA781" s="9" t="str">
        <f>IF($A781=1,'BI-Riscos-Obj-Estrat-aux'!U781,"")</f>
        <v/>
      </c>
      <c r="AB781" s="9" t="str">
        <f>IF($A781=1,'BI-Riscos-Obj-Estrat-aux'!V781,"")</f>
        <v/>
      </c>
      <c r="AC781" s="9" t="str">
        <f>IF($A781=1,'BI-Riscos-Obj-Estrat-aux'!W781,"")</f>
        <v/>
      </c>
      <c r="AD781" s="9" t="str">
        <f>IF($A781=1,'BI-Riscos-Obj-Estrat-aux'!X781,"")</f>
        <v/>
      </c>
      <c r="AE781" s="9" t="str">
        <f>IF($A781=1,'BI-Riscos-Obj-Estrat-aux'!Y781,"")</f>
        <v/>
      </c>
      <c r="AF781" s="9" t="str">
        <f>IF($A781=1,'BI-Riscos-Obj-Estrat-aux'!Z781,"")</f>
        <v/>
      </c>
      <c r="AG781" s="9" t="str">
        <f>IF($A781=1,'BI-Riscos-Obj-Estrat-aux'!AA781,"")</f>
        <v/>
      </c>
      <c r="AH781" s="9" t="str">
        <f>IF($A781=1,'BI-Riscos-Obj-Estrat-aux'!AB781,"")</f>
        <v/>
      </c>
      <c r="AI781" s="9" t="str">
        <f>IF($A781=1,'BI-Riscos-Obj-Estrat-aux'!AC781,"")</f>
        <v/>
      </c>
      <c r="AJ781" s="9" t="str">
        <f>IF($A781=1,'BI-Riscos-Obj-Estrat-aux'!AD781,"")</f>
        <v/>
      </c>
      <c r="AK781" s="9" t="str">
        <f>IF($A781=1,'BI-Riscos-Obj-Estrat-aux'!AE781,"")</f>
        <v/>
      </c>
      <c r="AL781" s="9" t="str">
        <f>IF($A781=1,'BI-Riscos-Obj-Estrat-aux'!AF781,"")</f>
        <v/>
      </c>
      <c r="AM781" s="9" t="str">
        <f>IF($A781=1,'BI-Riscos-Obj-Estrat-aux'!AG781,"")</f>
        <v/>
      </c>
      <c r="AN781" s="9" t="str">
        <f>IF($A781=1,'BI-Riscos-Obj-Estrat-aux'!AH781,"")</f>
        <v/>
      </c>
      <c r="AO781" s="9" t="str">
        <f>IF($A781=1,'BI-Riscos-Obj-Estrat-aux'!AI781,"")</f>
        <v/>
      </c>
      <c r="AP781" s="9" t="str">
        <f>IF($A781=1,'BI-Riscos-Obj-Estrat-aux'!AJ781,"")</f>
        <v/>
      </c>
      <c r="AQ781" s="9" t="str">
        <f>IF($A781=1,'BI-Riscos-Obj-Estrat-aux'!AK781,"")</f>
        <v/>
      </c>
      <c r="AR781" s="9" t="str">
        <f>IF($A781=1,'BI-Riscos-Obj-Estrat-aux'!AL781,"")</f>
        <v/>
      </c>
      <c r="AS781" s="9" t="str">
        <f>IF($A781=1,'BI-Riscos-Obj-Estrat-aux'!AM781,"")</f>
        <v/>
      </c>
      <c r="AT781" s="9" t="str">
        <f>IF($A781=1,'BI-Riscos-Obj-Estrat-aux'!AN781,"")</f>
        <v/>
      </c>
    </row>
    <row r="782" ht="66.0" customHeight="1">
      <c r="A782" s="7" t="str">
        <f>IF(IF('BI-Riscos-Obj-Estrat-aux'!A782="Unidade","","ok")&amp;" "&amp;IF('BI-Riscos-Obj-Estrat-aux'!E782&amp;'BI-Riscos-Obj-Estrat-aux'!K782&amp;'BI-Riscos-Obj-Estrat-aux'!Z782&amp;'BI-Riscos-Obj-Estrat-aux'!AD782="","","ok")&amp;" "&amp;IF('BI-Riscos-Obj-Estrat-aux'!E782='BI-Riscos-Obj-Estrat-aux'!K782,"ok","2&lt;&gt;3")&amp;" "&amp;IF('BI-Riscos-Obj-Estrat-aux'!K782='BI-Riscos-Obj-Estrat-aux'!Z782,"ok","3&lt;&gt;4")&amp;" "&amp;IF('BI-Riscos-Obj-Estrat-aux'!Z782='BI-Riscos-Obj-Estrat-aux'!AD782,"ok","4&lt;&gt;5")="ok ok ok ok ok",1,"")</f>
        <v/>
      </c>
      <c r="B782" s="8" t="str">
        <f t="shared" si="4"/>
        <v/>
      </c>
      <c r="C782" s="8" t="str">
        <f t="shared" si="1"/>
        <v/>
      </c>
      <c r="D782" s="8" t="str">
        <f t="shared" si="2"/>
        <v/>
      </c>
      <c r="E782" s="9" t="str">
        <f t="shared" si="3"/>
        <v/>
      </c>
      <c r="F782" s="9" t="str">
        <f>IF($A782=1,'BI-Riscos-Obj-Estrat-aux'!A782,"")</f>
        <v/>
      </c>
      <c r="G782" s="9" t="str">
        <f>IF($A782=1,'BI-Riscos-Obj-Estrat-aux'!C782,"")</f>
        <v/>
      </c>
      <c r="H782" s="9" t="str">
        <f>IF($A782=1,'BI-Riscos-Obj-Estrat-aux'!D782,"")</f>
        <v/>
      </c>
      <c r="I782" s="9" t="str">
        <f>IF($A782=1,IF(MID('BI-Riscos-Obj-Estrat-aux'!E782,2,1)=".","0","")&amp;'BI-Riscos-Obj-Estrat-aux'!E782,"")</f>
        <v/>
      </c>
      <c r="J782" s="10" t="str">
        <f>IF($A782=1,'BI-Riscos-Obj-Estrat-aux'!B782,"")</f>
        <v/>
      </c>
      <c r="K782" s="10" t="str">
        <f>IF($A782=1,'BI-Riscos-Obj-Estrat-aux'!E782,"")</f>
        <v/>
      </c>
      <c r="L782" s="9" t="str">
        <f>IF($A782=1,'BI-Riscos-Obj-Estrat-aux'!F782,"")</f>
        <v/>
      </c>
      <c r="M782" s="9" t="str">
        <f>IF($A782=1,'BI-Riscos-Obj-Estrat-aux'!G782,"")</f>
        <v/>
      </c>
      <c r="N782" s="9" t="str">
        <f>IF($A782=1,'BI-Riscos-Obj-Estrat-aux'!H782,"")</f>
        <v/>
      </c>
      <c r="O782" s="9" t="str">
        <f>IF($A782=1,'BI-Riscos-Obj-Estrat-aux'!I782,"")</f>
        <v/>
      </c>
      <c r="P782" s="9" t="str">
        <f>IF($A782=1,'BI-Riscos-Obj-Estrat-aux'!J782,"")</f>
        <v/>
      </c>
      <c r="Q782" s="9" t="str">
        <f>IF($A782=1,'BI-Riscos-Obj-Estrat-aux'!K782,"")</f>
        <v/>
      </c>
      <c r="R782" s="9" t="str">
        <f>IF($A782=1,'BI-Riscos-Obj-Estrat-aux'!L782,"")</f>
        <v/>
      </c>
      <c r="S782" s="9" t="str">
        <f>IF($A782=1,'BI-Riscos-Obj-Estrat-aux'!M782,"")</f>
        <v/>
      </c>
      <c r="T782" s="9" t="str">
        <f>IF($A782=1,'BI-Riscos-Obj-Estrat-aux'!N782,"")</f>
        <v/>
      </c>
      <c r="U782" s="9" t="str">
        <f>IF($A782=1,'BI-Riscos-Obj-Estrat-aux'!O782,"")</f>
        <v/>
      </c>
      <c r="V782" s="9" t="str">
        <f>IF($A782=1,'BI-Riscos-Obj-Estrat-aux'!P782,"")</f>
        <v/>
      </c>
      <c r="W782" s="9" t="str">
        <f>IF($A782=1,'BI-Riscos-Obj-Estrat-aux'!Q782,"")</f>
        <v/>
      </c>
      <c r="X782" s="9" t="str">
        <f>IF($A782=1,'BI-Riscos-Obj-Estrat-aux'!R782,"")</f>
        <v/>
      </c>
      <c r="Y782" s="9" t="str">
        <f>IF($A782=1,'BI-Riscos-Obj-Estrat-aux'!S782,"")</f>
        <v/>
      </c>
      <c r="Z782" s="9" t="str">
        <f>IF($A782=1,'BI-Riscos-Obj-Estrat-aux'!T782,"")</f>
        <v/>
      </c>
      <c r="AA782" s="9" t="str">
        <f>IF($A782=1,'BI-Riscos-Obj-Estrat-aux'!U782,"")</f>
        <v/>
      </c>
      <c r="AB782" s="9" t="str">
        <f>IF($A782=1,'BI-Riscos-Obj-Estrat-aux'!V782,"")</f>
        <v/>
      </c>
      <c r="AC782" s="9" t="str">
        <f>IF($A782=1,'BI-Riscos-Obj-Estrat-aux'!W782,"")</f>
        <v/>
      </c>
      <c r="AD782" s="9" t="str">
        <f>IF($A782=1,'BI-Riscos-Obj-Estrat-aux'!X782,"")</f>
        <v/>
      </c>
      <c r="AE782" s="9" t="str">
        <f>IF($A782=1,'BI-Riscos-Obj-Estrat-aux'!Y782,"")</f>
        <v/>
      </c>
      <c r="AF782" s="9" t="str">
        <f>IF($A782=1,'BI-Riscos-Obj-Estrat-aux'!Z782,"")</f>
        <v/>
      </c>
      <c r="AG782" s="9" t="str">
        <f>IF($A782=1,'BI-Riscos-Obj-Estrat-aux'!AA782,"")</f>
        <v/>
      </c>
      <c r="AH782" s="9" t="str">
        <f>IF($A782=1,'BI-Riscos-Obj-Estrat-aux'!AB782,"")</f>
        <v/>
      </c>
      <c r="AI782" s="9" t="str">
        <f>IF($A782=1,'BI-Riscos-Obj-Estrat-aux'!AC782,"")</f>
        <v/>
      </c>
      <c r="AJ782" s="9" t="str">
        <f>IF($A782=1,'BI-Riscos-Obj-Estrat-aux'!AD782,"")</f>
        <v/>
      </c>
      <c r="AK782" s="9" t="str">
        <f>IF($A782=1,'BI-Riscos-Obj-Estrat-aux'!AE782,"")</f>
        <v/>
      </c>
      <c r="AL782" s="9" t="str">
        <f>IF($A782=1,'BI-Riscos-Obj-Estrat-aux'!AF782,"")</f>
        <v/>
      </c>
      <c r="AM782" s="9" t="str">
        <f>IF($A782=1,'BI-Riscos-Obj-Estrat-aux'!AG782,"")</f>
        <v/>
      </c>
      <c r="AN782" s="9" t="str">
        <f>IF($A782=1,'BI-Riscos-Obj-Estrat-aux'!AH782,"")</f>
        <v/>
      </c>
      <c r="AO782" s="9" t="str">
        <f>IF($A782=1,'BI-Riscos-Obj-Estrat-aux'!AI782,"")</f>
        <v/>
      </c>
      <c r="AP782" s="9" t="str">
        <f>IF($A782=1,'BI-Riscos-Obj-Estrat-aux'!AJ782,"")</f>
        <v/>
      </c>
      <c r="AQ782" s="9" t="str">
        <f>IF($A782=1,'BI-Riscos-Obj-Estrat-aux'!AK782,"")</f>
        <v/>
      </c>
      <c r="AR782" s="9" t="str">
        <f>IF($A782=1,'BI-Riscos-Obj-Estrat-aux'!AL782,"")</f>
        <v/>
      </c>
      <c r="AS782" s="9" t="str">
        <f>IF($A782=1,'BI-Riscos-Obj-Estrat-aux'!AM782,"")</f>
        <v/>
      </c>
      <c r="AT782" s="9" t="str">
        <f>IF($A782=1,'BI-Riscos-Obj-Estrat-aux'!AN782,"")</f>
        <v/>
      </c>
    </row>
    <row r="783" ht="66.0" customHeight="1">
      <c r="A783" s="7" t="str">
        <f>IF(IF('BI-Riscos-Obj-Estrat-aux'!A783="Unidade","","ok")&amp;" "&amp;IF('BI-Riscos-Obj-Estrat-aux'!E783&amp;'BI-Riscos-Obj-Estrat-aux'!K783&amp;'BI-Riscos-Obj-Estrat-aux'!Z783&amp;'BI-Riscos-Obj-Estrat-aux'!AD783="","","ok")&amp;" "&amp;IF('BI-Riscos-Obj-Estrat-aux'!E783='BI-Riscos-Obj-Estrat-aux'!K783,"ok","2&lt;&gt;3")&amp;" "&amp;IF('BI-Riscos-Obj-Estrat-aux'!K783='BI-Riscos-Obj-Estrat-aux'!Z783,"ok","3&lt;&gt;4")&amp;" "&amp;IF('BI-Riscos-Obj-Estrat-aux'!Z783='BI-Riscos-Obj-Estrat-aux'!AD783,"ok","4&lt;&gt;5")="ok ok ok ok ok",1,"")</f>
        <v/>
      </c>
      <c r="B783" s="8" t="str">
        <f t="shared" si="4"/>
        <v/>
      </c>
      <c r="C783" s="8" t="str">
        <f t="shared" si="1"/>
        <v/>
      </c>
      <c r="D783" s="8" t="str">
        <f t="shared" si="2"/>
        <v/>
      </c>
      <c r="E783" s="9" t="str">
        <f t="shared" si="3"/>
        <v/>
      </c>
      <c r="F783" s="9" t="str">
        <f>IF($A783=1,'BI-Riscos-Obj-Estrat-aux'!A783,"")</f>
        <v/>
      </c>
      <c r="G783" s="9" t="str">
        <f>IF($A783=1,'BI-Riscos-Obj-Estrat-aux'!C783,"")</f>
        <v/>
      </c>
      <c r="H783" s="9" t="str">
        <f>IF($A783=1,'BI-Riscos-Obj-Estrat-aux'!D783,"")</f>
        <v/>
      </c>
      <c r="I783" s="9" t="str">
        <f>IF($A783=1,IF(MID('BI-Riscos-Obj-Estrat-aux'!E783,2,1)=".","0","")&amp;'BI-Riscos-Obj-Estrat-aux'!E783,"")</f>
        <v/>
      </c>
      <c r="J783" s="10" t="str">
        <f>IF($A783=1,'BI-Riscos-Obj-Estrat-aux'!B783,"")</f>
        <v/>
      </c>
      <c r="K783" s="10" t="str">
        <f>IF($A783=1,'BI-Riscos-Obj-Estrat-aux'!E783,"")</f>
        <v/>
      </c>
      <c r="L783" s="9" t="str">
        <f>IF($A783=1,'BI-Riscos-Obj-Estrat-aux'!F783,"")</f>
        <v/>
      </c>
      <c r="M783" s="9" t="str">
        <f>IF($A783=1,'BI-Riscos-Obj-Estrat-aux'!G783,"")</f>
        <v/>
      </c>
      <c r="N783" s="9" t="str">
        <f>IF($A783=1,'BI-Riscos-Obj-Estrat-aux'!H783,"")</f>
        <v/>
      </c>
      <c r="O783" s="9" t="str">
        <f>IF($A783=1,'BI-Riscos-Obj-Estrat-aux'!I783,"")</f>
        <v/>
      </c>
      <c r="P783" s="9" t="str">
        <f>IF($A783=1,'BI-Riscos-Obj-Estrat-aux'!J783,"")</f>
        <v/>
      </c>
      <c r="Q783" s="9" t="str">
        <f>IF($A783=1,'BI-Riscos-Obj-Estrat-aux'!K783,"")</f>
        <v/>
      </c>
      <c r="R783" s="9" t="str">
        <f>IF($A783=1,'BI-Riscos-Obj-Estrat-aux'!L783,"")</f>
        <v/>
      </c>
      <c r="S783" s="9" t="str">
        <f>IF($A783=1,'BI-Riscos-Obj-Estrat-aux'!M783,"")</f>
        <v/>
      </c>
      <c r="T783" s="9" t="str">
        <f>IF($A783=1,'BI-Riscos-Obj-Estrat-aux'!N783,"")</f>
        <v/>
      </c>
      <c r="U783" s="9" t="str">
        <f>IF($A783=1,'BI-Riscos-Obj-Estrat-aux'!O783,"")</f>
        <v/>
      </c>
      <c r="V783" s="9" t="str">
        <f>IF($A783=1,'BI-Riscos-Obj-Estrat-aux'!P783,"")</f>
        <v/>
      </c>
      <c r="W783" s="9" t="str">
        <f>IF($A783=1,'BI-Riscos-Obj-Estrat-aux'!Q783,"")</f>
        <v/>
      </c>
      <c r="X783" s="9" t="str">
        <f>IF($A783=1,'BI-Riscos-Obj-Estrat-aux'!R783,"")</f>
        <v/>
      </c>
      <c r="Y783" s="9" t="str">
        <f>IF($A783=1,'BI-Riscos-Obj-Estrat-aux'!S783,"")</f>
        <v/>
      </c>
      <c r="Z783" s="9" t="str">
        <f>IF($A783=1,'BI-Riscos-Obj-Estrat-aux'!T783,"")</f>
        <v/>
      </c>
      <c r="AA783" s="9" t="str">
        <f>IF($A783=1,'BI-Riscos-Obj-Estrat-aux'!U783,"")</f>
        <v/>
      </c>
      <c r="AB783" s="9" t="str">
        <f>IF($A783=1,'BI-Riscos-Obj-Estrat-aux'!V783,"")</f>
        <v/>
      </c>
      <c r="AC783" s="9" t="str">
        <f>IF($A783=1,'BI-Riscos-Obj-Estrat-aux'!W783,"")</f>
        <v/>
      </c>
      <c r="AD783" s="9" t="str">
        <f>IF($A783=1,'BI-Riscos-Obj-Estrat-aux'!X783,"")</f>
        <v/>
      </c>
      <c r="AE783" s="9" t="str">
        <f>IF($A783=1,'BI-Riscos-Obj-Estrat-aux'!Y783,"")</f>
        <v/>
      </c>
      <c r="AF783" s="9" t="str">
        <f>IF($A783=1,'BI-Riscos-Obj-Estrat-aux'!Z783,"")</f>
        <v/>
      </c>
      <c r="AG783" s="9" t="str">
        <f>IF($A783=1,'BI-Riscos-Obj-Estrat-aux'!AA783,"")</f>
        <v/>
      </c>
      <c r="AH783" s="9" t="str">
        <f>IF($A783=1,'BI-Riscos-Obj-Estrat-aux'!AB783,"")</f>
        <v/>
      </c>
      <c r="AI783" s="9" t="str">
        <f>IF($A783=1,'BI-Riscos-Obj-Estrat-aux'!AC783,"")</f>
        <v/>
      </c>
      <c r="AJ783" s="9" t="str">
        <f>IF($A783=1,'BI-Riscos-Obj-Estrat-aux'!AD783,"")</f>
        <v/>
      </c>
      <c r="AK783" s="9" t="str">
        <f>IF($A783=1,'BI-Riscos-Obj-Estrat-aux'!AE783,"")</f>
        <v/>
      </c>
      <c r="AL783" s="9" t="str">
        <f>IF($A783=1,'BI-Riscos-Obj-Estrat-aux'!AF783,"")</f>
        <v/>
      </c>
      <c r="AM783" s="9" t="str">
        <f>IF($A783=1,'BI-Riscos-Obj-Estrat-aux'!AG783,"")</f>
        <v/>
      </c>
      <c r="AN783" s="9" t="str">
        <f>IF($A783=1,'BI-Riscos-Obj-Estrat-aux'!AH783,"")</f>
        <v/>
      </c>
      <c r="AO783" s="9" t="str">
        <f>IF($A783=1,'BI-Riscos-Obj-Estrat-aux'!AI783,"")</f>
        <v/>
      </c>
      <c r="AP783" s="9" t="str">
        <f>IF($A783=1,'BI-Riscos-Obj-Estrat-aux'!AJ783,"")</f>
        <v/>
      </c>
      <c r="AQ783" s="9" t="str">
        <f>IF($A783=1,'BI-Riscos-Obj-Estrat-aux'!AK783,"")</f>
        <v/>
      </c>
      <c r="AR783" s="9" t="str">
        <f>IF($A783=1,'BI-Riscos-Obj-Estrat-aux'!AL783,"")</f>
        <v/>
      </c>
      <c r="AS783" s="9" t="str">
        <f>IF($A783=1,'BI-Riscos-Obj-Estrat-aux'!AM783,"")</f>
        <v/>
      </c>
      <c r="AT783" s="9" t="str">
        <f>IF($A783=1,'BI-Riscos-Obj-Estrat-aux'!AN783,"")</f>
        <v/>
      </c>
    </row>
    <row r="784" ht="66.0" customHeight="1">
      <c r="A784" s="7" t="str">
        <f>IF(IF('BI-Riscos-Obj-Estrat-aux'!A784="Unidade","","ok")&amp;" "&amp;IF('BI-Riscos-Obj-Estrat-aux'!E784&amp;'BI-Riscos-Obj-Estrat-aux'!K784&amp;'BI-Riscos-Obj-Estrat-aux'!Z784&amp;'BI-Riscos-Obj-Estrat-aux'!AD784="","","ok")&amp;" "&amp;IF('BI-Riscos-Obj-Estrat-aux'!E784='BI-Riscos-Obj-Estrat-aux'!K784,"ok","2&lt;&gt;3")&amp;" "&amp;IF('BI-Riscos-Obj-Estrat-aux'!K784='BI-Riscos-Obj-Estrat-aux'!Z784,"ok","3&lt;&gt;4")&amp;" "&amp;IF('BI-Riscos-Obj-Estrat-aux'!Z784='BI-Riscos-Obj-Estrat-aux'!AD784,"ok","4&lt;&gt;5")="ok ok ok ok ok",1,"")</f>
        <v/>
      </c>
      <c r="B784" s="8" t="str">
        <f t="shared" si="4"/>
        <v/>
      </c>
      <c r="C784" s="8" t="str">
        <f t="shared" si="1"/>
        <v/>
      </c>
      <c r="D784" s="8" t="str">
        <f t="shared" si="2"/>
        <v/>
      </c>
      <c r="E784" s="9" t="str">
        <f t="shared" si="3"/>
        <v/>
      </c>
      <c r="F784" s="9" t="str">
        <f>IF($A784=1,'BI-Riscos-Obj-Estrat-aux'!A784,"")</f>
        <v/>
      </c>
      <c r="G784" s="9" t="str">
        <f>IF($A784=1,'BI-Riscos-Obj-Estrat-aux'!C784,"")</f>
        <v/>
      </c>
      <c r="H784" s="9" t="str">
        <f>IF($A784=1,'BI-Riscos-Obj-Estrat-aux'!D784,"")</f>
        <v/>
      </c>
      <c r="I784" s="9" t="str">
        <f>IF($A784=1,IF(MID('BI-Riscos-Obj-Estrat-aux'!E784,2,1)=".","0","")&amp;'BI-Riscos-Obj-Estrat-aux'!E784,"")</f>
        <v/>
      </c>
      <c r="J784" s="10" t="str">
        <f>IF($A784=1,'BI-Riscos-Obj-Estrat-aux'!B784,"")</f>
        <v/>
      </c>
      <c r="K784" s="10" t="str">
        <f>IF($A784=1,'BI-Riscos-Obj-Estrat-aux'!E784,"")</f>
        <v/>
      </c>
      <c r="L784" s="9" t="str">
        <f>IF($A784=1,'BI-Riscos-Obj-Estrat-aux'!F784,"")</f>
        <v/>
      </c>
      <c r="M784" s="9" t="str">
        <f>IF($A784=1,'BI-Riscos-Obj-Estrat-aux'!G784,"")</f>
        <v/>
      </c>
      <c r="N784" s="9" t="str">
        <f>IF($A784=1,'BI-Riscos-Obj-Estrat-aux'!H784,"")</f>
        <v/>
      </c>
      <c r="O784" s="9" t="str">
        <f>IF($A784=1,'BI-Riscos-Obj-Estrat-aux'!I784,"")</f>
        <v/>
      </c>
      <c r="P784" s="9" t="str">
        <f>IF($A784=1,'BI-Riscos-Obj-Estrat-aux'!J784,"")</f>
        <v/>
      </c>
      <c r="Q784" s="9" t="str">
        <f>IF($A784=1,'BI-Riscos-Obj-Estrat-aux'!K784,"")</f>
        <v/>
      </c>
      <c r="R784" s="9" t="str">
        <f>IF($A784=1,'BI-Riscos-Obj-Estrat-aux'!L784,"")</f>
        <v/>
      </c>
      <c r="S784" s="9" t="str">
        <f>IF($A784=1,'BI-Riscos-Obj-Estrat-aux'!M784,"")</f>
        <v/>
      </c>
      <c r="T784" s="9" t="str">
        <f>IF($A784=1,'BI-Riscos-Obj-Estrat-aux'!N784,"")</f>
        <v/>
      </c>
      <c r="U784" s="9" t="str">
        <f>IF($A784=1,'BI-Riscos-Obj-Estrat-aux'!O784,"")</f>
        <v/>
      </c>
      <c r="V784" s="9" t="str">
        <f>IF($A784=1,'BI-Riscos-Obj-Estrat-aux'!P784,"")</f>
        <v/>
      </c>
      <c r="W784" s="9" t="str">
        <f>IF($A784=1,'BI-Riscos-Obj-Estrat-aux'!Q784,"")</f>
        <v/>
      </c>
      <c r="X784" s="9" t="str">
        <f>IF($A784=1,'BI-Riscos-Obj-Estrat-aux'!R784,"")</f>
        <v/>
      </c>
      <c r="Y784" s="9" t="str">
        <f>IF($A784=1,'BI-Riscos-Obj-Estrat-aux'!S784,"")</f>
        <v/>
      </c>
      <c r="Z784" s="9" t="str">
        <f>IF($A784=1,'BI-Riscos-Obj-Estrat-aux'!T784,"")</f>
        <v/>
      </c>
      <c r="AA784" s="9" t="str">
        <f>IF($A784=1,'BI-Riscos-Obj-Estrat-aux'!U784,"")</f>
        <v/>
      </c>
      <c r="AB784" s="9" t="str">
        <f>IF($A784=1,'BI-Riscos-Obj-Estrat-aux'!V784,"")</f>
        <v/>
      </c>
      <c r="AC784" s="9" t="str">
        <f>IF($A784=1,'BI-Riscos-Obj-Estrat-aux'!W784,"")</f>
        <v/>
      </c>
      <c r="AD784" s="9" t="str">
        <f>IF($A784=1,'BI-Riscos-Obj-Estrat-aux'!X784,"")</f>
        <v/>
      </c>
      <c r="AE784" s="9" t="str">
        <f>IF($A784=1,'BI-Riscos-Obj-Estrat-aux'!Y784,"")</f>
        <v/>
      </c>
      <c r="AF784" s="9" t="str">
        <f>IF($A784=1,'BI-Riscos-Obj-Estrat-aux'!Z784,"")</f>
        <v/>
      </c>
      <c r="AG784" s="9" t="str">
        <f>IF($A784=1,'BI-Riscos-Obj-Estrat-aux'!AA784,"")</f>
        <v/>
      </c>
      <c r="AH784" s="9" t="str">
        <f>IF($A784=1,'BI-Riscos-Obj-Estrat-aux'!AB784,"")</f>
        <v/>
      </c>
      <c r="AI784" s="9" t="str">
        <f>IF($A784=1,'BI-Riscos-Obj-Estrat-aux'!AC784,"")</f>
        <v/>
      </c>
      <c r="AJ784" s="9" t="str">
        <f>IF($A784=1,'BI-Riscos-Obj-Estrat-aux'!AD784,"")</f>
        <v/>
      </c>
      <c r="AK784" s="9" t="str">
        <f>IF($A784=1,'BI-Riscos-Obj-Estrat-aux'!AE784,"")</f>
        <v/>
      </c>
      <c r="AL784" s="9" t="str">
        <f>IF($A784=1,'BI-Riscos-Obj-Estrat-aux'!AF784,"")</f>
        <v/>
      </c>
      <c r="AM784" s="9" t="str">
        <f>IF($A784=1,'BI-Riscos-Obj-Estrat-aux'!AG784,"")</f>
        <v/>
      </c>
      <c r="AN784" s="9" t="str">
        <f>IF($A784=1,'BI-Riscos-Obj-Estrat-aux'!AH784,"")</f>
        <v/>
      </c>
      <c r="AO784" s="9" t="str">
        <f>IF($A784=1,'BI-Riscos-Obj-Estrat-aux'!AI784,"")</f>
        <v/>
      </c>
      <c r="AP784" s="9" t="str">
        <f>IF($A784=1,'BI-Riscos-Obj-Estrat-aux'!AJ784,"")</f>
        <v/>
      </c>
      <c r="AQ784" s="9" t="str">
        <f>IF($A784=1,'BI-Riscos-Obj-Estrat-aux'!AK784,"")</f>
        <v/>
      </c>
      <c r="AR784" s="9" t="str">
        <f>IF($A784=1,'BI-Riscos-Obj-Estrat-aux'!AL784,"")</f>
        <v/>
      </c>
      <c r="AS784" s="9" t="str">
        <f>IF($A784=1,'BI-Riscos-Obj-Estrat-aux'!AM784,"")</f>
        <v/>
      </c>
      <c r="AT784" s="9" t="str">
        <f>IF($A784=1,'BI-Riscos-Obj-Estrat-aux'!AN784,"")</f>
        <v/>
      </c>
    </row>
    <row r="785" ht="66.0" customHeight="1">
      <c r="A785" s="7" t="str">
        <f>IF(IF('BI-Riscos-Obj-Estrat-aux'!A785="Unidade","","ok")&amp;" "&amp;IF('BI-Riscos-Obj-Estrat-aux'!E785&amp;'BI-Riscos-Obj-Estrat-aux'!K785&amp;'BI-Riscos-Obj-Estrat-aux'!Z785&amp;'BI-Riscos-Obj-Estrat-aux'!AD785="","","ok")&amp;" "&amp;IF('BI-Riscos-Obj-Estrat-aux'!E785='BI-Riscos-Obj-Estrat-aux'!K785,"ok","2&lt;&gt;3")&amp;" "&amp;IF('BI-Riscos-Obj-Estrat-aux'!K785='BI-Riscos-Obj-Estrat-aux'!Z785,"ok","3&lt;&gt;4")&amp;" "&amp;IF('BI-Riscos-Obj-Estrat-aux'!Z785='BI-Riscos-Obj-Estrat-aux'!AD785,"ok","4&lt;&gt;5")="ok ok ok ok ok",1,"")</f>
        <v/>
      </c>
      <c r="B785" s="8" t="str">
        <f t="shared" si="4"/>
        <v/>
      </c>
      <c r="C785" s="8" t="str">
        <f t="shared" si="1"/>
        <v/>
      </c>
      <c r="D785" s="8" t="str">
        <f t="shared" si="2"/>
        <v/>
      </c>
      <c r="E785" s="9" t="str">
        <f t="shared" si="3"/>
        <v/>
      </c>
      <c r="F785" s="9" t="str">
        <f>IF($A785=1,'BI-Riscos-Obj-Estrat-aux'!A785,"")</f>
        <v/>
      </c>
      <c r="G785" s="9" t="str">
        <f>IF($A785=1,'BI-Riscos-Obj-Estrat-aux'!C785,"")</f>
        <v/>
      </c>
      <c r="H785" s="9" t="str">
        <f>IF($A785=1,'BI-Riscos-Obj-Estrat-aux'!D785,"")</f>
        <v/>
      </c>
      <c r="I785" s="9" t="str">
        <f>IF($A785=1,IF(MID('BI-Riscos-Obj-Estrat-aux'!E785,2,1)=".","0","")&amp;'BI-Riscos-Obj-Estrat-aux'!E785,"")</f>
        <v/>
      </c>
      <c r="J785" s="10" t="str">
        <f>IF($A785=1,'BI-Riscos-Obj-Estrat-aux'!B785,"")</f>
        <v/>
      </c>
      <c r="K785" s="10" t="str">
        <f>IF($A785=1,'BI-Riscos-Obj-Estrat-aux'!E785,"")</f>
        <v/>
      </c>
      <c r="L785" s="9" t="str">
        <f>IF($A785=1,'BI-Riscos-Obj-Estrat-aux'!F785,"")</f>
        <v/>
      </c>
      <c r="M785" s="9" t="str">
        <f>IF($A785=1,'BI-Riscos-Obj-Estrat-aux'!G785,"")</f>
        <v/>
      </c>
      <c r="N785" s="9" t="str">
        <f>IF($A785=1,'BI-Riscos-Obj-Estrat-aux'!H785,"")</f>
        <v/>
      </c>
      <c r="O785" s="9" t="str">
        <f>IF($A785=1,'BI-Riscos-Obj-Estrat-aux'!I785,"")</f>
        <v/>
      </c>
      <c r="P785" s="9" t="str">
        <f>IF($A785=1,'BI-Riscos-Obj-Estrat-aux'!J785,"")</f>
        <v/>
      </c>
      <c r="Q785" s="9" t="str">
        <f>IF($A785=1,'BI-Riscos-Obj-Estrat-aux'!K785,"")</f>
        <v/>
      </c>
      <c r="R785" s="9" t="str">
        <f>IF($A785=1,'BI-Riscos-Obj-Estrat-aux'!L785,"")</f>
        <v/>
      </c>
      <c r="S785" s="9" t="str">
        <f>IF($A785=1,'BI-Riscos-Obj-Estrat-aux'!M785,"")</f>
        <v/>
      </c>
      <c r="T785" s="9" t="str">
        <f>IF($A785=1,'BI-Riscos-Obj-Estrat-aux'!N785,"")</f>
        <v/>
      </c>
      <c r="U785" s="9" t="str">
        <f>IF($A785=1,'BI-Riscos-Obj-Estrat-aux'!O785,"")</f>
        <v/>
      </c>
      <c r="V785" s="9" t="str">
        <f>IF($A785=1,'BI-Riscos-Obj-Estrat-aux'!P785,"")</f>
        <v/>
      </c>
      <c r="W785" s="9" t="str">
        <f>IF($A785=1,'BI-Riscos-Obj-Estrat-aux'!Q785,"")</f>
        <v/>
      </c>
      <c r="X785" s="9" t="str">
        <f>IF($A785=1,'BI-Riscos-Obj-Estrat-aux'!R785,"")</f>
        <v/>
      </c>
      <c r="Y785" s="9" t="str">
        <f>IF($A785=1,'BI-Riscos-Obj-Estrat-aux'!S785,"")</f>
        <v/>
      </c>
      <c r="Z785" s="9" t="str">
        <f>IF($A785=1,'BI-Riscos-Obj-Estrat-aux'!T785,"")</f>
        <v/>
      </c>
      <c r="AA785" s="9" t="str">
        <f>IF($A785=1,'BI-Riscos-Obj-Estrat-aux'!U785,"")</f>
        <v/>
      </c>
      <c r="AB785" s="9" t="str">
        <f>IF($A785=1,'BI-Riscos-Obj-Estrat-aux'!V785,"")</f>
        <v/>
      </c>
      <c r="AC785" s="9" t="str">
        <f>IF($A785=1,'BI-Riscos-Obj-Estrat-aux'!W785,"")</f>
        <v/>
      </c>
      <c r="AD785" s="9" t="str">
        <f>IF($A785=1,'BI-Riscos-Obj-Estrat-aux'!X785,"")</f>
        <v/>
      </c>
      <c r="AE785" s="9" t="str">
        <f>IF($A785=1,'BI-Riscos-Obj-Estrat-aux'!Y785,"")</f>
        <v/>
      </c>
      <c r="AF785" s="9" t="str">
        <f>IF($A785=1,'BI-Riscos-Obj-Estrat-aux'!Z785,"")</f>
        <v/>
      </c>
      <c r="AG785" s="9" t="str">
        <f>IF($A785=1,'BI-Riscos-Obj-Estrat-aux'!AA785,"")</f>
        <v/>
      </c>
      <c r="AH785" s="9" t="str">
        <f>IF($A785=1,'BI-Riscos-Obj-Estrat-aux'!AB785,"")</f>
        <v/>
      </c>
      <c r="AI785" s="9" t="str">
        <f>IF($A785=1,'BI-Riscos-Obj-Estrat-aux'!AC785,"")</f>
        <v/>
      </c>
      <c r="AJ785" s="9" t="str">
        <f>IF($A785=1,'BI-Riscos-Obj-Estrat-aux'!AD785,"")</f>
        <v/>
      </c>
      <c r="AK785" s="9" t="str">
        <f>IF($A785=1,'BI-Riscos-Obj-Estrat-aux'!AE785,"")</f>
        <v/>
      </c>
      <c r="AL785" s="9" t="str">
        <f>IF($A785=1,'BI-Riscos-Obj-Estrat-aux'!AF785,"")</f>
        <v/>
      </c>
      <c r="AM785" s="9" t="str">
        <f>IF($A785=1,'BI-Riscos-Obj-Estrat-aux'!AG785,"")</f>
        <v/>
      </c>
      <c r="AN785" s="9" t="str">
        <f>IF($A785=1,'BI-Riscos-Obj-Estrat-aux'!AH785,"")</f>
        <v/>
      </c>
      <c r="AO785" s="9" t="str">
        <f>IF($A785=1,'BI-Riscos-Obj-Estrat-aux'!AI785,"")</f>
        <v/>
      </c>
      <c r="AP785" s="9" t="str">
        <f>IF($A785=1,'BI-Riscos-Obj-Estrat-aux'!AJ785,"")</f>
        <v/>
      </c>
      <c r="AQ785" s="9" t="str">
        <f>IF($A785=1,'BI-Riscos-Obj-Estrat-aux'!AK785,"")</f>
        <v/>
      </c>
      <c r="AR785" s="9" t="str">
        <f>IF($A785=1,'BI-Riscos-Obj-Estrat-aux'!AL785,"")</f>
        <v/>
      </c>
      <c r="AS785" s="9" t="str">
        <f>IF($A785=1,'BI-Riscos-Obj-Estrat-aux'!AM785,"")</f>
        <v/>
      </c>
      <c r="AT785" s="9" t="str">
        <f>IF($A785=1,'BI-Riscos-Obj-Estrat-aux'!AN785,"")</f>
        <v/>
      </c>
    </row>
    <row r="786" ht="66.0" customHeight="1">
      <c r="A786" s="7" t="str">
        <f>IF(IF('BI-Riscos-Obj-Estrat-aux'!A786="Unidade","","ok")&amp;" "&amp;IF('BI-Riscos-Obj-Estrat-aux'!E786&amp;'BI-Riscos-Obj-Estrat-aux'!K786&amp;'BI-Riscos-Obj-Estrat-aux'!Z786&amp;'BI-Riscos-Obj-Estrat-aux'!AD786="","","ok")&amp;" "&amp;IF('BI-Riscos-Obj-Estrat-aux'!E786='BI-Riscos-Obj-Estrat-aux'!K786,"ok","2&lt;&gt;3")&amp;" "&amp;IF('BI-Riscos-Obj-Estrat-aux'!K786='BI-Riscos-Obj-Estrat-aux'!Z786,"ok","3&lt;&gt;4")&amp;" "&amp;IF('BI-Riscos-Obj-Estrat-aux'!Z786='BI-Riscos-Obj-Estrat-aux'!AD786,"ok","4&lt;&gt;5")="ok ok ok ok ok",1,"")</f>
        <v/>
      </c>
      <c r="B786" s="8" t="str">
        <f t="shared" si="4"/>
        <v/>
      </c>
      <c r="C786" s="8" t="str">
        <f t="shared" si="1"/>
        <v/>
      </c>
      <c r="D786" s="8" t="str">
        <f t="shared" si="2"/>
        <v/>
      </c>
      <c r="E786" s="9" t="str">
        <f t="shared" si="3"/>
        <v/>
      </c>
      <c r="F786" s="9" t="str">
        <f>IF($A786=1,'BI-Riscos-Obj-Estrat-aux'!A786,"")</f>
        <v/>
      </c>
      <c r="G786" s="9" t="str">
        <f>IF($A786=1,'BI-Riscos-Obj-Estrat-aux'!C786,"")</f>
        <v/>
      </c>
      <c r="H786" s="9" t="str">
        <f>IF($A786=1,'BI-Riscos-Obj-Estrat-aux'!D786,"")</f>
        <v/>
      </c>
      <c r="I786" s="9" t="str">
        <f>IF($A786=1,IF(MID('BI-Riscos-Obj-Estrat-aux'!E786,2,1)=".","0","")&amp;'BI-Riscos-Obj-Estrat-aux'!E786,"")</f>
        <v/>
      </c>
      <c r="J786" s="10" t="str">
        <f>IF($A786=1,'BI-Riscos-Obj-Estrat-aux'!B786,"")</f>
        <v/>
      </c>
      <c r="K786" s="10" t="str">
        <f>IF($A786=1,'BI-Riscos-Obj-Estrat-aux'!E786,"")</f>
        <v/>
      </c>
      <c r="L786" s="9" t="str">
        <f>IF($A786=1,'BI-Riscos-Obj-Estrat-aux'!F786,"")</f>
        <v/>
      </c>
      <c r="M786" s="9" t="str">
        <f>IF($A786=1,'BI-Riscos-Obj-Estrat-aux'!G786,"")</f>
        <v/>
      </c>
      <c r="N786" s="9" t="str">
        <f>IF($A786=1,'BI-Riscos-Obj-Estrat-aux'!H786,"")</f>
        <v/>
      </c>
      <c r="O786" s="9" t="str">
        <f>IF($A786=1,'BI-Riscos-Obj-Estrat-aux'!I786,"")</f>
        <v/>
      </c>
      <c r="P786" s="9" t="str">
        <f>IF($A786=1,'BI-Riscos-Obj-Estrat-aux'!J786,"")</f>
        <v/>
      </c>
      <c r="Q786" s="9" t="str">
        <f>IF($A786=1,'BI-Riscos-Obj-Estrat-aux'!K786,"")</f>
        <v/>
      </c>
      <c r="R786" s="9" t="str">
        <f>IF($A786=1,'BI-Riscos-Obj-Estrat-aux'!L786,"")</f>
        <v/>
      </c>
      <c r="S786" s="9" t="str">
        <f>IF($A786=1,'BI-Riscos-Obj-Estrat-aux'!M786,"")</f>
        <v/>
      </c>
      <c r="T786" s="9" t="str">
        <f>IF($A786=1,'BI-Riscos-Obj-Estrat-aux'!N786,"")</f>
        <v/>
      </c>
      <c r="U786" s="9" t="str">
        <f>IF($A786=1,'BI-Riscos-Obj-Estrat-aux'!O786,"")</f>
        <v/>
      </c>
      <c r="V786" s="9" t="str">
        <f>IF($A786=1,'BI-Riscos-Obj-Estrat-aux'!P786,"")</f>
        <v/>
      </c>
      <c r="W786" s="9" t="str">
        <f>IF($A786=1,'BI-Riscos-Obj-Estrat-aux'!Q786,"")</f>
        <v/>
      </c>
      <c r="X786" s="9" t="str">
        <f>IF($A786=1,'BI-Riscos-Obj-Estrat-aux'!R786,"")</f>
        <v/>
      </c>
      <c r="Y786" s="9" t="str">
        <f>IF($A786=1,'BI-Riscos-Obj-Estrat-aux'!S786,"")</f>
        <v/>
      </c>
      <c r="Z786" s="9" t="str">
        <f>IF($A786=1,'BI-Riscos-Obj-Estrat-aux'!T786,"")</f>
        <v/>
      </c>
      <c r="AA786" s="9" t="str">
        <f>IF($A786=1,'BI-Riscos-Obj-Estrat-aux'!U786,"")</f>
        <v/>
      </c>
      <c r="AB786" s="9" t="str">
        <f>IF($A786=1,'BI-Riscos-Obj-Estrat-aux'!V786,"")</f>
        <v/>
      </c>
      <c r="AC786" s="9" t="str">
        <f>IF($A786=1,'BI-Riscos-Obj-Estrat-aux'!W786,"")</f>
        <v/>
      </c>
      <c r="AD786" s="9" t="str">
        <f>IF($A786=1,'BI-Riscos-Obj-Estrat-aux'!X786,"")</f>
        <v/>
      </c>
      <c r="AE786" s="9" t="str">
        <f>IF($A786=1,'BI-Riscos-Obj-Estrat-aux'!Y786,"")</f>
        <v/>
      </c>
      <c r="AF786" s="9" t="str">
        <f>IF($A786=1,'BI-Riscos-Obj-Estrat-aux'!Z786,"")</f>
        <v/>
      </c>
      <c r="AG786" s="9" t="str">
        <f>IF($A786=1,'BI-Riscos-Obj-Estrat-aux'!AA786,"")</f>
        <v/>
      </c>
      <c r="AH786" s="9" t="str">
        <f>IF($A786=1,'BI-Riscos-Obj-Estrat-aux'!AB786,"")</f>
        <v/>
      </c>
      <c r="AI786" s="9" t="str">
        <f>IF($A786=1,'BI-Riscos-Obj-Estrat-aux'!AC786,"")</f>
        <v/>
      </c>
      <c r="AJ786" s="9" t="str">
        <f>IF($A786=1,'BI-Riscos-Obj-Estrat-aux'!AD786,"")</f>
        <v/>
      </c>
      <c r="AK786" s="9" t="str">
        <f>IF($A786=1,'BI-Riscos-Obj-Estrat-aux'!AE786,"")</f>
        <v/>
      </c>
      <c r="AL786" s="9" t="str">
        <f>IF($A786=1,'BI-Riscos-Obj-Estrat-aux'!AF786,"")</f>
        <v/>
      </c>
      <c r="AM786" s="9" t="str">
        <f>IF($A786=1,'BI-Riscos-Obj-Estrat-aux'!AG786,"")</f>
        <v/>
      </c>
      <c r="AN786" s="9" t="str">
        <f>IF($A786=1,'BI-Riscos-Obj-Estrat-aux'!AH786,"")</f>
        <v/>
      </c>
      <c r="AO786" s="9" t="str">
        <f>IF($A786=1,'BI-Riscos-Obj-Estrat-aux'!AI786,"")</f>
        <v/>
      </c>
      <c r="AP786" s="9" t="str">
        <f>IF($A786=1,'BI-Riscos-Obj-Estrat-aux'!AJ786,"")</f>
        <v/>
      </c>
      <c r="AQ786" s="9" t="str">
        <f>IF($A786=1,'BI-Riscos-Obj-Estrat-aux'!AK786,"")</f>
        <v/>
      </c>
      <c r="AR786" s="9" t="str">
        <f>IF($A786=1,'BI-Riscos-Obj-Estrat-aux'!AL786,"")</f>
        <v/>
      </c>
      <c r="AS786" s="9" t="str">
        <f>IF($A786=1,'BI-Riscos-Obj-Estrat-aux'!AM786,"")</f>
        <v/>
      </c>
      <c r="AT786" s="9" t="str">
        <f>IF($A786=1,'BI-Riscos-Obj-Estrat-aux'!AN786,"")</f>
        <v/>
      </c>
    </row>
    <row r="787" ht="66.0" customHeight="1">
      <c r="A787" s="7" t="str">
        <f>IF(IF('BI-Riscos-Obj-Estrat-aux'!A787="Unidade","","ok")&amp;" "&amp;IF('BI-Riscos-Obj-Estrat-aux'!E787&amp;'BI-Riscos-Obj-Estrat-aux'!K787&amp;'BI-Riscos-Obj-Estrat-aux'!Z787&amp;'BI-Riscos-Obj-Estrat-aux'!AD787="","","ok")&amp;" "&amp;IF('BI-Riscos-Obj-Estrat-aux'!E787='BI-Riscos-Obj-Estrat-aux'!K787,"ok","2&lt;&gt;3")&amp;" "&amp;IF('BI-Riscos-Obj-Estrat-aux'!K787='BI-Riscos-Obj-Estrat-aux'!Z787,"ok","3&lt;&gt;4")&amp;" "&amp;IF('BI-Riscos-Obj-Estrat-aux'!Z787='BI-Riscos-Obj-Estrat-aux'!AD787,"ok","4&lt;&gt;5")="ok ok ok ok ok",1,"")</f>
        <v/>
      </c>
      <c r="B787" s="8" t="str">
        <f t="shared" si="4"/>
        <v/>
      </c>
      <c r="C787" s="8" t="str">
        <f t="shared" si="1"/>
        <v/>
      </c>
      <c r="D787" s="8" t="str">
        <f t="shared" si="2"/>
        <v/>
      </c>
      <c r="E787" s="9" t="str">
        <f t="shared" si="3"/>
        <v/>
      </c>
      <c r="F787" s="9" t="str">
        <f>IF($A787=1,'BI-Riscos-Obj-Estrat-aux'!A787,"")</f>
        <v/>
      </c>
      <c r="G787" s="9" t="str">
        <f>IF($A787=1,'BI-Riscos-Obj-Estrat-aux'!C787,"")</f>
        <v/>
      </c>
      <c r="H787" s="9" t="str">
        <f>IF($A787=1,'BI-Riscos-Obj-Estrat-aux'!D787,"")</f>
        <v/>
      </c>
      <c r="I787" s="9" t="str">
        <f>IF($A787=1,IF(MID('BI-Riscos-Obj-Estrat-aux'!E787,2,1)=".","0","")&amp;'BI-Riscos-Obj-Estrat-aux'!E787,"")</f>
        <v/>
      </c>
      <c r="J787" s="10" t="str">
        <f>IF($A787=1,'BI-Riscos-Obj-Estrat-aux'!B787,"")</f>
        <v/>
      </c>
      <c r="K787" s="10" t="str">
        <f>IF($A787=1,'BI-Riscos-Obj-Estrat-aux'!E787,"")</f>
        <v/>
      </c>
      <c r="L787" s="9" t="str">
        <f>IF($A787=1,'BI-Riscos-Obj-Estrat-aux'!F787,"")</f>
        <v/>
      </c>
      <c r="M787" s="9" t="str">
        <f>IF($A787=1,'BI-Riscos-Obj-Estrat-aux'!G787,"")</f>
        <v/>
      </c>
      <c r="N787" s="9" t="str">
        <f>IF($A787=1,'BI-Riscos-Obj-Estrat-aux'!H787,"")</f>
        <v/>
      </c>
      <c r="O787" s="9" t="str">
        <f>IF($A787=1,'BI-Riscos-Obj-Estrat-aux'!I787,"")</f>
        <v/>
      </c>
      <c r="P787" s="9" t="str">
        <f>IF($A787=1,'BI-Riscos-Obj-Estrat-aux'!J787,"")</f>
        <v/>
      </c>
      <c r="Q787" s="9" t="str">
        <f>IF($A787=1,'BI-Riscos-Obj-Estrat-aux'!K787,"")</f>
        <v/>
      </c>
      <c r="R787" s="9" t="str">
        <f>IF($A787=1,'BI-Riscos-Obj-Estrat-aux'!L787,"")</f>
        <v/>
      </c>
      <c r="S787" s="9" t="str">
        <f>IF($A787=1,'BI-Riscos-Obj-Estrat-aux'!M787,"")</f>
        <v/>
      </c>
      <c r="T787" s="9" t="str">
        <f>IF($A787=1,'BI-Riscos-Obj-Estrat-aux'!N787,"")</f>
        <v/>
      </c>
      <c r="U787" s="9" t="str">
        <f>IF($A787=1,'BI-Riscos-Obj-Estrat-aux'!O787,"")</f>
        <v/>
      </c>
      <c r="V787" s="9" t="str">
        <f>IF($A787=1,'BI-Riscos-Obj-Estrat-aux'!P787,"")</f>
        <v/>
      </c>
      <c r="W787" s="9" t="str">
        <f>IF($A787=1,'BI-Riscos-Obj-Estrat-aux'!Q787,"")</f>
        <v/>
      </c>
      <c r="X787" s="9" t="str">
        <f>IF($A787=1,'BI-Riscos-Obj-Estrat-aux'!R787,"")</f>
        <v/>
      </c>
      <c r="Y787" s="9" t="str">
        <f>IF($A787=1,'BI-Riscos-Obj-Estrat-aux'!S787,"")</f>
        <v/>
      </c>
      <c r="Z787" s="9" t="str">
        <f>IF($A787=1,'BI-Riscos-Obj-Estrat-aux'!T787,"")</f>
        <v/>
      </c>
      <c r="AA787" s="9" t="str">
        <f>IF($A787=1,'BI-Riscos-Obj-Estrat-aux'!U787,"")</f>
        <v/>
      </c>
      <c r="AB787" s="9" t="str">
        <f>IF($A787=1,'BI-Riscos-Obj-Estrat-aux'!V787,"")</f>
        <v/>
      </c>
      <c r="AC787" s="9" t="str">
        <f>IF($A787=1,'BI-Riscos-Obj-Estrat-aux'!W787,"")</f>
        <v/>
      </c>
      <c r="AD787" s="9" t="str">
        <f>IF($A787=1,'BI-Riscos-Obj-Estrat-aux'!X787,"")</f>
        <v/>
      </c>
      <c r="AE787" s="9" t="str">
        <f>IF($A787=1,'BI-Riscos-Obj-Estrat-aux'!Y787,"")</f>
        <v/>
      </c>
      <c r="AF787" s="9" t="str">
        <f>IF($A787=1,'BI-Riscos-Obj-Estrat-aux'!Z787,"")</f>
        <v/>
      </c>
      <c r="AG787" s="9" t="str">
        <f>IF($A787=1,'BI-Riscos-Obj-Estrat-aux'!AA787,"")</f>
        <v/>
      </c>
      <c r="AH787" s="9" t="str">
        <f>IF($A787=1,'BI-Riscos-Obj-Estrat-aux'!AB787,"")</f>
        <v/>
      </c>
      <c r="AI787" s="9" t="str">
        <f>IF($A787=1,'BI-Riscos-Obj-Estrat-aux'!AC787,"")</f>
        <v/>
      </c>
      <c r="AJ787" s="9" t="str">
        <f>IF($A787=1,'BI-Riscos-Obj-Estrat-aux'!AD787,"")</f>
        <v/>
      </c>
      <c r="AK787" s="9" t="str">
        <f>IF($A787=1,'BI-Riscos-Obj-Estrat-aux'!AE787,"")</f>
        <v/>
      </c>
      <c r="AL787" s="9" t="str">
        <f>IF($A787=1,'BI-Riscos-Obj-Estrat-aux'!AF787,"")</f>
        <v/>
      </c>
      <c r="AM787" s="9" t="str">
        <f>IF($A787=1,'BI-Riscos-Obj-Estrat-aux'!AG787,"")</f>
        <v/>
      </c>
      <c r="AN787" s="9" t="str">
        <f>IF($A787=1,'BI-Riscos-Obj-Estrat-aux'!AH787,"")</f>
        <v/>
      </c>
      <c r="AO787" s="9" t="str">
        <f>IF($A787=1,'BI-Riscos-Obj-Estrat-aux'!AI787,"")</f>
        <v/>
      </c>
      <c r="AP787" s="9" t="str">
        <f>IF($A787=1,'BI-Riscos-Obj-Estrat-aux'!AJ787,"")</f>
        <v/>
      </c>
      <c r="AQ787" s="9" t="str">
        <f>IF($A787=1,'BI-Riscos-Obj-Estrat-aux'!AK787,"")</f>
        <v/>
      </c>
      <c r="AR787" s="9" t="str">
        <f>IF($A787=1,'BI-Riscos-Obj-Estrat-aux'!AL787,"")</f>
        <v/>
      </c>
      <c r="AS787" s="9" t="str">
        <f>IF($A787=1,'BI-Riscos-Obj-Estrat-aux'!AM787,"")</f>
        <v/>
      </c>
      <c r="AT787" s="9" t="str">
        <f>IF($A787=1,'BI-Riscos-Obj-Estrat-aux'!AN787,"")</f>
        <v/>
      </c>
    </row>
    <row r="788" ht="66.0" customHeight="1">
      <c r="A788" s="7" t="str">
        <f>IF(IF('BI-Riscos-Obj-Estrat-aux'!A788="Unidade","","ok")&amp;" "&amp;IF('BI-Riscos-Obj-Estrat-aux'!E788&amp;'BI-Riscos-Obj-Estrat-aux'!K788&amp;'BI-Riscos-Obj-Estrat-aux'!Z788&amp;'BI-Riscos-Obj-Estrat-aux'!AD788="","","ok")&amp;" "&amp;IF('BI-Riscos-Obj-Estrat-aux'!E788='BI-Riscos-Obj-Estrat-aux'!K788,"ok","2&lt;&gt;3")&amp;" "&amp;IF('BI-Riscos-Obj-Estrat-aux'!K788='BI-Riscos-Obj-Estrat-aux'!Z788,"ok","3&lt;&gt;4")&amp;" "&amp;IF('BI-Riscos-Obj-Estrat-aux'!Z788='BI-Riscos-Obj-Estrat-aux'!AD788,"ok","4&lt;&gt;5")="ok ok ok ok ok",1,"")</f>
        <v/>
      </c>
      <c r="B788" s="8" t="str">
        <f t="shared" si="4"/>
        <v/>
      </c>
      <c r="C788" s="8" t="str">
        <f t="shared" si="1"/>
        <v/>
      </c>
      <c r="D788" s="8" t="str">
        <f t="shared" si="2"/>
        <v/>
      </c>
      <c r="E788" s="9" t="str">
        <f t="shared" si="3"/>
        <v/>
      </c>
      <c r="F788" s="9" t="str">
        <f>IF($A788=1,'BI-Riscos-Obj-Estrat-aux'!A788,"")</f>
        <v/>
      </c>
      <c r="G788" s="9" t="str">
        <f>IF($A788=1,'BI-Riscos-Obj-Estrat-aux'!C788,"")</f>
        <v/>
      </c>
      <c r="H788" s="9" t="str">
        <f>IF($A788=1,'BI-Riscos-Obj-Estrat-aux'!D788,"")</f>
        <v/>
      </c>
      <c r="I788" s="9" t="str">
        <f>IF($A788=1,IF(MID('BI-Riscos-Obj-Estrat-aux'!E788,2,1)=".","0","")&amp;'BI-Riscos-Obj-Estrat-aux'!E788,"")</f>
        <v/>
      </c>
      <c r="J788" s="10" t="str">
        <f>IF($A788=1,'BI-Riscos-Obj-Estrat-aux'!B788,"")</f>
        <v/>
      </c>
      <c r="K788" s="10" t="str">
        <f>IF($A788=1,'BI-Riscos-Obj-Estrat-aux'!E788,"")</f>
        <v/>
      </c>
      <c r="L788" s="9" t="str">
        <f>IF($A788=1,'BI-Riscos-Obj-Estrat-aux'!F788,"")</f>
        <v/>
      </c>
      <c r="M788" s="9" t="str">
        <f>IF($A788=1,'BI-Riscos-Obj-Estrat-aux'!G788,"")</f>
        <v/>
      </c>
      <c r="N788" s="9" t="str">
        <f>IF($A788=1,'BI-Riscos-Obj-Estrat-aux'!H788,"")</f>
        <v/>
      </c>
      <c r="O788" s="9" t="str">
        <f>IF($A788=1,'BI-Riscos-Obj-Estrat-aux'!I788,"")</f>
        <v/>
      </c>
      <c r="P788" s="9" t="str">
        <f>IF($A788=1,'BI-Riscos-Obj-Estrat-aux'!J788,"")</f>
        <v/>
      </c>
      <c r="Q788" s="9" t="str">
        <f>IF($A788=1,'BI-Riscos-Obj-Estrat-aux'!K788,"")</f>
        <v/>
      </c>
      <c r="R788" s="9" t="str">
        <f>IF($A788=1,'BI-Riscos-Obj-Estrat-aux'!L788,"")</f>
        <v/>
      </c>
      <c r="S788" s="9" t="str">
        <f>IF($A788=1,'BI-Riscos-Obj-Estrat-aux'!M788,"")</f>
        <v/>
      </c>
      <c r="T788" s="9" t="str">
        <f>IF($A788=1,'BI-Riscos-Obj-Estrat-aux'!N788,"")</f>
        <v/>
      </c>
      <c r="U788" s="9" t="str">
        <f>IF($A788=1,'BI-Riscos-Obj-Estrat-aux'!O788,"")</f>
        <v/>
      </c>
      <c r="V788" s="9" t="str">
        <f>IF($A788=1,'BI-Riscos-Obj-Estrat-aux'!P788,"")</f>
        <v/>
      </c>
      <c r="W788" s="9" t="str">
        <f>IF($A788=1,'BI-Riscos-Obj-Estrat-aux'!Q788,"")</f>
        <v/>
      </c>
      <c r="X788" s="9" t="str">
        <f>IF($A788=1,'BI-Riscos-Obj-Estrat-aux'!R788,"")</f>
        <v/>
      </c>
      <c r="Y788" s="9" t="str">
        <f>IF($A788=1,'BI-Riscos-Obj-Estrat-aux'!S788,"")</f>
        <v/>
      </c>
      <c r="Z788" s="9" t="str">
        <f>IF($A788=1,'BI-Riscos-Obj-Estrat-aux'!T788,"")</f>
        <v/>
      </c>
      <c r="AA788" s="9" t="str">
        <f>IF($A788=1,'BI-Riscos-Obj-Estrat-aux'!U788,"")</f>
        <v/>
      </c>
      <c r="AB788" s="9" t="str">
        <f>IF($A788=1,'BI-Riscos-Obj-Estrat-aux'!V788,"")</f>
        <v/>
      </c>
      <c r="AC788" s="9" t="str">
        <f>IF($A788=1,'BI-Riscos-Obj-Estrat-aux'!W788,"")</f>
        <v/>
      </c>
      <c r="AD788" s="9" t="str">
        <f>IF($A788=1,'BI-Riscos-Obj-Estrat-aux'!X788,"")</f>
        <v/>
      </c>
      <c r="AE788" s="9" t="str">
        <f>IF($A788=1,'BI-Riscos-Obj-Estrat-aux'!Y788,"")</f>
        <v/>
      </c>
      <c r="AF788" s="9" t="str">
        <f>IF($A788=1,'BI-Riscos-Obj-Estrat-aux'!Z788,"")</f>
        <v/>
      </c>
      <c r="AG788" s="9" t="str">
        <f>IF($A788=1,'BI-Riscos-Obj-Estrat-aux'!AA788,"")</f>
        <v/>
      </c>
      <c r="AH788" s="9" t="str">
        <f>IF($A788=1,'BI-Riscos-Obj-Estrat-aux'!AB788,"")</f>
        <v/>
      </c>
      <c r="AI788" s="9" t="str">
        <f>IF($A788=1,'BI-Riscos-Obj-Estrat-aux'!AC788,"")</f>
        <v/>
      </c>
      <c r="AJ788" s="9" t="str">
        <f>IF($A788=1,'BI-Riscos-Obj-Estrat-aux'!AD788,"")</f>
        <v/>
      </c>
      <c r="AK788" s="9" t="str">
        <f>IF($A788=1,'BI-Riscos-Obj-Estrat-aux'!AE788,"")</f>
        <v/>
      </c>
      <c r="AL788" s="9" t="str">
        <f>IF($A788=1,'BI-Riscos-Obj-Estrat-aux'!AF788,"")</f>
        <v/>
      </c>
      <c r="AM788" s="9" t="str">
        <f>IF($A788=1,'BI-Riscos-Obj-Estrat-aux'!AG788,"")</f>
        <v/>
      </c>
      <c r="AN788" s="9" t="str">
        <f>IF($A788=1,'BI-Riscos-Obj-Estrat-aux'!AH788,"")</f>
        <v/>
      </c>
      <c r="AO788" s="9" t="str">
        <f>IF($A788=1,'BI-Riscos-Obj-Estrat-aux'!AI788,"")</f>
        <v/>
      </c>
      <c r="AP788" s="9" t="str">
        <f>IF($A788=1,'BI-Riscos-Obj-Estrat-aux'!AJ788,"")</f>
        <v/>
      </c>
      <c r="AQ788" s="9" t="str">
        <f>IF($A788=1,'BI-Riscos-Obj-Estrat-aux'!AK788,"")</f>
        <v/>
      </c>
      <c r="AR788" s="9" t="str">
        <f>IF($A788=1,'BI-Riscos-Obj-Estrat-aux'!AL788,"")</f>
        <v/>
      </c>
      <c r="AS788" s="9" t="str">
        <f>IF($A788=1,'BI-Riscos-Obj-Estrat-aux'!AM788,"")</f>
        <v/>
      </c>
      <c r="AT788" s="9" t="str">
        <f>IF($A788=1,'BI-Riscos-Obj-Estrat-aux'!AN788,"")</f>
        <v/>
      </c>
    </row>
    <row r="789" ht="66.0" customHeight="1">
      <c r="A789" s="7" t="str">
        <f>IF(IF('BI-Riscos-Obj-Estrat-aux'!A789="Unidade","","ok")&amp;" "&amp;IF('BI-Riscos-Obj-Estrat-aux'!E789&amp;'BI-Riscos-Obj-Estrat-aux'!K789&amp;'BI-Riscos-Obj-Estrat-aux'!Z789&amp;'BI-Riscos-Obj-Estrat-aux'!AD789="","","ok")&amp;" "&amp;IF('BI-Riscos-Obj-Estrat-aux'!E789='BI-Riscos-Obj-Estrat-aux'!K789,"ok","2&lt;&gt;3")&amp;" "&amp;IF('BI-Riscos-Obj-Estrat-aux'!K789='BI-Riscos-Obj-Estrat-aux'!Z789,"ok","3&lt;&gt;4")&amp;" "&amp;IF('BI-Riscos-Obj-Estrat-aux'!Z789='BI-Riscos-Obj-Estrat-aux'!AD789,"ok","4&lt;&gt;5")="ok ok ok ok ok",1,"")</f>
        <v/>
      </c>
      <c r="B789" s="8" t="str">
        <f t="shared" si="4"/>
        <v/>
      </c>
      <c r="C789" s="8" t="str">
        <f t="shared" si="1"/>
        <v/>
      </c>
      <c r="D789" s="8" t="str">
        <f t="shared" si="2"/>
        <v/>
      </c>
      <c r="E789" s="9" t="str">
        <f t="shared" si="3"/>
        <v/>
      </c>
      <c r="F789" s="9" t="str">
        <f>IF($A789=1,'BI-Riscos-Obj-Estrat-aux'!A789,"")</f>
        <v/>
      </c>
      <c r="G789" s="9" t="str">
        <f>IF($A789=1,'BI-Riscos-Obj-Estrat-aux'!C789,"")</f>
        <v/>
      </c>
      <c r="H789" s="9" t="str">
        <f>IF($A789=1,'BI-Riscos-Obj-Estrat-aux'!D789,"")</f>
        <v/>
      </c>
      <c r="I789" s="9" t="str">
        <f>IF($A789=1,IF(MID('BI-Riscos-Obj-Estrat-aux'!E789,2,1)=".","0","")&amp;'BI-Riscos-Obj-Estrat-aux'!E789,"")</f>
        <v/>
      </c>
      <c r="J789" s="10" t="str">
        <f>IF($A789=1,'BI-Riscos-Obj-Estrat-aux'!B789,"")</f>
        <v/>
      </c>
      <c r="K789" s="10" t="str">
        <f>IF($A789=1,'BI-Riscos-Obj-Estrat-aux'!E789,"")</f>
        <v/>
      </c>
      <c r="L789" s="9" t="str">
        <f>IF($A789=1,'BI-Riscos-Obj-Estrat-aux'!F789,"")</f>
        <v/>
      </c>
      <c r="M789" s="9" t="str">
        <f>IF($A789=1,'BI-Riscos-Obj-Estrat-aux'!G789,"")</f>
        <v/>
      </c>
      <c r="N789" s="9" t="str">
        <f>IF($A789=1,'BI-Riscos-Obj-Estrat-aux'!H789,"")</f>
        <v/>
      </c>
      <c r="O789" s="9" t="str">
        <f>IF($A789=1,'BI-Riscos-Obj-Estrat-aux'!I789,"")</f>
        <v/>
      </c>
      <c r="P789" s="9" t="str">
        <f>IF($A789=1,'BI-Riscos-Obj-Estrat-aux'!J789,"")</f>
        <v/>
      </c>
      <c r="Q789" s="9" t="str">
        <f>IF($A789=1,'BI-Riscos-Obj-Estrat-aux'!K789,"")</f>
        <v/>
      </c>
      <c r="R789" s="9" t="str">
        <f>IF($A789=1,'BI-Riscos-Obj-Estrat-aux'!L789,"")</f>
        <v/>
      </c>
      <c r="S789" s="9" t="str">
        <f>IF($A789=1,'BI-Riscos-Obj-Estrat-aux'!M789,"")</f>
        <v/>
      </c>
      <c r="T789" s="9" t="str">
        <f>IF($A789=1,'BI-Riscos-Obj-Estrat-aux'!N789,"")</f>
        <v/>
      </c>
      <c r="U789" s="9" t="str">
        <f>IF($A789=1,'BI-Riscos-Obj-Estrat-aux'!O789,"")</f>
        <v/>
      </c>
      <c r="V789" s="9" t="str">
        <f>IF($A789=1,'BI-Riscos-Obj-Estrat-aux'!P789,"")</f>
        <v/>
      </c>
      <c r="W789" s="9" t="str">
        <f>IF($A789=1,'BI-Riscos-Obj-Estrat-aux'!Q789,"")</f>
        <v/>
      </c>
      <c r="X789" s="9" t="str">
        <f>IF($A789=1,'BI-Riscos-Obj-Estrat-aux'!R789,"")</f>
        <v/>
      </c>
      <c r="Y789" s="9" t="str">
        <f>IF($A789=1,'BI-Riscos-Obj-Estrat-aux'!S789,"")</f>
        <v/>
      </c>
      <c r="Z789" s="9" t="str">
        <f>IF($A789=1,'BI-Riscos-Obj-Estrat-aux'!T789,"")</f>
        <v/>
      </c>
      <c r="AA789" s="9" t="str">
        <f>IF($A789=1,'BI-Riscos-Obj-Estrat-aux'!U789,"")</f>
        <v/>
      </c>
      <c r="AB789" s="9" t="str">
        <f>IF($A789=1,'BI-Riscos-Obj-Estrat-aux'!V789,"")</f>
        <v/>
      </c>
      <c r="AC789" s="9" t="str">
        <f>IF($A789=1,'BI-Riscos-Obj-Estrat-aux'!W789,"")</f>
        <v/>
      </c>
      <c r="AD789" s="9" t="str">
        <f>IF($A789=1,'BI-Riscos-Obj-Estrat-aux'!X789,"")</f>
        <v/>
      </c>
      <c r="AE789" s="9" t="str">
        <f>IF($A789=1,'BI-Riscos-Obj-Estrat-aux'!Y789,"")</f>
        <v/>
      </c>
      <c r="AF789" s="9" t="str">
        <f>IF($A789=1,'BI-Riscos-Obj-Estrat-aux'!Z789,"")</f>
        <v/>
      </c>
      <c r="AG789" s="9" t="str">
        <f>IF($A789=1,'BI-Riscos-Obj-Estrat-aux'!AA789,"")</f>
        <v/>
      </c>
      <c r="AH789" s="9" t="str">
        <f>IF($A789=1,'BI-Riscos-Obj-Estrat-aux'!AB789,"")</f>
        <v/>
      </c>
      <c r="AI789" s="9" t="str">
        <f>IF($A789=1,'BI-Riscos-Obj-Estrat-aux'!AC789,"")</f>
        <v/>
      </c>
      <c r="AJ789" s="9" t="str">
        <f>IF($A789=1,'BI-Riscos-Obj-Estrat-aux'!AD789,"")</f>
        <v/>
      </c>
      <c r="AK789" s="9" t="str">
        <f>IF($A789=1,'BI-Riscos-Obj-Estrat-aux'!AE789,"")</f>
        <v/>
      </c>
      <c r="AL789" s="9" t="str">
        <f>IF($A789=1,'BI-Riscos-Obj-Estrat-aux'!AF789,"")</f>
        <v/>
      </c>
      <c r="AM789" s="9" t="str">
        <f>IF($A789=1,'BI-Riscos-Obj-Estrat-aux'!AG789,"")</f>
        <v/>
      </c>
      <c r="AN789" s="9" t="str">
        <f>IF($A789=1,'BI-Riscos-Obj-Estrat-aux'!AH789,"")</f>
        <v/>
      </c>
      <c r="AO789" s="9" t="str">
        <f>IF($A789=1,'BI-Riscos-Obj-Estrat-aux'!AI789,"")</f>
        <v/>
      </c>
      <c r="AP789" s="9" t="str">
        <f>IF($A789=1,'BI-Riscos-Obj-Estrat-aux'!AJ789,"")</f>
        <v/>
      </c>
      <c r="AQ789" s="9" t="str">
        <f>IF($A789=1,'BI-Riscos-Obj-Estrat-aux'!AK789,"")</f>
        <v/>
      </c>
      <c r="AR789" s="9" t="str">
        <f>IF($A789=1,'BI-Riscos-Obj-Estrat-aux'!AL789,"")</f>
        <v/>
      </c>
      <c r="AS789" s="9" t="str">
        <f>IF($A789=1,'BI-Riscos-Obj-Estrat-aux'!AM789,"")</f>
        <v/>
      </c>
      <c r="AT789" s="9" t="str">
        <f>IF($A789=1,'BI-Riscos-Obj-Estrat-aux'!AN789,"")</f>
        <v/>
      </c>
    </row>
    <row r="790" ht="66.0" customHeight="1">
      <c r="A790" s="7" t="str">
        <f>IF(IF('BI-Riscos-Obj-Estrat-aux'!A790="Unidade","","ok")&amp;" "&amp;IF('BI-Riscos-Obj-Estrat-aux'!E790&amp;'BI-Riscos-Obj-Estrat-aux'!K790&amp;'BI-Riscos-Obj-Estrat-aux'!Z790&amp;'BI-Riscos-Obj-Estrat-aux'!AD790="","","ok")&amp;" "&amp;IF('BI-Riscos-Obj-Estrat-aux'!E790='BI-Riscos-Obj-Estrat-aux'!K790,"ok","2&lt;&gt;3")&amp;" "&amp;IF('BI-Riscos-Obj-Estrat-aux'!K790='BI-Riscos-Obj-Estrat-aux'!Z790,"ok","3&lt;&gt;4")&amp;" "&amp;IF('BI-Riscos-Obj-Estrat-aux'!Z790='BI-Riscos-Obj-Estrat-aux'!AD790,"ok","4&lt;&gt;5")="ok ok ok ok ok",1,"")</f>
        <v/>
      </c>
      <c r="B790" s="8" t="str">
        <f t="shared" si="4"/>
        <v/>
      </c>
      <c r="C790" s="8" t="str">
        <f t="shared" si="1"/>
        <v/>
      </c>
      <c r="D790" s="8" t="str">
        <f t="shared" si="2"/>
        <v/>
      </c>
      <c r="E790" s="9" t="str">
        <f t="shared" si="3"/>
        <v/>
      </c>
      <c r="F790" s="9" t="str">
        <f>IF($A790=1,'BI-Riscos-Obj-Estrat-aux'!A790,"")</f>
        <v/>
      </c>
      <c r="G790" s="9" t="str">
        <f>IF($A790=1,'BI-Riscos-Obj-Estrat-aux'!C790,"")</f>
        <v/>
      </c>
      <c r="H790" s="9" t="str">
        <f>IF($A790=1,'BI-Riscos-Obj-Estrat-aux'!D790,"")</f>
        <v/>
      </c>
      <c r="I790" s="9" t="str">
        <f>IF($A790=1,IF(MID('BI-Riscos-Obj-Estrat-aux'!E790,2,1)=".","0","")&amp;'BI-Riscos-Obj-Estrat-aux'!E790,"")</f>
        <v/>
      </c>
      <c r="J790" s="10" t="str">
        <f>IF($A790=1,'BI-Riscos-Obj-Estrat-aux'!B790,"")</f>
        <v/>
      </c>
      <c r="K790" s="10" t="str">
        <f>IF($A790=1,'BI-Riscos-Obj-Estrat-aux'!E790,"")</f>
        <v/>
      </c>
      <c r="L790" s="9" t="str">
        <f>IF($A790=1,'BI-Riscos-Obj-Estrat-aux'!F790,"")</f>
        <v/>
      </c>
      <c r="M790" s="9" t="str">
        <f>IF($A790=1,'BI-Riscos-Obj-Estrat-aux'!G790,"")</f>
        <v/>
      </c>
      <c r="N790" s="9" t="str">
        <f>IF($A790=1,'BI-Riscos-Obj-Estrat-aux'!H790,"")</f>
        <v/>
      </c>
      <c r="O790" s="9" t="str">
        <f>IF($A790=1,'BI-Riscos-Obj-Estrat-aux'!I790,"")</f>
        <v/>
      </c>
      <c r="P790" s="9" t="str">
        <f>IF($A790=1,'BI-Riscos-Obj-Estrat-aux'!J790,"")</f>
        <v/>
      </c>
      <c r="Q790" s="9" t="str">
        <f>IF($A790=1,'BI-Riscos-Obj-Estrat-aux'!K790,"")</f>
        <v/>
      </c>
      <c r="R790" s="9" t="str">
        <f>IF($A790=1,'BI-Riscos-Obj-Estrat-aux'!L790,"")</f>
        <v/>
      </c>
      <c r="S790" s="9" t="str">
        <f>IF($A790=1,'BI-Riscos-Obj-Estrat-aux'!M790,"")</f>
        <v/>
      </c>
      <c r="T790" s="9" t="str">
        <f>IF($A790=1,'BI-Riscos-Obj-Estrat-aux'!N790,"")</f>
        <v/>
      </c>
      <c r="U790" s="9" t="str">
        <f>IF($A790=1,'BI-Riscos-Obj-Estrat-aux'!O790,"")</f>
        <v/>
      </c>
      <c r="V790" s="9" t="str">
        <f>IF($A790=1,'BI-Riscos-Obj-Estrat-aux'!P790,"")</f>
        <v/>
      </c>
      <c r="W790" s="9" t="str">
        <f>IF($A790=1,'BI-Riscos-Obj-Estrat-aux'!Q790,"")</f>
        <v/>
      </c>
      <c r="X790" s="9" t="str">
        <f>IF($A790=1,'BI-Riscos-Obj-Estrat-aux'!R790,"")</f>
        <v/>
      </c>
      <c r="Y790" s="9" t="str">
        <f>IF($A790=1,'BI-Riscos-Obj-Estrat-aux'!S790,"")</f>
        <v/>
      </c>
      <c r="Z790" s="9" t="str">
        <f>IF($A790=1,'BI-Riscos-Obj-Estrat-aux'!T790,"")</f>
        <v/>
      </c>
      <c r="AA790" s="9" t="str">
        <f>IF($A790=1,'BI-Riscos-Obj-Estrat-aux'!U790,"")</f>
        <v/>
      </c>
      <c r="AB790" s="9" t="str">
        <f>IF($A790=1,'BI-Riscos-Obj-Estrat-aux'!V790,"")</f>
        <v/>
      </c>
      <c r="AC790" s="9" t="str">
        <f>IF($A790=1,'BI-Riscos-Obj-Estrat-aux'!W790,"")</f>
        <v/>
      </c>
      <c r="AD790" s="9" t="str">
        <f>IF($A790=1,'BI-Riscos-Obj-Estrat-aux'!X790,"")</f>
        <v/>
      </c>
      <c r="AE790" s="9" t="str">
        <f>IF($A790=1,'BI-Riscos-Obj-Estrat-aux'!Y790,"")</f>
        <v/>
      </c>
      <c r="AF790" s="9" t="str">
        <f>IF($A790=1,'BI-Riscos-Obj-Estrat-aux'!Z790,"")</f>
        <v/>
      </c>
      <c r="AG790" s="9" t="str">
        <f>IF($A790=1,'BI-Riscos-Obj-Estrat-aux'!AA790,"")</f>
        <v/>
      </c>
      <c r="AH790" s="9" t="str">
        <f>IF($A790=1,'BI-Riscos-Obj-Estrat-aux'!AB790,"")</f>
        <v/>
      </c>
      <c r="AI790" s="9" t="str">
        <f>IF($A790=1,'BI-Riscos-Obj-Estrat-aux'!AC790,"")</f>
        <v/>
      </c>
      <c r="AJ790" s="9" t="str">
        <f>IF($A790=1,'BI-Riscos-Obj-Estrat-aux'!AD790,"")</f>
        <v/>
      </c>
      <c r="AK790" s="9" t="str">
        <f>IF($A790=1,'BI-Riscos-Obj-Estrat-aux'!AE790,"")</f>
        <v/>
      </c>
      <c r="AL790" s="9" t="str">
        <f>IF($A790=1,'BI-Riscos-Obj-Estrat-aux'!AF790,"")</f>
        <v/>
      </c>
      <c r="AM790" s="9" t="str">
        <f>IF($A790=1,'BI-Riscos-Obj-Estrat-aux'!AG790,"")</f>
        <v/>
      </c>
      <c r="AN790" s="9" t="str">
        <f>IF($A790=1,'BI-Riscos-Obj-Estrat-aux'!AH790,"")</f>
        <v/>
      </c>
      <c r="AO790" s="9" t="str">
        <f>IF($A790=1,'BI-Riscos-Obj-Estrat-aux'!AI790,"")</f>
        <v/>
      </c>
      <c r="AP790" s="9" t="str">
        <f>IF($A790=1,'BI-Riscos-Obj-Estrat-aux'!AJ790,"")</f>
        <v/>
      </c>
      <c r="AQ790" s="9" t="str">
        <f>IF($A790=1,'BI-Riscos-Obj-Estrat-aux'!AK790,"")</f>
        <v/>
      </c>
      <c r="AR790" s="9" t="str">
        <f>IF($A790=1,'BI-Riscos-Obj-Estrat-aux'!AL790,"")</f>
        <v/>
      </c>
      <c r="AS790" s="9" t="str">
        <f>IF($A790=1,'BI-Riscos-Obj-Estrat-aux'!AM790,"")</f>
        <v/>
      </c>
      <c r="AT790" s="9" t="str">
        <f>IF($A790=1,'BI-Riscos-Obj-Estrat-aux'!AN790,"")</f>
        <v/>
      </c>
    </row>
    <row r="791" ht="66.0" customHeight="1">
      <c r="A791" s="7" t="str">
        <f>IF(IF('BI-Riscos-Obj-Estrat-aux'!A791="Unidade","","ok")&amp;" "&amp;IF('BI-Riscos-Obj-Estrat-aux'!E791&amp;'BI-Riscos-Obj-Estrat-aux'!K791&amp;'BI-Riscos-Obj-Estrat-aux'!Z791&amp;'BI-Riscos-Obj-Estrat-aux'!AD791="","","ok")&amp;" "&amp;IF('BI-Riscos-Obj-Estrat-aux'!E791='BI-Riscos-Obj-Estrat-aux'!K791,"ok","2&lt;&gt;3")&amp;" "&amp;IF('BI-Riscos-Obj-Estrat-aux'!K791='BI-Riscos-Obj-Estrat-aux'!Z791,"ok","3&lt;&gt;4")&amp;" "&amp;IF('BI-Riscos-Obj-Estrat-aux'!Z791='BI-Riscos-Obj-Estrat-aux'!AD791,"ok","4&lt;&gt;5")="ok ok ok ok ok",1,"")</f>
        <v/>
      </c>
      <c r="B791" s="8" t="str">
        <f t="shared" si="4"/>
        <v/>
      </c>
      <c r="C791" s="8" t="str">
        <f t="shared" si="1"/>
        <v/>
      </c>
      <c r="D791" s="8" t="str">
        <f t="shared" si="2"/>
        <v/>
      </c>
      <c r="E791" s="9" t="str">
        <f t="shared" si="3"/>
        <v/>
      </c>
      <c r="F791" s="9" t="str">
        <f>IF($A791=1,'BI-Riscos-Obj-Estrat-aux'!A791,"")</f>
        <v/>
      </c>
      <c r="G791" s="9" t="str">
        <f>IF($A791=1,'BI-Riscos-Obj-Estrat-aux'!C791,"")</f>
        <v/>
      </c>
      <c r="H791" s="9" t="str">
        <f>IF($A791=1,'BI-Riscos-Obj-Estrat-aux'!D791,"")</f>
        <v/>
      </c>
      <c r="I791" s="9" t="str">
        <f>IF($A791=1,IF(MID('BI-Riscos-Obj-Estrat-aux'!E791,2,1)=".","0","")&amp;'BI-Riscos-Obj-Estrat-aux'!E791,"")</f>
        <v/>
      </c>
      <c r="J791" s="10" t="str">
        <f>IF($A791=1,'BI-Riscos-Obj-Estrat-aux'!B791,"")</f>
        <v/>
      </c>
      <c r="K791" s="10" t="str">
        <f>IF($A791=1,'BI-Riscos-Obj-Estrat-aux'!E791,"")</f>
        <v/>
      </c>
      <c r="L791" s="9" t="str">
        <f>IF($A791=1,'BI-Riscos-Obj-Estrat-aux'!F791,"")</f>
        <v/>
      </c>
      <c r="M791" s="9" t="str">
        <f>IF($A791=1,'BI-Riscos-Obj-Estrat-aux'!G791,"")</f>
        <v/>
      </c>
      <c r="N791" s="9" t="str">
        <f>IF($A791=1,'BI-Riscos-Obj-Estrat-aux'!H791,"")</f>
        <v/>
      </c>
      <c r="O791" s="9" t="str">
        <f>IF($A791=1,'BI-Riscos-Obj-Estrat-aux'!I791,"")</f>
        <v/>
      </c>
      <c r="P791" s="9" t="str">
        <f>IF($A791=1,'BI-Riscos-Obj-Estrat-aux'!J791,"")</f>
        <v/>
      </c>
      <c r="Q791" s="9" t="str">
        <f>IF($A791=1,'BI-Riscos-Obj-Estrat-aux'!K791,"")</f>
        <v/>
      </c>
      <c r="R791" s="9" t="str">
        <f>IF($A791=1,'BI-Riscos-Obj-Estrat-aux'!L791,"")</f>
        <v/>
      </c>
      <c r="S791" s="9" t="str">
        <f>IF($A791=1,'BI-Riscos-Obj-Estrat-aux'!M791,"")</f>
        <v/>
      </c>
      <c r="T791" s="9" t="str">
        <f>IF($A791=1,'BI-Riscos-Obj-Estrat-aux'!N791,"")</f>
        <v/>
      </c>
      <c r="U791" s="9" t="str">
        <f>IF($A791=1,'BI-Riscos-Obj-Estrat-aux'!O791,"")</f>
        <v/>
      </c>
      <c r="V791" s="9" t="str">
        <f>IF($A791=1,'BI-Riscos-Obj-Estrat-aux'!P791,"")</f>
        <v/>
      </c>
      <c r="W791" s="9" t="str">
        <f>IF($A791=1,'BI-Riscos-Obj-Estrat-aux'!Q791,"")</f>
        <v/>
      </c>
      <c r="X791" s="9" t="str">
        <f>IF($A791=1,'BI-Riscos-Obj-Estrat-aux'!R791,"")</f>
        <v/>
      </c>
      <c r="Y791" s="9" t="str">
        <f>IF($A791=1,'BI-Riscos-Obj-Estrat-aux'!S791,"")</f>
        <v/>
      </c>
      <c r="Z791" s="9" t="str">
        <f>IF($A791=1,'BI-Riscos-Obj-Estrat-aux'!T791,"")</f>
        <v/>
      </c>
      <c r="AA791" s="9" t="str">
        <f>IF($A791=1,'BI-Riscos-Obj-Estrat-aux'!U791,"")</f>
        <v/>
      </c>
      <c r="AB791" s="9" t="str">
        <f>IF($A791=1,'BI-Riscos-Obj-Estrat-aux'!V791,"")</f>
        <v/>
      </c>
      <c r="AC791" s="9" t="str">
        <f>IF($A791=1,'BI-Riscos-Obj-Estrat-aux'!W791,"")</f>
        <v/>
      </c>
      <c r="AD791" s="9" t="str">
        <f>IF($A791=1,'BI-Riscos-Obj-Estrat-aux'!X791,"")</f>
        <v/>
      </c>
      <c r="AE791" s="9" t="str">
        <f>IF($A791=1,'BI-Riscos-Obj-Estrat-aux'!Y791,"")</f>
        <v/>
      </c>
      <c r="AF791" s="9" t="str">
        <f>IF($A791=1,'BI-Riscos-Obj-Estrat-aux'!Z791,"")</f>
        <v/>
      </c>
      <c r="AG791" s="9" t="str">
        <f>IF($A791=1,'BI-Riscos-Obj-Estrat-aux'!AA791,"")</f>
        <v/>
      </c>
      <c r="AH791" s="9" t="str">
        <f>IF($A791=1,'BI-Riscos-Obj-Estrat-aux'!AB791,"")</f>
        <v/>
      </c>
      <c r="AI791" s="9" t="str">
        <f>IF($A791=1,'BI-Riscos-Obj-Estrat-aux'!AC791,"")</f>
        <v/>
      </c>
      <c r="AJ791" s="9" t="str">
        <f>IF($A791=1,'BI-Riscos-Obj-Estrat-aux'!AD791,"")</f>
        <v/>
      </c>
      <c r="AK791" s="9" t="str">
        <f>IF($A791=1,'BI-Riscos-Obj-Estrat-aux'!AE791,"")</f>
        <v/>
      </c>
      <c r="AL791" s="9" t="str">
        <f>IF($A791=1,'BI-Riscos-Obj-Estrat-aux'!AF791,"")</f>
        <v/>
      </c>
      <c r="AM791" s="9" t="str">
        <f>IF($A791=1,'BI-Riscos-Obj-Estrat-aux'!AG791,"")</f>
        <v/>
      </c>
      <c r="AN791" s="9" t="str">
        <f>IF($A791=1,'BI-Riscos-Obj-Estrat-aux'!AH791,"")</f>
        <v/>
      </c>
      <c r="AO791" s="9" t="str">
        <f>IF($A791=1,'BI-Riscos-Obj-Estrat-aux'!AI791,"")</f>
        <v/>
      </c>
      <c r="AP791" s="9" t="str">
        <f>IF($A791=1,'BI-Riscos-Obj-Estrat-aux'!AJ791,"")</f>
        <v/>
      </c>
      <c r="AQ791" s="9" t="str">
        <f>IF($A791=1,'BI-Riscos-Obj-Estrat-aux'!AK791,"")</f>
        <v/>
      </c>
      <c r="AR791" s="9" t="str">
        <f>IF($A791=1,'BI-Riscos-Obj-Estrat-aux'!AL791,"")</f>
        <v/>
      </c>
      <c r="AS791" s="9" t="str">
        <f>IF($A791=1,'BI-Riscos-Obj-Estrat-aux'!AM791,"")</f>
        <v/>
      </c>
      <c r="AT791" s="9" t="str">
        <f>IF($A791=1,'BI-Riscos-Obj-Estrat-aux'!AN791,"")</f>
        <v/>
      </c>
    </row>
    <row r="792" ht="66.0" customHeight="1">
      <c r="A792" s="7" t="str">
        <f>IF(IF('BI-Riscos-Obj-Estrat-aux'!A792="Unidade","","ok")&amp;" "&amp;IF('BI-Riscos-Obj-Estrat-aux'!E792&amp;'BI-Riscos-Obj-Estrat-aux'!K792&amp;'BI-Riscos-Obj-Estrat-aux'!Z792&amp;'BI-Riscos-Obj-Estrat-aux'!AD792="","","ok")&amp;" "&amp;IF('BI-Riscos-Obj-Estrat-aux'!E792='BI-Riscos-Obj-Estrat-aux'!K792,"ok","2&lt;&gt;3")&amp;" "&amp;IF('BI-Riscos-Obj-Estrat-aux'!K792='BI-Riscos-Obj-Estrat-aux'!Z792,"ok","3&lt;&gt;4")&amp;" "&amp;IF('BI-Riscos-Obj-Estrat-aux'!Z792='BI-Riscos-Obj-Estrat-aux'!AD792,"ok","4&lt;&gt;5")="ok ok ok ok ok",1,"")</f>
        <v/>
      </c>
      <c r="B792" s="8" t="str">
        <f t="shared" si="4"/>
        <v/>
      </c>
      <c r="C792" s="8" t="str">
        <f t="shared" si="1"/>
        <v/>
      </c>
      <c r="D792" s="8" t="str">
        <f t="shared" si="2"/>
        <v/>
      </c>
      <c r="E792" s="9" t="str">
        <f t="shared" si="3"/>
        <v/>
      </c>
      <c r="F792" s="9" t="str">
        <f>IF($A792=1,'BI-Riscos-Obj-Estrat-aux'!A792,"")</f>
        <v/>
      </c>
      <c r="G792" s="9" t="str">
        <f>IF($A792=1,'BI-Riscos-Obj-Estrat-aux'!C792,"")</f>
        <v/>
      </c>
      <c r="H792" s="9" t="str">
        <f>IF($A792=1,'BI-Riscos-Obj-Estrat-aux'!D792,"")</f>
        <v/>
      </c>
      <c r="I792" s="9" t="str">
        <f>IF($A792=1,IF(MID('BI-Riscos-Obj-Estrat-aux'!E792,2,1)=".","0","")&amp;'BI-Riscos-Obj-Estrat-aux'!E792,"")</f>
        <v/>
      </c>
      <c r="J792" s="10" t="str">
        <f>IF($A792=1,'BI-Riscos-Obj-Estrat-aux'!B792,"")</f>
        <v/>
      </c>
      <c r="K792" s="10" t="str">
        <f>IF($A792=1,'BI-Riscos-Obj-Estrat-aux'!E792,"")</f>
        <v/>
      </c>
      <c r="L792" s="9" t="str">
        <f>IF($A792=1,'BI-Riscos-Obj-Estrat-aux'!F792,"")</f>
        <v/>
      </c>
      <c r="M792" s="9" t="str">
        <f>IF($A792=1,'BI-Riscos-Obj-Estrat-aux'!G792,"")</f>
        <v/>
      </c>
      <c r="N792" s="9" t="str">
        <f>IF($A792=1,'BI-Riscos-Obj-Estrat-aux'!H792,"")</f>
        <v/>
      </c>
      <c r="O792" s="9" t="str">
        <f>IF($A792=1,'BI-Riscos-Obj-Estrat-aux'!I792,"")</f>
        <v/>
      </c>
      <c r="P792" s="9" t="str">
        <f>IF($A792=1,'BI-Riscos-Obj-Estrat-aux'!J792,"")</f>
        <v/>
      </c>
      <c r="Q792" s="9" t="str">
        <f>IF($A792=1,'BI-Riscos-Obj-Estrat-aux'!K792,"")</f>
        <v/>
      </c>
      <c r="R792" s="9" t="str">
        <f>IF($A792=1,'BI-Riscos-Obj-Estrat-aux'!L792,"")</f>
        <v/>
      </c>
      <c r="S792" s="9" t="str">
        <f>IF($A792=1,'BI-Riscos-Obj-Estrat-aux'!M792,"")</f>
        <v/>
      </c>
      <c r="T792" s="9" t="str">
        <f>IF($A792=1,'BI-Riscos-Obj-Estrat-aux'!N792,"")</f>
        <v/>
      </c>
      <c r="U792" s="9" t="str">
        <f>IF($A792=1,'BI-Riscos-Obj-Estrat-aux'!O792,"")</f>
        <v/>
      </c>
      <c r="V792" s="9" t="str">
        <f>IF($A792=1,'BI-Riscos-Obj-Estrat-aux'!P792,"")</f>
        <v/>
      </c>
      <c r="W792" s="9" t="str">
        <f>IF($A792=1,'BI-Riscos-Obj-Estrat-aux'!Q792,"")</f>
        <v/>
      </c>
      <c r="X792" s="9" t="str">
        <f>IF($A792=1,'BI-Riscos-Obj-Estrat-aux'!R792,"")</f>
        <v/>
      </c>
      <c r="Y792" s="9" t="str">
        <f>IF($A792=1,'BI-Riscos-Obj-Estrat-aux'!S792,"")</f>
        <v/>
      </c>
      <c r="Z792" s="9" t="str">
        <f>IF($A792=1,'BI-Riscos-Obj-Estrat-aux'!T792,"")</f>
        <v/>
      </c>
      <c r="AA792" s="9" t="str">
        <f>IF($A792=1,'BI-Riscos-Obj-Estrat-aux'!U792,"")</f>
        <v/>
      </c>
      <c r="AB792" s="9" t="str">
        <f>IF($A792=1,'BI-Riscos-Obj-Estrat-aux'!V792,"")</f>
        <v/>
      </c>
      <c r="AC792" s="9" t="str">
        <f>IF($A792=1,'BI-Riscos-Obj-Estrat-aux'!W792,"")</f>
        <v/>
      </c>
      <c r="AD792" s="9" t="str">
        <f>IF($A792=1,'BI-Riscos-Obj-Estrat-aux'!X792,"")</f>
        <v/>
      </c>
      <c r="AE792" s="9" t="str">
        <f>IF($A792=1,'BI-Riscos-Obj-Estrat-aux'!Y792,"")</f>
        <v/>
      </c>
      <c r="AF792" s="9" t="str">
        <f>IF($A792=1,'BI-Riscos-Obj-Estrat-aux'!Z792,"")</f>
        <v/>
      </c>
      <c r="AG792" s="9" t="str">
        <f>IF($A792=1,'BI-Riscos-Obj-Estrat-aux'!AA792,"")</f>
        <v/>
      </c>
      <c r="AH792" s="9" t="str">
        <f>IF($A792=1,'BI-Riscos-Obj-Estrat-aux'!AB792,"")</f>
        <v/>
      </c>
      <c r="AI792" s="9" t="str">
        <f>IF($A792=1,'BI-Riscos-Obj-Estrat-aux'!AC792,"")</f>
        <v/>
      </c>
      <c r="AJ792" s="9" t="str">
        <f>IF($A792=1,'BI-Riscos-Obj-Estrat-aux'!AD792,"")</f>
        <v/>
      </c>
      <c r="AK792" s="9" t="str">
        <f>IF($A792=1,'BI-Riscos-Obj-Estrat-aux'!AE792,"")</f>
        <v/>
      </c>
      <c r="AL792" s="9" t="str">
        <f>IF($A792=1,'BI-Riscos-Obj-Estrat-aux'!AF792,"")</f>
        <v/>
      </c>
      <c r="AM792" s="9" t="str">
        <f>IF($A792=1,'BI-Riscos-Obj-Estrat-aux'!AG792,"")</f>
        <v/>
      </c>
      <c r="AN792" s="9" t="str">
        <f>IF($A792=1,'BI-Riscos-Obj-Estrat-aux'!AH792,"")</f>
        <v/>
      </c>
      <c r="AO792" s="9" t="str">
        <f>IF($A792=1,'BI-Riscos-Obj-Estrat-aux'!AI792,"")</f>
        <v/>
      </c>
      <c r="AP792" s="9" t="str">
        <f>IF($A792=1,'BI-Riscos-Obj-Estrat-aux'!AJ792,"")</f>
        <v/>
      </c>
      <c r="AQ792" s="9" t="str">
        <f>IF($A792=1,'BI-Riscos-Obj-Estrat-aux'!AK792,"")</f>
        <v/>
      </c>
      <c r="AR792" s="9" t="str">
        <f>IF($A792=1,'BI-Riscos-Obj-Estrat-aux'!AL792,"")</f>
        <v/>
      </c>
      <c r="AS792" s="9" t="str">
        <f>IF($A792=1,'BI-Riscos-Obj-Estrat-aux'!AM792,"")</f>
        <v/>
      </c>
      <c r="AT792" s="9" t="str">
        <f>IF($A792=1,'BI-Riscos-Obj-Estrat-aux'!AN792,"")</f>
        <v/>
      </c>
    </row>
    <row r="793" ht="66.0" customHeight="1">
      <c r="A793" s="7" t="str">
        <f>IF(IF('BI-Riscos-Obj-Estrat-aux'!A793="Unidade","","ok")&amp;" "&amp;IF('BI-Riscos-Obj-Estrat-aux'!E793&amp;'BI-Riscos-Obj-Estrat-aux'!K793&amp;'BI-Riscos-Obj-Estrat-aux'!Z793&amp;'BI-Riscos-Obj-Estrat-aux'!AD793="","","ok")&amp;" "&amp;IF('BI-Riscos-Obj-Estrat-aux'!E793='BI-Riscos-Obj-Estrat-aux'!K793,"ok","2&lt;&gt;3")&amp;" "&amp;IF('BI-Riscos-Obj-Estrat-aux'!K793='BI-Riscos-Obj-Estrat-aux'!Z793,"ok","3&lt;&gt;4")&amp;" "&amp;IF('BI-Riscos-Obj-Estrat-aux'!Z793='BI-Riscos-Obj-Estrat-aux'!AD793,"ok","4&lt;&gt;5")="ok ok ok ok ok",1,"")</f>
        <v/>
      </c>
      <c r="B793" s="8" t="str">
        <f t="shared" si="4"/>
        <v/>
      </c>
      <c r="C793" s="8" t="str">
        <f t="shared" si="1"/>
        <v/>
      </c>
      <c r="D793" s="8" t="str">
        <f t="shared" si="2"/>
        <v/>
      </c>
      <c r="E793" s="9" t="str">
        <f t="shared" si="3"/>
        <v/>
      </c>
      <c r="F793" s="9" t="str">
        <f>IF($A793=1,'BI-Riscos-Obj-Estrat-aux'!A793,"")</f>
        <v/>
      </c>
      <c r="G793" s="9" t="str">
        <f>IF($A793=1,'BI-Riscos-Obj-Estrat-aux'!C793,"")</f>
        <v/>
      </c>
      <c r="H793" s="9" t="str">
        <f>IF($A793=1,'BI-Riscos-Obj-Estrat-aux'!D793,"")</f>
        <v/>
      </c>
      <c r="I793" s="9" t="str">
        <f>IF($A793=1,IF(MID('BI-Riscos-Obj-Estrat-aux'!E793,2,1)=".","0","")&amp;'BI-Riscos-Obj-Estrat-aux'!E793,"")</f>
        <v/>
      </c>
      <c r="J793" s="10" t="str">
        <f>IF($A793=1,'BI-Riscos-Obj-Estrat-aux'!B793,"")</f>
        <v/>
      </c>
      <c r="K793" s="10" t="str">
        <f>IF($A793=1,'BI-Riscos-Obj-Estrat-aux'!E793,"")</f>
        <v/>
      </c>
      <c r="L793" s="9" t="str">
        <f>IF($A793=1,'BI-Riscos-Obj-Estrat-aux'!F793,"")</f>
        <v/>
      </c>
      <c r="M793" s="9" t="str">
        <f>IF($A793=1,'BI-Riscos-Obj-Estrat-aux'!G793,"")</f>
        <v/>
      </c>
      <c r="N793" s="9" t="str">
        <f>IF($A793=1,'BI-Riscos-Obj-Estrat-aux'!H793,"")</f>
        <v/>
      </c>
      <c r="O793" s="9" t="str">
        <f>IF($A793=1,'BI-Riscos-Obj-Estrat-aux'!I793,"")</f>
        <v/>
      </c>
      <c r="P793" s="9" t="str">
        <f>IF($A793=1,'BI-Riscos-Obj-Estrat-aux'!J793,"")</f>
        <v/>
      </c>
      <c r="Q793" s="9" t="str">
        <f>IF($A793=1,'BI-Riscos-Obj-Estrat-aux'!K793,"")</f>
        <v/>
      </c>
      <c r="R793" s="9" t="str">
        <f>IF($A793=1,'BI-Riscos-Obj-Estrat-aux'!L793,"")</f>
        <v/>
      </c>
      <c r="S793" s="9" t="str">
        <f>IF($A793=1,'BI-Riscos-Obj-Estrat-aux'!M793,"")</f>
        <v/>
      </c>
      <c r="T793" s="9" t="str">
        <f>IF($A793=1,'BI-Riscos-Obj-Estrat-aux'!N793,"")</f>
        <v/>
      </c>
      <c r="U793" s="9" t="str">
        <f>IF($A793=1,'BI-Riscos-Obj-Estrat-aux'!O793,"")</f>
        <v/>
      </c>
      <c r="V793" s="9" t="str">
        <f>IF($A793=1,'BI-Riscos-Obj-Estrat-aux'!P793,"")</f>
        <v/>
      </c>
      <c r="W793" s="9" t="str">
        <f>IF($A793=1,'BI-Riscos-Obj-Estrat-aux'!Q793,"")</f>
        <v/>
      </c>
      <c r="X793" s="9" t="str">
        <f>IF($A793=1,'BI-Riscos-Obj-Estrat-aux'!R793,"")</f>
        <v/>
      </c>
      <c r="Y793" s="9" t="str">
        <f>IF($A793=1,'BI-Riscos-Obj-Estrat-aux'!S793,"")</f>
        <v/>
      </c>
      <c r="Z793" s="9" t="str">
        <f>IF($A793=1,'BI-Riscos-Obj-Estrat-aux'!T793,"")</f>
        <v/>
      </c>
      <c r="AA793" s="9" t="str">
        <f>IF($A793=1,'BI-Riscos-Obj-Estrat-aux'!U793,"")</f>
        <v/>
      </c>
      <c r="AB793" s="9" t="str">
        <f>IF($A793=1,'BI-Riscos-Obj-Estrat-aux'!V793,"")</f>
        <v/>
      </c>
      <c r="AC793" s="9" t="str">
        <f>IF($A793=1,'BI-Riscos-Obj-Estrat-aux'!W793,"")</f>
        <v/>
      </c>
      <c r="AD793" s="9" t="str">
        <f>IF($A793=1,'BI-Riscos-Obj-Estrat-aux'!X793,"")</f>
        <v/>
      </c>
      <c r="AE793" s="9" t="str">
        <f>IF($A793=1,'BI-Riscos-Obj-Estrat-aux'!Y793,"")</f>
        <v/>
      </c>
      <c r="AF793" s="9" t="str">
        <f>IF($A793=1,'BI-Riscos-Obj-Estrat-aux'!Z793,"")</f>
        <v/>
      </c>
      <c r="AG793" s="9" t="str">
        <f>IF($A793=1,'BI-Riscos-Obj-Estrat-aux'!AA793,"")</f>
        <v/>
      </c>
      <c r="AH793" s="9" t="str">
        <f>IF($A793=1,'BI-Riscos-Obj-Estrat-aux'!AB793,"")</f>
        <v/>
      </c>
      <c r="AI793" s="9" t="str">
        <f>IF($A793=1,'BI-Riscos-Obj-Estrat-aux'!AC793,"")</f>
        <v/>
      </c>
      <c r="AJ793" s="9" t="str">
        <f>IF($A793=1,'BI-Riscos-Obj-Estrat-aux'!AD793,"")</f>
        <v/>
      </c>
      <c r="AK793" s="9" t="str">
        <f>IF($A793=1,'BI-Riscos-Obj-Estrat-aux'!AE793,"")</f>
        <v/>
      </c>
      <c r="AL793" s="9" t="str">
        <f>IF($A793=1,'BI-Riscos-Obj-Estrat-aux'!AF793,"")</f>
        <v/>
      </c>
      <c r="AM793" s="9" t="str">
        <f>IF($A793=1,'BI-Riscos-Obj-Estrat-aux'!AG793,"")</f>
        <v/>
      </c>
      <c r="AN793" s="9" t="str">
        <f>IF($A793=1,'BI-Riscos-Obj-Estrat-aux'!AH793,"")</f>
        <v/>
      </c>
      <c r="AO793" s="9" t="str">
        <f>IF($A793=1,'BI-Riscos-Obj-Estrat-aux'!AI793,"")</f>
        <v/>
      </c>
      <c r="AP793" s="9" t="str">
        <f>IF($A793=1,'BI-Riscos-Obj-Estrat-aux'!AJ793,"")</f>
        <v/>
      </c>
      <c r="AQ793" s="9" t="str">
        <f>IF($A793=1,'BI-Riscos-Obj-Estrat-aux'!AK793,"")</f>
        <v/>
      </c>
      <c r="AR793" s="9" t="str">
        <f>IF($A793=1,'BI-Riscos-Obj-Estrat-aux'!AL793,"")</f>
        <v/>
      </c>
      <c r="AS793" s="9" t="str">
        <f>IF($A793=1,'BI-Riscos-Obj-Estrat-aux'!AM793,"")</f>
        <v/>
      </c>
      <c r="AT793" s="9" t="str">
        <f>IF($A793=1,'BI-Riscos-Obj-Estrat-aux'!AN793,"")</f>
        <v/>
      </c>
    </row>
    <row r="794" ht="66.0" customHeight="1">
      <c r="A794" s="7" t="str">
        <f>IF(IF('BI-Riscos-Obj-Estrat-aux'!A794="Unidade","","ok")&amp;" "&amp;IF('BI-Riscos-Obj-Estrat-aux'!E794&amp;'BI-Riscos-Obj-Estrat-aux'!K794&amp;'BI-Riscos-Obj-Estrat-aux'!Z794&amp;'BI-Riscos-Obj-Estrat-aux'!AD794="","","ok")&amp;" "&amp;IF('BI-Riscos-Obj-Estrat-aux'!E794='BI-Riscos-Obj-Estrat-aux'!K794,"ok","2&lt;&gt;3")&amp;" "&amp;IF('BI-Riscos-Obj-Estrat-aux'!K794='BI-Riscos-Obj-Estrat-aux'!Z794,"ok","3&lt;&gt;4")&amp;" "&amp;IF('BI-Riscos-Obj-Estrat-aux'!Z794='BI-Riscos-Obj-Estrat-aux'!AD794,"ok","4&lt;&gt;5")="ok ok ok ok ok",1,"")</f>
        <v/>
      </c>
      <c r="B794" s="8" t="str">
        <f t="shared" si="4"/>
        <v/>
      </c>
      <c r="C794" s="8" t="str">
        <f t="shared" si="1"/>
        <v/>
      </c>
      <c r="D794" s="8" t="str">
        <f t="shared" si="2"/>
        <v/>
      </c>
      <c r="E794" s="9" t="str">
        <f t="shared" si="3"/>
        <v/>
      </c>
      <c r="F794" s="9" t="str">
        <f>IF($A794=1,'BI-Riscos-Obj-Estrat-aux'!A794,"")</f>
        <v/>
      </c>
      <c r="G794" s="9" t="str">
        <f>IF($A794=1,'BI-Riscos-Obj-Estrat-aux'!C794,"")</f>
        <v/>
      </c>
      <c r="H794" s="9" t="str">
        <f>IF($A794=1,'BI-Riscos-Obj-Estrat-aux'!D794,"")</f>
        <v/>
      </c>
      <c r="I794" s="9" t="str">
        <f>IF($A794=1,IF(MID('BI-Riscos-Obj-Estrat-aux'!E794,2,1)=".","0","")&amp;'BI-Riscos-Obj-Estrat-aux'!E794,"")</f>
        <v/>
      </c>
      <c r="J794" s="10" t="str">
        <f>IF($A794=1,'BI-Riscos-Obj-Estrat-aux'!B794,"")</f>
        <v/>
      </c>
      <c r="K794" s="10" t="str">
        <f>IF($A794=1,'BI-Riscos-Obj-Estrat-aux'!E794,"")</f>
        <v/>
      </c>
      <c r="L794" s="9" t="str">
        <f>IF($A794=1,'BI-Riscos-Obj-Estrat-aux'!F794,"")</f>
        <v/>
      </c>
      <c r="M794" s="9" t="str">
        <f>IF($A794=1,'BI-Riscos-Obj-Estrat-aux'!G794,"")</f>
        <v/>
      </c>
      <c r="N794" s="9" t="str">
        <f>IF($A794=1,'BI-Riscos-Obj-Estrat-aux'!H794,"")</f>
        <v/>
      </c>
      <c r="O794" s="9" t="str">
        <f>IF($A794=1,'BI-Riscos-Obj-Estrat-aux'!I794,"")</f>
        <v/>
      </c>
      <c r="P794" s="9" t="str">
        <f>IF($A794=1,'BI-Riscos-Obj-Estrat-aux'!J794,"")</f>
        <v/>
      </c>
      <c r="Q794" s="9" t="str">
        <f>IF($A794=1,'BI-Riscos-Obj-Estrat-aux'!K794,"")</f>
        <v/>
      </c>
      <c r="R794" s="9" t="str">
        <f>IF($A794=1,'BI-Riscos-Obj-Estrat-aux'!L794,"")</f>
        <v/>
      </c>
      <c r="S794" s="9" t="str">
        <f>IF($A794=1,'BI-Riscos-Obj-Estrat-aux'!M794,"")</f>
        <v/>
      </c>
      <c r="T794" s="9" t="str">
        <f>IF($A794=1,'BI-Riscos-Obj-Estrat-aux'!N794,"")</f>
        <v/>
      </c>
      <c r="U794" s="9" t="str">
        <f>IF($A794=1,'BI-Riscos-Obj-Estrat-aux'!O794,"")</f>
        <v/>
      </c>
      <c r="V794" s="9" t="str">
        <f>IF($A794=1,'BI-Riscos-Obj-Estrat-aux'!P794,"")</f>
        <v/>
      </c>
      <c r="W794" s="9" t="str">
        <f>IF($A794=1,'BI-Riscos-Obj-Estrat-aux'!Q794,"")</f>
        <v/>
      </c>
      <c r="X794" s="9" t="str">
        <f>IF($A794=1,'BI-Riscos-Obj-Estrat-aux'!R794,"")</f>
        <v/>
      </c>
      <c r="Y794" s="9" t="str">
        <f>IF($A794=1,'BI-Riscos-Obj-Estrat-aux'!S794,"")</f>
        <v/>
      </c>
      <c r="Z794" s="9" t="str">
        <f>IF($A794=1,'BI-Riscos-Obj-Estrat-aux'!T794,"")</f>
        <v/>
      </c>
      <c r="AA794" s="9" t="str">
        <f>IF($A794=1,'BI-Riscos-Obj-Estrat-aux'!U794,"")</f>
        <v/>
      </c>
      <c r="AB794" s="9" t="str">
        <f>IF($A794=1,'BI-Riscos-Obj-Estrat-aux'!V794,"")</f>
        <v/>
      </c>
      <c r="AC794" s="9" t="str">
        <f>IF($A794=1,'BI-Riscos-Obj-Estrat-aux'!W794,"")</f>
        <v/>
      </c>
      <c r="AD794" s="9" t="str">
        <f>IF($A794=1,'BI-Riscos-Obj-Estrat-aux'!X794,"")</f>
        <v/>
      </c>
      <c r="AE794" s="9" t="str">
        <f>IF($A794=1,'BI-Riscos-Obj-Estrat-aux'!Y794,"")</f>
        <v/>
      </c>
      <c r="AF794" s="9" t="str">
        <f>IF($A794=1,'BI-Riscos-Obj-Estrat-aux'!Z794,"")</f>
        <v/>
      </c>
      <c r="AG794" s="9" t="str">
        <f>IF($A794=1,'BI-Riscos-Obj-Estrat-aux'!AA794,"")</f>
        <v/>
      </c>
      <c r="AH794" s="9" t="str">
        <f>IF($A794=1,'BI-Riscos-Obj-Estrat-aux'!AB794,"")</f>
        <v/>
      </c>
      <c r="AI794" s="9" t="str">
        <f>IF($A794=1,'BI-Riscos-Obj-Estrat-aux'!AC794,"")</f>
        <v/>
      </c>
      <c r="AJ794" s="9" t="str">
        <f>IF($A794=1,'BI-Riscos-Obj-Estrat-aux'!AD794,"")</f>
        <v/>
      </c>
      <c r="AK794" s="9" t="str">
        <f>IF($A794=1,'BI-Riscos-Obj-Estrat-aux'!AE794,"")</f>
        <v/>
      </c>
      <c r="AL794" s="9" t="str">
        <f>IF($A794=1,'BI-Riscos-Obj-Estrat-aux'!AF794,"")</f>
        <v/>
      </c>
      <c r="AM794" s="9" t="str">
        <f>IF($A794=1,'BI-Riscos-Obj-Estrat-aux'!AG794,"")</f>
        <v/>
      </c>
      <c r="AN794" s="9" t="str">
        <f>IF($A794=1,'BI-Riscos-Obj-Estrat-aux'!AH794,"")</f>
        <v/>
      </c>
      <c r="AO794" s="9" t="str">
        <f>IF($A794=1,'BI-Riscos-Obj-Estrat-aux'!AI794,"")</f>
        <v/>
      </c>
      <c r="AP794" s="9" t="str">
        <f>IF($A794=1,'BI-Riscos-Obj-Estrat-aux'!AJ794,"")</f>
        <v/>
      </c>
      <c r="AQ794" s="9" t="str">
        <f>IF($A794=1,'BI-Riscos-Obj-Estrat-aux'!AK794,"")</f>
        <v/>
      </c>
      <c r="AR794" s="9" t="str">
        <f>IF($A794=1,'BI-Riscos-Obj-Estrat-aux'!AL794,"")</f>
        <v/>
      </c>
      <c r="AS794" s="9" t="str">
        <f>IF($A794=1,'BI-Riscos-Obj-Estrat-aux'!AM794,"")</f>
        <v/>
      </c>
      <c r="AT794" s="9" t="str">
        <f>IF($A794=1,'BI-Riscos-Obj-Estrat-aux'!AN794,"")</f>
        <v/>
      </c>
    </row>
    <row r="795" ht="66.0" customHeight="1">
      <c r="A795" s="7" t="str">
        <f>IF(IF('BI-Riscos-Obj-Estrat-aux'!A795="Unidade","","ok")&amp;" "&amp;IF('BI-Riscos-Obj-Estrat-aux'!E795&amp;'BI-Riscos-Obj-Estrat-aux'!K795&amp;'BI-Riscos-Obj-Estrat-aux'!Z795&amp;'BI-Riscos-Obj-Estrat-aux'!AD795="","","ok")&amp;" "&amp;IF('BI-Riscos-Obj-Estrat-aux'!E795='BI-Riscos-Obj-Estrat-aux'!K795,"ok","2&lt;&gt;3")&amp;" "&amp;IF('BI-Riscos-Obj-Estrat-aux'!K795='BI-Riscos-Obj-Estrat-aux'!Z795,"ok","3&lt;&gt;4")&amp;" "&amp;IF('BI-Riscos-Obj-Estrat-aux'!Z795='BI-Riscos-Obj-Estrat-aux'!AD795,"ok","4&lt;&gt;5")="ok ok ok ok ok",1,"")</f>
        <v/>
      </c>
      <c r="B795" s="8" t="str">
        <f t="shared" si="4"/>
        <v/>
      </c>
      <c r="C795" s="8" t="str">
        <f t="shared" si="1"/>
        <v/>
      </c>
      <c r="D795" s="8" t="str">
        <f t="shared" si="2"/>
        <v/>
      </c>
      <c r="E795" s="9" t="str">
        <f t="shared" si="3"/>
        <v/>
      </c>
      <c r="F795" s="9" t="str">
        <f>IF($A795=1,'BI-Riscos-Obj-Estrat-aux'!A795,"")</f>
        <v/>
      </c>
      <c r="G795" s="9" t="str">
        <f>IF($A795=1,'BI-Riscos-Obj-Estrat-aux'!C795,"")</f>
        <v/>
      </c>
      <c r="H795" s="9" t="str">
        <f>IF($A795=1,'BI-Riscos-Obj-Estrat-aux'!D795,"")</f>
        <v/>
      </c>
      <c r="I795" s="9" t="str">
        <f>IF($A795=1,IF(MID('BI-Riscos-Obj-Estrat-aux'!E795,2,1)=".","0","")&amp;'BI-Riscos-Obj-Estrat-aux'!E795,"")</f>
        <v/>
      </c>
      <c r="J795" s="10" t="str">
        <f>IF($A795=1,'BI-Riscos-Obj-Estrat-aux'!B795,"")</f>
        <v/>
      </c>
      <c r="K795" s="10" t="str">
        <f>IF($A795=1,'BI-Riscos-Obj-Estrat-aux'!E795,"")</f>
        <v/>
      </c>
      <c r="L795" s="9" t="str">
        <f>IF($A795=1,'BI-Riscos-Obj-Estrat-aux'!F795,"")</f>
        <v/>
      </c>
      <c r="M795" s="9" t="str">
        <f>IF($A795=1,'BI-Riscos-Obj-Estrat-aux'!G795,"")</f>
        <v/>
      </c>
      <c r="N795" s="9" t="str">
        <f>IF($A795=1,'BI-Riscos-Obj-Estrat-aux'!H795,"")</f>
        <v/>
      </c>
      <c r="O795" s="9" t="str">
        <f>IF($A795=1,'BI-Riscos-Obj-Estrat-aux'!I795,"")</f>
        <v/>
      </c>
      <c r="P795" s="9" t="str">
        <f>IF($A795=1,'BI-Riscos-Obj-Estrat-aux'!J795,"")</f>
        <v/>
      </c>
      <c r="Q795" s="9" t="str">
        <f>IF($A795=1,'BI-Riscos-Obj-Estrat-aux'!K795,"")</f>
        <v/>
      </c>
      <c r="R795" s="9" t="str">
        <f>IF($A795=1,'BI-Riscos-Obj-Estrat-aux'!L795,"")</f>
        <v/>
      </c>
      <c r="S795" s="9" t="str">
        <f>IF($A795=1,'BI-Riscos-Obj-Estrat-aux'!M795,"")</f>
        <v/>
      </c>
      <c r="T795" s="9" t="str">
        <f>IF($A795=1,'BI-Riscos-Obj-Estrat-aux'!N795,"")</f>
        <v/>
      </c>
      <c r="U795" s="9" t="str">
        <f>IF($A795=1,'BI-Riscos-Obj-Estrat-aux'!O795,"")</f>
        <v/>
      </c>
      <c r="V795" s="9" t="str">
        <f>IF($A795=1,'BI-Riscos-Obj-Estrat-aux'!P795,"")</f>
        <v/>
      </c>
      <c r="W795" s="9" t="str">
        <f>IF($A795=1,'BI-Riscos-Obj-Estrat-aux'!Q795,"")</f>
        <v/>
      </c>
      <c r="X795" s="9" t="str">
        <f>IF($A795=1,'BI-Riscos-Obj-Estrat-aux'!R795,"")</f>
        <v/>
      </c>
      <c r="Y795" s="9" t="str">
        <f>IF($A795=1,'BI-Riscos-Obj-Estrat-aux'!S795,"")</f>
        <v/>
      </c>
      <c r="Z795" s="9" t="str">
        <f>IF($A795=1,'BI-Riscos-Obj-Estrat-aux'!T795,"")</f>
        <v/>
      </c>
      <c r="AA795" s="9" t="str">
        <f>IF($A795=1,'BI-Riscos-Obj-Estrat-aux'!U795,"")</f>
        <v/>
      </c>
      <c r="AB795" s="9" t="str">
        <f>IF($A795=1,'BI-Riscos-Obj-Estrat-aux'!V795,"")</f>
        <v/>
      </c>
      <c r="AC795" s="9" t="str">
        <f>IF($A795=1,'BI-Riscos-Obj-Estrat-aux'!W795,"")</f>
        <v/>
      </c>
      <c r="AD795" s="9" t="str">
        <f>IF($A795=1,'BI-Riscos-Obj-Estrat-aux'!X795,"")</f>
        <v/>
      </c>
      <c r="AE795" s="9" t="str">
        <f>IF($A795=1,'BI-Riscos-Obj-Estrat-aux'!Y795,"")</f>
        <v/>
      </c>
      <c r="AF795" s="9" t="str">
        <f>IF($A795=1,'BI-Riscos-Obj-Estrat-aux'!Z795,"")</f>
        <v/>
      </c>
      <c r="AG795" s="9" t="str">
        <f>IF($A795=1,'BI-Riscos-Obj-Estrat-aux'!AA795,"")</f>
        <v/>
      </c>
      <c r="AH795" s="9" t="str">
        <f>IF($A795=1,'BI-Riscos-Obj-Estrat-aux'!AB795,"")</f>
        <v/>
      </c>
      <c r="AI795" s="9" t="str">
        <f>IF($A795=1,'BI-Riscos-Obj-Estrat-aux'!AC795,"")</f>
        <v/>
      </c>
      <c r="AJ795" s="9" t="str">
        <f>IF($A795=1,'BI-Riscos-Obj-Estrat-aux'!AD795,"")</f>
        <v/>
      </c>
      <c r="AK795" s="9" t="str">
        <f>IF($A795=1,'BI-Riscos-Obj-Estrat-aux'!AE795,"")</f>
        <v/>
      </c>
      <c r="AL795" s="9" t="str">
        <f>IF($A795=1,'BI-Riscos-Obj-Estrat-aux'!AF795,"")</f>
        <v/>
      </c>
      <c r="AM795" s="9" t="str">
        <f>IF($A795=1,'BI-Riscos-Obj-Estrat-aux'!AG795,"")</f>
        <v/>
      </c>
      <c r="AN795" s="9" t="str">
        <f>IF($A795=1,'BI-Riscos-Obj-Estrat-aux'!AH795,"")</f>
        <v/>
      </c>
      <c r="AO795" s="9" t="str">
        <f>IF($A795=1,'BI-Riscos-Obj-Estrat-aux'!AI795,"")</f>
        <v/>
      </c>
      <c r="AP795" s="9" t="str">
        <f>IF($A795=1,'BI-Riscos-Obj-Estrat-aux'!AJ795,"")</f>
        <v/>
      </c>
      <c r="AQ795" s="9" t="str">
        <f>IF($A795=1,'BI-Riscos-Obj-Estrat-aux'!AK795,"")</f>
        <v/>
      </c>
      <c r="AR795" s="9" t="str">
        <f>IF($A795=1,'BI-Riscos-Obj-Estrat-aux'!AL795,"")</f>
        <v/>
      </c>
      <c r="AS795" s="9" t="str">
        <f>IF($A795=1,'BI-Riscos-Obj-Estrat-aux'!AM795,"")</f>
        <v/>
      </c>
      <c r="AT795" s="9" t="str">
        <f>IF($A795=1,'BI-Riscos-Obj-Estrat-aux'!AN795,"")</f>
        <v/>
      </c>
    </row>
    <row r="796" ht="66.0" customHeight="1">
      <c r="A796" s="7" t="str">
        <f>IF(IF('BI-Riscos-Obj-Estrat-aux'!A796="Unidade","","ok")&amp;" "&amp;IF('BI-Riscos-Obj-Estrat-aux'!E796&amp;'BI-Riscos-Obj-Estrat-aux'!K796&amp;'BI-Riscos-Obj-Estrat-aux'!Z796&amp;'BI-Riscos-Obj-Estrat-aux'!AD796="","","ok")&amp;" "&amp;IF('BI-Riscos-Obj-Estrat-aux'!E796='BI-Riscos-Obj-Estrat-aux'!K796,"ok","2&lt;&gt;3")&amp;" "&amp;IF('BI-Riscos-Obj-Estrat-aux'!K796='BI-Riscos-Obj-Estrat-aux'!Z796,"ok","3&lt;&gt;4")&amp;" "&amp;IF('BI-Riscos-Obj-Estrat-aux'!Z796='BI-Riscos-Obj-Estrat-aux'!AD796,"ok","4&lt;&gt;5")="ok ok ok ok ok",1,"")</f>
        <v/>
      </c>
      <c r="B796" s="8" t="str">
        <f t="shared" si="4"/>
        <v/>
      </c>
      <c r="C796" s="8" t="str">
        <f t="shared" si="1"/>
        <v/>
      </c>
      <c r="D796" s="8" t="str">
        <f t="shared" si="2"/>
        <v/>
      </c>
      <c r="E796" s="9" t="str">
        <f t="shared" si="3"/>
        <v/>
      </c>
      <c r="F796" s="9" t="str">
        <f>IF($A796=1,'BI-Riscos-Obj-Estrat-aux'!A796,"")</f>
        <v/>
      </c>
      <c r="G796" s="9" t="str">
        <f>IF($A796=1,'BI-Riscos-Obj-Estrat-aux'!C796,"")</f>
        <v/>
      </c>
      <c r="H796" s="9" t="str">
        <f>IF($A796=1,'BI-Riscos-Obj-Estrat-aux'!D796,"")</f>
        <v/>
      </c>
      <c r="I796" s="9" t="str">
        <f>IF($A796=1,IF(MID('BI-Riscos-Obj-Estrat-aux'!E796,2,1)=".","0","")&amp;'BI-Riscos-Obj-Estrat-aux'!E796,"")</f>
        <v/>
      </c>
      <c r="J796" s="10" t="str">
        <f>IF($A796=1,'BI-Riscos-Obj-Estrat-aux'!B796,"")</f>
        <v/>
      </c>
      <c r="K796" s="10" t="str">
        <f>IF($A796=1,'BI-Riscos-Obj-Estrat-aux'!E796,"")</f>
        <v/>
      </c>
      <c r="L796" s="9" t="str">
        <f>IF($A796=1,'BI-Riscos-Obj-Estrat-aux'!F796,"")</f>
        <v/>
      </c>
      <c r="M796" s="9" t="str">
        <f>IF($A796=1,'BI-Riscos-Obj-Estrat-aux'!G796,"")</f>
        <v/>
      </c>
      <c r="N796" s="9" t="str">
        <f>IF($A796=1,'BI-Riscos-Obj-Estrat-aux'!H796,"")</f>
        <v/>
      </c>
      <c r="O796" s="9" t="str">
        <f>IF($A796=1,'BI-Riscos-Obj-Estrat-aux'!I796,"")</f>
        <v/>
      </c>
      <c r="P796" s="9" t="str">
        <f>IF($A796=1,'BI-Riscos-Obj-Estrat-aux'!J796,"")</f>
        <v/>
      </c>
      <c r="Q796" s="9" t="str">
        <f>IF($A796=1,'BI-Riscos-Obj-Estrat-aux'!K796,"")</f>
        <v/>
      </c>
      <c r="R796" s="9" t="str">
        <f>IF($A796=1,'BI-Riscos-Obj-Estrat-aux'!L796,"")</f>
        <v/>
      </c>
      <c r="S796" s="9" t="str">
        <f>IF($A796=1,'BI-Riscos-Obj-Estrat-aux'!M796,"")</f>
        <v/>
      </c>
      <c r="T796" s="9" t="str">
        <f>IF($A796=1,'BI-Riscos-Obj-Estrat-aux'!N796,"")</f>
        <v/>
      </c>
      <c r="U796" s="9" t="str">
        <f>IF($A796=1,'BI-Riscos-Obj-Estrat-aux'!O796,"")</f>
        <v/>
      </c>
      <c r="V796" s="9" t="str">
        <f>IF($A796=1,'BI-Riscos-Obj-Estrat-aux'!P796,"")</f>
        <v/>
      </c>
      <c r="W796" s="9" t="str">
        <f>IF($A796=1,'BI-Riscos-Obj-Estrat-aux'!Q796,"")</f>
        <v/>
      </c>
      <c r="X796" s="9" t="str">
        <f>IF($A796=1,'BI-Riscos-Obj-Estrat-aux'!R796,"")</f>
        <v/>
      </c>
      <c r="Y796" s="9" t="str">
        <f>IF($A796=1,'BI-Riscos-Obj-Estrat-aux'!S796,"")</f>
        <v/>
      </c>
      <c r="Z796" s="9" t="str">
        <f>IF($A796=1,'BI-Riscos-Obj-Estrat-aux'!T796,"")</f>
        <v/>
      </c>
      <c r="AA796" s="9" t="str">
        <f>IF($A796=1,'BI-Riscos-Obj-Estrat-aux'!U796,"")</f>
        <v/>
      </c>
      <c r="AB796" s="9" t="str">
        <f>IF($A796=1,'BI-Riscos-Obj-Estrat-aux'!V796,"")</f>
        <v/>
      </c>
      <c r="AC796" s="9" t="str">
        <f>IF($A796=1,'BI-Riscos-Obj-Estrat-aux'!W796,"")</f>
        <v/>
      </c>
      <c r="AD796" s="9" t="str">
        <f>IF($A796=1,'BI-Riscos-Obj-Estrat-aux'!X796,"")</f>
        <v/>
      </c>
      <c r="AE796" s="9" t="str">
        <f>IF($A796=1,'BI-Riscos-Obj-Estrat-aux'!Y796,"")</f>
        <v/>
      </c>
      <c r="AF796" s="9" t="str">
        <f>IF($A796=1,'BI-Riscos-Obj-Estrat-aux'!Z796,"")</f>
        <v/>
      </c>
      <c r="AG796" s="9" t="str">
        <f>IF($A796=1,'BI-Riscos-Obj-Estrat-aux'!AA796,"")</f>
        <v/>
      </c>
      <c r="AH796" s="9" t="str">
        <f>IF($A796=1,'BI-Riscos-Obj-Estrat-aux'!AB796,"")</f>
        <v/>
      </c>
      <c r="AI796" s="9" t="str">
        <f>IF($A796=1,'BI-Riscos-Obj-Estrat-aux'!AC796,"")</f>
        <v/>
      </c>
      <c r="AJ796" s="9" t="str">
        <f>IF($A796=1,'BI-Riscos-Obj-Estrat-aux'!AD796,"")</f>
        <v/>
      </c>
      <c r="AK796" s="9" t="str">
        <f>IF($A796=1,'BI-Riscos-Obj-Estrat-aux'!AE796,"")</f>
        <v/>
      </c>
      <c r="AL796" s="9" t="str">
        <f>IF($A796=1,'BI-Riscos-Obj-Estrat-aux'!AF796,"")</f>
        <v/>
      </c>
      <c r="AM796" s="9" t="str">
        <f>IF($A796=1,'BI-Riscos-Obj-Estrat-aux'!AG796,"")</f>
        <v/>
      </c>
      <c r="AN796" s="9" t="str">
        <f>IF($A796=1,'BI-Riscos-Obj-Estrat-aux'!AH796,"")</f>
        <v/>
      </c>
      <c r="AO796" s="9" t="str">
        <f>IF($A796=1,'BI-Riscos-Obj-Estrat-aux'!AI796,"")</f>
        <v/>
      </c>
      <c r="AP796" s="9" t="str">
        <f>IF($A796=1,'BI-Riscos-Obj-Estrat-aux'!AJ796,"")</f>
        <v/>
      </c>
      <c r="AQ796" s="9" t="str">
        <f>IF($A796=1,'BI-Riscos-Obj-Estrat-aux'!AK796,"")</f>
        <v/>
      </c>
      <c r="AR796" s="9" t="str">
        <f>IF($A796=1,'BI-Riscos-Obj-Estrat-aux'!AL796,"")</f>
        <v/>
      </c>
      <c r="AS796" s="9" t="str">
        <f>IF($A796=1,'BI-Riscos-Obj-Estrat-aux'!AM796,"")</f>
        <v/>
      </c>
      <c r="AT796" s="9" t="str">
        <f>IF($A796=1,'BI-Riscos-Obj-Estrat-aux'!AN796,"")</f>
        <v/>
      </c>
    </row>
    <row r="797" ht="66.0" customHeight="1">
      <c r="A797" s="7" t="str">
        <f>IF(IF('BI-Riscos-Obj-Estrat-aux'!A797="Unidade","","ok")&amp;" "&amp;IF('BI-Riscos-Obj-Estrat-aux'!E797&amp;'BI-Riscos-Obj-Estrat-aux'!K797&amp;'BI-Riscos-Obj-Estrat-aux'!Z797&amp;'BI-Riscos-Obj-Estrat-aux'!AD797="","","ok")&amp;" "&amp;IF('BI-Riscos-Obj-Estrat-aux'!E797='BI-Riscos-Obj-Estrat-aux'!K797,"ok","2&lt;&gt;3")&amp;" "&amp;IF('BI-Riscos-Obj-Estrat-aux'!K797='BI-Riscos-Obj-Estrat-aux'!Z797,"ok","3&lt;&gt;4")&amp;" "&amp;IF('BI-Riscos-Obj-Estrat-aux'!Z797='BI-Riscos-Obj-Estrat-aux'!AD797,"ok","4&lt;&gt;5")="ok ok ok ok ok",1,"")</f>
        <v/>
      </c>
      <c r="B797" s="8" t="str">
        <f t="shared" si="4"/>
        <v/>
      </c>
      <c r="C797" s="8" t="str">
        <f t="shared" si="1"/>
        <v/>
      </c>
      <c r="D797" s="8" t="str">
        <f t="shared" si="2"/>
        <v/>
      </c>
      <c r="E797" s="9" t="str">
        <f t="shared" si="3"/>
        <v/>
      </c>
      <c r="F797" s="9" t="str">
        <f>IF($A797=1,'BI-Riscos-Obj-Estrat-aux'!A797,"")</f>
        <v/>
      </c>
      <c r="G797" s="9" t="str">
        <f>IF($A797=1,'BI-Riscos-Obj-Estrat-aux'!C797,"")</f>
        <v/>
      </c>
      <c r="H797" s="9" t="str">
        <f>IF($A797=1,'BI-Riscos-Obj-Estrat-aux'!D797,"")</f>
        <v/>
      </c>
      <c r="I797" s="9" t="str">
        <f>IF($A797=1,IF(MID('BI-Riscos-Obj-Estrat-aux'!E797,2,1)=".","0","")&amp;'BI-Riscos-Obj-Estrat-aux'!E797,"")</f>
        <v/>
      </c>
      <c r="J797" s="10" t="str">
        <f>IF($A797=1,'BI-Riscos-Obj-Estrat-aux'!B797,"")</f>
        <v/>
      </c>
      <c r="K797" s="10" t="str">
        <f>IF($A797=1,'BI-Riscos-Obj-Estrat-aux'!E797,"")</f>
        <v/>
      </c>
      <c r="L797" s="9" t="str">
        <f>IF($A797=1,'BI-Riscos-Obj-Estrat-aux'!F797,"")</f>
        <v/>
      </c>
      <c r="M797" s="9" t="str">
        <f>IF($A797=1,'BI-Riscos-Obj-Estrat-aux'!G797,"")</f>
        <v/>
      </c>
      <c r="N797" s="9" t="str">
        <f>IF($A797=1,'BI-Riscos-Obj-Estrat-aux'!H797,"")</f>
        <v/>
      </c>
      <c r="O797" s="9" t="str">
        <f>IF($A797=1,'BI-Riscos-Obj-Estrat-aux'!I797,"")</f>
        <v/>
      </c>
      <c r="P797" s="9" t="str">
        <f>IF($A797=1,'BI-Riscos-Obj-Estrat-aux'!J797,"")</f>
        <v/>
      </c>
      <c r="Q797" s="9" t="str">
        <f>IF($A797=1,'BI-Riscos-Obj-Estrat-aux'!K797,"")</f>
        <v/>
      </c>
      <c r="R797" s="9" t="str">
        <f>IF($A797=1,'BI-Riscos-Obj-Estrat-aux'!L797,"")</f>
        <v/>
      </c>
      <c r="S797" s="9" t="str">
        <f>IF($A797=1,'BI-Riscos-Obj-Estrat-aux'!M797,"")</f>
        <v/>
      </c>
      <c r="T797" s="9" t="str">
        <f>IF($A797=1,'BI-Riscos-Obj-Estrat-aux'!N797,"")</f>
        <v/>
      </c>
      <c r="U797" s="9" t="str">
        <f>IF($A797=1,'BI-Riscos-Obj-Estrat-aux'!O797,"")</f>
        <v/>
      </c>
      <c r="V797" s="9" t="str">
        <f>IF($A797=1,'BI-Riscos-Obj-Estrat-aux'!P797,"")</f>
        <v/>
      </c>
      <c r="W797" s="9" t="str">
        <f>IF($A797=1,'BI-Riscos-Obj-Estrat-aux'!Q797,"")</f>
        <v/>
      </c>
      <c r="X797" s="9" t="str">
        <f>IF($A797=1,'BI-Riscos-Obj-Estrat-aux'!R797,"")</f>
        <v/>
      </c>
      <c r="Y797" s="9" t="str">
        <f>IF($A797=1,'BI-Riscos-Obj-Estrat-aux'!S797,"")</f>
        <v/>
      </c>
      <c r="Z797" s="9" t="str">
        <f>IF($A797=1,'BI-Riscos-Obj-Estrat-aux'!T797,"")</f>
        <v/>
      </c>
      <c r="AA797" s="9" t="str">
        <f>IF($A797=1,'BI-Riscos-Obj-Estrat-aux'!U797,"")</f>
        <v/>
      </c>
      <c r="AB797" s="9" t="str">
        <f>IF($A797=1,'BI-Riscos-Obj-Estrat-aux'!V797,"")</f>
        <v/>
      </c>
      <c r="AC797" s="9" t="str">
        <f>IF($A797=1,'BI-Riscos-Obj-Estrat-aux'!W797,"")</f>
        <v/>
      </c>
      <c r="AD797" s="9" t="str">
        <f>IF($A797=1,'BI-Riscos-Obj-Estrat-aux'!X797,"")</f>
        <v/>
      </c>
      <c r="AE797" s="9" t="str">
        <f>IF($A797=1,'BI-Riscos-Obj-Estrat-aux'!Y797,"")</f>
        <v/>
      </c>
      <c r="AF797" s="9" t="str">
        <f>IF($A797=1,'BI-Riscos-Obj-Estrat-aux'!Z797,"")</f>
        <v/>
      </c>
      <c r="AG797" s="9" t="str">
        <f>IF($A797=1,'BI-Riscos-Obj-Estrat-aux'!AA797,"")</f>
        <v/>
      </c>
      <c r="AH797" s="9" t="str">
        <f>IF($A797=1,'BI-Riscos-Obj-Estrat-aux'!AB797,"")</f>
        <v/>
      </c>
      <c r="AI797" s="9" t="str">
        <f>IF($A797=1,'BI-Riscos-Obj-Estrat-aux'!AC797,"")</f>
        <v/>
      </c>
      <c r="AJ797" s="9" t="str">
        <f>IF($A797=1,'BI-Riscos-Obj-Estrat-aux'!AD797,"")</f>
        <v/>
      </c>
      <c r="AK797" s="9" t="str">
        <f>IF($A797=1,'BI-Riscos-Obj-Estrat-aux'!AE797,"")</f>
        <v/>
      </c>
      <c r="AL797" s="9" t="str">
        <f>IF($A797=1,'BI-Riscos-Obj-Estrat-aux'!AF797,"")</f>
        <v/>
      </c>
      <c r="AM797" s="9" t="str">
        <f>IF($A797=1,'BI-Riscos-Obj-Estrat-aux'!AG797,"")</f>
        <v/>
      </c>
      <c r="AN797" s="9" t="str">
        <f>IF($A797=1,'BI-Riscos-Obj-Estrat-aux'!AH797,"")</f>
        <v/>
      </c>
      <c r="AO797" s="9" t="str">
        <f>IF($A797=1,'BI-Riscos-Obj-Estrat-aux'!AI797,"")</f>
        <v/>
      </c>
      <c r="AP797" s="9" t="str">
        <f>IF($A797=1,'BI-Riscos-Obj-Estrat-aux'!AJ797,"")</f>
        <v/>
      </c>
      <c r="AQ797" s="9" t="str">
        <f>IF($A797=1,'BI-Riscos-Obj-Estrat-aux'!AK797,"")</f>
        <v/>
      </c>
      <c r="AR797" s="9" t="str">
        <f>IF($A797=1,'BI-Riscos-Obj-Estrat-aux'!AL797,"")</f>
        <v/>
      </c>
      <c r="AS797" s="9" t="str">
        <f>IF($A797=1,'BI-Riscos-Obj-Estrat-aux'!AM797,"")</f>
        <v/>
      </c>
      <c r="AT797" s="9" t="str">
        <f>IF($A797=1,'BI-Riscos-Obj-Estrat-aux'!AN797,"")</f>
        <v/>
      </c>
    </row>
    <row r="798" ht="66.0" customHeight="1">
      <c r="A798" s="7" t="str">
        <f>IF(IF('BI-Riscos-Obj-Estrat-aux'!A798="Unidade","","ok")&amp;" "&amp;IF('BI-Riscos-Obj-Estrat-aux'!E798&amp;'BI-Riscos-Obj-Estrat-aux'!K798&amp;'BI-Riscos-Obj-Estrat-aux'!Z798&amp;'BI-Riscos-Obj-Estrat-aux'!AD798="","","ok")&amp;" "&amp;IF('BI-Riscos-Obj-Estrat-aux'!E798='BI-Riscos-Obj-Estrat-aux'!K798,"ok","2&lt;&gt;3")&amp;" "&amp;IF('BI-Riscos-Obj-Estrat-aux'!K798='BI-Riscos-Obj-Estrat-aux'!Z798,"ok","3&lt;&gt;4")&amp;" "&amp;IF('BI-Riscos-Obj-Estrat-aux'!Z798='BI-Riscos-Obj-Estrat-aux'!AD798,"ok","4&lt;&gt;5")="ok ok ok ok ok",1,"")</f>
        <v/>
      </c>
      <c r="B798" s="8" t="str">
        <f t="shared" si="4"/>
        <v/>
      </c>
      <c r="C798" s="8" t="str">
        <f t="shared" si="1"/>
        <v/>
      </c>
      <c r="D798" s="8" t="str">
        <f t="shared" si="2"/>
        <v/>
      </c>
      <c r="E798" s="9" t="str">
        <f t="shared" si="3"/>
        <v/>
      </c>
      <c r="F798" s="9" t="str">
        <f>IF($A798=1,'BI-Riscos-Obj-Estrat-aux'!A798,"")</f>
        <v/>
      </c>
      <c r="G798" s="9" t="str">
        <f>IF($A798=1,'BI-Riscos-Obj-Estrat-aux'!C798,"")</f>
        <v/>
      </c>
      <c r="H798" s="9" t="str">
        <f>IF($A798=1,'BI-Riscos-Obj-Estrat-aux'!D798,"")</f>
        <v/>
      </c>
      <c r="I798" s="9" t="str">
        <f>IF($A798=1,IF(MID('BI-Riscos-Obj-Estrat-aux'!E798,2,1)=".","0","")&amp;'BI-Riscos-Obj-Estrat-aux'!E798,"")</f>
        <v/>
      </c>
      <c r="J798" s="10" t="str">
        <f>IF($A798=1,'BI-Riscos-Obj-Estrat-aux'!B798,"")</f>
        <v/>
      </c>
      <c r="K798" s="10" t="str">
        <f>IF($A798=1,'BI-Riscos-Obj-Estrat-aux'!E798,"")</f>
        <v/>
      </c>
      <c r="L798" s="9" t="str">
        <f>IF($A798=1,'BI-Riscos-Obj-Estrat-aux'!F798,"")</f>
        <v/>
      </c>
      <c r="M798" s="9" t="str">
        <f>IF($A798=1,'BI-Riscos-Obj-Estrat-aux'!G798,"")</f>
        <v/>
      </c>
      <c r="N798" s="9" t="str">
        <f>IF($A798=1,'BI-Riscos-Obj-Estrat-aux'!H798,"")</f>
        <v/>
      </c>
      <c r="O798" s="9" t="str">
        <f>IF($A798=1,'BI-Riscos-Obj-Estrat-aux'!I798,"")</f>
        <v/>
      </c>
      <c r="P798" s="9" t="str">
        <f>IF($A798=1,'BI-Riscos-Obj-Estrat-aux'!J798,"")</f>
        <v/>
      </c>
      <c r="Q798" s="9" t="str">
        <f>IF($A798=1,'BI-Riscos-Obj-Estrat-aux'!K798,"")</f>
        <v/>
      </c>
      <c r="R798" s="9" t="str">
        <f>IF($A798=1,'BI-Riscos-Obj-Estrat-aux'!L798,"")</f>
        <v/>
      </c>
      <c r="S798" s="9" t="str">
        <f>IF($A798=1,'BI-Riscos-Obj-Estrat-aux'!M798,"")</f>
        <v/>
      </c>
      <c r="T798" s="9" t="str">
        <f>IF($A798=1,'BI-Riscos-Obj-Estrat-aux'!N798,"")</f>
        <v/>
      </c>
      <c r="U798" s="9" t="str">
        <f>IF($A798=1,'BI-Riscos-Obj-Estrat-aux'!O798,"")</f>
        <v/>
      </c>
      <c r="V798" s="9" t="str">
        <f>IF($A798=1,'BI-Riscos-Obj-Estrat-aux'!P798,"")</f>
        <v/>
      </c>
      <c r="W798" s="9" t="str">
        <f>IF($A798=1,'BI-Riscos-Obj-Estrat-aux'!Q798,"")</f>
        <v/>
      </c>
      <c r="X798" s="9" t="str">
        <f>IF($A798=1,'BI-Riscos-Obj-Estrat-aux'!R798,"")</f>
        <v/>
      </c>
      <c r="Y798" s="9" t="str">
        <f>IF($A798=1,'BI-Riscos-Obj-Estrat-aux'!S798,"")</f>
        <v/>
      </c>
      <c r="Z798" s="9" t="str">
        <f>IF($A798=1,'BI-Riscos-Obj-Estrat-aux'!T798,"")</f>
        <v/>
      </c>
      <c r="AA798" s="9" t="str">
        <f>IF($A798=1,'BI-Riscos-Obj-Estrat-aux'!U798,"")</f>
        <v/>
      </c>
      <c r="AB798" s="9" t="str">
        <f>IF($A798=1,'BI-Riscos-Obj-Estrat-aux'!V798,"")</f>
        <v/>
      </c>
      <c r="AC798" s="9" t="str">
        <f>IF($A798=1,'BI-Riscos-Obj-Estrat-aux'!W798,"")</f>
        <v/>
      </c>
      <c r="AD798" s="9" t="str">
        <f>IF($A798=1,'BI-Riscos-Obj-Estrat-aux'!X798,"")</f>
        <v/>
      </c>
      <c r="AE798" s="9" t="str">
        <f>IF($A798=1,'BI-Riscos-Obj-Estrat-aux'!Y798,"")</f>
        <v/>
      </c>
      <c r="AF798" s="9" t="str">
        <f>IF($A798=1,'BI-Riscos-Obj-Estrat-aux'!Z798,"")</f>
        <v/>
      </c>
      <c r="AG798" s="9" t="str">
        <f>IF($A798=1,'BI-Riscos-Obj-Estrat-aux'!AA798,"")</f>
        <v/>
      </c>
      <c r="AH798" s="9" t="str">
        <f>IF($A798=1,'BI-Riscos-Obj-Estrat-aux'!AB798,"")</f>
        <v/>
      </c>
      <c r="AI798" s="9" t="str">
        <f>IF($A798=1,'BI-Riscos-Obj-Estrat-aux'!AC798,"")</f>
        <v/>
      </c>
      <c r="AJ798" s="9" t="str">
        <f>IF($A798=1,'BI-Riscos-Obj-Estrat-aux'!AD798,"")</f>
        <v/>
      </c>
      <c r="AK798" s="9" t="str">
        <f>IF($A798=1,'BI-Riscos-Obj-Estrat-aux'!AE798,"")</f>
        <v/>
      </c>
      <c r="AL798" s="9" t="str">
        <f>IF($A798=1,'BI-Riscos-Obj-Estrat-aux'!AF798,"")</f>
        <v/>
      </c>
      <c r="AM798" s="9" t="str">
        <f>IF($A798=1,'BI-Riscos-Obj-Estrat-aux'!AG798,"")</f>
        <v/>
      </c>
      <c r="AN798" s="9" t="str">
        <f>IF($A798=1,'BI-Riscos-Obj-Estrat-aux'!AH798,"")</f>
        <v/>
      </c>
      <c r="AO798" s="9" t="str">
        <f>IF($A798=1,'BI-Riscos-Obj-Estrat-aux'!AI798,"")</f>
        <v/>
      </c>
      <c r="AP798" s="9" t="str">
        <f>IF($A798=1,'BI-Riscos-Obj-Estrat-aux'!AJ798,"")</f>
        <v/>
      </c>
      <c r="AQ798" s="9" t="str">
        <f>IF($A798=1,'BI-Riscos-Obj-Estrat-aux'!AK798,"")</f>
        <v/>
      </c>
      <c r="AR798" s="9" t="str">
        <f>IF($A798=1,'BI-Riscos-Obj-Estrat-aux'!AL798,"")</f>
        <v/>
      </c>
      <c r="AS798" s="9" t="str">
        <f>IF($A798=1,'BI-Riscos-Obj-Estrat-aux'!AM798,"")</f>
        <v/>
      </c>
      <c r="AT798" s="9" t="str">
        <f>IF($A798=1,'BI-Riscos-Obj-Estrat-aux'!AN798,"")</f>
        <v/>
      </c>
    </row>
    <row r="799" ht="66.0" customHeight="1">
      <c r="A799" s="7" t="str">
        <f>IF(IF('BI-Riscos-Obj-Estrat-aux'!A799="Unidade","","ok")&amp;" "&amp;IF('BI-Riscos-Obj-Estrat-aux'!E799&amp;'BI-Riscos-Obj-Estrat-aux'!K799&amp;'BI-Riscos-Obj-Estrat-aux'!Z799&amp;'BI-Riscos-Obj-Estrat-aux'!AD799="","","ok")&amp;" "&amp;IF('BI-Riscos-Obj-Estrat-aux'!E799='BI-Riscos-Obj-Estrat-aux'!K799,"ok","2&lt;&gt;3")&amp;" "&amp;IF('BI-Riscos-Obj-Estrat-aux'!K799='BI-Riscos-Obj-Estrat-aux'!Z799,"ok","3&lt;&gt;4")&amp;" "&amp;IF('BI-Riscos-Obj-Estrat-aux'!Z799='BI-Riscos-Obj-Estrat-aux'!AD799,"ok","4&lt;&gt;5")="ok ok ok ok ok",1,"")</f>
        <v/>
      </c>
      <c r="B799" s="8" t="str">
        <f t="shared" si="4"/>
        <v/>
      </c>
      <c r="C799" s="8" t="str">
        <f t="shared" si="1"/>
        <v/>
      </c>
      <c r="D799" s="8" t="str">
        <f t="shared" si="2"/>
        <v/>
      </c>
      <c r="E799" s="9" t="str">
        <f t="shared" si="3"/>
        <v/>
      </c>
      <c r="F799" s="9" t="str">
        <f>IF($A799=1,'BI-Riscos-Obj-Estrat-aux'!A799,"")</f>
        <v/>
      </c>
      <c r="G799" s="9" t="str">
        <f>IF($A799=1,'BI-Riscos-Obj-Estrat-aux'!C799,"")</f>
        <v/>
      </c>
      <c r="H799" s="9" t="str">
        <f>IF($A799=1,'BI-Riscos-Obj-Estrat-aux'!D799,"")</f>
        <v/>
      </c>
      <c r="I799" s="9" t="str">
        <f>IF($A799=1,IF(MID('BI-Riscos-Obj-Estrat-aux'!E799,2,1)=".","0","")&amp;'BI-Riscos-Obj-Estrat-aux'!E799,"")</f>
        <v/>
      </c>
      <c r="J799" s="10" t="str">
        <f>IF($A799=1,'BI-Riscos-Obj-Estrat-aux'!B799,"")</f>
        <v/>
      </c>
      <c r="K799" s="10" t="str">
        <f>IF($A799=1,'BI-Riscos-Obj-Estrat-aux'!E799,"")</f>
        <v/>
      </c>
      <c r="L799" s="9" t="str">
        <f>IF($A799=1,'BI-Riscos-Obj-Estrat-aux'!F799,"")</f>
        <v/>
      </c>
      <c r="M799" s="9" t="str">
        <f>IF($A799=1,'BI-Riscos-Obj-Estrat-aux'!G799,"")</f>
        <v/>
      </c>
      <c r="N799" s="9" t="str">
        <f>IF($A799=1,'BI-Riscos-Obj-Estrat-aux'!H799,"")</f>
        <v/>
      </c>
      <c r="O799" s="9" t="str">
        <f>IF($A799=1,'BI-Riscos-Obj-Estrat-aux'!I799,"")</f>
        <v/>
      </c>
      <c r="P799" s="9" t="str">
        <f>IF($A799=1,'BI-Riscos-Obj-Estrat-aux'!J799,"")</f>
        <v/>
      </c>
      <c r="Q799" s="9" t="str">
        <f>IF($A799=1,'BI-Riscos-Obj-Estrat-aux'!K799,"")</f>
        <v/>
      </c>
      <c r="R799" s="9" t="str">
        <f>IF($A799=1,'BI-Riscos-Obj-Estrat-aux'!L799,"")</f>
        <v/>
      </c>
      <c r="S799" s="9" t="str">
        <f>IF($A799=1,'BI-Riscos-Obj-Estrat-aux'!M799,"")</f>
        <v/>
      </c>
      <c r="T799" s="9" t="str">
        <f>IF($A799=1,'BI-Riscos-Obj-Estrat-aux'!N799,"")</f>
        <v/>
      </c>
      <c r="U799" s="9" t="str">
        <f>IF($A799=1,'BI-Riscos-Obj-Estrat-aux'!O799,"")</f>
        <v/>
      </c>
      <c r="V799" s="9" t="str">
        <f>IF($A799=1,'BI-Riscos-Obj-Estrat-aux'!P799,"")</f>
        <v/>
      </c>
      <c r="W799" s="9" t="str">
        <f>IF($A799=1,'BI-Riscos-Obj-Estrat-aux'!Q799,"")</f>
        <v/>
      </c>
      <c r="X799" s="9" t="str">
        <f>IF($A799=1,'BI-Riscos-Obj-Estrat-aux'!R799,"")</f>
        <v/>
      </c>
      <c r="Y799" s="9" t="str">
        <f>IF($A799=1,'BI-Riscos-Obj-Estrat-aux'!S799,"")</f>
        <v/>
      </c>
      <c r="Z799" s="9" t="str">
        <f>IF($A799=1,'BI-Riscos-Obj-Estrat-aux'!T799,"")</f>
        <v/>
      </c>
      <c r="AA799" s="9" t="str">
        <f>IF($A799=1,'BI-Riscos-Obj-Estrat-aux'!U799,"")</f>
        <v/>
      </c>
      <c r="AB799" s="9" t="str">
        <f>IF($A799=1,'BI-Riscos-Obj-Estrat-aux'!V799,"")</f>
        <v/>
      </c>
      <c r="AC799" s="9" t="str">
        <f>IF($A799=1,'BI-Riscos-Obj-Estrat-aux'!W799,"")</f>
        <v/>
      </c>
      <c r="AD799" s="9" t="str">
        <f>IF($A799=1,'BI-Riscos-Obj-Estrat-aux'!X799,"")</f>
        <v/>
      </c>
      <c r="AE799" s="9" t="str">
        <f>IF($A799=1,'BI-Riscos-Obj-Estrat-aux'!Y799,"")</f>
        <v/>
      </c>
      <c r="AF799" s="9" t="str">
        <f>IF($A799=1,'BI-Riscos-Obj-Estrat-aux'!Z799,"")</f>
        <v/>
      </c>
      <c r="AG799" s="9" t="str">
        <f>IF($A799=1,'BI-Riscos-Obj-Estrat-aux'!AA799,"")</f>
        <v/>
      </c>
      <c r="AH799" s="9" t="str">
        <f>IF($A799=1,'BI-Riscos-Obj-Estrat-aux'!AB799,"")</f>
        <v/>
      </c>
      <c r="AI799" s="9" t="str">
        <f>IF($A799=1,'BI-Riscos-Obj-Estrat-aux'!AC799,"")</f>
        <v/>
      </c>
      <c r="AJ799" s="9" t="str">
        <f>IF($A799=1,'BI-Riscos-Obj-Estrat-aux'!AD799,"")</f>
        <v/>
      </c>
      <c r="AK799" s="9" t="str">
        <f>IF($A799=1,'BI-Riscos-Obj-Estrat-aux'!AE799,"")</f>
        <v/>
      </c>
      <c r="AL799" s="9" t="str">
        <f>IF($A799=1,'BI-Riscos-Obj-Estrat-aux'!AF799,"")</f>
        <v/>
      </c>
      <c r="AM799" s="9" t="str">
        <f>IF($A799=1,'BI-Riscos-Obj-Estrat-aux'!AG799,"")</f>
        <v/>
      </c>
      <c r="AN799" s="9" t="str">
        <f>IF($A799=1,'BI-Riscos-Obj-Estrat-aux'!AH799,"")</f>
        <v/>
      </c>
      <c r="AO799" s="9" t="str">
        <f>IF($A799=1,'BI-Riscos-Obj-Estrat-aux'!AI799,"")</f>
        <v/>
      </c>
      <c r="AP799" s="9" t="str">
        <f>IF($A799=1,'BI-Riscos-Obj-Estrat-aux'!AJ799,"")</f>
        <v/>
      </c>
      <c r="AQ799" s="9" t="str">
        <f>IF($A799=1,'BI-Riscos-Obj-Estrat-aux'!AK799,"")</f>
        <v/>
      </c>
      <c r="AR799" s="9" t="str">
        <f>IF($A799=1,'BI-Riscos-Obj-Estrat-aux'!AL799,"")</f>
        <v/>
      </c>
      <c r="AS799" s="9" t="str">
        <f>IF($A799=1,'BI-Riscos-Obj-Estrat-aux'!AM799,"")</f>
        <v/>
      </c>
      <c r="AT799" s="9" t="str">
        <f>IF($A799=1,'BI-Riscos-Obj-Estrat-aux'!AN799,"")</f>
        <v/>
      </c>
    </row>
    <row r="800" ht="66.0" customHeight="1">
      <c r="A800" s="7" t="str">
        <f>IF(IF('BI-Riscos-Obj-Estrat-aux'!A800="Unidade","","ok")&amp;" "&amp;IF('BI-Riscos-Obj-Estrat-aux'!E800&amp;'BI-Riscos-Obj-Estrat-aux'!K800&amp;'BI-Riscos-Obj-Estrat-aux'!Z800&amp;'BI-Riscos-Obj-Estrat-aux'!AD800="","","ok")&amp;" "&amp;IF('BI-Riscos-Obj-Estrat-aux'!E800='BI-Riscos-Obj-Estrat-aux'!K800,"ok","2&lt;&gt;3")&amp;" "&amp;IF('BI-Riscos-Obj-Estrat-aux'!K800='BI-Riscos-Obj-Estrat-aux'!Z800,"ok","3&lt;&gt;4")&amp;" "&amp;IF('BI-Riscos-Obj-Estrat-aux'!Z800='BI-Riscos-Obj-Estrat-aux'!AD800,"ok","4&lt;&gt;5")="ok ok ok ok ok",1,"")</f>
        <v/>
      </c>
      <c r="B800" s="8" t="str">
        <f t="shared" si="4"/>
        <v/>
      </c>
      <c r="C800" s="8" t="str">
        <f t="shared" si="1"/>
        <v/>
      </c>
      <c r="D800" s="8" t="str">
        <f t="shared" si="2"/>
        <v/>
      </c>
      <c r="E800" s="9" t="str">
        <f t="shared" si="3"/>
        <v/>
      </c>
      <c r="F800" s="9" t="str">
        <f>IF($A800=1,'BI-Riscos-Obj-Estrat-aux'!A800,"")</f>
        <v/>
      </c>
      <c r="G800" s="9" t="str">
        <f>IF($A800=1,'BI-Riscos-Obj-Estrat-aux'!C800,"")</f>
        <v/>
      </c>
      <c r="H800" s="9" t="str">
        <f>IF($A800=1,'BI-Riscos-Obj-Estrat-aux'!D800,"")</f>
        <v/>
      </c>
      <c r="I800" s="9" t="str">
        <f>IF($A800=1,IF(MID('BI-Riscos-Obj-Estrat-aux'!E800,2,1)=".","0","")&amp;'BI-Riscos-Obj-Estrat-aux'!E800,"")</f>
        <v/>
      </c>
      <c r="J800" s="10" t="str">
        <f>IF($A800=1,'BI-Riscos-Obj-Estrat-aux'!B800,"")</f>
        <v/>
      </c>
      <c r="K800" s="10" t="str">
        <f>IF($A800=1,'BI-Riscos-Obj-Estrat-aux'!E800,"")</f>
        <v/>
      </c>
      <c r="L800" s="9" t="str">
        <f>IF($A800=1,'BI-Riscos-Obj-Estrat-aux'!F800,"")</f>
        <v/>
      </c>
      <c r="M800" s="9" t="str">
        <f>IF($A800=1,'BI-Riscos-Obj-Estrat-aux'!G800,"")</f>
        <v/>
      </c>
      <c r="N800" s="9" t="str">
        <f>IF($A800=1,'BI-Riscos-Obj-Estrat-aux'!H800,"")</f>
        <v/>
      </c>
      <c r="O800" s="9" t="str">
        <f>IF($A800=1,'BI-Riscos-Obj-Estrat-aux'!I800,"")</f>
        <v/>
      </c>
      <c r="P800" s="9" t="str">
        <f>IF($A800=1,'BI-Riscos-Obj-Estrat-aux'!J800,"")</f>
        <v/>
      </c>
      <c r="Q800" s="9" t="str">
        <f>IF($A800=1,'BI-Riscos-Obj-Estrat-aux'!K800,"")</f>
        <v/>
      </c>
      <c r="R800" s="9" t="str">
        <f>IF($A800=1,'BI-Riscos-Obj-Estrat-aux'!L800,"")</f>
        <v/>
      </c>
      <c r="S800" s="9" t="str">
        <f>IF($A800=1,'BI-Riscos-Obj-Estrat-aux'!M800,"")</f>
        <v/>
      </c>
      <c r="T800" s="9" t="str">
        <f>IF($A800=1,'BI-Riscos-Obj-Estrat-aux'!N800,"")</f>
        <v/>
      </c>
      <c r="U800" s="9" t="str">
        <f>IF($A800=1,'BI-Riscos-Obj-Estrat-aux'!O800,"")</f>
        <v/>
      </c>
      <c r="V800" s="9" t="str">
        <f>IF($A800=1,'BI-Riscos-Obj-Estrat-aux'!P800,"")</f>
        <v/>
      </c>
      <c r="W800" s="9" t="str">
        <f>IF($A800=1,'BI-Riscos-Obj-Estrat-aux'!Q800,"")</f>
        <v/>
      </c>
      <c r="X800" s="9" t="str">
        <f>IF($A800=1,'BI-Riscos-Obj-Estrat-aux'!R800,"")</f>
        <v/>
      </c>
      <c r="Y800" s="9" t="str">
        <f>IF($A800=1,'BI-Riscos-Obj-Estrat-aux'!S800,"")</f>
        <v/>
      </c>
      <c r="Z800" s="9" t="str">
        <f>IF($A800=1,'BI-Riscos-Obj-Estrat-aux'!T800,"")</f>
        <v/>
      </c>
      <c r="AA800" s="9" t="str">
        <f>IF($A800=1,'BI-Riscos-Obj-Estrat-aux'!U800,"")</f>
        <v/>
      </c>
      <c r="AB800" s="9" t="str">
        <f>IF($A800=1,'BI-Riscos-Obj-Estrat-aux'!V800,"")</f>
        <v/>
      </c>
      <c r="AC800" s="9" t="str">
        <f>IF($A800=1,'BI-Riscos-Obj-Estrat-aux'!W800,"")</f>
        <v/>
      </c>
      <c r="AD800" s="9" t="str">
        <f>IF($A800=1,'BI-Riscos-Obj-Estrat-aux'!X800,"")</f>
        <v/>
      </c>
      <c r="AE800" s="9" t="str">
        <f>IF($A800=1,'BI-Riscos-Obj-Estrat-aux'!Y800,"")</f>
        <v/>
      </c>
      <c r="AF800" s="9" t="str">
        <f>IF($A800=1,'BI-Riscos-Obj-Estrat-aux'!Z800,"")</f>
        <v/>
      </c>
      <c r="AG800" s="9" t="str">
        <f>IF($A800=1,'BI-Riscos-Obj-Estrat-aux'!AA800,"")</f>
        <v/>
      </c>
      <c r="AH800" s="9" t="str">
        <f>IF($A800=1,'BI-Riscos-Obj-Estrat-aux'!AB800,"")</f>
        <v/>
      </c>
      <c r="AI800" s="9" t="str">
        <f>IF($A800=1,'BI-Riscos-Obj-Estrat-aux'!AC800,"")</f>
        <v/>
      </c>
      <c r="AJ800" s="9" t="str">
        <f>IF($A800=1,'BI-Riscos-Obj-Estrat-aux'!AD800,"")</f>
        <v/>
      </c>
      <c r="AK800" s="9" t="str">
        <f>IF($A800=1,'BI-Riscos-Obj-Estrat-aux'!AE800,"")</f>
        <v/>
      </c>
      <c r="AL800" s="9" t="str">
        <f>IF($A800=1,'BI-Riscos-Obj-Estrat-aux'!AF800,"")</f>
        <v/>
      </c>
      <c r="AM800" s="9" t="str">
        <f>IF($A800=1,'BI-Riscos-Obj-Estrat-aux'!AG800,"")</f>
        <v/>
      </c>
      <c r="AN800" s="9" t="str">
        <f>IF($A800=1,'BI-Riscos-Obj-Estrat-aux'!AH800,"")</f>
        <v/>
      </c>
      <c r="AO800" s="9" t="str">
        <f>IF($A800=1,'BI-Riscos-Obj-Estrat-aux'!AI800,"")</f>
        <v/>
      </c>
      <c r="AP800" s="9" t="str">
        <f>IF($A800=1,'BI-Riscos-Obj-Estrat-aux'!AJ800,"")</f>
        <v/>
      </c>
      <c r="AQ800" s="9" t="str">
        <f>IF($A800=1,'BI-Riscos-Obj-Estrat-aux'!AK800,"")</f>
        <v/>
      </c>
      <c r="AR800" s="9" t="str">
        <f>IF($A800=1,'BI-Riscos-Obj-Estrat-aux'!AL800,"")</f>
        <v/>
      </c>
      <c r="AS800" s="9" t="str">
        <f>IF($A800=1,'BI-Riscos-Obj-Estrat-aux'!AM800,"")</f>
        <v/>
      </c>
      <c r="AT800" s="9" t="str">
        <f>IF($A800=1,'BI-Riscos-Obj-Estrat-aux'!AN800,"")</f>
        <v/>
      </c>
    </row>
    <row r="801" ht="66.0" customHeight="1">
      <c r="A801" s="7" t="str">
        <f>IF(IF('BI-Riscos-Obj-Estrat-aux'!A801="Unidade","","ok")&amp;" "&amp;IF('BI-Riscos-Obj-Estrat-aux'!E801&amp;'BI-Riscos-Obj-Estrat-aux'!K801&amp;'BI-Riscos-Obj-Estrat-aux'!Z801&amp;'BI-Riscos-Obj-Estrat-aux'!AD801="","","ok")&amp;" "&amp;IF('BI-Riscos-Obj-Estrat-aux'!E801='BI-Riscos-Obj-Estrat-aux'!K801,"ok","2&lt;&gt;3")&amp;" "&amp;IF('BI-Riscos-Obj-Estrat-aux'!K801='BI-Riscos-Obj-Estrat-aux'!Z801,"ok","3&lt;&gt;4")&amp;" "&amp;IF('BI-Riscos-Obj-Estrat-aux'!Z801='BI-Riscos-Obj-Estrat-aux'!AD801,"ok","4&lt;&gt;5")="ok ok ok ok ok",1,"")</f>
        <v/>
      </c>
      <c r="B801" s="8" t="str">
        <f t="shared" si="4"/>
        <v/>
      </c>
      <c r="C801" s="8" t="str">
        <f t="shared" si="1"/>
        <v/>
      </c>
      <c r="D801" s="8" t="str">
        <f t="shared" si="2"/>
        <v/>
      </c>
      <c r="E801" s="9" t="str">
        <f t="shared" si="3"/>
        <v/>
      </c>
      <c r="F801" s="9" t="str">
        <f>IF($A801=1,'BI-Riscos-Obj-Estrat-aux'!A801,"")</f>
        <v/>
      </c>
      <c r="G801" s="9" t="str">
        <f>IF($A801=1,'BI-Riscos-Obj-Estrat-aux'!C801,"")</f>
        <v/>
      </c>
      <c r="H801" s="9" t="str">
        <f>IF($A801=1,'BI-Riscos-Obj-Estrat-aux'!D801,"")</f>
        <v/>
      </c>
      <c r="I801" s="9" t="str">
        <f>IF($A801=1,IF(MID('BI-Riscos-Obj-Estrat-aux'!E801,2,1)=".","0","")&amp;'BI-Riscos-Obj-Estrat-aux'!E801,"")</f>
        <v/>
      </c>
      <c r="J801" s="10" t="str">
        <f>IF($A801=1,'BI-Riscos-Obj-Estrat-aux'!B801,"")</f>
        <v/>
      </c>
      <c r="K801" s="10" t="str">
        <f>IF($A801=1,'BI-Riscos-Obj-Estrat-aux'!E801,"")</f>
        <v/>
      </c>
      <c r="L801" s="9" t="str">
        <f>IF($A801=1,'BI-Riscos-Obj-Estrat-aux'!F801,"")</f>
        <v/>
      </c>
      <c r="M801" s="9" t="str">
        <f>IF($A801=1,'BI-Riscos-Obj-Estrat-aux'!G801,"")</f>
        <v/>
      </c>
      <c r="N801" s="9" t="str">
        <f>IF($A801=1,'BI-Riscos-Obj-Estrat-aux'!H801,"")</f>
        <v/>
      </c>
      <c r="O801" s="9" t="str">
        <f>IF($A801=1,'BI-Riscos-Obj-Estrat-aux'!I801,"")</f>
        <v/>
      </c>
      <c r="P801" s="9" t="str">
        <f>IF($A801=1,'BI-Riscos-Obj-Estrat-aux'!J801,"")</f>
        <v/>
      </c>
      <c r="Q801" s="9" t="str">
        <f>IF($A801=1,'BI-Riscos-Obj-Estrat-aux'!K801,"")</f>
        <v/>
      </c>
      <c r="R801" s="9" t="str">
        <f>IF($A801=1,'BI-Riscos-Obj-Estrat-aux'!L801,"")</f>
        <v/>
      </c>
      <c r="S801" s="9" t="str">
        <f>IF($A801=1,'BI-Riscos-Obj-Estrat-aux'!M801,"")</f>
        <v/>
      </c>
      <c r="T801" s="9" t="str">
        <f>IF($A801=1,'BI-Riscos-Obj-Estrat-aux'!N801,"")</f>
        <v/>
      </c>
      <c r="U801" s="9" t="str">
        <f>IF($A801=1,'BI-Riscos-Obj-Estrat-aux'!O801,"")</f>
        <v/>
      </c>
      <c r="V801" s="9" t="str">
        <f>IF($A801=1,'BI-Riscos-Obj-Estrat-aux'!P801,"")</f>
        <v/>
      </c>
      <c r="W801" s="9" t="str">
        <f>IF($A801=1,'BI-Riscos-Obj-Estrat-aux'!Q801,"")</f>
        <v/>
      </c>
      <c r="X801" s="9" t="str">
        <f>IF($A801=1,'BI-Riscos-Obj-Estrat-aux'!R801,"")</f>
        <v/>
      </c>
      <c r="Y801" s="9" t="str">
        <f>IF($A801=1,'BI-Riscos-Obj-Estrat-aux'!S801,"")</f>
        <v/>
      </c>
      <c r="Z801" s="9" t="str">
        <f>IF($A801=1,'BI-Riscos-Obj-Estrat-aux'!T801,"")</f>
        <v/>
      </c>
      <c r="AA801" s="9" t="str">
        <f>IF($A801=1,'BI-Riscos-Obj-Estrat-aux'!U801,"")</f>
        <v/>
      </c>
      <c r="AB801" s="9" t="str">
        <f>IF($A801=1,'BI-Riscos-Obj-Estrat-aux'!V801,"")</f>
        <v/>
      </c>
      <c r="AC801" s="9" t="str">
        <f>IF($A801=1,'BI-Riscos-Obj-Estrat-aux'!W801,"")</f>
        <v/>
      </c>
      <c r="AD801" s="9" t="str">
        <f>IF($A801=1,'BI-Riscos-Obj-Estrat-aux'!X801,"")</f>
        <v/>
      </c>
      <c r="AE801" s="9" t="str">
        <f>IF($A801=1,'BI-Riscos-Obj-Estrat-aux'!Y801,"")</f>
        <v/>
      </c>
      <c r="AF801" s="9" t="str">
        <f>IF($A801=1,'BI-Riscos-Obj-Estrat-aux'!Z801,"")</f>
        <v/>
      </c>
      <c r="AG801" s="9" t="str">
        <f>IF($A801=1,'BI-Riscos-Obj-Estrat-aux'!AA801,"")</f>
        <v/>
      </c>
      <c r="AH801" s="9" t="str">
        <f>IF($A801=1,'BI-Riscos-Obj-Estrat-aux'!AB801,"")</f>
        <v/>
      </c>
      <c r="AI801" s="9" t="str">
        <f>IF($A801=1,'BI-Riscos-Obj-Estrat-aux'!AC801,"")</f>
        <v/>
      </c>
      <c r="AJ801" s="9" t="str">
        <f>IF($A801=1,'BI-Riscos-Obj-Estrat-aux'!AD801,"")</f>
        <v/>
      </c>
      <c r="AK801" s="9" t="str">
        <f>IF($A801=1,'BI-Riscos-Obj-Estrat-aux'!AE801,"")</f>
        <v/>
      </c>
      <c r="AL801" s="9" t="str">
        <f>IF($A801=1,'BI-Riscos-Obj-Estrat-aux'!AF801,"")</f>
        <v/>
      </c>
      <c r="AM801" s="9" t="str">
        <f>IF($A801=1,'BI-Riscos-Obj-Estrat-aux'!AG801,"")</f>
        <v/>
      </c>
      <c r="AN801" s="9" t="str">
        <f>IF($A801=1,'BI-Riscos-Obj-Estrat-aux'!AH801,"")</f>
        <v/>
      </c>
      <c r="AO801" s="9" t="str">
        <f>IF($A801=1,'BI-Riscos-Obj-Estrat-aux'!AI801,"")</f>
        <v/>
      </c>
      <c r="AP801" s="9" t="str">
        <f>IF($A801=1,'BI-Riscos-Obj-Estrat-aux'!AJ801,"")</f>
        <v/>
      </c>
      <c r="AQ801" s="9" t="str">
        <f>IF($A801=1,'BI-Riscos-Obj-Estrat-aux'!AK801,"")</f>
        <v/>
      </c>
      <c r="AR801" s="9" t="str">
        <f>IF($A801=1,'BI-Riscos-Obj-Estrat-aux'!AL801,"")</f>
        <v/>
      </c>
      <c r="AS801" s="9" t="str">
        <f>IF($A801=1,'BI-Riscos-Obj-Estrat-aux'!AM801,"")</f>
        <v/>
      </c>
      <c r="AT801" s="9" t="str">
        <f>IF($A801=1,'BI-Riscos-Obj-Estrat-aux'!AN801,"")</f>
        <v/>
      </c>
    </row>
    <row r="802" ht="66.0" customHeight="1">
      <c r="A802" s="7" t="str">
        <f>IF(IF('BI-Riscos-Obj-Estrat-aux'!A802="Unidade","","ok")&amp;" "&amp;IF('BI-Riscos-Obj-Estrat-aux'!E802&amp;'BI-Riscos-Obj-Estrat-aux'!K802&amp;'BI-Riscos-Obj-Estrat-aux'!Z802&amp;'BI-Riscos-Obj-Estrat-aux'!AD802="","","ok")&amp;" "&amp;IF('BI-Riscos-Obj-Estrat-aux'!E802='BI-Riscos-Obj-Estrat-aux'!K802,"ok","2&lt;&gt;3")&amp;" "&amp;IF('BI-Riscos-Obj-Estrat-aux'!K802='BI-Riscos-Obj-Estrat-aux'!Z802,"ok","3&lt;&gt;4")&amp;" "&amp;IF('BI-Riscos-Obj-Estrat-aux'!Z802='BI-Riscos-Obj-Estrat-aux'!AD802,"ok","4&lt;&gt;5")="ok ok ok ok ok",1,"")</f>
        <v/>
      </c>
      <c r="B802" s="8" t="str">
        <f t="shared" si="4"/>
        <v/>
      </c>
      <c r="C802" s="8" t="str">
        <f t="shared" si="1"/>
        <v/>
      </c>
      <c r="D802" s="8" t="str">
        <f t="shared" si="2"/>
        <v/>
      </c>
      <c r="E802" s="9" t="str">
        <f t="shared" si="3"/>
        <v/>
      </c>
      <c r="F802" s="9" t="str">
        <f>IF($A802=1,'BI-Riscos-Obj-Estrat-aux'!A802,"")</f>
        <v/>
      </c>
      <c r="G802" s="9" t="str">
        <f>IF($A802=1,'BI-Riscos-Obj-Estrat-aux'!C802,"")</f>
        <v/>
      </c>
      <c r="H802" s="9" t="str">
        <f>IF($A802=1,'BI-Riscos-Obj-Estrat-aux'!D802,"")</f>
        <v/>
      </c>
      <c r="I802" s="9" t="str">
        <f>IF($A802=1,IF(MID('BI-Riscos-Obj-Estrat-aux'!E802,2,1)=".","0","")&amp;'BI-Riscos-Obj-Estrat-aux'!E802,"")</f>
        <v/>
      </c>
      <c r="J802" s="10" t="str">
        <f>IF($A802=1,'BI-Riscos-Obj-Estrat-aux'!B802,"")</f>
        <v/>
      </c>
      <c r="K802" s="10" t="str">
        <f>IF($A802=1,'BI-Riscos-Obj-Estrat-aux'!E802,"")</f>
        <v/>
      </c>
      <c r="L802" s="9" t="str">
        <f>IF($A802=1,'BI-Riscos-Obj-Estrat-aux'!F802,"")</f>
        <v/>
      </c>
      <c r="M802" s="9" t="str">
        <f>IF($A802=1,'BI-Riscos-Obj-Estrat-aux'!G802,"")</f>
        <v/>
      </c>
      <c r="N802" s="9" t="str">
        <f>IF($A802=1,'BI-Riscos-Obj-Estrat-aux'!H802,"")</f>
        <v/>
      </c>
      <c r="O802" s="9" t="str">
        <f>IF($A802=1,'BI-Riscos-Obj-Estrat-aux'!I802,"")</f>
        <v/>
      </c>
      <c r="P802" s="9" t="str">
        <f>IF($A802=1,'BI-Riscos-Obj-Estrat-aux'!J802,"")</f>
        <v/>
      </c>
      <c r="Q802" s="9" t="str">
        <f>IF($A802=1,'BI-Riscos-Obj-Estrat-aux'!K802,"")</f>
        <v/>
      </c>
      <c r="R802" s="9" t="str">
        <f>IF($A802=1,'BI-Riscos-Obj-Estrat-aux'!L802,"")</f>
        <v/>
      </c>
      <c r="S802" s="9" t="str">
        <f>IF($A802=1,'BI-Riscos-Obj-Estrat-aux'!M802,"")</f>
        <v/>
      </c>
      <c r="T802" s="9" t="str">
        <f>IF($A802=1,'BI-Riscos-Obj-Estrat-aux'!N802,"")</f>
        <v/>
      </c>
      <c r="U802" s="9" t="str">
        <f>IF($A802=1,'BI-Riscos-Obj-Estrat-aux'!O802,"")</f>
        <v/>
      </c>
      <c r="V802" s="9" t="str">
        <f>IF($A802=1,'BI-Riscos-Obj-Estrat-aux'!P802,"")</f>
        <v/>
      </c>
      <c r="W802" s="9" t="str">
        <f>IF($A802=1,'BI-Riscos-Obj-Estrat-aux'!Q802,"")</f>
        <v/>
      </c>
      <c r="X802" s="9" t="str">
        <f>IF($A802=1,'BI-Riscos-Obj-Estrat-aux'!R802,"")</f>
        <v/>
      </c>
      <c r="Y802" s="9" t="str">
        <f>IF($A802=1,'BI-Riscos-Obj-Estrat-aux'!S802,"")</f>
        <v/>
      </c>
      <c r="Z802" s="9" t="str">
        <f>IF($A802=1,'BI-Riscos-Obj-Estrat-aux'!T802,"")</f>
        <v/>
      </c>
      <c r="AA802" s="9" t="str">
        <f>IF($A802=1,'BI-Riscos-Obj-Estrat-aux'!U802,"")</f>
        <v/>
      </c>
      <c r="AB802" s="9" t="str">
        <f>IF($A802=1,'BI-Riscos-Obj-Estrat-aux'!V802,"")</f>
        <v/>
      </c>
      <c r="AC802" s="9" t="str">
        <f>IF($A802=1,'BI-Riscos-Obj-Estrat-aux'!W802,"")</f>
        <v/>
      </c>
      <c r="AD802" s="9" t="str">
        <f>IF($A802=1,'BI-Riscos-Obj-Estrat-aux'!X802,"")</f>
        <v/>
      </c>
      <c r="AE802" s="9" t="str">
        <f>IF($A802=1,'BI-Riscos-Obj-Estrat-aux'!Y802,"")</f>
        <v/>
      </c>
      <c r="AF802" s="9" t="str">
        <f>IF($A802=1,'BI-Riscos-Obj-Estrat-aux'!Z802,"")</f>
        <v/>
      </c>
      <c r="AG802" s="9" t="str">
        <f>IF($A802=1,'BI-Riscos-Obj-Estrat-aux'!AA802,"")</f>
        <v/>
      </c>
      <c r="AH802" s="9" t="str">
        <f>IF($A802=1,'BI-Riscos-Obj-Estrat-aux'!AB802,"")</f>
        <v/>
      </c>
      <c r="AI802" s="9" t="str">
        <f>IF($A802=1,'BI-Riscos-Obj-Estrat-aux'!AC802,"")</f>
        <v/>
      </c>
      <c r="AJ802" s="9" t="str">
        <f>IF($A802=1,'BI-Riscos-Obj-Estrat-aux'!AD802,"")</f>
        <v/>
      </c>
      <c r="AK802" s="9" t="str">
        <f>IF($A802=1,'BI-Riscos-Obj-Estrat-aux'!AE802,"")</f>
        <v/>
      </c>
      <c r="AL802" s="9" t="str">
        <f>IF($A802=1,'BI-Riscos-Obj-Estrat-aux'!AF802,"")</f>
        <v/>
      </c>
      <c r="AM802" s="9" t="str">
        <f>IF($A802=1,'BI-Riscos-Obj-Estrat-aux'!AG802,"")</f>
        <v/>
      </c>
      <c r="AN802" s="9" t="str">
        <f>IF($A802=1,'BI-Riscos-Obj-Estrat-aux'!AH802,"")</f>
        <v/>
      </c>
      <c r="AO802" s="9" t="str">
        <f>IF($A802=1,'BI-Riscos-Obj-Estrat-aux'!AI802,"")</f>
        <v/>
      </c>
      <c r="AP802" s="9" t="str">
        <f>IF($A802=1,'BI-Riscos-Obj-Estrat-aux'!AJ802,"")</f>
        <v/>
      </c>
      <c r="AQ802" s="9" t="str">
        <f>IF($A802=1,'BI-Riscos-Obj-Estrat-aux'!AK802,"")</f>
        <v/>
      </c>
      <c r="AR802" s="9" t="str">
        <f>IF($A802=1,'BI-Riscos-Obj-Estrat-aux'!AL802,"")</f>
        <v/>
      </c>
      <c r="AS802" s="9" t="str">
        <f>IF($A802=1,'BI-Riscos-Obj-Estrat-aux'!AM802,"")</f>
        <v/>
      </c>
      <c r="AT802" s="9" t="str">
        <f>IF($A802=1,'BI-Riscos-Obj-Estrat-aux'!AN802,"")</f>
        <v/>
      </c>
    </row>
    <row r="803" ht="66.0" customHeight="1">
      <c r="A803" s="7" t="str">
        <f>IF(IF('BI-Riscos-Obj-Estrat-aux'!A803="Unidade","","ok")&amp;" "&amp;IF('BI-Riscos-Obj-Estrat-aux'!E803&amp;'BI-Riscos-Obj-Estrat-aux'!K803&amp;'BI-Riscos-Obj-Estrat-aux'!Z803&amp;'BI-Riscos-Obj-Estrat-aux'!AD803="","","ok")&amp;" "&amp;IF('BI-Riscos-Obj-Estrat-aux'!E803='BI-Riscos-Obj-Estrat-aux'!K803,"ok","2&lt;&gt;3")&amp;" "&amp;IF('BI-Riscos-Obj-Estrat-aux'!K803='BI-Riscos-Obj-Estrat-aux'!Z803,"ok","3&lt;&gt;4")&amp;" "&amp;IF('BI-Riscos-Obj-Estrat-aux'!Z803='BI-Riscos-Obj-Estrat-aux'!AD803,"ok","4&lt;&gt;5")="ok ok ok ok ok",1,"")</f>
        <v/>
      </c>
      <c r="B803" s="8" t="str">
        <f t="shared" si="4"/>
        <v/>
      </c>
      <c r="C803" s="8" t="str">
        <f t="shared" si="1"/>
        <v/>
      </c>
      <c r="D803" s="8" t="str">
        <f t="shared" si="2"/>
        <v/>
      </c>
      <c r="E803" s="9" t="str">
        <f t="shared" si="3"/>
        <v/>
      </c>
      <c r="F803" s="9" t="str">
        <f>IF($A803=1,'BI-Riscos-Obj-Estrat-aux'!A803,"")</f>
        <v/>
      </c>
      <c r="G803" s="9" t="str">
        <f>IF($A803=1,'BI-Riscos-Obj-Estrat-aux'!C803,"")</f>
        <v/>
      </c>
      <c r="H803" s="9" t="str">
        <f>IF($A803=1,'BI-Riscos-Obj-Estrat-aux'!D803,"")</f>
        <v/>
      </c>
      <c r="I803" s="9" t="str">
        <f>IF($A803=1,IF(MID('BI-Riscos-Obj-Estrat-aux'!E803,2,1)=".","0","")&amp;'BI-Riscos-Obj-Estrat-aux'!E803,"")</f>
        <v/>
      </c>
      <c r="J803" s="10" t="str">
        <f>IF($A803=1,'BI-Riscos-Obj-Estrat-aux'!B803,"")</f>
        <v/>
      </c>
      <c r="K803" s="10" t="str">
        <f>IF($A803=1,'BI-Riscos-Obj-Estrat-aux'!E803,"")</f>
        <v/>
      </c>
      <c r="L803" s="9" t="str">
        <f>IF($A803=1,'BI-Riscos-Obj-Estrat-aux'!F803,"")</f>
        <v/>
      </c>
      <c r="M803" s="9" t="str">
        <f>IF($A803=1,'BI-Riscos-Obj-Estrat-aux'!G803,"")</f>
        <v/>
      </c>
      <c r="N803" s="9" t="str">
        <f>IF($A803=1,'BI-Riscos-Obj-Estrat-aux'!H803,"")</f>
        <v/>
      </c>
      <c r="O803" s="9" t="str">
        <f>IF($A803=1,'BI-Riscos-Obj-Estrat-aux'!I803,"")</f>
        <v/>
      </c>
      <c r="P803" s="9" t="str">
        <f>IF($A803=1,'BI-Riscos-Obj-Estrat-aux'!J803,"")</f>
        <v/>
      </c>
      <c r="Q803" s="9" t="str">
        <f>IF($A803=1,'BI-Riscos-Obj-Estrat-aux'!K803,"")</f>
        <v/>
      </c>
      <c r="R803" s="9" t="str">
        <f>IF($A803=1,'BI-Riscos-Obj-Estrat-aux'!L803,"")</f>
        <v/>
      </c>
      <c r="S803" s="9" t="str">
        <f>IF($A803=1,'BI-Riscos-Obj-Estrat-aux'!M803,"")</f>
        <v/>
      </c>
      <c r="T803" s="9" t="str">
        <f>IF($A803=1,'BI-Riscos-Obj-Estrat-aux'!N803,"")</f>
        <v/>
      </c>
      <c r="U803" s="9" t="str">
        <f>IF($A803=1,'BI-Riscos-Obj-Estrat-aux'!O803,"")</f>
        <v/>
      </c>
      <c r="V803" s="9" t="str">
        <f>IF($A803=1,'BI-Riscos-Obj-Estrat-aux'!P803,"")</f>
        <v/>
      </c>
      <c r="W803" s="9" t="str">
        <f>IF($A803=1,'BI-Riscos-Obj-Estrat-aux'!Q803,"")</f>
        <v/>
      </c>
      <c r="X803" s="9" t="str">
        <f>IF($A803=1,'BI-Riscos-Obj-Estrat-aux'!R803,"")</f>
        <v/>
      </c>
      <c r="Y803" s="9" t="str">
        <f>IF($A803=1,'BI-Riscos-Obj-Estrat-aux'!S803,"")</f>
        <v/>
      </c>
      <c r="Z803" s="9" t="str">
        <f>IF($A803=1,'BI-Riscos-Obj-Estrat-aux'!T803,"")</f>
        <v/>
      </c>
      <c r="AA803" s="9" t="str">
        <f>IF($A803=1,'BI-Riscos-Obj-Estrat-aux'!U803,"")</f>
        <v/>
      </c>
      <c r="AB803" s="9" t="str">
        <f>IF($A803=1,'BI-Riscos-Obj-Estrat-aux'!V803,"")</f>
        <v/>
      </c>
      <c r="AC803" s="9" t="str">
        <f>IF($A803=1,'BI-Riscos-Obj-Estrat-aux'!W803,"")</f>
        <v/>
      </c>
      <c r="AD803" s="9" t="str">
        <f>IF($A803=1,'BI-Riscos-Obj-Estrat-aux'!X803,"")</f>
        <v/>
      </c>
      <c r="AE803" s="9" t="str">
        <f>IF($A803=1,'BI-Riscos-Obj-Estrat-aux'!Y803,"")</f>
        <v/>
      </c>
      <c r="AF803" s="9" t="str">
        <f>IF($A803=1,'BI-Riscos-Obj-Estrat-aux'!Z803,"")</f>
        <v/>
      </c>
      <c r="AG803" s="9" t="str">
        <f>IF($A803=1,'BI-Riscos-Obj-Estrat-aux'!AA803,"")</f>
        <v/>
      </c>
      <c r="AH803" s="9" t="str">
        <f>IF($A803=1,'BI-Riscos-Obj-Estrat-aux'!AB803,"")</f>
        <v/>
      </c>
      <c r="AI803" s="9" t="str">
        <f>IF($A803=1,'BI-Riscos-Obj-Estrat-aux'!AC803,"")</f>
        <v/>
      </c>
      <c r="AJ803" s="9" t="str">
        <f>IF($A803=1,'BI-Riscos-Obj-Estrat-aux'!AD803,"")</f>
        <v/>
      </c>
      <c r="AK803" s="9" t="str">
        <f>IF($A803=1,'BI-Riscos-Obj-Estrat-aux'!AE803,"")</f>
        <v/>
      </c>
      <c r="AL803" s="9" t="str">
        <f>IF($A803=1,'BI-Riscos-Obj-Estrat-aux'!AF803,"")</f>
        <v/>
      </c>
      <c r="AM803" s="9" t="str">
        <f>IF($A803=1,'BI-Riscos-Obj-Estrat-aux'!AG803,"")</f>
        <v/>
      </c>
      <c r="AN803" s="9" t="str">
        <f>IF($A803=1,'BI-Riscos-Obj-Estrat-aux'!AH803,"")</f>
        <v/>
      </c>
      <c r="AO803" s="9" t="str">
        <f>IF($A803=1,'BI-Riscos-Obj-Estrat-aux'!AI803,"")</f>
        <v/>
      </c>
      <c r="AP803" s="9" t="str">
        <f>IF($A803=1,'BI-Riscos-Obj-Estrat-aux'!AJ803,"")</f>
        <v/>
      </c>
      <c r="AQ803" s="9" t="str">
        <f>IF($A803=1,'BI-Riscos-Obj-Estrat-aux'!AK803,"")</f>
        <v/>
      </c>
      <c r="AR803" s="9" t="str">
        <f>IF($A803=1,'BI-Riscos-Obj-Estrat-aux'!AL803,"")</f>
        <v/>
      </c>
      <c r="AS803" s="9" t="str">
        <f>IF($A803=1,'BI-Riscos-Obj-Estrat-aux'!AM803,"")</f>
        <v/>
      </c>
      <c r="AT803" s="9" t="str">
        <f>IF($A803=1,'BI-Riscos-Obj-Estrat-aux'!AN803,"")</f>
        <v/>
      </c>
    </row>
    <row r="804" ht="66.0" customHeight="1">
      <c r="A804" s="7" t="str">
        <f>IF(IF('BI-Riscos-Obj-Estrat-aux'!A804="Unidade","","ok")&amp;" "&amp;IF('BI-Riscos-Obj-Estrat-aux'!E804&amp;'BI-Riscos-Obj-Estrat-aux'!K804&amp;'BI-Riscos-Obj-Estrat-aux'!Z804&amp;'BI-Riscos-Obj-Estrat-aux'!AD804="","","ok")&amp;" "&amp;IF('BI-Riscos-Obj-Estrat-aux'!E804='BI-Riscos-Obj-Estrat-aux'!K804,"ok","2&lt;&gt;3")&amp;" "&amp;IF('BI-Riscos-Obj-Estrat-aux'!K804='BI-Riscos-Obj-Estrat-aux'!Z804,"ok","3&lt;&gt;4")&amp;" "&amp;IF('BI-Riscos-Obj-Estrat-aux'!Z804='BI-Riscos-Obj-Estrat-aux'!AD804,"ok","4&lt;&gt;5")="ok ok ok ok ok",1,"")</f>
        <v/>
      </c>
      <c r="B804" s="8" t="str">
        <f t="shared" si="4"/>
        <v/>
      </c>
      <c r="C804" s="8" t="str">
        <f t="shared" si="1"/>
        <v/>
      </c>
      <c r="D804" s="8" t="str">
        <f t="shared" si="2"/>
        <v/>
      </c>
      <c r="E804" s="9" t="str">
        <f t="shared" si="3"/>
        <v/>
      </c>
      <c r="F804" s="9" t="str">
        <f>IF($A804=1,'BI-Riscos-Obj-Estrat-aux'!A804,"")</f>
        <v/>
      </c>
      <c r="G804" s="9" t="str">
        <f>IF($A804=1,'BI-Riscos-Obj-Estrat-aux'!C804,"")</f>
        <v/>
      </c>
      <c r="H804" s="9" t="str">
        <f>IF($A804=1,'BI-Riscos-Obj-Estrat-aux'!D804,"")</f>
        <v/>
      </c>
      <c r="I804" s="9" t="str">
        <f>IF($A804=1,IF(MID('BI-Riscos-Obj-Estrat-aux'!E804,2,1)=".","0","")&amp;'BI-Riscos-Obj-Estrat-aux'!E804,"")</f>
        <v/>
      </c>
      <c r="J804" s="10" t="str">
        <f>IF($A804=1,'BI-Riscos-Obj-Estrat-aux'!B804,"")</f>
        <v/>
      </c>
      <c r="K804" s="10" t="str">
        <f>IF($A804=1,'BI-Riscos-Obj-Estrat-aux'!E804,"")</f>
        <v/>
      </c>
      <c r="L804" s="9" t="str">
        <f>IF($A804=1,'BI-Riscos-Obj-Estrat-aux'!F804,"")</f>
        <v/>
      </c>
      <c r="M804" s="9" t="str">
        <f>IF($A804=1,'BI-Riscos-Obj-Estrat-aux'!G804,"")</f>
        <v/>
      </c>
      <c r="N804" s="9" t="str">
        <f>IF($A804=1,'BI-Riscos-Obj-Estrat-aux'!H804,"")</f>
        <v/>
      </c>
      <c r="O804" s="9" t="str">
        <f>IF($A804=1,'BI-Riscos-Obj-Estrat-aux'!I804,"")</f>
        <v/>
      </c>
      <c r="P804" s="9" t="str">
        <f>IF($A804=1,'BI-Riscos-Obj-Estrat-aux'!J804,"")</f>
        <v/>
      </c>
      <c r="Q804" s="9" t="str">
        <f>IF($A804=1,'BI-Riscos-Obj-Estrat-aux'!K804,"")</f>
        <v/>
      </c>
      <c r="R804" s="9" t="str">
        <f>IF($A804=1,'BI-Riscos-Obj-Estrat-aux'!L804,"")</f>
        <v/>
      </c>
      <c r="S804" s="9" t="str">
        <f>IF($A804=1,'BI-Riscos-Obj-Estrat-aux'!M804,"")</f>
        <v/>
      </c>
      <c r="T804" s="9" t="str">
        <f>IF($A804=1,'BI-Riscos-Obj-Estrat-aux'!N804,"")</f>
        <v/>
      </c>
      <c r="U804" s="9" t="str">
        <f>IF($A804=1,'BI-Riscos-Obj-Estrat-aux'!O804,"")</f>
        <v/>
      </c>
      <c r="V804" s="9" t="str">
        <f>IF($A804=1,'BI-Riscos-Obj-Estrat-aux'!P804,"")</f>
        <v/>
      </c>
      <c r="W804" s="9" t="str">
        <f>IF($A804=1,'BI-Riscos-Obj-Estrat-aux'!Q804,"")</f>
        <v/>
      </c>
      <c r="X804" s="9" t="str">
        <f>IF($A804=1,'BI-Riscos-Obj-Estrat-aux'!R804,"")</f>
        <v/>
      </c>
      <c r="Y804" s="9" t="str">
        <f>IF($A804=1,'BI-Riscos-Obj-Estrat-aux'!S804,"")</f>
        <v/>
      </c>
      <c r="Z804" s="9" t="str">
        <f>IF($A804=1,'BI-Riscos-Obj-Estrat-aux'!T804,"")</f>
        <v/>
      </c>
      <c r="AA804" s="9" t="str">
        <f>IF($A804=1,'BI-Riscos-Obj-Estrat-aux'!U804,"")</f>
        <v/>
      </c>
      <c r="AB804" s="9" t="str">
        <f>IF($A804=1,'BI-Riscos-Obj-Estrat-aux'!V804,"")</f>
        <v/>
      </c>
      <c r="AC804" s="9" t="str">
        <f>IF($A804=1,'BI-Riscos-Obj-Estrat-aux'!W804,"")</f>
        <v/>
      </c>
      <c r="AD804" s="9" t="str">
        <f>IF($A804=1,'BI-Riscos-Obj-Estrat-aux'!X804,"")</f>
        <v/>
      </c>
      <c r="AE804" s="9" t="str">
        <f>IF($A804=1,'BI-Riscos-Obj-Estrat-aux'!Y804,"")</f>
        <v/>
      </c>
      <c r="AF804" s="9" t="str">
        <f>IF($A804=1,'BI-Riscos-Obj-Estrat-aux'!Z804,"")</f>
        <v/>
      </c>
      <c r="AG804" s="9" t="str">
        <f>IF($A804=1,'BI-Riscos-Obj-Estrat-aux'!AA804,"")</f>
        <v/>
      </c>
      <c r="AH804" s="9" t="str">
        <f>IF($A804=1,'BI-Riscos-Obj-Estrat-aux'!AB804,"")</f>
        <v/>
      </c>
      <c r="AI804" s="9" t="str">
        <f>IF($A804=1,'BI-Riscos-Obj-Estrat-aux'!AC804,"")</f>
        <v/>
      </c>
      <c r="AJ804" s="9" t="str">
        <f>IF($A804=1,'BI-Riscos-Obj-Estrat-aux'!AD804,"")</f>
        <v/>
      </c>
      <c r="AK804" s="9" t="str">
        <f>IF($A804=1,'BI-Riscos-Obj-Estrat-aux'!AE804,"")</f>
        <v/>
      </c>
      <c r="AL804" s="9" t="str">
        <f>IF($A804=1,'BI-Riscos-Obj-Estrat-aux'!AF804,"")</f>
        <v/>
      </c>
      <c r="AM804" s="9" t="str">
        <f>IF($A804=1,'BI-Riscos-Obj-Estrat-aux'!AG804,"")</f>
        <v/>
      </c>
      <c r="AN804" s="9" t="str">
        <f>IF($A804=1,'BI-Riscos-Obj-Estrat-aux'!AH804,"")</f>
        <v/>
      </c>
      <c r="AO804" s="9" t="str">
        <f>IF($A804=1,'BI-Riscos-Obj-Estrat-aux'!AI804,"")</f>
        <v/>
      </c>
      <c r="AP804" s="9" t="str">
        <f>IF($A804=1,'BI-Riscos-Obj-Estrat-aux'!AJ804,"")</f>
        <v/>
      </c>
      <c r="AQ804" s="9" t="str">
        <f>IF($A804=1,'BI-Riscos-Obj-Estrat-aux'!AK804,"")</f>
        <v/>
      </c>
      <c r="AR804" s="9" t="str">
        <f>IF($A804=1,'BI-Riscos-Obj-Estrat-aux'!AL804,"")</f>
        <v/>
      </c>
      <c r="AS804" s="9" t="str">
        <f>IF($A804=1,'BI-Riscos-Obj-Estrat-aux'!AM804,"")</f>
        <v/>
      </c>
      <c r="AT804" s="9" t="str">
        <f>IF($A804=1,'BI-Riscos-Obj-Estrat-aux'!AN804,"")</f>
        <v/>
      </c>
    </row>
    <row r="805" ht="66.0" customHeight="1">
      <c r="A805" s="7" t="str">
        <f>IF(IF('BI-Riscos-Obj-Estrat-aux'!A805="Unidade","","ok")&amp;" "&amp;IF('BI-Riscos-Obj-Estrat-aux'!E805&amp;'BI-Riscos-Obj-Estrat-aux'!K805&amp;'BI-Riscos-Obj-Estrat-aux'!Z805&amp;'BI-Riscos-Obj-Estrat-aux'!AD805="","","ok")&amp;" "&amp;IF('BI-Riscos-Obj-Estrat-aux'!E805='BI-Riscos-Obj-Estrat-aux'!K805,"ok","2&lt;&gt;3")&amp;" "&amp;IF('BI-Riscos-Obj-Estrat-aux'!K805='BI-Riscos-Obj-Estrat-aux'!Z805,"ok","3&lt;&gt;4")&amp;" "&amp;IF('BI-Riscos-Obj-Estrat-aux'!Z805='BI-Riscos-Obj-Estrat-aux'!AD805,"ok","4&lt;&gt;5")="ok ok ok ok ok",1,"")</f>
        <v/>
      </c>
      <c r="B805" s="8" t="str">
        <f t="shared" si="4"/>
        <v/>
      </c>
      <c r="C805" s="8" t="str">
        <f t="shared" si="1"/>
        <v/>
      </c>
      <c r="D805" s="8" t="str">
        <f t="shared" si="2"/>
        <v/>
      </c>
      <c r="E805" s="9" t="str">
        <f t="shared" si="3"/>
        <v/>
      </c>
      <c r="F805" s="9" t="str">
        <f>IF($A805=1,'BI-Riscos-Obj-Estrat-aux'!A805,"")</f>
        <v/>
      </c>
      <c r="G805" s="9" t="str">
        <f>IF($A805=1,'BI-Riscos-Obj-Estrat-aux'!C805,"")</f>
        <v/>
      </c>
      <c r="H805" s="9" t="str">
        <f>IF($A805=1,'BI-Riscos-Obj-Estrat-aux'!D805,"")</f>
        <v/>
      </c>
      <c r="I805" s="9" t="str">
        <f>IF($A805=1,IF(MID('BI-Riscos-Obj-Estrat-aux'!E805,2,1)=".","0","")&amp;'BI-Riscos-Obj-Estrat-aux'!E805,"")</f>
        <v/>
      </c>
      <c r="J805" s="10" t="str">
        <f>IF($A805=1,'BI-Riscos-Obj-Estrat-aux'!B805,"")</f>
        <v/>
      </c>
      <c r="K805" s="10" t="str">
        <f>IF($A805=1,'BI-Riscos-Obj-Estrat-aux'!E805,"")</f>
        <v/>
      </c>
      <c r="L805" s="9" t="str">
        <f>IF($A805=1,'BI-Riscos-Obj-Estrat-aux'!F805,"")</f>
        <v/>
      </c>
      <c r="M805" s="9" t="str">
        <f>IF($A805=1,'BI-Riscos-Obj-Estrat-aux'!G805,"")</f>
        <v/>
      </c>
      <c r="N805" s="9" t="str">
        <f>IF($A805=1,'BI-Riscos-Obj-Estrat-aux'!H805,"")</f>
        <v/>
      </c>
      <c r="O805" s="9" t="str">
        <f>IF($A805=1,'BI-Riscos-Obj-Estrat-aux'!I805,"")</f>
        <v/>
      </c>
      <c r="P805" s="9" t="str">
        <f>IF($A805=1,'BI-Riscos-Obj-Estrat-aux'!J805,"")</f>
        <v/>
      </c>
      <c r="Q805" s="9" t="str">
        <f>IF($A805=1,'BI-Riscos-Obj-Estrat-aux'!K805,"")</f>
        <v/>
      </c>
      <c r="R805" s="9" t="str">
        <f>IF($A805=1,'BI-Riscos-Obj-Estrat-aux'!L805,"")</f>
        <v/>
      </c>
      <c r="S805" s="9" t="str">
        <f>IF($A805=1,'BI-Riscos-Obj-Estrat-aux'!M805,"")</f>
        <v/>
      </c>
      <c r="T805" s="9" t="str">
        <f>IF($A805=1,'BI-Riscos-Obj-Estrat-aux'!N805,"")</f>
        <v/>
      </c>
      <c r="U805" s="9" t="str">
        <f>IF($A805=1,'BI-Riscos-Obj-Estrat-aux'!O805,"")</f>
        <v/>
      </c>
      <c r="V805" s="9" t="str">
        <f>IF($A805=1,'BI-Riscos-Obj-Estrat-aux'!P805,"")</f>
        <v/>
      </c>
      <c r="W805" s="9" t="str">
        <f>IF($A805=1,'BI-Riscos-Obj-Estrat-aux'!Q805,"")</f>
        <v/>
      </c>
      <c r="X805" s="9" t="str">
        <f>IF($A805=1,'BI-Riscos-Obj-Estrat-aux'!R805,"")</f>
        <v/>
      </c>
      <c r="Y805" s="9" t="str">
        <f>IF($A805=1,'BI-Riscos-Obj-Estrat-aux'!S805,"")</f>
        <v/>
      </c>
      <c r="Z805" s="9" t="str">
        <f>IF($A805=1,'BI-Riscos-Obj-Estrat-aux'!T805,"")</f>
        <v/>
      </c>
      <c r="AA805" s="9" t="str">
        <f>IF($A805=1,'BI-Riscos-Obj-Estrat-aux'!U805,"")</f>
        <v/>
      </c>
      <c r="AB805" s="9" t="str">
        <f>IF($A805=1,'BI-Riscos-Obj-Estrat-aux'!V805,"")</f>
        <v/>
      </c>
      <c r="AC805" s="9" t="str">
        <f>IF($A805=1,'BI-Riscos-Obj-Estrat-aux'!W805,"")</f>
        <v/>
      </c>
      <c r="AD805" s="9" t="str">
        <f>IF($A805=1,'BI-Riscos-Obj-Estrat-aux'!X805,"")</f>
        <v/>
      </c>
      <c r="AE805" s="9" t="str">
        <f>IF($A805=1,'BI-Riscos-Obj-Estrat-aux'!Y805,"")</f>
        <v/>
      </c>
      <c r="AF805" s="9" t="str">
        <f>IF($A805=1,'BI-Riscos-Obj-Estrat-aux'!Z805,"")</f>
        <v/>
      </c>
      <c r="AG805" s="9" t="str">
        <f>IF($A805=1,'BI-Riscos-Obj-Estrat-aux'!AA805,"")</f>
        <v/>
      </c>
      <c r="AH805" s="9" t="str">
        <f>IF($A805=1,'BI-Riscos-Obj-Estrat-aux'!AB805,"")</f>
        <v/>
      </c>
      <c r="AI805" s="9" t="str">
        <f>IF($A805=1,'BI-Riscos-Obj-Estrat-aux'!AC805,"")</f>
        <v/>
      </c>
      <c r="AJ805" s="9" t="str">
        <f>IF($A805=1,'BI-Riscos-Obj-Estrat-aux'!AD805,"")</f>
        <v/>
      </c>
      <c r="AK805" s="9" t="str">
        <f>IF($A805=1,'BI-Riscos-Obj-Estrat-aux'!AE805,"")</f>
        <v/>
      </c>
      <c r="AL805" s="9" t="str">
        <f>IF($A805=1,'BI-Riscos-Obj-Estrat-aux'!AF805,"")</f>
        <v/>
      </c>
      <c r="AM805" s="9" t="str">
        <f>IF($A805=1,'BI-Riscos-Obj-Estrat-aux'!AG805,"")</f>
        <v/>
      </c>
      <c r="AN805" s="9" t="str">
        <f>IF($A805=1,'BI-Riscos-Obj-Estrat-aux'!AH805,"")</f>
        <v/>
      </c>
      <c r="AO805" s="9" t="str">
        <f>IF($A805=1,'BI-Riscos-Obj-Estrat-aux'!AI805,"")</f>
        <v/>
      </c>
      <c r="AP805" s="9" t="str">
        <f>IF($A805=1,'BI-Riscos-Obj-Estrat-aux'!AJ805,"")</f>
        <v/>
      </c>
      <c r="AQ805" s="9" t="str">
        <f>IF($A805=1,'BI-Riscos-Obj-Estrat-aux'!AK805,"")</f>
        <v/>
      </c>
      <c r="AR805" s="9" t="str">
        <f>IF($A805=1,'BI-Riscos-Obj-Estrat-aux'!AL805,"")</f>
        <v/>
      </c>
      <c r="AS805" s="9" t="str">
        <f>IF($A805=1,'BI-Riscos-Obj-Estrat-aux'!AM805,"")</f>
        <v/>
      </c>
      <c r="AT805" s="9" t="str">
        <f>IF($A805=1,'BI-Riscos-Obj-Estrat-aux'!AN805,"")</f>
        <v/>
      </c>
    </row>
    <row r="806" ht="66.0" customHeight="1">
      <c r="A806" s="7" t="str">
        <f>IF(IF('BI-Riscos-Obj-Estrat-aux'!A806="Unidade","","ok")&amp;" "&amp;IF('BI-Riscos-Obj-Estrat-aux'!E806&amp;'BI-Riscos-Obj-Estrat-aux'!K806&amp;'BI-Riscos-Obj-Estrat-aux'!Z806&amp;'BI-Riscos-Obj-Estrat-aux'!AD806="","","ok")&amp;" "&amp;IF('BI-Riscos-Obj-Estrat-aux'!E806='BI-Riscos-Obj-Estrat-aux'!K806,"ok","2&lt;&gt;3")&amp;" "&amp;IF('BI-Riscos-Obj-Estrat-aux'!K806='BI-Riscos-Obj-Estrat-aux'!Z806,"ok","3&lt;&gt;4")&amp;" "&amp;IF('BI-Riscos-Obj-Estrat-aux'!Z806='BI-Riscos-Obj-Estrat-aux'!AD806,"ok","4&lt;&gt;5")="ok ok ok ok ok",1,"")</f>
        <v/>
      </c>
      <c r="B806" s="8" t="str">
        <f t="shared" si="4"/>
        <v/>
      </c>
      <c r="C806" s="8" t="str">
        <f t="shared" si="1"/>
        <v/>
      </c>
      <c r="D806" s="8" t="str">
        <f t="shared" si="2"/>
        <v/>
      </c>
      <c r="E806" s="9" t="str">
        <f t="shared" si="3"/>
        <v/>
      </c>
      <c r="F806" s="9" t="str">
        <f>IF($A806=1,'BI-Riscos-Obj-Estrat-aux'!A806,"")</f>
        <v/>
      </c>
      <c r="G806" s="9" t="str">
        <f>IF($A806=1,'BI-Riscos-Obj-Estrat-aux'!C806,"")</f>
        <v/>
      </c>
      <c r="H806" s="9" t="str">
        <f>IF($A806=1,'BI-Riscos-Obj-Estrat-aux'!D806,"")</f>
        <v/>
      </c>
      <c r="I806" s="9" t="str">
        <f>IF($A806=1,IF(MID('BI-Riscos-Obj-Estrat-aux'!E806,2,1)=".","0","")&amp;'BI-Riscos-Obj-Estrat-aux'!E806,"")</f>
        <v/>
      </c>
      <c r="J806" s="10" t="str">
        <f>IF($A806=1,'BI-Riscos-Obj-Estrat-aux'!B806,"")</f>
        <v/>
      </c>
      <c r="K806" s="10" t="str">
        <f>IF($A806=1,'BI-Riscos-Obj-Estrat-aux'!E806,"")</f>
        <v/>
      </c>
      <c r="L806" s="9" t="str">
        <f>IF($A806=1,'BI-Riscos-Obj-Estrat-aux'!F806,"")</f>
        <v/>
      </c>
      <c r="M806" s="9" t="str">
        <f>IF($A806=1,'BI-Riscos-Obj-Estrat-aux'!G806,"")</f>
        <v/>
      </c>
      <c r="N806" s="9" t="str">
        <f>IF($A806=1,'BI-Riscos-Obj-Estrat-aux'!H806,"")</f>
        <v/>
      </c>
      <c r="O806" s="9" t="str">
        <f>IF($A806=1,'BI-Riscos-Obj-Estrat-aux'!I806,"")</f>
        <v/>
      </c>
      <c r="P806" s="9" t="str">
        <f>IF($A806=1,'BI-Riscos-Obj-Estrat-aux'!J806,"")</f>
        <v/>
      </c>
      <c r="Q806" s="9" t="str">
        <f>IF($A806=1,'BI-Riscos-Obj-Estrat-aux'!K806,"")</f>
        <v/>
      </c>
      <c r="R806" s="9" t="str">
        <f>IF($A806=1,'BI-Riscos-Obj-Estrat-aux'!L806,"")</f>
        <v/>
      </c>
      <c r="S806" s="9" t="str">
        <f>IF($A806=1,'BI-Riscos-Obj-Estrat-aux'!M806,"")</f>
        <v/>
      </c>
      <c r="T806" s="9" t="str">
        <f>IF($A806=1,'BI-Riscos-Obj-Estrat-aux'!N806,"")</f>
        <v/>
      </c>
      <c r="U806" s="9" t="str">
        <f>IF($A806=1,'BI-Riscos-Obj-Estrat-aux'!O806,"")</f>
        <v/>
      </c>
      <c r="V806" s="9" t="str">
        <f>IF($A806=1,'BI-Riscos-Obj-Estrat-aux'!P806,"")</f>
        <v/>
      </c>
      <c r="W806" s="9" t="str">
        <f>IF($A806=1,'BI-Riscos-Obj-Estrat-aux'!Q806,"")</f>
        <v/>
      </c>
      <c r="X806" s="9" t="str">
        <f>IF($A806=1,'BI-Riscos-Obj-Estrat-aux'!R806,"")</f>
        <v/>
      </c>
      <c r="Y806" s="9" t="str">
        <f>IF($A806=1,'BI-Riscos-Obj-Estrat-aux'!S806,"")</f>
        <v/>
      </c>
      <c r="Z806" s="9" t="str">
        <f>IF($A806=1,'BI-Riscos-Obj-Estrat-aux'!T806,"")</f>
        <v/>
      </c>
      <c r="AA806" s="9" t="str">
        <f>IF($A806=1,'BI-Riscos-Obj-Estrat-aux'!U806,"")</f>
        <v/>
      </c>
      <c r="AB806" s="9" t="str">
        <f>IF($A806=1,'BI-Riscos-Obj-Estrat-aux'!V806,"")</f>
        <v/>
      </c>
      <c r="AC806" s="9" t="str">
        <f>IF($A806=1,'BI-Riscos-Obj-Estrat-aux'!W806,"")</f>
        <v/>
      </c>
      <c r="AD806" s="9" t="str">
        <f>IF($A806=1,'BI-Riscos-Obj-Estrat-aux'!X806,"")</f>
        <v/>
      </c>
      <c r="AE806" s="9" t="str">
        <f>IF($A806=1,'BI-Riscos-Obj-Estrat-aux'!Y806,"")</f>
        <v/>
      </c>
      <c r="AF806" s="9" t="str">
        <f>IF($A806=1,'BI-Riscos-Obj-Estrat-aux'!Z806,"")</f>
        <v/>
      </c>
      <c r="AG806" s="9" t="str">
        <f>IF($A806=1,'BI-Riscos-Obj-Estrat-aux'!AA806,"")</f>
        <v/>
      </c>
      <c r="AH806" s="9" t="str">
        <f>IF($A806=1,'BI-Riscos-Obj-Estrat-aux'!AB806,"")</f>
        <v/>
      </c>
      <c r="AI806" s="9" t="str">
        <f>IF($A806=1,'BI-Riscos-Obj-Estrat-aux'!AC806,"")</f>
        <v/>
      </c>
      <c r="AJ806" s="9" t="str">
        <f>IF($A806=1,'BI-Riscos-Obj-Estrat-aux'!AD806,"")</f>
        <v/>
      </c>
      <c r="AK806" s="9" t="str">
        <f>IF($A806=1,'BI-Riscos-Obj-Estrat-aux'!AE806,"")</f>
        <v/>
      </c>
      <c r="AL806" s="9" t="str">
        <f>IF($A806=1,'BI-Riscos-Obj-Estrat-aux'!AF806,"")</f>
        <v/>
      </c>
      <c r="AM806" s="9" t="str">
        <f>IF($A806=1,'BI-Riscos-Obj-Estrat-aux'!AG806,"")</f>
        <v/>
      </c>
      <c r="AN806" s="9" t="str">
        <f>IF($A806=1,'BI-Riscos-Obj-Estrat-aux'!AH806,"")</f>
        <v/>
      </c>
      <c r="AO806" s="9" t="str">
        <f>IF($A806=1,'BI-Riscos-Obj-Estrat-aux'!AI806,"")</f>
        <v/>
      </c>
      <c r="AP806" s="9" t="str">
        <f>IF($A806=1,'BI-Riscos-Obj-Estrat-aux'!AJ806,"")</f>
        <v/>
      </c>
      <c r="AQ806" s="9" t="str">
        <f>IF($A806=1,'BI-Riscos-Obj-Estrat-aux'!AK806,"")</f>
        <v/>
      </c>
      <c r="AR806" s="9" t="str">
        <f>IF($A806=1,'BI-Riscos-Obj-Estrat-aux'!AL806,"")</f>
        <v/>
      </c>
      <c r="AS806" s="9" t="str">
        <f>IF($A806=1,'BI-Riscos-Obj-Estrat-aux'!AM806,"")</f>
        <v/>
      </c>
      <c r="AT806" s="9" t="str">
        <f>IF($A806=1,'BI-Riscos-Obj-Estrat-aux'!AN806,"")</f>
        <v/>
      </c>
    </row>
    <row r="807" ht="66.0" customHeight="1">
      <c r="A807" s="7" t="str">
        <f>IF(IF('BI-Riscos-Obj-Estrat-aux'!A807="Unidade","","ok")&amp;" "&amp;IF('BI-Riscos-Obj-Estrat-aux'!E807&amp;'BI-Riscos-Obj-Estrat-aux'!K807&amp;'BI-Riscos-Obj-Estrat-aux'!Z807&amp;'BI-Riscos-Obj-Estrat-aux'!AD807="","","ok")&amp;" "&amp;IF('BI-Riscos-Obj-Estrat-aux'!E807='BI-Riscos-Obj-Estrat-aux'!K807,"ok","2&lt;&gt;3")&amp;" "&amp;IF('BI-Riscos-Obj-Estrat-aux'!K807='BI-Riscos-Obj-Estrat-aux'!Z807,"ok","3&lt;&gt;4")&amp;" "&amp;IF('BI-Riscos-Obj-Estrat-aux'!Z807='BI-Riscos-Obj-Estrat-aux'!AD807,"ok","4&lt;&gt;5")="ok ok ok ok ok",1,"")</f>
        <v/>
      </c>
      <c r="B807" s="8" t="str">
        <f t="shared" si="4"/>
        <v/>
      </c>
      <c r="C807" s="8" t="str">
        <f t="shared" si="1"/>
        <v/>
      </c>
      <c r="D807" s="8" t="str">
        <f t="shared" si="2"/>
        <v/>
      </c>
      <c r="E807" s="9" t="str">
        <f t="shared" si="3"/>
        <v/>
      </c>
      <c r="F807" s="9" t="str">
        <f>IF($A807=1,'BI-Riscos-Obj-Estrat-aux'!A807,"")</f>
        <v/>
      </c>
      <c r="G807" s="9" t="str">
        <f>IF($A807=1,'BI-Riscos-Obj-Estrat-aux'!C807,"")</f>
        <v/>
      </c>
      <c r="H807" s="9" t="str">
        <f>IF($A807=1,'BI-Riscos-Obj-Estrat-aux'!D807,"")</f>
        <v/>
      </c>
      <c r="I807" s="9" t="str">
        <f>IF($A807=1,IF(MID('BI-Riscos-Obj-Estrat-aux'!E807,2,1)=".","0","")&amp;'BI-Riscos-Obj-Estrat-aux'!E807,"")</f>
        <v/>
      </c>
      <c r="J807" s="10" t="str">
        <f>IF($A807=1,'BI-Riscos-Obj-Estrat-aux'!B807,"")</f>
        <v/>
      </c>
      <c r="K807" s="10" t="str">
        <f>IF($A807=1,'BI-Riscos-Obj-Estrat-aux'!E807,"")</f>
        <v/>
      </c>
      <c r="L807" s="9" t="str">
        <f>IF($A807=1,'BI-Riscos-Obj-Estrat-aux'!F807,"")</f>
        <v/>
      </c>
      <c r="M807" s="9" t="str">
        <f>IF($A807=1,'BI-Riscos-Obj-Estrat-aux'!G807,"")</f>
        <v/>
      </c>
      <c r="N807" s="9" t="str">
        <f>IF($A807=1,'BI-Riscos-Obj-Estrat-aux'!H807,"")</f>
        <v/>
      </c>
      <c r="O807" s="9" t="str">
        <f>IF($A807=1,'BI-Riscos-Obj-Estrat-aux'!I807,"")</f>
        <v/>
      </c>
      <c r="P807" s="9" t="str">
        <f>IF($A807=1,'BI-Riscos-Obj-Estrat-aux'!J807,"")</f>
        <v/>
      </c>
      <c r="Q807" s="9" t="str">
        <f>IF($A807=1,'BI-Riscos-Obj-Estrat-aux'!K807,"")</f>
        <v/>
      </c>
      <c r="R807" s="9" t="str">
        <f>IF($A807=1,'BI-Riscos-Obj-Estrat-aux'!L807,"")</f>
        <v/>
      </c>
      <c r="S807" s="9" t="str">
        <f>IF($A807=1,'BI-Riscos-Obj-Estrat-aux'!M807,"")</f>
        <v/>
      </c>
      <c r="T807" s="9" t="str">
        <f>IF($A807=1,'BI-Riscos-Obj-Estrat-aux'!N807,"")</f>
        <v/>
      </c>
      <c r="U807" s="9" t="str">
        <f>IF($A807=1,'BI-Riscos-Obj-Estrat-aux'!O807,"")</f>
        <v/>
      </c>
      <c r="V807" s="9" t="str">
        <f>IF($A807=1,'BI-Riscos-Obj-Estrat-aux'!P807,"")</f>
        <v/>
      </c>
      <c r="W807" s="9" t="str">
        <f>IF($A807=1,'BI-Riscos-Obj-Estrat-aux'!Q807,"")</f>
        <v/>
      </c>
      <c r="X807" s="9" t="str">
        <f>IF($A807=1,'BI-Riscos-Obj-Estrat-aux'!R807,"")</f>
        <v/>
      </c>
      <c r="Y807" s="9" t="str">
        <f>IF($A807=1,'BI-Riscos-Obj-Estrat-aux'!S807,"")</f>
        <v/>
      </c>
      <c r="Z807" s="9" t="str">
        <f>IF($A807=1,'BI-Riscos-Obj-Estrat-aux'!T807,"")</f>
        <v/>
      </c>
      <c r="AA807" s="9" t="str">
        <f>IF($A807=1,'BI-Riscos-Obj-Estrat-aux'!U807,"")</f>
        <v/>
      </c>
      <c r="AB807" s="9" t="str">
        <f>IF($A807=1,'BI-Riscos-Obj-Estrat-aux'!V807,"")</f>
        <v/>
      </c>
      <c r="AC807" s="9" t="str">
        <f>IF($A807=1,'BI-Riscos-Obj-Estrat-aux'!W807,"")</f>
        <v/>
      </c>
      <c r="AD807" s="9" t="str">
        <f>IF($A807=1,'BI-Riscos-Obj-Estrat-aux'!X807,"")</f>
        <v/>
      </c>
      <c r="AE807" s="9" t="str">
        <f>IF($A807=1,'BI-Riscos-Obj-Estrat-aux'!Y807,"")</f>
        <v/>
      </c>
      <c r="AF807" s="9" t="str">
        <f>IF($A807=1,'BI-Riscos-Obj-Estrat-aux'!Z807,"")</f>
        <v/>
      </c>
      <c r="AG807" s="9" t="str">
        <f>IF($A807=1,'BI-Riscos-Obj-Estrat-aux'!AA807,"")</f>
        <v/>
      </c>
      <c r="AH807" s="9" t="str">
        <f>IF($A807=1,'BI-Riscos-Obj-Estrat-aux'!AB807,"")</f>
        <v/>
      </c>
      <c r="AI807" s="9" t="str">
        <f>IF($A807=1,'BI-Riscos-Obj-Estrat-aux'!AC807,"")</f>
        <v/>
      </c>
      <c r="AJ807" s="9" t="str">
        <f>IF($A807=1,'BI-Riscos-Obj-Estrat-aux'!AD807,"")</f>
        <v/>
      </c>
      <c r="AK807" s="9" t="str">
        <f>IF($A807=1,'BI-Riscos-Obj-Estrat-aux'!AE807,"")</f>
        <v/>
      </c>
      <c r="AL807" s="9" t="str">
        <f>IF($A807=1,'BI-Riscos-Obj-Estrat-aux'!AF807,"")</f>
        <v/>
      </c>
      <c r="AM807" s="9" t="str">
        <f>IF($A807=1,'BI-Riscos-Obj-Estrat-aux'!AG807,"")</f>
        <v/>
      </c>
      <c r="AN807" s="9" t="str">
        <f>IF($A807=1,'BI-Riscos-Obj-Estrat-aux'!AH807,"")</f>
        <v/>
      </c>
      <c r="AO807" s="9" t="str">
        <f>IF($A807=1,'BI-Riscos-Obj-Estrat-aux'!AI807,"")</f>
        <v/>
      </c>
      <c r="AP807" s="9" t="str">
        <f>IF($A807=1,'BI-Riscos-Obj-Estrat-aux'!AJ807,"")</f>
        <v/>
      </c>
      <c r="AQ807" s="9" t="str">
        <f>IF($A807=1,'BI-Riscos-Obj-Estrat-aux'!AK807,"")</f>
        <v/>
      </c>
      <c r="AR807" s="9" t="str">
        <f>IF($A807=1,'BI-Riscos-Obj-Estrat-aux'!AL807,"")</f>
        <v/>
      </c>
      <c r="AS807" s="9" t="str">
        <f>IF($A807=1,'BI-Riscos-Obj-Estrat-aux'!AM807,"")</f>
        <v/>
      </c>
      <c r="AT807" s="9" t="str">
        <f>IF($A807=1,'BI-Riscos-Obj-Estrat-aux'!AN807,"")</f>
        <v/>
      </c>
    </row>
    <row r="808" ht="66.0" customHeight="1">
      <c r="A808" s="7" t="str">
        <f>IF(IF('BI-Riscos-Obj-Estrat-aux'!A808="Unidade","","ok")&amp;" "&amp;IF('BI-Riscos-Obj-Estrat-aux'!E808&amp;'BI-Riscos-Obj-Estrat-aux'!K808&amp;'BI-Riscos-Obj-Estrat-aux'!Z808&amp;'BI-Riscos-Obj-Estrat-aux'!AD808="","","ok")&amp;" "&amp;IF('BI-Riscos-Obj-Estrat-aux'!E808='BI-Riscos-Obj-Estrat-aux'!K808,"ok","2&lt;&gt;3")&amp;" "&amp;IF('BI-Riscos-Obj-Estrat-aux'!K808='BI-Riscos-Obj-Estrat-aux'!Z808,"ok","3&lt;&gt;4")&amp;" "&amp;IF('BI-Riscos-Obj-Estrat-aux'!Z808='BI-Riscos-Obj-Estrat-aux'!AD808,"ok","4&lt;&gt;5")="ok ok ok ok ok",1,"")</f>
        <v/>
      </c>
      <c r="B808" s="8" t="str">
        <f t="shared" si="4"/>
        <v/>
      </c>
      <c r="C808" s="8" t="str">
        <f t="shared" si="1"/>
        <v/>
      </c>
      <c r="D808" s="8" t="str">
        <f t="shared" si="2"/>
        <v/>
      </c>
      <c r="E808" s="9" t="str">
        <f t="shared" si="3"/>
        <v/>
      </c>
      <c r="F808" s="9" t="str">
        <f>IF($A808=1,'BI-Riscos-Obj-Estrat-aux'!A808,"")</f>
        <v/>
      </c>
      <c r="G808" s="9" t="str">
        <f>IF($A808=1,'BI-Riscos-Obj-Estrat-aux'!C808,"")</f>
        <v/>
      </c>
      <c r="H808" s="9" t="str">
        <f>IF($A808=1,'BI-Riscos-Obj-Estrat-aux'!D808,"")</f>
        <v/>
      </c>
      <c r="I808" s="9" t="str">
        <f>IF($A808=1,IF(MID('BI-Riscos-Obj-Estrat-aux'!E808,2,1)=".","0","")&amp;'BI-Riscos-Obj-Estrat-aux'!E808,"")</f>
        <v/>
      </c>
      <c r="J808" s="10" t="str">
        <f>IF($A808=1,'BI-Riscos-Obj-Estrat-aux'!B808,"")</f>
        <v/>
      </c>
      <c r="K808" s="10" t="str">
        <f>IF($A808=1,'BI-Riscos-Obj-Estrat-aux'!E808,"")</f>
        <v/>
      </c>
      <c r="L808" s="9" t="str">
        <f>IF($A808=1,'BI-Riscos-Obj-Estrat-aux'!F808,"")</f>
        <v/>
      </c>
      <c r="M808" s="9" t="str">
        <f>IF($A808=1,'BI-Riscos-Obj-Estrat-aux'!G808,"")</f>
        <v/>
      </c>
      <c r="N808" s="9" t="str">
        <f>IF($A808=1,'BI-Riscos-Obj-Estrat-aux'!H808,"")</f>
        <v/>
      </c>
      <c r="O808" s="9" t="str">
        <f>IF($A808=1,'BI-Riscos-Obj-Estrat-aux'!I808,"")</f>
        <v/>
      </c>
      <c r="P808" s="9" t="str">
        <f>IF($A808=1,'BI-Riscos-Obj-Estrat-aux'!J808,"")</f>
        <v/>
      </c>
      <c r="Q808" s="9" t="str">
        <f>IF($A808=1,'BI-Riscos-Obj-Estrat-aux'!K808,"")</f>
        <v/>
      </c>
      <c r="R808" s="9" t="str">
        <f>IF($A808=1,'BI-Riscos-Obj-Estrat-aux'!L808,"")</f>
        <v/>
      </c>
      <c r="S808" s="9" t="str">
        <f>IF($A808=1,'BI-Riscos-Obj-Estrat-aux'!M808,"")</f>
        <v/>
      </c>
      <c r="T808" s="9" t="str">
        <f>IF($A808=1,'BI-Riscos-Obj-Estrat-aux'!N808,"")</f>
        <v/>
      </c>
      <c r="U808" s="9" t="str">
        <f>IF($A808=1,'BI-Riscos-Obj-Estrat-aux'!O808,"")</f>
        <v/>
      </c>
      <c r="V808" s="9" t="str">
        <f>IF($A808=1,'BI-Riscos-Obj-Estrat-aux'!P808,"")</f>
        <v/>
      </c>
      <c r="W808" s="9" t="str">
        <f>IF($A808=1,'BI-Riscos-Obj-Estrat-aux'!Q808,"")</f>
        <v/>
      </c>
      <c r="X808" s="9" t="str">
        <f>IF($A808=1,'BI-Riscos-Obj-Estrat-aux'!R808,"")</f>
        <v/>
      </c>
      <c r="Y808" s="9" t="str">
        <f>IF($A808=1,'BI-Riscos-Obj-Estrat-aux'!S808,"")</f>
        <v/>
      </c>
      <c r="Z808" s="9" t="str">
        <f>IF($A808=1,'BI-Riscos-Obj-Estrat-aux'!T808,"")</f>
        <v/>
      </c>
      <c r="AA808" s="9" t="str">
        <f>IF($A808=1,'BI-Riscos-Obj-Estrat-aux'!U808,"")</f>
        <v/>
      </c>
      <c r="AB808" s="9" t="str">
        <f>IF($A808=1,'BI-Riscos-Obj-Estrat-aux'!V808,"")</f>
        <v/>
      </c>
      <c r="AC808" s="9" t="str">
        <f>IF($A808=1,'BI-Riscos-Obj-Estrat-aux'!W808,"")</f>
        <v/>
      </c>
      <c r="AD808" s="9" t="str">
        <f>IF($A808=1,'BI-Riscos-Obj-Estrat-aux'!X808,"")</f>
        <v/>
      </c>
      <c r="AE808" s="9" t="str">
        <f>IF($A808=1,'BI-Riscos-Obj-Estrat-aux'!Y808,"")</f>
        <v/>
      </c>
      <c r="AF808" s="9" t="str">
        <f>IF($A808=1,'BI-Riscos-Obj-Estrat-aux'!Z808,"")</f>
        <v/>
      </c>
      <c r="AG808" s="9" t="str">
        <f>IF($A808=1,'BI-Riscos-Obj-Estrat-aux'!AA808,"")</f>
        <v/>
      </c>
      <c r="AH808" s="9" t="str">
        <f>IF($A808=1,'BI-Riscos-Obj-Estrat-aux'!AB808,"")</f>
        <v/>
      </c>
      <c r="AI808" s="9" t="str">
        <f>IF($A808=1,'BI-Riscos-Obj-Estrat-aux'!AC808,"")</f>
        <v/>
      </c>
      <c r="AJ808" s="9" t="str">
        <f>IF($A808=1,'BI-Riscos-Obj-Estrat-aux'!AD808,"")</f>
        <v/>
      </c>
      <c r="AK808" s="9" t="str">
        <f>IF($A808=1,'BI-Riscos-Obj-Estrat-aux'!AE808,"")</f>
        <v/>
      </c>
      <c r="AL808" s="9" t="str">
        <f>IF($A808=1,'BI-Riscos-Obj-Estrat-aux'!AF808,"")</f>
        <v/>
      </c>
      <c r="AM808" s="9" t="str">
        <f>IF($A808=1,'BI-Riscos-Obj-Estrat-aux'!AG808,"")</f>
        <v/>
      </c>
      <c r="AN808" s="9" t="str">
        <f>IF($A808=1,'BI-Riscos-Obj-Estrat-aux'!AH808,"")</f>
        <v/>
      </c>
      <c r="AO808" s="9" t="str">
        <f>IF($A808=1,'BI-Riscos-Obj-Estrat-aux'!AI808,"")</f>
        <v/>
      </c>
      <c r="AP808" s="9" t="str">
        <f>IF($A808=1,'BI-Riscos-Obj-Estrat-aux'!AJ808,"")</f>
        <v/>
      </c>
      <c r="AQ808" s="9" t="str">
        <f>IF($A808=1,'BI-Riscos-Obj-Estrat-aux'!AK808,"")</f>
        <v/>
      </c>
      <c r="AR808" s="9" t="str">
        <f>IF($A808=1,'BI-Riscos-Obj-Estrat-aux'!AL808,"")</f>
        <v/>
      </c>
      <c r="AS808" s="9" t="str">
        <f>IF($A808=1,'BI-Riscos-Obj-Estrat-aux'!AM808,"")</f>
        <v/>
      </c>
      <c r="AT808" s="9" t="str">
        <f>IF($A808=1,'BI-Riscos-Obj-Estrat-aux'!AN808,"")</f>
        <v/>
      </c>
    </row>
    <row r="809" ht="66.0" customHeight="1">
      <c r="A809" s="7" t="str">
        <f>IF(IF('BI-Riscos-Obj-Estrat-aux'!A809="Unidade","","ok")&amp;" "&amp;IF('BI-Riscos-Obj-Estrat-aux'!E809&amp;'BI-Riscos-Obj-Estrat-aux'!K809&amp;'BI-Riscos-Obj-Estrat-aux'!Z809&amp;'BI-Riscos-Obj-Estrat-aux'!AD809="","","ok")&amp;" "&amp;IF('BI-Riscos-Obj-Estrat-aux'!E809='BI-Riscos-Obj-Estrat-aux'!K809,"ok","2&lt;&gt;3")&amp;" "&amp;IF('BI-Riscos-Obj-Estrat-aux'!K809='BI-Riscos-Obj-Estrat-aux'!Z809,"ok","3&lt;&gt;4")&amp;" "&amp;IF('BI-Riscos-Obj-Estrat-aux'!Z809='BI-Riscos-Obj-Estrat-aux'!AD809,"ok","4&lt;&gt;5")="ok ok ok ok ok",1,"")</f>
        <v/>
      </c>
      <c r="B809" s="8" t="str">
        <f t="shared" si="4"/>
        <v/>
      </c>
      <c r="C809" s="8" t="str">
        <f t="shared" si="1"/>
        <v/>
      </c>
      <c r="D809" s="8" t="str">
        <f t="shared" si="2"/>
        <v/>
      </c>
      <c r="E809" s="9" t="str">
        <f t="shared" si="3"/>
        <v/>
      </c>
      <c r="F809" s="9" t="str">
        <f>IF($A809=1,'BI-Riscos-Obj-Estrat-aux'!A809,"")</f>
        <v/>
      </c>
      <c r="G809" s="9" t="str">
        <f>IF($A809=1,'BI-Riscos-Obj-Estrat-aux'!C809,"")</f>
        <v/>
      </c>
      <c r="H809" s="9" t="str">
        <f>IF($A809=1,'BI-Riscos-Obj-Estrat-aux'!D809,"")</f>
        <v/>
      </c>
      <c r="I809" s="9" t="str">
        <f>IF($A809=1,IF(MID('BI-Riscos-Obj-Estrat-aux'!E809,2,1)=".","0","")&amp;'BI-Riscos-Obj-Estrat-aux'!E809,"")</f>
        <v/>
      </c>
      <c r="J809" s="10" t="str">
        <f>IF($A809=1,'BI-Riscos-Obj-Estrat-aux'!B809,"")</f>
        <v/>
      </c>
      <c r="K809" s="10" t="str">
        <f>IF($A809=1,'BI-Riscos-Obj-Estrat-aux'!E809,"")</f>
        <v/>
      </c>
      <c r="L809" s="9" t="str">
        <f>IF($A809=1,'BI-Riscos-Obj-Estrat-aux'!F809,"")</f>
        <v/>
      </c>
      <c r="M809" s="9" t="str">
        <f>IF($A809=1,'BI-Riscos-Obj-Estrat-aux'!G809,"")</f>
        <v/>
      </c>
      <c r="N809" s="9" t="str">
        <f>IF($A809=1,'BI-Riscos-Obj-Estrat-aux'!H809,"")</f>
        <v/>
      </c>
      <c r="O809" s="9" t="str">
        <f>IF($A809=1,'BI-Riscos-Obj-Estrat-aux'!I809,"")</f>
        <v/>
      </c>
      <c r="P809" s="9" t="str">
        <f>IF($A809=1,'BI-Riscos-Obj-Estrat-aux'!J809,"")</f>
        <v/>
      </c>
      <c r="Q809" s="9" t="str">
        <f>IF($A809=1,'BI-Riscos-Obj-Estrat-aux'!K809,"")</f>
        <v/>
      </c>
      <c r="R809" s="9" t="str">
        <f>IF($A809=1,'BI-Riscos-Obj-Estrat-aux'!L809,"")</f>
        <v/>
      </c>
      <c r="S809" s="9" t="str">
        <f>IF($A809=1,'BI-Riscos-Obj-Estrat-aux'!M809,"")</f>
        <v/>
      </c>
      <c r="T809" s="9" t="str">
        <f>IF($A809=1,'BI-Riscos-Obj-Estrat-aux'!N809,"")</f>
        <v/>
      </c>
      <c r="U809" s="9" t="str">
        <f>IF($A809=1,'BI-Riscos-Obj-Estrat-aux'!O809,"")</f>
        <v/>
      </c>
      <c r="V809" s="9" t="str">
        <f>IF($A809=1,'BI-Riscos-Obj-Estrat-aux'!P809,"")</f>
        <v/>
      </c>
      <c r="W809" s="9" t="str">
        <f>IF($A809=1,'BI-Riscos-Obj-Estrat-aux'!Q809,"")</f>
        <v/>
      </c>
      <c r="X809" s="9" t="str">
        <f>IF($A809=1,'BI-Riscos-Obj-Estrat-aux'!R809,"")</f>
        <v/>
      </c>
      <c r="Y809" s="9" t="str">
        <f>IF($A809=1,'BI-Riscos-Obj-Estrat-aux'!S809,"")</f>
        <v/>
      </c>
      <c r="Z809" s="9" t="str">
        <f>IF($A809=1,'BI-Riscos-Obj-Estrat-aux'!T809,"")</f>
        <v/>
      </c>
      <c r="AA809" s="9" t="str">
        <f>IF($A809=1,'BI-Riscos-Obj-Estrat-aux'!U809,"")</f>
        <v/>
      </c>
      <c r="AB809" s="9" t="str">
        <f>IF($A809=1,'BI-Riscos-Obj-Estrat-aux'!V809,"")</f>
        <v/>
      </c>
      <c r="AC809" s="9" t="str">
        <f>IF($A809=1,'BI-Riscos-Obj-Estrat-aux'!W809,"")</f>
        <v/>
      </c>
      <c r="AD809" s="9" t="str">
        <f>IF($A809=1,'BI-Riscos-Obj-Estrat-aux'!X809,"")</f>
        <v/>
      </c>
      <c r="AE809" s="9" t="str">
        <f>IF($A809=1,'BI-Riscos-Obj-Estrat-aux'!Y809,"")</f>
        <v/>
      </c>
      <c r="AF809" s="9" t="str">
        <f>IF($A809=1,'BI-Riscos-Obj-Estrat-aux'!Z809,"")</f>
        <v/>
      </c>
      <c r="AG809" s="9" t="str">
        <f>IF($A809=1,'BI-Riscos-Obj-Estrat-aux'!AA809,"")</f>
        <v/>
      </c>
      <c r="AH809" s="9" t="str">
        <f>IF($A809=1,'BI-Riscos-Obj-Estrat-aux'!AB809,"")</f>
        <v/>
      </c>
      <c r="AI809" s="9" t="str">
        <f>IF($A809=1,'BI-Riscos-Obj-Estrat-aux'!AC809,"")</f>
        <v/>
      </c>
      <c r="AJ809" s="9" t="str">
        <f>IF($A809=1,'BI-Riscos-Obj-Estrat-aux'!AD809,"")</f>
        <v/>
      </c>
      <c r="AK809" s="9" t="str">
        <f>IF($A809=1,'BI-Riscos-Obj-Estrat-aux'!AE809,"")</f>
        <v/>
      </c>
      <c r="AL809" s="9" t="str">
        <f>IF($A809=1,'BI-Riscos-Obj-Estrat-aux'!AF809,"")</f>
        <v/>
      </c>
      <c r="AM809" s="9" t="str">
        <f>IF($A809=1,'BI-Riscos-Obj-Estrat-aux'!AG809,"")</f>
        <v/>
      </c>
      <c r="AN809" s="9" t="str">
        <f>IF($A809=1,'BI-Riscos-Obj-Estrat-aux'!AH809,"")</f>
        <v/>
      </c>
      <c r="AO809" s="9" t="str">
        <f>IF($A809=1,'BI-Riscos-Obj-Estrat-aux'!AI809,"")</f>
        <v/>
      </c>
      <c r="AP809" s="9" t="str">
        <f>IF($A809=1,'BI-Riscos-Obj-Estrat-aux'!AJ809,"")</f>
        <v/>
      </c>
      <c r="AQ809" s="9" t="str">
        <f>IF($A809=1,'BI-Riscos-Obj-Estrat-aux'!AK809,"")</f>
        <v/>
      </c>
      <c r="AR809" s="9" t="str">
        <f>IF($A809=1,'BI-Riscos-Obj-Estrat-aux'!AL809,"")</f>
        <v/>
      </c>
      <c r="AS809" s="9" t="str">
        <f>IF($A809=1,'BI-Riscos-Obj-Estrat-aux'!AM809,"")</f>
        <v/>
      </c>
      <c r="AT809" s="9" t="str">
        <f>IF($A809=1,'BI-Riscos-Obj-Estrat-aux'!AN809,"")</f>
        <v/>
      </c>
    </row>
    <row r="810" ht="66.0" customHeight="1">
      <c r="A810" s="7" t="str">
        <f>IF(IF('BI-Riscos-Obj-Estrat-aux'!A810="Unidade","","ok")&amp;" "&amp;IF('BI-Riscos-Obj-Estrat-aux'!E810&amp;'BI-Riscos-Obj-Estrat-aux'!K810&amp;'BI-Riscos-Obj-Estrat-aux'!Z810&amp;'BI-Riscos-Obj-Estrat-aux'!AD810="","","ok")&amp;" "&amp;IF('BI-Riscos-Obj-Estrat-aux'!E810='BI-Riscos-Obj-Estrat-aux'!K810,"ok","2&lt;&gt;3")&amp;" "&amp;IF('BI-Riscos-Obj-Estrat-aux'!K810='BI-Riscos-Obj-Estrat-aux'!Z810,"ok","3&lt;&gt;4")&amp;" "&amp;IF('BI-Riscos-Obj-Estrat-aux'!Z810='BI-Riscos-Obj-Estrat-aux'!AD810,"ok","4&lt;&gt;5")="ok ok ok ok ok",1,"")</f>
        <v/>
      </c>
      <c r="B810" s="8" t="str">
        <f t="shared" si="4"/>
        <v/>
      </c>
      <c r="C810" s="8" t="str">
        <f t="shared" si="1"/>
        <v/>
      </c>
      <c r="D810" s="8" t="str">
        <f t="shared" si="2"/>
        <v/>
      </c>
      <c r="E810" s="9" t="str">
        <f t="shared" si="3"/>
        <v/>
      </c>
      <c r="F810" s="9" t="str">
        <f>IF($A810=1,'BI-Riscos-Obj-Estrat-aux'!A810,"")</f>
        <v/>
      </c>
      <c r="G810" s="9" t="str">
        <f>IF($A810=1,'BI-Riscos-Obj-Estrat-aux'!C810,"")</f>
        <v/>
      </c>
      <c r="H810" s="9" t="str">
        <f>IF($A810=1,'BI-Riscos-Obj-Estrat-aux'!D810,"")</f>
        <v/>
      </c>
      <c r="I810" s="9" t="str">
        <f>IF($A810=1,IF(MID('BI-Riscos-Obj-Estrat-aux'!E810,2,1)=".","0","")&amp;'BI-Riscos-Obj-Estrat-aux'!E810,"")</f>
        <v/>
      </c>
      <c r="J810" s="10" t="str">
        <f>IF($A810=1,'BI-Riscos-Obj-Estrat-aux'!B810,"")</f>
        <v/>
      </c>
      <c r="K810" s="10" t="str">
        <f>IF($A810=1,'BI-Riscos-Obj-Estrat-aux'!E810,"")</f>
        <v/>
      </c>
      <c r="L810" s="9" t="str">
        <f>IF($A810=1,'BI-Riscos-Obj-Estrat-aux'!F810,"")</f>
        <v/>
      </c>
      <c r="M810" s="9" t="str">
        <f>IF($A810=1,'BI-Riscos-Obj-Estrat-aux'!G810,"")</f>
        <v/>
      </c>
      <c r="N810" s="9" t="str">
        <f>IF($A810=1,'BI-Riscos-Obj-Estrat-aux'!H810,"")</f>
        <v/>
      </c>
      <c r="O810" s="9" t="str">
        <f>IF($A810=1,'BI-Riscos-Obj-Estrat-aux'!I810,"")</f>
        <v/>
      </c>
      <c r="P810" s="9" t="str">
        <f>IF($A810=1,'BI-Riscos-Obj-Estrat-aux'!J810,"")</f>
        <v/>
      </c>
      <c r="Q810" s="9" t="str">
        <f>IF($A810=1,'BI-Riscos-Obj-Estrat-aux'!K810,"")</f>
        <v/>
      </c>
      <c r="R810" s="9" t="str">
        <f>IF($A810=1,'BI-Riscos-Obj-Estrat-aux'!L810,"")</f>
        <v/>
      </c>
      <c r="S810" s="9" t="str">
        <f>IF($A810=1,'BI-Riscos-Obj-Estrat-aux'!M810,"")</f>
        <v/>
      </c>
      <c r="T810" s="9" t="str">
        <f>IF($A810=1,'BI-Riscos-Obj-Estrat-aux'!N810,"")</f>
        <v/>
      </c>
      <c r="U810" s="9" t="str">
        <f>IF($A810=1,'BI-Riscos-Obj-Estrat-aux'!O810,"")</f>
        <v/>
      </c>
      <c r="V810" s="9" t="str">
        <f>IF($A810=1,'BI-Riscos-Obj-Estrat-aux'!P810,"")</f>
        <v/>
      </c>
      <c r="W810" s="9" t="str">
        <f>IF($A810=1,'BI-Riscos-Obj-Estrat-aux'!Q810,"")</f>
        <v/>
      </c>
      <c r="X810" s="9" t="str">
        <f>IF($A810=1,'BI-Riscos-Obj-Estrat-aux'!R810,"")</f>
        <v/>
      </c>
      <c r="Y810" s="9" t="str">
        <f>IF($A810=1,'BI-Riscos-Obj-Estrat-aux'!S810,"")</f>
        <v/>
      </c>
      <c r="Z810" s="9" t="str">
        <f>IF($A810=1,'BI-Riscos-Obj-Estrat-aux'!T810,"")</f>
        <v/>
      </c>
      <c r="AA810" s="9" t="str">
        <f>IF($A810=1,'BI-Riscos-Obj-Estrat-aux'!U810,"")</f>
        <v/>
      </c>
      <c r="AB810" s="9" t="str">
        <f>IF($A810=1,'BI-Riscos-Obj-Estrat-aux'!V810,"")</f>
        <v/>
      </c>
      <c r="AC810" s="9" t="str">
        <f>IF($A810=1,'BI-Riscos-Obj-Estrat-aux'!W810,"")</f>
        <v/>
      </c>
      <c r="AD810" s="9" t="str">
        <f>IF($A810=1,'BI-Riscos-Obj-Estrat-aux'!X810,"")</f>
        <v/>
      </c>
      <c r="AE810" s="9" t="str">
        <f>IF($A810=1,'BI-Riscos-Obj-Estrat-aux'!Y810,"")</f>
        <v/>
      </c>
      <c r="AF810" s="9" t="str">
        <f>IF($A810=1,'BI-Riscos-Obj-Estrat-aux'!Z810,"")</f>
        <v/>
      </c>
      <c r="AG810" s="9" t="str">
        <f>IF($A810=1,'BI-Riscos-Obj-Estrat-aux'!AA810,"")</f>
        <v/>
      </c>
      <c r="AH810" s="9" t="str">
        <f>IF($A810=1,'BI-Riscos-Obj-Estrat-aux'!AB810,"")</f>
        <v/>
      </c>
      <c r="AI810" s="9" t="str">
        <f>IF($A810=1,'BI-Riscos-Obj-Estrat-aux'!AC810,"")</f>
        <v/>
      </c>
      <c r="AJ810" s="9" t="str">
        <f>IF($A810=1,'BI-Riscos-Obj-Estrat-aux'!AD810,"")</f>
        <v/>
      </c>
      <c r="AK810" s="9" t="str">
        <f>IF($A810=1,'BI-Riscos-Obj-Estrat-aux'!AE810,"")</f>
        <v/>
      </c>
      <c r="AL810" s="9" t="str">
        <f>IF($A810=1,'BI-Riscos-Obj-Estrat-aux'!AF810,"")</f>
        <v/>
      </c>
      <c r="AM810" s="9" t="str">
        <f>IF($A810=1,'BI-Riscos-Obj-Estrat-aux'!AG810,"")</f>
        <v/>
      </c>
      <c r="AN810" s="9" t="str">
        <f>IF($A810=1,'BI-Riscos-Obj-Estrat-aux'!AH810,"")</f>
        <v/>
      </c>
      <c r="AO810" s="9" t="str">
        <f>IF($A810=1,'BI-Riscos-Obj-Estrat-aux'!AI810,"")</f>
        <v/>
      </c>
      <c r="AP810" s="9" t="str">
        <f>IF($A810=1,'BI-Riscos-Obj-Estrat-aux'!AJ810,"")</f>
        <v/>
      </c>
      <c r="AQ810" s="9" t="str">
        <f>IF($A810=1,'BI-Riscos-Obj-Estrat-aux'!AK810,"")</f>
        <v/>
      </c>
      <c r="AR810" s="9" t="str">
        <f>IF($A810=1,'BI-Riscos-Obj-Estrat-aux'!AL810,"")</f>
        <v/>
      </c>
      <c r="AS810" s="9" t="str">
        <f>IF($A810=1,'BI-Riscos-Obj-Estrat-aux'!AM810,"")</f>
        <v/>
      </c>
      <c r="AT810" s="9" t="str">
        <f>IF($A810=1,'BI-Riscos-Obj-Estrat-aux'!AN810,"")</f>
        <v/>
      </c>
    </row>
    <row r="811" ht="66.0" customHeight="1">
      <c r="A811" s="7" t="str">
        <f>IF(IF('BI-Riscos-Obj-Estrat-aux'!A811="Unidade","","ok")&amp;" "&amp;IF('BI-Riscos-Obj-Estrat-aux'!E811&amp;'BI-Riscos-Obj-Estrat-aux'!K811&amp;'BI-Riscos-Obj-Estrat-aux'!Z811&amp;'BI-Riscos-Obj-Estrat-aux'!AD811="","","ok")&amp;" "&amp;IF('BI-Riscos-Obj-Estrat-aux'!E811='BI-Riscos-Obj-Estrat-aux'!K811,"ok","2&lt;&gt;3")&amp;" "&amp;IF('BI-Riscos-Obj-Estrat-aux'!K811='BI-Riscos-Obj-Estrat-aux'!Z811,"ok","3&lt;&gt;4")&amp;" "&amp;IF('BI-Riscos-Obj-Estrat-aux'!Z811='BI-Riscos-Obj-Estrat-aux'!AD811,"ok","4&lt;&gt;5")="ok ok ok ok ok",1,"")</f>
        <v/>
      </c>
      <c r="B811" s="8" t="str">
        <f t="shared" si="4"/>
        <v/>
      </c>
      <c r="C811" s="8" t="str">
        <f t="shared" si="1"/>
        <v/>
      </c>
      <c r="D811" s="8" t="str">
        <f t="shared" si="2"/>
        <v/>
      </c>
      <c r="E811" s="9" t="str">
        <f t="shared" si="3"/>
        <v/>
      </c>
      <c r="F811" s="9" t="str">
        <f>IF($A811=1,'BI-Riscos-Obj-Estrat-aux'!A811,"")</f>
        <v/>
      </c>
      <c r="G811" s="9" t="str">
        <f>IF($A811=1,'BI-Riscos-Obj-Estrat-aux'!C811,"")</f>
        <v/>
      </c>
      <c r="H811" s="9" t="str">
        <f>IF($A811=1,'BI-Riscos-Obj-Estrat-aux'!D811,"")</f>
        <v/>
      </c>
      <c r="I811" s="9" t="str">
        <f>IF($A811=1,IF(MID('BI-Riscos-Obj-Estrat-aux'!E811,2,1)=".","0","")&amp;'BI-Riscos-Obj-Estrat-aux'!E811,"")</f>
        <v/>
      </c>
      <c r="J811" s="10" t="str">
        <f>IF($A811=1,'BI-Riscos-Obj-Estrat-aux'!B811,"")</f>
        <v/>
      </c>
      <c r="K811" s="10" t="str">
        <f>IF($A811=1,'BI-Riscos-Obj-Estrat-aux'!E811,"")</f>
        <v/>
      </c>
      <c r="L811" s="9" t="str">
        <f>IF($A811=1,'BI-Riscos-Obj-Estrat-aux'!F811,"")</f>
        <v/>
      </c>
      <c r="M811" s="9" t="str">
        <f>IF($A811=1,'BI-Riscos-Obj-Estrat-aux'!G811,"")</f>
        <v/>
      </c>
      <c r="N811" s="9" t="str">
        <f>IF($A811=1,'BI-Riscos-Obj-Estrat-aux'!H811,"")</f>
        <v/>
      </c>
      <c r="O811" s="9" t="str">
        <f>IF($A811=1,'BI-Riscos-Obj-Estrat-aux'!I811,"")</f>
        <v/>
      </c>
      <c r="P811" s="9" t="str">
        <f>IF($A811=1,'BI-Riscos-Obj-Estrat-aux'!J811,"")</f>
        <v/>
      </c>
      <c r="Q811" s="9" t="str">
        <f>IF($A811=1,'BI-Riscos-Obj-Estrat-aux'!K811,"")</f>
        <v/>
      </c>
      <c r="R811" s="9" t="str">
        <f>IF($A811=1,'BI-Riscos-Obj-Estrat-aux'!L811,"")</f>
        <v/>
      </c>
      <c r="S811" s="9" t="str">
        <f>IF($A811=1,'BI-Riscos-Obj-Estrat-aux'!M811,"")</f>
        <v/>
      </c>
      <c r="T811" s="9" t="str">
        <f>IF($A811=1,'BI-Riscos-Obj-Estrat-aux'!N811,"")</f>
        <v/>
      </c>
      <c r="U811" s="9" t="str">
        <f>IF($A811=1,'BI-Riscos-Obj-Estrat-aux'!O811,"")</f>
        <v/>
      </c>
      <c r="V811" s="9" t="str">
        <f>IF($A811=1,'BI-Riscos-Obj-Estrat-aux'!P811,"")</f>
        <v/>
      </c>
      <c r="W811" s="9" t="str">
        <f>IF($A811=1,'BI-Riscos-Obj-Estrat-aux'!Q811,"")</f>
        <v/>
      </c>
      <c r="X811" s="9" t="str">
        <f>IF($A811=1,'BI-Riscos-Obj-Estrat-aux'!R811,"")</f>
        <v/>
      </c>
      <c r="Y811" s="9" t="str">
        <f>IF($A811=1,'BI-Riscos-Obj-Estrat-aux'!S811,"")</f>
        <v/>
      </c>
      <c r="Z811" s="9" t="str">
        <f>IF($A811=1,'BI-Riscos-Obj-Estrat-aux'!T811,"")</f>
        <v/>
      </c>
      <c r="AA811" s="9" t="str">
        <f>IF($A811=1,'BI-Riscos-Obj-Estrat-aux'!U811,"")</f>
        <v/>
      </c>
      <c r="AB811" s="9" t="str">
        <f>IF($A811=1,'BI-Riscos-Obj-Estrat-aux'!V811,"")</f>
        <v/>
      </c>
      <c r="AC811" s="9" t="str">
        <f>IF($A811=1,'BI-Riscos-Obj-Estrat-aux'!W811,"")</f>
        <v/>
      </c>
      <c r="AD811" s="9" t="str">
        <f>IF($A811=1,'BI-Riscos-Obj-Estrat-aux'!X811,"")</f>
        <v/>
      </c>
      <c r="AE811" s="9" t="str">
        <f>IF($A811=1,'BI-Riscos-Obj-Estrat-aux'!Y811,"")</f>
        <v/>
      </c>
      <c r="AF811" s="9" t="str">
        <f>IF($A811=1,'BI-Riscos-Obj-Estrat-aux'!Z811,"")</f>
        <v/>
      </c>
      <c r="AG811" s="9" t="str">
        <f>IF($A811=1,'BI-Riscos-Obj-Estrat-aux'!AA811,"")</f>
        <v/>
      </c>
      <c r="AH811" s="9" t="str">
        <f>IF($A811=1,'BI-Riscos-Obj-Estrat-aux'!AB811,"")</f>
        <v/>
      </c>
      <c r="AI811" s="9" t="str">
        <f>IF($A811=1,'BI-Riscos-Obj-Estrat-aux'!AC811,"")</f>
        <v/>
      </c>
      <c r="AJ811" s="9" t="str">
        <f>IF($A811=1,'BI-Riscos-Obj-Estrat-aux'!AD811,"")</f>
        <v/>
      </c>
      <c r="AK811" s="9" t="str">
        <f>IF($A811=1,'BI-Riscos-Obj-Estrat-aux'!AE811,"")</f>
        <v/>
      </c>
      <c r="AL811" s="9" t="str">
        <f>IF($A811=1,'BI-Riscos-Obj-Estrat-aux'!AF811,"")</f>
        <v/>
      </c>
      <c r="AM811" s="9" t="str">
        <f>IF($A811=1,'BI-Riscos-Obj-Estrat-aux'!AG811,"")</f>
        <v/>
      </c>
      <c r="AN811" s="9" t="str">
        <f>IF($A811=1,'BI-Riscos-Obj-Estrat-aux'!AH811,"")</f>
        <v/>
      </c>
      <c r="AO811" s="9" t="str">
        <f>IF($A811=1,'BI-Riscos-Obj-Estrat-aux'!AI811,"")</f>
        <v/>
      </c>
      <c r="AP811" s="9" t="str">
        <f>IF($A811=1,'BI-Riscos-Obj-Estrat-aux'!AJ811,"")</f>
        <v/>
      </c>
      <c r="AQ811" s="9" t="str">
        <f>IF($A811=1,'BI-Riscos-Obj-Estrat-aux'!AK811,"")</f>
        <v/>
      </c>
      <c r="AR811" s="9" t="str">
        <f>IF($A811=1,'BI-Riscos-Obj-Estrat-aux'!AL811,"")</f>
        <v/>
      </c>
      <c r="AS811" s="9" t="str">
        <f>IF($A811=1,'BI-Riscos-Obj-Estrat-aux'!AM811,"")</f>
        <v/>
      </c>
      <c r="AT811" s="9" t="str">
        <f>IF($A811=1,'BI-Riscos-Obj-Estrat-aux'!AN811,"")</f>
        <v/>
      </c>
    </row>
    <row r="812" ht="66.0" customHeight="1">
      <c r="A812" s="7" t="str">
        <f>IF(IF('BI-Riscos-Obj-Estrat-aux'!A812="Unidade","","ok")&amp;" "&amp;IF('BI-Riscos-Obj-Estrat-aux'!E812&amp;'BI-Riscos-Obj-Estrat-aux'!K812&amp;'BI-Riscos-Obj-Estrat-aux'!Z812&amp;'BI-Riscos-Obj-Estrat-aux'!AD812="","","ok")&amp;" "&amp;IF('BI-Riscos-Obj-Estrat-aux'!E812='BI-Riscos-Obj-Estrat-aux'!K812,"ok","2&lt;&gt;3")&amp;" "&amp;IF('BI-Riscos-Obj-Estrat-aux'!K812='BI-Riscos-Obj-Estrat-aux'!Z812,"ok","3&lt;&gt;4")&amp;" "&amp;IF('BI-Riscos-Obj-Estrat-aux'!Z812='BI-Riscos-Obj-Estrat-aux'!AD812,"ok","4&lt;&gt;5")="ok ok ok ok ok",1,"")</f>
        <v/>
      </c>
      <c r="B812" s="8" t="str">
        <f t="shared" si="4"/>
        <v/>
      </c>
      <c r="C812" s="8" t="str">
        <f t="shared" si="1"/>
        <v/>
      </c>
      <c r="D812" s="8" t="str">
        <f t="shared" si="2"/>
        <v/>
      </c>
      <c r="E812" s="9" t="str">
        <f t="shared" si="3"/>
        <v/>
      </c>
      <c r="F812" s="9" t="str">
        <f>IF($A812=1,'BI-Riscos-Obj-Estrat-aux'!A812,"")</f>
        <v/>
      </c>
      <c r="G812" s="9" t="str">
        <f>IF($A812=1,'BI-Riscos-Obj-Estrat-aux'!C812,"")</f>
        <v/>
      </c>
      <c r="H812" s="9" t="str">
        <f>IF($A812=1,'BI-Riscos-Obj-Estrat-aux'!D812,"")</f>
        <v/>
      </c>
      <c r="I812" s="9" t="str">
        <f>IF($A812=1,IF(MID('BI-Riscos-Obj-Estrat-aux'!E812,2,1)=".","0","")&amp;'BI-Riscos-Obj-Estrat-aux'!E812,"")</f>
        <v/>
      </c>
      <c r="J812" s="10" t="str">
        <f>IF($A812=1,'BI-Riscos-Obj-Estrat-aux'!B812,"")</f>
        <v/>
      </c>
      <c r="K812" s="10" t="str">
        <f>IF($A812=1,'BI-Riscos-Obj-Estrat-aux'!E812,"")</f>
        <v/>
      </c>
      <c r="L812" s="9" t="str">
        <f>IF($A812=1,'BI-Riscos-Obj-Estrat-aux'!F812,"")</f>
        <v/>
      </c>
      <c r="M812" s="9" t="str">
        <f>IF($A812=1,'BI-Riscos-Obj-Estrat-aux'!G812,"")</f>
        <v/>
      </c>
      <c r="N812" s="9" t="str">
        <f>IF($A812=1,'BI-Riscos-Obj-Estrat-aux'!H812,"")</f>
        <v/>
      </c>
      <c r="O812" s="9" t="str">
        <f>IF($A812=1,'BI-Riscos-Obj-Estrat-aux'!I812,"")</f>
        <v/>
      </c>
      <c r="P812" s="9" t="str">
        <f>IF($A812=1,'BI-Riscos-Obj-Estrat-aux'!J812,"")</f>
        <v/>
      </c>
      <c r="Q812" s="9" t="str">
        <f>IF($A812=1,'BI-Riscos-Obj-Estrat-aux'!K812,"")</f>
        <v/>
      </c>
      <c r="R812" s="9" t="str">
        <f>IF($A812=1,'BI-Riscos-Obj-Estrat-aux'!L812,"")</f>
        <v/>
      </c>
      <c r="S812" s="9" t="str">
        <f>IF($A812=1,'BI-Riscos-Obj-Estrat-aux'!M812,"")</f>
        <v/>
      </c>
      <c r="T812" s="9" t="str">
        <f>IF($A812=1,'BI-Riscos-Obj-Estrat-aux'!N812,"")</f>
        <v/>
      </c>
      <c r="U812" s="9" t="str">
        <f>IF($A812=1,'BI-Riscos-Obj-Estrat-aux'!O812,"")</f>
        <v/>
      </c>
      <c r="V812" s="9" t="str">
        <f>IF($A812=1,'BI-Riscos-Obj-Estrat-aux'!P812,"")</f>
        <v/>
      </c>
      <c r="W812" s="9" t="str">
        <f>IF($A812=1,'BI-Riscos-Obj-Estrat-aux'!Q812,"")</f>
        <v/>
      </c>
      <c r="X812" s="9" t="str">
        <f>IF($A812=1,'BI-Riscos-Obj-Estrat-aux'!R812,"")</f>
        <v/>
      </c>
      <c r="Y812" s="9" t="str">
        <f>IF($A812=1,'BI-Riscos-Obj-Estrat-aux'!S812,"")</f>
        <v/>
      </c>
      <c r="Z812" s="9" t="str">
        <f>IF($A812=1,'BI-Riscos-Obj-Estrat-aux'!T812,"")</f>
        <v/>
      </c>
      <c r="AA812" s="9" t="str">
        <f>IF($A812=1,'BI-Riscos-Obj-Estrat-aux'!U812,"")</f>
        <v/>
      </c>
      <c r="AB812" s="9" t="str">
        <f>IF($A812=1,'BI-Riscos-Obj-Estrat-aux'!V812,"")</f>
        <v/>
      </c>
      <c r="AC812" s="9" t="str">
        <f>IF($A812=1,'BI-Riscos-Obj-Estrat-aux'!W812,"")</f>
        <v/>
      </c>
      <c r="AD812" s="9" t="str">
        <f>IF($A812=1,'BI-Riscos-Obj-Estrat-aux'!X812,"")</f>
        <v/>
      </c>
      <c r="AE812" s="9" t="str">
        <f>IF($A812=1,'BI-Riscos-Obj-Estrat-aux'!Y812,"")</f>
        <v/>
      </c>
      <c r="AF812" s="9" t="str">
        <f>IF($A812=1,'BI-Riscos-Obj-Estrat-aux'!Z812,"")</f>
        <v/>
      </c>
      <c r="AG812" s="9" t="str">
        <f>IF($A812=1,'BI-Riscos-Obj-Estrat-aux'!AA812,"")</f>
        <v/>
      </c>
      <c r="AH812" s="9" t="str">
        <f>IF($A812=1,'BI-Riscos-Obj-Estrat-aux'!AB812,"")</f>
        <v/>
      </c>
      <c r="AI812" s="9" t="str">
        <f>IF($A812=1,'BI-Riscos-Obj-Estrat-aux'!AC812,"")</f>
        <v/>
      </c>
      <c r="AJ812" s="9" t="str">
        <f>IF($A812=1,'BI-Riscos-Obj-Estrat-aux'!AD812,"")</f>
        <v/>
      </c>
      <c r="AK812" s="9" t="str">
        <f>IF($A812=1,'BI-Riscos-Obj-Estrat-aux'!AE812,"")</f>
        <v/>
      </c>
      <c r="AL812" s="9" t="str">
        <f>IF($A812=1,'BI-Riscos-Obj-Estrat-aux'!AF812,"")</f>
        <v/>
      </c>
      <c r="AM812" s="9" t="str">
        <f>IF($A812=1,'BI-Riscos-Obj-Estrat-aux'!AG812,"")</f>
        <v/>
      </c>
      <c r="AN812" s="9" t="str">
        <f>IF($A812=1,'BI-Riscos-Obj-Estrat-aux'!AH812,"")</f>
        <v/>
      </c>
      <c r="AO812" s="9" t="str">
        <f>IF($A812=1,'BI-Riscos-Obj-Estrat-aux'!AI812,"")</f>
        <v/>
      </c>
      <c r="AP812" s="9" t="str">
        <f>IF($A812=1,'BI-Riscos-Obj-Estrat-aux'!AJ812,"")</f>
        <v/>
      </c>
      <c r="AQ812" s="9" t="str">
        <f>IF($A812=1,'BI-Riscos-Obj-Estrat-aux'!AK812,"")</f>
        <v/>
      </c>
      <c r="AR812" s="9" t="str">
        <f>IF($A812=1,'BI-Riscos-Obj-Estrat-aux'!AL812,"")</f>
        <v/>
      </c>
      <c r="AS812" s="9" t="str">
        <f>IF($A812=1,'BI-Riscos-Obj-Estrat-aux'!AM812,"")</f>
        <v/>
      </c>
      <c r="AT812" s="9" t="str">
        <f>IF($A812=1,'BI-Riscos-Obj-Estrat-aux'!AN812,"")</f>
        <v/>
      </c>
    </row>
    <row r="813" ht="66.0" customHeight="1">
      <c r="A813" s="7" t="str">
        <f>IF(IF('BI-Riscos-Obj-Estrat-aux'!A813="Unidade","","ok")&amp;" "&amp;IF('BI-Riscos-Obj-Estrat-aux'!E813&amp;'BI-Riscos-Obj-Estrat-aux'!K813&amp;'BI-Riscos-Obj-Estrat-aux'!Z813&amp;'BI-Riscos-Obj-Estrat-aux'!AD813="","","ok")&amp;" "&amp;IF('BI-Riscos-Obj-Estrat-aux'!E813='BI-Riscos-Obj-Estrat-aux'!K813,"ok","2&lt;&gt;3")&amp;" "&amp;IF('BI-Riscos-Obj-Estrat-aux'!K813='BI-Riscos-Obj-Estrat-aux'!Z813,"ok","3&lt;&gt;4")&amp;" "&amp;IF('BI-Riscos-Obj-Estrat-aux'!Z813='BI-Riscos-Obj-Estrat-aux'!AD813,"ok","4&lt;&gt;5")="ok ok ok ok ok",1,"")</f>
        <v/>
      </c>
      <c r="B813" s="8" t="str">
        <f t="shared" si="4"/>
        <v/>
      </c>
      <c r="C813" s="8" t="str">
        <f t="shared" si="1"/>
        <v/>
      </c>
      <c r="D813" s="8" t="str">
        <f t="shared" si="2"/>
        <v/>
      </c>
      <c r="E813" s="9" t="str">
        <f t="shared" si="3"/>
        <v/>
      </c>
      <c r="F813" s="9" t="str">
        <f>IF($A813=1,'BI-Riscos-Obj-Estrat-aux'!A813,"")</f>
        <v/>
      </c>
      <c r="G813" s="9" t="str">
        <f>IF($A813=1,'BI-Riscos-Obj-Estrat-aux'!C813,"")</f>
        <v/>
      </c>
      <c r="H813" s="9" t="str">
        <f>IF($A813=1,'BI-Riscos-Obj-Estrat-aux'!D813,"")</f>
        <v/>
      </c>
      <c r="I813" s="9" t="str">
        <f>IF($A813=1,IF(MID('BI-Riscos-Obj-Estrat-aux'!E813,2,1)=".","0","")&amp;'BI-Riscos-Obj-Estrat-aux'!E813,"")</f>
        <v/>
      </c>
      <c r="J813" s="10" t="str">
        <f>IF($A813=1,'BI-Riscos-Obj-Estrat-aux'!B813,"")</f>
        <v/>
      </c>
      <c r="K813" s="10" t="str">
        <f>IF($A813=1,'BI-Riscos-Obj-Estrat-aux'!E813,"")</f>
        <v/>
      </c>
      <c r="L813" s="9" t="str">
        <f>IF($A813=1,'BI-Riscos-Obj-Estrat-aux'!F813,"")</f>
        <v/>
      </c>
      <c r="M813" s="9" t="str">
        <f>IF($A813=1,'BI-Riscos-Obj-Estrat-aux'!G813,"")</f>
        <v/>
      </c>
      <c r="N813" s="9" t="str">
        <f>IF($A813=1,'BI-Riscos-Obj-Estrat-aux'!H813,"")</f>
        <v/>
      </c>
      <c r="O813" s="9" t="str">
        <f>IF($A813=1,'BI-Riscos-Obj-Estrat-aux'!I813,"")</f>
        <v/>
      </c>
      <c r="P813" s="9" t="str">
        <f>IF($A813=1,'BI-Riscos-Obj-Estrat-aux'!J813,"")</f>
        <v/>
      </c>
      <c r="Q813" s="9" t="str">
        <f>IF($A813=1,'BI-Riscos-Obj-Estrat-aux'!K813,"")</f>
        <v/>
      </c>
      <c r="R813" s="9" t="str">
        <f>IF($A813=1,'BI-Riscos-Obj-Estrat-aux'!L813,"")</f>
        <v/>
      </c>
      <c r="S813" s="9" t="str">
        <f>IF($A813=1,'BI-Riscos-Obj-Estrat-aux'!M813,"")</f>
        <v/>
      </c>
      <c r="T813" s="9" t="str">
        <f>IF($A813=1,'BI-Riscos-Obj-Estrat-aux'!N813,"")</f>
        <v/>
      </c>
      <c r="U813" s="9" t="str">
        <f>IF($A813=1,'BI-Riscos-Obj-Estrat-aux'!O813,"")</f>
        <v/>
      </c>
      <c r="V813" s="9" t="str">
        <f>IF($A813=1,'BI-Riscos-Obj-Estrat-aux'!P813,"")</f>
        <v/>
      </c>
      <c r="W813" s="9" t="str">
        <f>IF($A813=1,'BI-Riscos-Obj-Estrat-aux'!Q813,"")</f>
        <v/>
      </c>
      <c r="X813" s="9" t="str">
        <f>IF($A813=1,'BI-Riscos-Obj-Estrat-aux'!R813,"")</f>
        <v/>
      </c>
      <c r="Y813" s="9" t="str">
        <f>IF($A813=1,'BI-Riscos-Obj-Estrat-aux'!S813,"")</f>
        <v/>
      </c>
      <c r="Z813" s="9" t="str">
        <f>IF($A813=1,'BI-Riscos-Obj-Estrat-aux'!T813,"")</f>
        <v/>
      </c>
      <c r="AA813" s="9" t="str">
        <f>IF($A813=1,'BI-Riscos-Obj-Estrat-aux'!U813,"")</f>
        <v/>
      </c>
      <c r="AB813" s="9" t="str">
        <f>IF($A813=1,'BI-Riscos-Obj-Estrat-aux'!V813,"")</f>
        <v/>
      </c>
      <c r="AC813" s="9" t="str">
        <f>IF($A813=1,'BI-Riscos-Obj-Estrat-aux'!W813,"")</f>
        <v/>
      </c>
      <c r="AD813" s="9" t="str">
        <f>IF($A813=1,'BI-Riscos-Obj-Estrat-aux'!X813,"")</f>
        <v/>
      </c>
      <c r="AE813" s="9" t="str">
        <f>IF($A813=1,'BI-Riscos-Obj-Estrat-aux'!Y813,"")</f>
        <v/>
      </c>
      <c r="AF813" s="9" t="str">
        <f>IF($A813=1,'BI-Riscos-Obj-Estrat-aux'!Z813,"")</f>
        <v/>
      </c>
      <c r="AG813" s="9" t="str">
        <f>IF($A813=1,'BI-Riscos-Obj-Estrat-aux'!AA813,"")</f>
        <v/>
      </c>
      <c r="AH813" s="9" t="str">
        <f>IF($A813=1,'BI-Riscos-Obj-Estrat-aux'!AB813,"")</f>
        <v/>
      </c>
      <c r="AI813" s="9" t="str">
        <f>IF($A813=1,'BI-Riscos-Obj-Estrat-aux'!AC813,"")</f>
        <v/>
      </c>
      <c r="AJ813" s="9" t="str">
        <f>IF($A813=1,'BI-Riscos-Obj-Estrat-aux'!AD813,"")</f>
        <v/>
      </c>
      <c r="AK813" s="9" t="str">
        <f>IF($A813=1,'BI-Riscos-Obj-Estrat-aux'!AE813,"")</f>
        <v/>
      </c>
      <c r="AL813" s="9" t="str">
        <f>IF($A813=1,'BI-Riscos-Obj-Estrat-aux'!AF813,"")</f>
        <v/>
      </c>
      <c r="AM813" s="9" t="str">
        <f>IF($A813=1,'BI-Riscos-Obj-Estrat-aux'!AG813,"")</f>
        <v/>
      </c>
      <c r="AN813" s="9" t="str">
        <f>IF($A813=1,'BI-Riscos-Obj-Estrat-aux'!AH813,"")</f>
        <v/>
      </c>
      <c r="AO813" s="9" t="str">
        <f>IF($A813=1,'BI-Riscos-Obj-Estrat-aux'!AI813,"")</f>
        <v/>
      </c>
      <c r="AP813" s="9" t="str">
        <f>IF($A813=1,'BI-Riscos-Obj-Estrat-aux'!AJ813,"")</f>
        <v/>
      </c>
      <c r="AQ813" s="9" t="str">
        <f>IF($A813=1,'BI-Riscos-Obj-Estrat-aux'!AK813,"")</f>
        <v/>
      </c>
      <c r="AR813" s="9" t="str">
        <f>IF($A813=1,'BI-Riscos-Obj-Estrat-aux'!AL813,"")</f>
        <v/>
      </c>
      <c r="AS813" s="9" t="str">
        <f>IF($A813=1,'BI-Riscos-Obj-Estrat-aux'!AM813,"")</f>
        <v/>
      </c>
      <c r="AT813" s="9" t="str">
        <f>IF($A813=1,'BI-Riscos-Obj-Estrat-aux'!AN813,"")</f>
        <v/>
      </c>
    </row>
    <row r="814" ht="66.0" customHeight="1">
      <c r="A814" s="7" t="str">
        <f>IF(IF('BI-Riscos-Obj-Estrat-aux'!A814="Unidade","","ok")&amp;" "&amp;IF('BI-Riscos-Obj-Estrat-aux'!E814&amp;'BI-Riscos-Obj-Estrat-aux'!K814&amp;'BI-Riscos-Obj-Estrat-aux'!Z814&amp;'BI-Riscos-Obj-Estrat-aux'!AD814="","","ok")&amp;" "&amp;IF('BI-Riscos-Obj-Estrat-aux'!E814='BI-Riscos-Obj-Estrat-aux'!K814,"ok","2&lt;&gt;3")&amp;" "&amp;IF('BI-Riscos-Obj-Estrat-aux'!K814='BI-Riscos-Obj-Estrat-aux'!Z814,"ok","3&lt;&gt;4")&amp;" "&amp;IF('BI-Riscos-Obj-Estrat-aux'!Z814='BI-Riscos-Obj-Estrat-aux'!AD814,"ok","4&lt;&gt;5")="ok ok ok ok ok",1,"")</f>
        <v/>
      </c>
      <c r="B814" s="8" t="str">
        <f t="shared" si="4"/>
        <v/>
      </c>
      <c r="C814" s="8" t="str">
        <f t="shared" si="1"/>
        <v/>
      </c>
      <c r="D814" s="8" t="str">
        <f t="shared" si="2"/>
        <v/>
      </c>
      <c r="E814" s="9" t="str">
        <f t="shared" si="3"/>
        <v/>
      </c>
      <c r="F814" s="9" t="str">
        <f>IF($A814=1,'BI-Riscos-Obj-Estrat-aux'!A814,"")</f>
        <v/>
      </c>
      <c r="G814" s="9" t="str">
        <f>IF($A814=1,'BI-Riscos-Obj-Estrat-aux'!C814,"")</f>
        <v/>
      </c>
      <c r="H814" s="9" t="str">
        <f>IF($A814=1,'BI-Riscos-Obj-Estrat-aux'!D814,"")</f>
        <v/>
      </c>
      <c r="I814" s="9" t="str">
        <f>IF($A814=1,IF(MID('BI-Riscos-Obj-Estrat-aux'!E814,2,1)=".","0","")&amp;'BI-Riscos-Obj-Estrat-aux'!E814,"")</f>
        <v/>
      </c>
      <c r="J814" s="10" t="str">
        <f>IF($A814=1,'BI-Riscos-Obj-Estrat-aux'!B814,"")</f>
        <v/>
      </c>
      <c r="K814" s="10" t="str">
        <f>IF($A814=1,'BI-Riscos-Obj-Estrat-aux'!E814,"")</f>
        <v/>
      </c>
      <c r="L814" s="9" t="str">
        <f>IF($A814=1,'BI-Riscos-Obj-Estrat-aux'!F814,"")</f>
        <v/>
      </c>
      <c r="M814" s="9" t="str">
        <f>IF($A814=1,'BI-Riscos-Obj-Estrat-aux'!G814,"")</f>
        <v/>
      </c>
      <c r="N814" s="9" t="str">
        <f>IF($A814=1,'BI-Riscos-Obj-Estrat-aux'!H814,"")</f>
        <v/>
      </c>
      <c r="O814" s="9" t="str">
        <f>IF($A814=1,'BI-Riscos-Obj-Estrat-aux'!I814,"")</f>
        <v/>
      </c>
      <c r="P814" s="9" t="str">
        <f>IF($A814=1,'BI-Riscos-Obj-Estrat-aux'!J814,"")</f>
        <v/>
      </c>
      <c r="Q814" s="9" t="str">
        <f>IF($A814=1,'BI-Riscos-Obj-Estrat-aux'!K814,"")</f>
        <v/>
      </c>
      <c r="R814" s="9" t="str">
        <f>IF($A814=1,'BI-Riscos-Obj-Estrat-aux'!L814,"")</f>
        <v/>
      </c>
      <c r="S814" s="9" t="str">
        <f>IF($A814=1,'BI-Riscos-Obj-Estrat-aux'!M814,"")</f>
        <v/>
      </c>
      <c r="T814" s="9" t="str">
        <f>IF($A814=1,'BI-Riscos-Obj-Estrat-aux'!N814,"")</f>
        <v/>
      </c>
      <c r="U814" s="9" t="str">
        <f>IF($A814=1,'BI-Riscos-Obj-Estrat-aux'!O814,"")</f>
        <v/>
      </c>
      <c r="V814" s="9" t="str">
        <f>IF($A814=1,'BI-Riscos-Obj-Estrat-aux'!P814,"")</f>
        <v/>
      </c>
      <c r="W814" s="9" t="str">
        <f>IF($A814=1,'BI-Riscos-Obj-Estrat-aux'!Q814,"")</f>
        <v/>
      </c>
      <c r="X814" s="9" t="str">
        <f>IF($A814=1,'BI-Riscos-Obj-Estrat-aux'!R814,"")</f>
        <v/>
      </c>
      <c r="Y814" s="9" t="str">
        <f>IF($A814=1,'BI-Riscos-Obj-Estrat-aux'!S814,"")</f>
        <v/>
      </c>
      <c r="Z814" s="9" t="str">
        <f>IF($A814=1,'BI-Riscos-Obj-Estrat-aux'!T814,"")</f>
        <v/>
      </c>
      <c r="AA814" s="9" t="str">
        <f>IF($A814=1,'BI-Riscos-Obj-Estrat-aux'!U814,"")</f>
        <v/>
      </c>
      <c r="AB814" s="9" t="str">
        <f>IF($A814=1,'BI-Riscos-Obj-Estrat-aux'!V814,"")</f>
        <v/>
      </c>
      <c r="AC814" s="9" t="str">
        <f>IF($A814=1,'BI-Riscos-Obj-Estrat-aux'!W814,"")</f>
        <v/>
      </c>
      <c r="AD814" s="9" t="str">
        <f>IF($A814=1,'BI-Riscos-Obj-Estrat-aux'!X814,"")</f>
        <v/>
      </c>
      <c r="AE814" s="9" t="str">
        <f>IF($A814=1,'BI-Riscos-Obj-Estrat-aux'!Y814,"")</f>
        <v/>
      </c>
      <c r="AF814" s="9" t="str">
        <f>IF($A814=1,'BI-Riscos-Obj-Estrat-aux'!Z814,"")</f>
        <v/>
      </c>
      <c r="AG814" s="9" t="str">
        <f>IF($A814=1,'BI-Riscos-Obj-Estrat-aux'!AA814,"")</f>
        <v/>
      </c>
      <c r="AH814" s="9" t="str">
        <f>IF($A814=1,'BI-Riscos-Obj-Estrat-aux'!AB814,"")</f>
        <v/>
      </c>
      <c r="AI814" s="9" t="str">
        <f>IF($A814=1,'BI-Riscos-Obj-Estrat-aux'!AC814,"")</f>
        <v/>
      </c>
      <c r="AJ814" s="9" t="str">
        <f>IF($A814=1,'BI-Riscos-Obj-Estrat-aux'!AD814,"")</f>
        <v/>
      </c>
      <c r="AK814" s="9" t="str">
        <f>IF($A814=1,'BI-Riscos-Obj-Estrat-aux'!AE814,"")</f>
        <v/>
      </c>
      <c r="AL814" s="9" t="str">
        <f>IF($A814=1,'BI-Riscos-Obj-Estrat-aux'!AF814,"")</f>
        <v/>
      </c>
      <c r="AM814" s="9" t="str">
        <f>IF($A814=1,'BI-Riscos-Obj-Estrat-aux'!AG814,"")</f>
        <v/>
      </c>
      <c r="AN814" s="9" t="str">
        <f>IF($A814=1,'BI-Riscos-Obj-Estrat-aux'!AH814,"")</f>
        <v/>
      </c>
      <c r="AO814" s="9" t="str">
        <f>IF($A814=1,'BI-Riscos-Obj-Estrat-aux'!AI814,"")</f>
        <v/>
      </c>
      <c r="AP814" s="9" t="str">
        <f>IF($A814=1,'BI-Riscos-Obj-Estrat-aux'!AJ814,"")</f>
        <v/>
      </c>
      <c r="AQ814" s="9" t="str">
        <f>IF($A814=1,'BI-Riscos-Obj-Estrat-aux'!AK814,"")</f>
        <v/>
      </c>
      <c r="AR814" s="9" t="str">
        <f>IF($A814=1,'BI-Riscos-Obj-Estrat-aux'!AL814,"")</f>
        <v/>
      </c>
      <c r="AS814" s="9" t="str">
        <f>IF($A814=1,'BI-Riscos-Obj-Estrat-aux'!AM814,"")</f>
        <v/>
      </c>
      <c r="AT814" s="9" t="str">
        <f>IF($A814=1,'BI-Riscos-Obj-Estrat-aux'!AN814,"")</f>
        <v/>
      </c>
    </row>
    <row r="815" ht="66.0" customHeight="1">
      <c r="A815" s="7" t="str">
        <f>IF(IF('BI-Riscos-Obj-Estrat-aux'!A815="Unidade","","ok")&amp;" "&amp;IF('BI-Riscos-Obj-Estrat-aux'!E815&amp;'BI-Riscos-Obj-Estrat-aux'!K815&amp;'BI-Riscos-Obj-Estrat-aux'!Z815&amp;'BI-Riscos-Obj-Estrat-aux'!AD815="","","ok")&amp;" "&amp;IF('BI-Riscos-Obj-Estrat-aux'!E815='BI-Riscos-Obj-Estrat-aux'!K815,"ok","2&lt;&gt;3")&amp;" "&amp;IF('BI-Riscos-Obj-Estrat-aux'!K815='BI-Riscos-Obj-Estrat-aux'!Z815,"ok","3&lt;&gt;4")&amp;" "&amp;IF('BI-Riscos-Obj-Estrat-aux'!Z815='BI-Riscos-Obj-Estrat-aux'!AD815,"ok","4&lt;&gt;5")="ok ok ok ok ok",1,"")</f>
        <v/>
      </c>
      <c r="B815" s="8" t="str">
        <f t="shared" si="4"/>
        <v/>
      </c>
      <c r="C815" s="8" t="str">
        <f t="shared" si="1"/>
        <v/>
      </c>
      <c r="D815" s="8" t="str">
        <f t="shared" si="2"/>
        <v/>
      </c>
      <c r="E815" s="9" t="str">
        <f t="shared" si="3"/>
        <v/>
      </c>
      <c r="F815" s="9" t="str">
        <f>IF($A815=1,'BI-Riscos-Obj-Estrat-aux'!A815,"")</f>
        <v/>
      </c>
      <c r="G815" s="9" t="str">
        <f>IF($A815=1,'BI-Riscos-Obj-Estrat-aux'!C815,"")</f>
        <v/>
      </c>
      <c r="H815" s="9" t="str">
        <f>IF($A815=1,'BI-Riscos-Obj-Estrat-aux'!D815,"")</f>
        <v/>
      </c>
      <c r="I815" s="9" t="str">
        <f>IF($A815=1,IF(MID('BI-Riscos-Obj-Estrat-aux'!E815,2,1)=".","0","")&amp;'BI-Riscos-Obj-Estrat-aux'!E815,"")</f>
        <v/>
      </c>
      <c r="J815" s="10" t="str">
        <f>IF($A815=1,'BI-Riscos-Obj-Estrat-aux'!B815,"")</f>
        <v/>
      </c>
      <c r="K815" s="10" t="str">
        <f>IF($A815=1,'BI-Riscos-Obj-Estrat-aux'!E815,"")</f>
        <v/>
      </c>
      <c r="L815" s="9" t="str">
        <f>IF($A815=1,'BI-Riscos-Obj-Estrat-aux'!F815,"")</f>
        <v/>
      </c>
      <c r="M815" s="9" t="str">
        <f>IF($A815=1,'BI-Riscos-Obj-Estrat-aux'!G815,"")</f>
        <v/>
      </c>
      <c r="N815" s="9" t="str">
        <f>IF($A815=1,'BI-Riscos-Obj-Estrat-aux'!H815,"")</f>
        <v/>
      </c>
      <c r="O815" s="9" t="str">
        <f>IF($A815=1,'BI-Riscos-Obj-Estrat-aux'!I815,"")</f>
        <v/>
      </c>
      <c r="P815" s="9" t="str">
        <f>IF($A815=1,'BI-Riscos-Obj-Estrat-aux'!J815,"")</f>
        <v/>
      </c>
      <c r="Q815" s="9" t="str">
        <f>IF($A815=1,'BI-Riscos-Obj-Estrat-aux'!K815,"")</f>
        <v/>
      </c>
      <c r="R815" s="9" t="str">
        <f>IF($A815=1,'BI-Riscos-Obj-Estrat-aux'!L815,"")</f>
        <v/>
      </c>
      <c r="S815" s="9" t="str">
        <f>IF($A815=1,'BI-Riscos-Obj-Estrat-aux'!M815,"")</f>
        <v/>
      </c>
      <c r="T815" s="9" t="str">
        <f>IF($A815=1,'BI-Riscos-Obj-Estrat-aux'!N815,"")</f>
        <v/>
      </c>
      <c r="U815" s="9" t="str">
        <f>IF($A815=1,'BI-Riscos-Obj-Estrat-aux'!O815,"")</f>
        <v/>
      </c>
      <c r="V815" s="9" t="str">
        <f>IF($A815=1,'BI-Riscos-Obj-Estrat-aux'!P815,"")</f>
        <v/>
      </c>
      <c r="W815" s="9" t="str">
        <f>IF($A815=1,'BI-Riscos-Obj-Estrat-aux'!Q815,"")</f>
        <v/>
      </c>
      <c r="X815" s="9" t="str">
        <f>IF($A815=1,'BI-Riscos-Obj-Estrat-aux'!R815,"")</f>
        <v/>
      </c>
      <c r="Y815" s="9" t="str">
        <f>IF($A815=1,'BI-Riscos-Obj-Estrat-aux'!S815,"")</f>
        <v/>
      </c>
      <c r="Z815" s="9" t="str">
        <f>IF($A815=1,'BI-Riscos-Obj-Estrat-aux'!T815,"")</f>
        <v/>
      </c>
      <c r="AA815" s="9" t="str">
        <f>IF($A815=1,'BI-Riscos-Obj-Estrat-aux'!U815,"")</f>
        <v/>
      </c>
      <c r="AB815" s="9" t="str">
        <f>IF($A815=1,'BI-Riscos-Obj-Estrat-aux'!V815,"")</f>
        <v/>
      </c>
      <c r="AC815" s="9" t="str">
        <f>IF($A815=1,'BI-Riscos-Obj-Estrat-aux'!W815,"")</f>
        <v/>
      </c>
      <c r="AD815" s="9" t="str">
        <f>IF($A815=1,'BI-Riscos-Obj-Estrat-aux'!X815,"")</f>
        <v/>
      </c>
      <c r="AE815" s="9" t="str">
        <f>IF($A815=1,'BI-Riscos-Obj-Estrat-aux'!Y815,"")</f>
        <v/>
      </c>
      <c r="AF815" s="9" t="str">
        <f>IF($A815=1,'BI-Riscos-Obj-Estrat-aux'!Z815,"")</f>
        <v/>
      </c>
      <c r="AG815" s="9" t="str">
        <f>IF($A815=1,'BI-Riscos-Obj-Estrat-aux'!AA815,"")</f>
        <v/>
      </c>
      <c r="AH815" s="9" t="str">
        <f>IF($A815=1,'BI-Riscos-Obj-Estrat-aux'!AB815,"")</f>
        <v/>
      </c>
      <c r="AI815" s="9" t="str">
        <f>IF($A815=1,'BI-Riscos-Obj-Estrat-aux'!AC815,"")</f>
        <v/>
      </c>
      <c r="AJ815" s="9" t="str">
        <f>IF($A815=1,'BI-Riscos-Obj-Estrat-aux'!AD815,"")</f>
        <v/>
      </c>
      <c r="AK815" s="9" t="str">
        <f>IF($A815=1,'BI-Riscos-Obj-Estrat-aux'!AE815,"")</f>
        <v/>
      </c>
      <c r="AL815" s="9" t="str">
        <f>IF($A815=1,'BI-Riscos-Obj-Estrat-aux'!AF815,"")</f>
        <v/>
      </c>
      <c r="AM815" s="9" t="str">
        <f>IF($A815=1,'BI-Riscos-Obj-Estrat-aux'!AG815,"")</f>
        <v/>
      </c>
      <c r="AN815" s="9" t="str">
        <f>IF($A815=1,'BI-Riscos-Obj-Estrat-aux'!AH815,"")</f>
        <v/>
      </c>
      <c r="AO815" s="9" t="str">
        <f>IF($A815=1,'BI-Riscos-Obj-Estrat-aux'!AI815,"")</f>
        <v/>
      </c>
      <c r="AP815" s="9" t="str">
        <f>IF($A815=1,'BI-Riscos-Obj-Estrat-aux'!AJ815,"")</f>
        <v/>
      </c>
      <c r="AQ815" s="9" t="str">
        <f>IF($A815=1,'BI-Riscos-Obj-Estrat-aux'!AK815,"")</f>
        <v/>
      </c>
      <c r="AR815" s="9" t="str">
        <f>IF($A815=1,'BI-Riscos-Obj-Estrat-aux'!AL815,"")</f>
        <v/>
      </c>
      <c r="AS815" s="9" t="str">
        <f>IF($A815=1,'BI-Riscos-Obj-Estrat-aux'!AM815,"")</f>
        <v/>
      </c>
      <c r="AT815" s="9" t="str">
        <f>IF($A815=1,'BI-Riscos-Obj-Estrat-aux'!AN815,"")</f>
        <v/>
      </c>
    </row>
    <row r="816" ht="66.0" customHeight="1">
      <c r="A816" s="7" t="str">
        <f>IF(IF('BI-Riscos-Obj-Estrat-aux'!A816="Unidade","","ok")&amp;" "&amp;IF('BI-Riscos-Obj-Estrat-aux'!E816&amp;'BI-Riscos-Obj-Estrat-aux'!K816&amp;'BI-Riscos-Obj-Estrat-aux'!Z816&amp;'BI-Riscos-Obj-Estrat-aux'!AD816="","","ok")&amp;" "&amp;IF('BI-Riscos-Obj-Estrat-aux'!E816='BI-Riscos-Obj-Estrat-aux'!K816,"ok","2&lt;&gt;3")&amp;" "&amp;IF('BI-Riscos-Obj-Estrat-aux'!K816='BI-Riscos-Obj-Estrat-aux'!Z816,"ok","3&lt;&gt;4")&amp;" "&amp;IF('BI-Riscos-Obj-Estrat-aux'!Z816='BI-Riscos-Obj-Estrat-aux'!AD816,"ok","4&lt;&gt;5")="ok ok ok ok ok",1,"")</f>
        <v/>
      </c>
      <c r="B816" s="8" t="str">
        <f t="shared" si="4"/>
        <v/>
      </c>
      <c r="C816" s="8" t="str">
        <f t="shared" si="1"/>
        <v/>
      </c>
      <c r="D816" s="8" t="str">
        <f t="shared" si="2"/>
        <v/>
      </c>
      <c r="E816" s="9" t="str">
        <f t="shared" si="3"/>
        <v/>
      </c>
      <c r="F816" s="9" t="str">
        <f>IF($A816=1,'BI-Riscos-Obj-Estrat-aux'!A816,"")</f>
        <v/>
      </c>
      <c r="G816" s="9" t="str">
        <f>IF($A816=1,'BI-Riscos-Obj-Estrat-aux'!C816,"")</f>
        <v/>
      </c>
      <c r="H816" s="9" t="str">
        <f>IF($A816=1,'BI-Riscos-Obj-Estrat-aux'!D816,"")</f>
        <v/>
      </c>
      <c r="I816" s="9" t="str">
        <f>IF($A816=1,IF(MID('BI-Riscos-Obj-Estrat-aux'!E816,2,1)=".","0","")&amp;'BI-Riscos-Obj-Estrat-aux'!E816,"")</f>
        <v/>
      </c>
      <c r="J816" s="10" t="str">
        <f>IF($A816=1,'BI-Riscos-Obj-Estrat-aux'!B816,"")</f>
        <v/>
      </c>
      <c r="K816" s="10" t="str">
        <f>IF($A816=1,'BI-Riscos-Obj-Estrat-aux'!E816,"")</f>
        <v/>
      </c>
      <c r="L816" s="9" t="str">
        <f>IF($A816=1,'BI-Riscos-Obj-Estrat-aux'!F816,"")</f>
        <v/>
      </c>
      <c r="M816" s="9" t="str">
        <f>IF($A816=1,'BI-Riscos-Obj-Estrat-aux'!G816,"")</f>
        <v/>
      </c>
      <c r="N816" s="9" t="str">
        <f>IF($A816=1,'BI-Riscos-Obj-Estrat-aux'!H816,"")</f>
        <v/>
      </c>
      <c r="O816" s="9" t="str">
        <f>IF($A816=1,'BI-Riscos-Obj-Estrat-aux'!I816,"")</f>
        <v/>
      </c>
      <c r="P816" s="9" t="str">
        <f>IF($A816=1,'BI-Riscos-Obj-Estrat-aux'!J816,"")</f>
        <v/>
      </c>
      <c r="Q816" s="9" t="str">
        <f>IF($A816=1,'BI-Riscos-Obj-Estrat-aux'!K816,"")</f>
        <v/>
      </c>
      <c r="R816" s="9" t="str">
        <f>IF($A816=1,'BI-Riscos-Obj-Estrat-aux'!L816,"")</f>
        <v/>
      </c>
      <c r="S816" s="9" t="str">
        <f>IF($A816=1,'BI-Riscos-Obj-Estrat-aux'!M816,"")</f>
        <v/>
      </c>
      <c r="T816" s="9" t="str">
        <f>IF($A816=1,'BI-Riscos-Obj-Estrat-aux'!N816,"")</f>
        <v/>
      </c>
      <c r="U816" s="9" t="str">
        <f>IF($A816=1,'BI-Riscos-Obj-Estrat-aux'!O816,"")</f>
        <v/>
      </c>
      <c r="V816" s="9" t="str">
        <f>IF($A816=1,'BI-Riscos-Obj-Estrat-aux'!P816,"")</f>
        <v/>
      </c>
      <c r="W816" s="9" t="str">
        <f>IF($A816=1,'BI-Riscos-Obj-Estrat-aux'!Q816,"")</f>
        <v/>
      </c>
      <c r="X816" s="9" t="str">
        <f>IF($A816=1,'BI-Riscos-Obj-Estrat-aux'!R816,"")</f>
        <v/>
      </c>
      <c r="Y816" s="9" t="str">
        <f>IF($A816=1,'BI-Riscos-Obj-Estrat-aux'!S816,"")</f>
        <v/>
      </c>
      <c r="Z816" s="9" t="str">
        <f>IF($A816=1,'BI-Riscos-Obj-Estrat-aux'!T816,"")</f>
        <v/>
      </c>
      <c r="AA816" s="9" t="str">
        <f>IF($A816=1,'BI-Riscos-Obj-Estrat-aux'!U816,"")</f>
        <v/>
      </c>
      <c r="AB816" s="9" t="str">
        <f>IF($A816=1,'BI-Riscos-Obj-Estrat-aux'!V816,"")</f>
        <v/>
      </c>
      <c r="AC816" s="9" t="str">
        <f>IF($A816=1,'BI-Riscos-Obj-Estrat-aux'!W816,"")</f>
        <v/>
      </c>
      <c r="AD816" s="9" t="str">
        <f>IF($A816=1,'BI-Riscos-Obj-Estrat-aux'!X816,"")</f>
        <v/>
      </c>
      <c r="AE816" s="9" t="str">
        <f>IF($A816=1,'BI-Riscos-Obj-Estrat-aux'!Y816,"")</f>
        <v/>
      </c>
      <c r="AF816" s="9" t="str">
        <f>IF($A816=1,'BI-Riscos-Obj-Estrat-aux'!Z816,"")</f>
        <v/>
      </c>
      <c r="AG816" s="9" t="str">
        <f>IF($A816=1,'BI-Riscos-Obj-Estrat-aux'!AA816,"")</f>
        <v/>
      </c>
      <c r="AH816" s="9" t="str">
        <f>IF($A816=1,'BI-Riscos-Obj-Estrat-aux'!AB816,"")</f>
        <v/>
      </c>
      <c r="AI816" s="9" t="str">
        <f>IF($A816=1,'BI-Riscos-Obj-Estrat-aux'!AC816,"")</f>
        <v/>
      </c>
      <c r="AJ816" s="9" t="str">
        <f>IF($A816=1,'BI-Riscos-Obj-Estrat-aux'!AD816,"")</f>
        <v/>
      </c>
      <c r="AK816" s="9" t="str">
        <f>IF($A816=1,'BI-Riscos-Obj-Estrat-aux'!AE816,"")</f>
        <v/>
      </c>
      <c r="AL816" s="9" t="str">
        <f>IF($A816=1,'BI-Riscos-Obj-Estrat-aux'!AF816,"")</f>
        <v/>
      </c>
      <c r="AM816" s="9" t="str">
        <f>IF($A816=1,'BI-Riscos-Obj-Estrat-aux'!AG816,"")</f>
        <v/>
      </c>
      <c r="AN816" s="9" t="str">
        <f>IF($A816=1,'BI-Riscos-Obj-Estrat-aux'!AH816,"")</f>
        <v/>
      </c>
      <c r="AO816" s="9" t="str">
        <f>IF($A816=1,'BI-Riscos-Obj-Estrat-aux'!AI816,"")</f>
        <v/>
      </c>
      <c r="AP816" s="9" t="str">
        <f>IF($A816=1,'BI-Riscos-Obj-Estrat-aux'!AJ816,"")</f>
        <v/>
      </c>
      <c r="AQ816" s="9" t="str">
        <f>IF($A816=1,'BI-Riscos-Obj-Estrat-aux'!AK816,"")</f>
        <v/>
      </c>
      <c r="AR816" s="9" t="str">
        <f>IF($A816=1,'BI-Riscos-Obj-Estrat-aux'!AL816,"")</f>
        <v/>
      </c>
      <c r="AS816" s="9" t="str">
        <f>IF($A816=1,'BI-Riscos-Obj-Estrat-aux'!AM816,"")</f>
        <v/>
      </c>
      <c r="AT816" s="9" t="str">
        <f>IF($A816=1,'BI-Riscos-Obj-Estrat-aux'!AN816,"")</f>
        <v/>
      </c>
    </row>
    <row r="817" ht="66.0" customHeight="1">
      <c r="A817" s="7" t="str">
        <f>IF(IF('BI-Riscos-Obj-Estrat-aux'!A817="Unidade","","ok")&amp;" "&amp;IF('BI-Riscos-Obj-Estrat-aux'!E817&amp;'BI-Riscos-Obj-Estrat-aux'!K817&amp;'BI-Riscos-Obj-Estrat-aux'!Z817&amp;'BI-Riscos-Obj-Estrat-aux'!AD817="","","ok")&amp;" "&amp;IF('BI-Riscos-Obj-Estrat-aux'!E817='BI-Riscos-Obj-Estrat-aux'!K817,"ok","2&lt;&gt;3")&amp;" "&amp;IF('BI-Riscos-Obj-Estrat-aux'!K817='BI-Riscos-Obj-Estrat-aux'!Z817,"ok","3&lt;&gt;4")&amp;" "&amp;IF('BI-Riscos-Obj-Estrat-aux'!Z817='BI-Riscos-Obj-Estrat-aux'!AD817,"ok","4&lt;&gt;5")="ok ok ok ok ok",1,"")</f>
        <v/>
      </c>
      <c r="B817" s="8" t="str">
        <f t="shared" si="4"/>
        <v/>
      </c>
      <c r="C817" s="8" t="str">
        <f t="shared" si="1"/>
        <v/>
      </c>
      <c r="D817" s="8" t="str">
        <f t="shared" si="2"/>
        <v/>
      </c>
      <c r="E817" s="9" t="str">
        <f t="shared" si="3"/>
        <v/>
      </c>
      <c r="F817" s="9" t="str">
        <f>IF($A817=1,'BI-Riscos-Obj-Estrat-aux'!A817,"")</f>
        <v/>
      </c>
      <c r="G817" s="9" t="str">
        <f>IF($A817=1,'BI-Riscos-Obj-Estrat-aux'!C817,"")</f>
        <v/>
      </c>
      <c r="H817" s="9" t="str">
        <f>IF($A817=1,'BI-Riscos-Obj-Estrat-aux'!D817,"")</f>
        <v/>
      </c>
      <c r="I817" s="9" t="str">
        <f>IF($A817=1,IF(MID('BI-Riscos-Obj-Estrat-aux'!E817,2,1)=".","0","")&amp;'BI-Riscos-Obj-Estrat-aux'!E817,"")</f>
        <v/>
      </c>
      <c r="J817" s="10" t="str">
        <f>IF($A817=1,'BI-Riscos-Obj-Estrat-aux'!B817,"")</f>
        <v/>
      </c>
      <c r="K817" s="10" t="str">
        <f>IF($A817=1,'BI-Riscos-Obj-Estrat-aux'!E817,"")</f>
        <v/>
      </c>
      <c r="L817" s="9" t="str">
        <f>IF($A817=1,'BI-Riscos-Obj-Estrat-aux'!F817,"")</f>
        <v/>
      </c>
      <c r="M817" s="9" t="str">
        <f>IF($A817=1,'BI-Riscos-Obj-Estrat-aux'!G817,"")</f>
        <v/>
      </c>
      <c r="N817" s="9" t="str">
        <f>IF($A817=1,'BI-Riscos-Obj-Estrat-aux'!H817,"")</f>
        <v/>
      </c>
      <c r="O817" s="9" t="str">
        <f>IF($A817=1,'BI-Riscos-Obj-Estrat-aux'!I817,"")</f>
        <v/>
      </c>
      <c r="P817" s="9" t="str">
        <f>IF($A817=1,'BI-Riscos-Obj-Estrat-aux'!J817,"")</f>
        <v/>
      </c>
      <c r="Q817" s="9" t="str">
        <f>IF($A817=1,'BI-Riscos-Obj-Estrat-aux'!K817,"")</f>
        <v/>
      </c>
      <c r="R817" s="9" t="str">
        <f>IF($A817=1,'BI-Riscos-Obj-Estrat-aux'!L817,"")</f>
        <v/>
      </c>
      <c r="S817" s="9" t="str">
        <f>IF($A817=1,'BI-Riscos-Obj-Estrat-aux'!M817,"")</f>
        <v/>
      </c>
      <c r="T817" s="9" t="str">
        <f>IF($A817=1,'BI-Riscos-Obj-Estrat-aux'!N817,"")</f>
        <v/>
      </c>
      <c r="U817" s="9" t="str">
        <f>IF($A817=1,'BI-Riscos-Obj-Estrat-aux'!O817,"")</f>
        <v/>
      </c>
      <c r="V817" s="9" t="str">
        <f>IF($A817=1,'BI-Riscos-Obj-Estrat-aux'!P817,"")</f>
        <v/>
      </c>
      <c r="W817" s="9" t="str">
        <f>IF($A817=1,'BI-Riscos-Obj-Estrat-aux'!Q817,"")</f>
        <v/>
      </c>
      <c r="X817" s="9" t="str">
        <f>IF($A817=1,'BI-Riscos-Obj-Estrat-aux'!R817,"")</f>
        <v/>
      </c>
      <c r="Y817" s="9" t="str">
        <f>IF($A817=1,'BI-Riscos-Obj-Estrat-aux'!S817,"")</f>
        <v/>
      </c>
      <c r="Z817" s="9" t="str">
        <f>IF($A817=1,'BI-Riscos-Obj-Estrat-aux'!T817,"")</f>
        <v/>
      </c>
      <c r="AA817" s="9" t="str">
        <f>IF($A817=1,'BI-Riscos-Obj-Estrat-aux'!U817,"")</f>
        <v/>
      </c>
      <c r="AB817" s="9" t="str">
        <f>IF($A817=1,'BI-Riscos-Obj-Estrat-aux'!V817,"")</f>
        <v/>
      </c>
      <c r="AC817" s="9" t="str">
        <f>IF($A817=1,'BI-Riscos-Obj-Estrat-aux'!W817,"")</f>
        <v/>
      </c>
      <c r="AD817" s="9" t="str">
        <f>IF($A817=1,'BI-Riscos-Obj-Estrat-aux'!X817,"")</f>
        <v/>
      </c>
      <c r="AE817" s="9" t="str">
        <f>IF($A817=1,'BI-Riscos-Obj-Estrat-aux'!Y817,"")</f>
        <v/>
      </c>
      <c r="AF817" s="9" t="str">
        <f>IF($A817=1,'BI-Riscos-Obj-Estrat-aux'!Z817,"")</f>
        <v/>
      </c>
      <c r="AG817" s="9" t="str">
        <f>IF($A817=1,'BI-Riscos-Obj-Estrat-aux'!AA817,"")</f>
        <v/>
      </c>
      <c r="AH817" s="9" t="str">
        <f>IF($A817=1,'BI-Riscos-Obj-Estrat-aux'!AB817,"")</f>
        <v/>
      </c>
      <c r="AI817" s="9" t="str">
        <f>IF($A817=1,'BI-Riscos-Obj-Estrat-aux'!AC817,"")</f>
        <v/>
      </c>
      <c r="AJ817" s="9" t="str">
        <f>IF($A817=1,'BI-Riscos-Obj-Estrat-aux'!AD817,"")</f>
        <v/>
      </c>
      <c r="AK817" s="9" t="str">
        <f>IF($A817=1,'BI-Riscos-Obj-Estrat-aux'!AE817,"")</f>
        <v/>
      </c>
      <c r="AL817" s="9" t="str">
        <f>IF($A817=1,'BI-Riscos-Obj-Estrat-aux'!AF817,"")</f>
        <v/>
      </c>
      <c r="AM817" s="9" t="str">
        <f>IF($A817=1,'BI-Riscos-Obj-Estrat-aux'!AG817,"")</f>
        <v/>
      </c>
      <c r="AN817" s="9" t="str">
        <f>IF($A817=1,'BI-Riscos-Obj-Estrat-aux'!AH817,"")</f>
        <v/>
      </c>
      <c r="AO817" s="9" t="str">
        <f>IF($A817=1,'BI-Riscos-Obj-Estrat-aux'!AI817,"")</f>
        <v/>
      </c>
      <c r="AP817" s="9" t="str">
        <f>IF($A817=1,'BI-Riscos-Obj-Estrat-aux'!AJ817,"")</f>
        <v/>
      </c>
      <c r="AQ817" s="9" t="str">
        <f>IF($A817=1,'BI-Riscos-Obj-Estrat-aux'!AK817,"")</f>
        <v/>
      </c>
      <c r="AR817" s="9" t="str">
        <f>IF($A817=1,'BI-Riscos-Obj-Estrat-aux'!AL817,"")</f>
        <v/>
      </c>
      <c r="AS817" s="9" t="str">
        <f>IF($A817=1,'BI-Riscos-Obj-Estrat-aux'!AM817,"")</f>
        <v/>
      </c>
      <c r="AT817" s="9" t="str">
        <f>IF($A817=1,'BI-Riscos-Obj-Estrat-aux'!AN817,"")</f>
        <v/>
      </c>
    </row>
    <row r="818" ht="66.0" customHeight="1">
      <c r="A818" s="7" t="str">
        <f>IF(IF('BI-Riscos-Obj-Estrat-aux'!A818="Unidade","","ok")&amp;" "&amp;IF('BI-Riscos-Obj-Estrat-aux'!E818&amp;'BI-Riscos-Obj-Estrat-aux'!K818&amp;'BI-Riscos-Obj-Estrat-aux'!Z818&amp;'BI-Riscos-Obj-Estrat-aux'!AD818="","","ok")&amp;" "&amp;IF('BI-Riscos-Obj-Estrat-aux'!E818='BI-Riscos-Obj-Estrat-aux'!K818,"ok","2&lt;&gt;3")&amp;" "&amp;IF('BI-Riscos-Obj-Estrat-aux'!K818='BI-Riscos-Obj-Estrat-aux'!Z818,"ok","3&lt;&gt;4")&amp;" "&amp;IF('BI-Riscos-Obj-Estrat-aux'!Z818='BI-Riscos-Obj-Estrat-aux'!AD818,"ok","4&lt;&gt;5")="ok ok ok ok ok",1,"")</f>
        <v/>
      </c>
      <c r="B818" s="8" t="str">
        <f t="shared" si="4"/>
        <v/>
      </c>
      <c r="C818" s="8" t="str">
        <f t="shared" si="1"/>
        <v/>
      </c>
      <c r="D818" s="8" t="str">
        <f t="shared" si="2"/>
        <v/>
      </c>
      <c r="E818" s="9" t="str">
        <f t="shared" si="3"/>
        <v/>
      </c>
      <c r="F818" s="9" t="str">
        <f>IF($A818=1,'BI-Riscos-Obj-Estrat-aux'!A818,"")</f>
        <v/>
      </c>
      <c r="G818" s="9" t="str">
        <f>IF($A818=1,'BI-Riscos-Obj-Estrat-aux'!C818,"")</f>
        <v/>
      </c>
      <c r="H818" s="9" t="str">
        <f>IF($A818=1,'BI-Riscos-Obj-Estrat-aux'!D818,"")</f>
        <v/>
      </c>
      <c r="I818" s="9" t="str">
        <f>IF($A818=1,IF(MID('BI-Riscos-Obj-Estrat-aux'!E818,2,1)=".","0","")&amp;'BI-Riscos-Obj-Estrat-aux'!E818,"")</f>
        <v/>
      </c>
      <c r="J818" s="10" t="str">
        <f>IF($A818=1,'BI-Riscos-Obj-Estrat-aux'!B818,"")</f>
        <v/>
      </c>
      <c r="K818" s="10" t="str">
        <f>IF($A818=1,'BI-Riscos-Obj-Estrat-aux'!E818,"")</f>
        <v/>
      </c>
      <c r="L818" s="9" t="str">
        <f>IF($A818=1,'BI-Riscos-Obj-Estrat-aux'!F818,"")</f>
        <v/>
      </c>
      <c r="M818" s="9" t="str">
        <f>IF($A818=1,'BI-Riscos-Obj-Estrat-aux'!G818,"")</f>
        <v/>
      </c>
      <c r="N818" s="9" t="str">
        <f>IF($A818=1,'BI-Riscos-Obj-Estrat-aux'!H818,"")</f>
        <v/>
      </c>
      <c r="O818" s="9" t="str">
        <f>IF($A818=1,'BI-Riscos-Obj-Estrat-aux'!I818,"")</f>
        <v/>
      </c>
      <c r="P818" s="9" t="str">
        <f>IF($A818=1,'BI-Riscos-Obj-Estrat-aux'!J818,"")</f>
        <v/>
      </c>
      <c r="Q818" s="9" t="str">
        <f>IF($A818=1,'BI-Riscos-Obj-Estrat-aux'!K818,"")</f>
        <v/>
      </c>
      <c r="R818" s="9" t="str">
        <f>IF($A818=1,'BI-Riscos-Obj-Estrat-aux'!L818,"")</f>
        <v/>
      </c>
      <c r="S818" s="9" t="str">
        <f>IF($A818=1,'BI-Riscos-Obj-Estrat-aux'!M818,"")</f>
        <v/>
      </c>
      <c r="T818" s="9" t="str">
        <f>IF($A818=1,'BI-Riscos-Obj-Estrat-aux'!N818,"")</f>
        <v/>
      </c>
      <c r="U818" s="9" t="str">
        <f>IF($A818=1,'BI-Riscos-Obj-Estrat-aux'!O818,"")</f>
        <v/>
      </c>
      <c r="V818" s="9" t="str">
        <f>IF($A818=1,'BI-Riscos-Obj-Estrat-aux'!P818,"")</f>
        <v/>
      </c>
      <c r="W818" s="9" t="str">
        <f>IF($A818=1,'BI-Riscos-Obj-Estrat-aux'!Q818,"")</f>
        <v/>
      </c>
      <c r="X818" s="9" t="str">
        <f>IF($A818=1,'BI-Riscos-Obj-Estrat-aux'!R818,"")</f>
        <v/>
      </c>
      <c r="Y818" s="9" t="str">
        <f>IF($A818=1,'BI-Riscos-Obj-Estrat-aux'!S818,"")</f>
        <v/>
      </c>
      <c r="Z818" s="9" t="str">
        <f>IF($A818=1,'BI-Riscos-Obj-Estrat-aux'!T818,"")</f>
        <v/>
      </c>
      <c r="AA818" s="9" t="str">
        <f>IF($A818=1,'BI-Riscos-Obj-Estrat-aux'!U818,"")</f>
        <v/>
      </c>
      <c r="AB818" s="9" t="str">
        <f>IF($A818=1,'BI-Riscos-Obj-Estrat-aux'!V818,"")</f>
        <v/>
      </c>
      <c r="AC818" s="9" t="str">
        <f>IF($A818=1,'BI-Riscos-Obj-Estrat-aux'!W818,"")</f>
        <v/>
      </c>
      <c r="AD818" s="9" t="str">
        <f>IF($A818=1,'BI-Riscos-Obj-Estrat-aux'!X818,"")</f>
        <v/>
      </c>
      <c r="AE818" s="9" t="str">
        <f>IF($A818=1,'BI-Riscos-Obj-Estrat-aux'!Y818,"")</f>
        <v/>
      </c>
      <c r="AF818" s="9" t="str">
        <f>IF($A818=1,'BI-Riscos-Obj-Estrat-aux'!Z818,"")</f>
        <v/>
      </c>
      <c r="AG818" s="9" t="str">
        <f>IF($A818=1,'BI-Riscos-Obj-Estrat-aux'!AA818,"")</f>
        <v/>
      </c>
      <c r="AH818" s="9" t="str">
        <f>IF($A818=1,'BI-Riscos-Obj-Estrat-aux'!AB818,"")</f>
        <v/>
      </c>
      <c r="AI818" s="9" t="str">
        <f>IF($A818=1,'BI-Riscos-Obj-Estrat-aux'!AC818,"")</f>
        <v/>
      </c>
      <c r="AJ818" s="9" t="str">
        <f>IF($A818=1,'BI-Riscos-Obj-Estrat-aux'!AD818,"")</f>
        <v/>
      </c>
      <c r="AK818" s="9" t="str">
        <f>IF($A818=1,'BI-Riscos-Obj-Estrat-aux'!AE818,"")</f>
        <v/>
      </c>
      <c r="AL818" s="9" t="str">
        <f>IF($A818=1,'BI-Riscos-Obj-Estrat-aux'!AF818,"")</f>
        <v/>
      </c>
      <c r="AM818" s="9" t="str">
        <f>IF($A818=1,'BI-Riscos-Obj-Estrat-aux'!AG818,"")</f>
        <v/>
      </c>
      <c r="AN818" s="9" t="str">
        <f>IF($A818=1,'BI-Riscos-Obj-Estrat-aux'!AH818,"")</f>
        <v/>
      </c>
      <c r="AO818" s="9" t="str">
        <f>IF($A818=1,'BI-Riscos-Obj-Estrat-aux'!AI818,"")</f>
        <v/>
      </c>
      <c r="AP818" s="9" t="str">
        <f>IF($A818=1,'BI-Riscos-Obj-Estrat-aux'!AJ818,"")</f>
        <v/>
      </c>
      <c r="AQ818" s="9" t="str">
        <f>IF($A818=1,'BI-Riscos-Obj-Estrat-aux'!AK818,"")</f>
        <v/>
      </c>
      <c r="AR818" s="9" t="str">
        <f>IF($A818=1,'BI-Riscos-Obj-Estrat-aux'!AL818,"")</f>
        <v/>
      </c>
      <c r="AS818" s="9" t="str">
        <f>IF($A818=1,'BI-Riscos-Obj-Estrat-aux'!AM818,"")</f>
        <v/>
      </c>
      <c r="AT818" s="9" t="str">
        <f>IF($A818=1,'BI-Riscos-Obj-Estrat-aux'!AN818,"")</f>
        <v/>
      </c>
    </row>
    <row r="819" ht="66.0" customHeight="1">
      <c r="A819" s="7" t="str">
        <f>IF(IF('BI-Riscos-Obj-Estrat-aux'!A819="Unidade","","ok")&amp;" "&amp;IF('BI-Riscos-Obj-Estrat-aux'!E819&amp;'BI-Riscos-Obj-Estrat-aux'!K819&amp;'BI-Riscos-Obj-Estrat-aux'!Z819&amp;'BI-Riscos-Obj-Estrat-aux'!AD819="","","ok")&amp;" "&amp;IF('BI-Riscos-Obj-Estrat-aux'!E819='BI-Riscos-Obj-Estrat-aux'!K819,"ok","2&lt;&gt;3")&amp;" "&amp;IF('BI-Riscos-Obj-Estrat-aux'!K819='BI-Riscos-Obj-Estrat-aux'!Z819,"ok","3&lt;&gt;4")&amp;" "&amp;IF('BI-Riscos-Obj-Estrat-aux'!Z819='BI-Riscos-Obj-Estrat-aux'!AD819,"ok","4&lt;&gt;5")="ok ok ok ok ok",1,"")</f>
        <v/>
      </c>
      <c r="B819" s="8" t="str">
        <f t="shared" si="4"/>
        <v/>
      </c>
      <c r="C819" s="8" t="str">
        <f t="shared" si="1"/>
        <v/>
      </c>
      <c r="D819" s="8" t="str">
        <f t="shared" si="2"/>
        <v/>
      </c>
      <c r="E819" s="9" t="str">
        <f t="shared" si="3"/>
        <v/>
      </c>
      <c r="F819" s="9" t="str">
        <f>IF($A819=1,'BI-Riscos-Obj-Estrat-aux'!A819,"")</f>
        <v/>
      </c>
      <c r="G819" s="9" t="str">
        <f>IF($A819=1,'BI-Riscos-Obj-Estrat-aux'!C819,"")</f>
        <v/>
      </c>
      <c r="H819" s="9" t="str">
        <f>IF($A819=1,'BI-Riscos-Obj-Estrat-aux'!D819,"")</f>
        <v/>
      </c>
      <c r="I819" s="9" t="str">
        <f>IF($A819=1,IF(MID('BI-Riscos-Obj-Estrat-aux'!E819,2,1)=".","0","")&amp;'BI-Riscos-Obj-Estrat-aux'!E819,"")</f>
        <v/>
      </c>
      <c r="J819" s="10" t="str">
        <f>IF($A819=1,'BI-Riscos-Obj-Estrat-aux'!B819,"")</f>
        <v/>
      </c>
      <c r="K819" s="10" t="str">
        <f>IF($A819=1,'BI-Riscos-Obj-Estrat-aux'!E819,"")</f>
        <v/>
      </c>
      <c r="L819" s="9" t="str">
        <f>IF($A819=1,'BI-Riscos-Obj-Estrat-aux'!F819,"")</f>
        <v/>
      </c>
      <c r="M819" s="9" t="str">
        <f>IF($A819=1,'BI-Riscos-Obj-Estrat-aux'!G819,"")</f>
        <v/>
      </c>
      <c r="N819" s="9" t="str">
        <f>IF($A819=1,'BI-Riscos-Obj-Estrat-aux'!H819,"")</f>
        <v/>
      </c>
      <c r="O819" s="9" t="str">
        <f>IF($A819=1,'BI-Riscos-Obj-Estrat-aux'!I819,"")</f>
        <v/>
      </c>
      <c r="P819" s="9" t="str">
        <f>IF($A819=1,'BI-Riscos-Obj-Estrat-aux'!J819,"")</f>
        <v/>
      </c>
      <c r="Q819" s="9" t="str">
        <f>IF($A819=1,'BI-Riscos-Obj-Estrat-aux'!K819,"")</f>
        <v/>
      </c>
      <c r="R819" s="9" t="str">
        <f>IF($A819=1,'BI-Riscos-Obj-Estrat-aux'!L819,"")</f>
        <v/>
      </c>
      <c r="S819" s="9" t="str">
        <f>IF($A819=1,'BI-Riscos-Obj-Estrat-aux'!M819,"")</f>
        <v/>
      </c>
      <c r="T819" s="9" t="str">
        <f>IF($A819=1,'BI-Riscos-Obj-Estrat-aux'!N819,"")</f>
        <v/>
      </c>
      <c r="U819" s="9" t="str">
        <f>IF($A819=1,'BI-Riscos-Obj-Estrat-aux'!O819,"")</f>
        <v/>
      </c>
      <c r="V819" s="9" t="str">
        <f>IF($A819=1,'BI-Riscos-Obj-Estrat-aux'!P819,"")</f>
        <v/>
      </c>
      <c r="W819" s="9" t="str">
        <f>IF($A819=1,'BI-Riscos-Obj-Estrat-aux'!Q819,"")</f>
        <v/>
      </c>
      <c r="X819" s="9" t="str">
        <f>IF($A819=1,'BI-Riscos-Obj-Estrat-aux'!R819,"")</f>
        <v/>
      </c>
      <c r="Y819" s="9" t="str">
        <f>IF($A819=1,'BI-Riscos-Obj-Estrat-aux'!S819,"")</f>
        <v/>
      </c>
      <c r="Z819" s="9" t="str">
        <f>IF($A819=1,'BI-Riscos-Obj-Estrat-aux'!T819,"")</f>
        <v/>
      </c>
      <c r="AA819" s="9" t="str">
        <f>IF($A819=1,'BI-Riscos-Obj-Estrat-aux'!U819,"")</f>
        <v/>
      </c>
      <c r="AB819" s="9" t="str">
        <f>IF($A819=1,'BI-Riscos-Obj-Estrat-aux'!V819,"")</f>
        <v/>
      </c>
      <c r="AC819" s="9" t="str">
        <f>IF($A819=1,'BI-Riscos-Obj-Estrat-aux'!W819,"")</f>
        <v/>
      </c>
      <c r="AD819" s="9" t="str">
        <f>IF($A819=1,'BI-Riscos-Obj-Estrat-aux'!X819,"")</f>
        <v/>
      </c>
      <c r="AE819" s="9" t="str">
        <f>IF($A819=1,'BI-Riscos-Obj-Estrat-aux'!Y819,"")</f>
        <v/>
      </c>
      <c r="AF819" s="9" t="str">
        <f>IF($A819=1,'BI-Riscos-Obj-Estrat-aux'!Z819,"")</f>
        <v/>
      </c>
      <c r="AG819" s="9" t="str">
        <f>IF($A819=1,'BI-Riscos-Obj-Estrat-aux'!AA819,"")</f>
        <v/>
      </c>
      <c r="AH819" s="9" t="str">
        <f>IF($A819=1,'BI-Riscos-Obj-Estrat-aux'!AB819,"")</f>
        <v/>
      </c>
      <c r="AI819" s="9" t="str">
        <f>IF($A819=1,'BI-Riscos-Obj-Estrat-aux'!AC819,"")</f>
        <v/>
      </c>
      <c r="AJ819" s="9" t="str">
        <f>IF($A819=1,'BI-Riscos-Obj-Estrat-aux'!AD819,"")</f>
        <v/>
      </c>
      <c r="AK819" s="9" t="str">
        <f>IF($A819=1,'BI-Riscos-Obj-Estrat-aux'!AE819,"")</f>
        <v/>
      </c>
      <c r="AL819" s="9" t="str">
        <f>IF($A819=1,'BI-Riscos-Obj-Estrat-aux'!AF819,"")</f>
        <v/>
      </c>
      <c r="AM819" s="9" t="str">
        <f>IF($A819=1,'BI-Riscos-Obj-Estrat-aux'!AG819,"")</f>
        <v/>
      </c>
      <c r="AN819" s="9" t="str">
        <f>IF($A819=1,'BI-Riscos-Obj-Estrat-aux'!AH819,"")</f>
        <v/>
      </c>
      <c r="AO819" s="9" t="str">
        <f>IF($A819=1,'BI-Riscos-Obj-Estrat-aux'!AI819,"")</f>
        <v/>
      </c>
      <c r="AP819" s="9" t="str">
        <f>IF($A819=1,'BI-Riscos-Obj-Estrat-aux'!AJ819,"")</f>
        <v/>
      </c>
      <c r="AQ819" s="9" t="str">
        <f>IF($A819=1,'BI-Riscos-Obj-Estrat-aux'!AK819,"")</f>
        <v/>
      </c>
      <c r="AR819" s="9" t="str">
        <f>IF($A819=1,'BI-Riscos-Obj-Estrat-aux'!AL819,"")</f>
        <v/>
      </c>
      <c r="AS819" s="9" t="str">
        <f>IF($A819=1,'BI-Riscos-Obj-Estrat-aux'!AM819,"")</f>
        <v/>
      </c>
      <c r="AT819" s="9" t="str">
        <f>IF($A819=1,'BI-Riscos-Obj-Estrat-aux'!AN819,"")</f>
        <v/>
      </c>
    </row>
    <row r="820" ht="66.0" customHeight="1">
      <c r="A820" s="7" t="str">
        <f>IF(IF('BI-Riscos-Obj-Estrat-aux'!A820="Unidade","","ok")&amp;" "&amp;IF('BI-Riscos-Obj-Estrat-aux'!E820&amp;'BI-Riscos-Obj-Estrat-aux'!K820&amp;'BI-Riscos-Obj-Estrat-aux'!Z820&amp;'BI-Riscos-Obj-Estrat-aux'!AD820="","","ok")&amp;" "&amp;IF('BI-Riscos-Obj-Estrat-aux'!E820='BI-Riscos-Obj-Estrat-aux'!K820,"ok","2&lt;&gt;3")&amp;" "&amp;IF('BI-Riscos-Obj-Estrat-aux'!K820='BI-Riscos-Obj-Estrat-aux'!Z820,"ok","3&lt;&gt;4")&amp;" "&amp;IF('BI-Riscos-Obj-Estrat-aux'!Z820='BI-Riscos-Obj-Estrat-aux'!AD820,"ok","4&lt;&gt;5")="ok ok ok ok ok",1,"")</f>
        <v/>
      </c>
      <c r="B820" s="8" t="str">
        <f t="shared" si="4"/>
        <v/>
      </c>
      <c r="C820" s="8" t="str">
        <f t="shared" si="1"/>
        <v/>
      </c>
      <c r="D820" s="8" t="str">
        <f t="shared" si="2"/>
        <v/>
      </c>
      <c r="E820" s="9" t="str">
        <f t="shared" si="3"/>
        <v/>
      </c>
      <c r="F820" s="9" t="str">
        <f>IF($A820=1,'BI-Riscos-Obj-Estrat-aux'!A820,"")</f>
        <v/>
      </c>
      <c r="G820" s="9" t="str">
        <f>IF($A820=1,'BI-Riscos-Obj-Estrat-aux'!C820,"")</f>
        <v/>
      </c>
      <c r="H820" s="9" t="str">
        <f>IF($A820=1,'BI-Riscos-Obj-Estrat-aux'!D820,"")</f>
        <v/>
      </c>
      <c r="I820" s="9" t="str">
        <f>IF($A820=1,IF(MID('BI-Riscos-Obj-Estrat-aux'!E820,2,1)=".","0","")&amp;'BI-Riscos-Obj-Estrat-aux'!E820,"")</f>
        <v/>
      </c>
      <c r="J820" s="10" t="str">
        <f>IF($A820=1,'BI-Riscos-Obj-Estrat-aux'!B820,"")</f>
        <v/>
      </c>
      <c r="K820" s="10" t="str">
        <f>IF($A820=1,'BI-Riscos-Obj-Estrat-aux'!E820,"")</f>
        <v/>
      </c>
      <c r="L820" s="9" t="str">
        <f>IF($A820=1,'BI-Riscos-Obj-Estrat-aux'!F820,"")</f>
        <v/>
      </c>
      <c r="M820" s="9" t="str">
        <f>IF($A820=1,'BI-Riscos-Obj-Estrat-aux'!G820,"")</f>
        <v/>
      </c>
      <c r="N820" s="9" t="str">
        <f>IF($A820=1,'BI-Riscos-Obj-Estrat-aux'!H820,"")</f>
        <v/>
      </c>
      <c r="O820" s="9" t="str">
        <f>IF($A820=1,'BI-Riscos-Obj-Estrat-aux'!I820,"")</f>
        <v/>
      </c>
      <c r="P820" s="9" t="str">
        <f>IF($A820=1,'BI-Riscos-Obj-Estrat-aux'!J820,"")</f>
        <v/>
      </c>
      <c r="Q820" s="9" t="str">
        <f>IF($A820=1,'BI-Riscos-Obj-Estrat-aux'!K820,"")</f>
        <v/>
      </c>
      <c r="R820" s="9" t="str">
        <f>IF($A820=1,'BI-Riscos-Obj-Estrat-aux'!L820,"")</f>
        <v/>
      </c>
      <c r="S820" s="9" t="str">
        <f>IF($A820=1,'BI-Riscos-Obj-Estrat-aux'!M820,"")</f>
        <v/>
      </c>
      <c r="T820" s="9" t="str">
        <f>IF($A820=1,'BI-Riscos-Obj-Estrat-aux'!N820,"")</f>
        <v/>
      </c>
      <c r="U820" s="9" t="str">
        <f>IF($A820=1,'BI-Riscos-Obj-Estrat-aux'!O820,"")</f>
        <v/>
      </c>
      <c r="V820" s="9" t="str">
        <f>IF($A820=1,'BI-Riscos-Obj-Estrat-aux'!P820,"")</f>
        <v/>
      </c>
      <c r="W820" s="9" t="str">
        <f>IF($A820=1,'BI-Riscos-Obj-Estrat-aux'!Q820,"")</f>
        <v/>
      </c>
      <c r="X820" s="9" t="str">
        <f>IF($A820=1,'BI-Riscos-Obj-Estrat-aux'!R820,"")</f>
        <v/>
      </c>
      <c r="Y820" s="9" t="str">
        <f>IF($A820=1,'BI-Riscos-Obj-Estrat-aux'!S820,"")</f>
        <v/>
      </c>
      <c r="Z820" s="9" t="str">
        <f>IF($A820=1,'BI-Riscos-Obj-Estrat-aux'!T820,"")</f>
        <v/>
      </c>
      <c r="AA820" s="9" t="str">
        <f>IF($A820=1,'BI-Riscos-Obj-Estrat-aux'!U820,"")</f>
        <v/>
      </c>
      <c r="AB820" s="9" t="str">
        <f>IF($A820=1,'BI-Riscos-Obj-Estrat-aux'!V820,"")</f>
        <v/>
      </c>
      <c r="AC820" s="9" t="str">
        <f>IF($A820=1,'BI-Riscos-Obj-Estrat-aux'!W820,"")</f>
        <v/>
      </c>
      <c r="AD820" s="9" t="str">
        <f>IF($A820=1,'BI-Riscos-Obj-Estrat-aux'!X820,"")</f>
        <v/>
      </c>
      <c r="AE820" s="9" t="str">
        <f>IF($A820=1,'BI-Riscos-Obj-Estrat-aux'!Y820,"")</f>
        <v/>
      </c>
      <c r="AF820" s="9" t="str">
        <f>IF($A820=1,'BI-Riscos-Obj-Estrat-aux'!Z820,"")</f>
        <v/>
      </c>
      <c r="AG820" s="9" t="str">
        <f>IF($A820=1,'BI-Riscos-Obj-Estrat-aux'!AA820,"")</f>
        <v/>
      </c>
      <c r="AH820" s="9" t="str">
        <f>IF($A820=1,'BI-Riscos-Obj-Estrat-aux'!AB820,"")</f>
        <v/>
      </c>
      <c r="AI820" s="9" t="str">
        <f>IF($A820=1,'BI-Riscos-Obj-Estrat-aux'!AC820,"")</f>
        <v/>
      </c>
      <c r="AJ820" s="9" t="str">
        <f>IF($A820=1,'BI-Riscos-Obj-Estrat-aux'!AD820,"")</f>
        <v/>
      </c>
      <c r="AK820" s="9" t="str">
        <f>IF($A820=1,'BI-Riscos-Obj-Estrat-aux'!AE820,"")</f>
        <v/>
      </c>
      <c r="AL820" s="9" t="str">
        <f>IF($A820=1,'BI-Riscos-Obj-Estrat-aux'!AF820,"")</f>
        <v/>
      </c>
      <c r="AM820" s="9" t="str">
        <f>IF($A820=1,'BI-Riscos-Obj-Estrat-aux'!AG820,"")</f>
        <v/>
      </c>
      <c r="AN820" s="9" t="str">
        <f>IF($A820=1,'BI-Riscos-Obj-Estrat-aux'!AH820,"")</f>
        <v/>
      </c>
      <c r="AO820" s="9" t="str">
        <f>IF($A820=1,'BI-Riscos-Obj-Estrat-aux'!AI820,"")</f>
        <v/>
      </c>
      <c r="AP820" s="9" t="str">
        <f>IF($A820=1,'BI-Riscos-Obj-Estrat-aux'!AJ820,"")</f>
        <v/>
      </c>
      <c r="AQ820" s="9" t="str">
        <f>IF($A820=1,'BI-Riscos-Obj-Estrat-aux'!AK820,"")</f>
        <v/>
      </c>
      <c r="AR820" s="9" t="str">
        <f>IF($A820=1,'BI-Riscos-Obj-Estrat-aux'!AL820,"")</f>
        <v/>
      </c>
      <c r="AS820" s="9" t="str">
        <f>IF($A820=1,'BI-Riscos-Obj-Estrat-aux'!AM820,"")</f>
        <v/>
      </c>
      <c r="AT820" s="9" t="str">
        <f>IF($A820=1,'BI-Riscos-Obj-Estrat-aux'!AN820,"")</f>
        <v/>
      </c>
    </row>
    <row r="821" ht="66.0" customHeight="1">
      <c r="A821" s="7" t="str">
        <f>IF(IF('BI-Riscos-Obj-Estrat-aux'!A821="Unidade","","ok")&amp;" "&amp;IF('BI-Riscos-Obj-Estrat-aux'!E821&amp;'BI-Riscos-Obj-Estrat-aux'!K821&amp;'BI-Riscos-Obj-Estrat-aux'!Z821&amp;'BI-Riscos-Obj-Estrat-aux'!AD821="","","ok")&amp;" "&amp;IF('BI-Riscos-Obj-Estrat-aux'!E821='BI-Riscos-Obj-Estrat-aux'!K821,"ok","2&lt;&gt;3")&amp;" "&amp;IF('BI-Riscos-Obj-Estrat-aux'!K821='BI-Riscos-Obj-Estrat-aux'!Z821,"ok","3&lt;&gt;4")&amp;" "&amp;IF('BI-Riscos-Obj-Estrat-aux'!Z821='BI-Riscos-Obj-Estrat-aux'!AD821,"ok","4&lt;&gt;5")="ok ok ok ok ok",1,"")</f>
        <v/>
      </c>
      <c r="B821" s="8" t="str">
        <f t="shared" si="4"/>
        <v/>
      </c>
      <c r="C821" s="8" t="str">
        <f t="shared" si="1"/>
        <v/>
      </c>
      <c r="D821" s="8" t="str">
        <f t="shared" si="2"/>
        <v/>
      </c>
      <c r="E821" s="9" t="str">
        <f t="shared" si="3"/>
        <v/>
      </c>
      <c r="F821" s="9" t="str">
        <f>IF($A821=1,'BI-Riscos-Obj-Estrat-aux'!A821,"")</f>
        <v/>
      </c>
      <c r="G821" s="9" t="str">
        <f>IF($A821=1,'BI-Riscos-Obj-Estrat-aux'!C821,"")</f>
        <v/>
      </c>
      <c r="H821" s="9" t="str">
        <f>IF($A821=1,'BI-Riscos-Obj-Estrat-aux'!D821,"")</f>
        <v/>
      </c>
      <c r="I821" s="9" t="str">
        <f>IF($A821=1,IF(MID('BI-Riscos-Obj-Estrat-aux'!E821,2,1)=".","0","")&amp;'BI-Riscos-Obj-Estrat-aux'!E821,"")</f>
        <v/>
      </c>
      <c r="J821" s="10" t="str">
        <f>IF($A821=1,'BI-Riscos-Obj-Estrat-aux'!B821,"")</f>
        <v/>
      </c>
      <c r="K821" s="10" t="str">
        <f>IF($A821=1,'BI-Riscos-Obj-Estrat-aux'!E821,"")</f>
        <v/>
      </c>
      <c r="L821" s="9" t="str">
        <f>IF($A821=1,'BI-Riscos-Obj-Estrat-aux'!F821,"")</f>
        <v/>
      </c>
      <c r="M821" s="9" t="str">
        <f>IF($A821=1,'BI-Riscos-Obj-Estrat-aux'!G821,"")</f>
        <v/>
      </c>
      <c r="N821" s="9" t="str">
        <f>IF($A821=1,'BI-Riscos-Obj-Estrat-aux'!H821,"")</f>
        <v/>
      </c>
      <c r="O821" s="9" t="str">
        <f>IF($A821=1,'BI-Riscos-Obj-Estrat-aux'!I821,"")</f>
        <v/>
      </c>
      <c r="P821" s="9" t="str">
        <f>IF($A821=1,'BI-Riscos-Obj-Estrat-aux'!J821,"")</f>
        <v/>
      </c>
      <c r="Q821" s="9" t="str">
        <f>IF($A821=1,'BI-Riscos-Obj-Estrat-aux'!K821,"")</f>
        <v/>
      </c>
      <c r="R821" s="9" t="str">
        <f>IF($A821=1,'BI-Riscos-Obj-Estrat-aux'!L821,"")</f>
        <v/>
      </c>
      <c r="S821" s="9" t="str">
        <f>IF($A821=1,'BI-Riscos-Obj-Estrat-aux'!M821,"")</f>
        <v/>
      </c>
      <c r="T821" s="9" t="str">
        <f>IF($A821=1,'BI-Riscos-Obj-Estrat-aux'!N821,"")</f>
        <v/>
      </c>
      <c r="U821" s="9" t="str">
        <f>IF($A821=1,'BI-Riscos-Obj-Estrat-aux'!O821,"")</f>
        <v/>
      </c>
      <c r="V821" s="9" t="str">
        <f>IF($A821=1,'BI-Riscos-Obj-Estrat-aux'!P821,"")</f>
        <v/>
      </c>
      <c r="W821" s="9" t="str">
        <f>IF($A821=1,'BI-Riscos-Obj-Estrat-aux'!Q821,"")</f>
        <v/>
      </c>
      <c r="X821" s="9" t="str">
        <f>IF($A821=1,'BI-Riscos-Obj-Estrat-aux'!R821,"")</f>
        <v/>
      </c>
      <c r="Y821" s="9" t="str">
        <f>IF($A821=1,'BI-Riscos-Obj-Estrat-aux'!S821,"")</f>
        <v/>
      </c>
      <c r="Z821" s="9" t="str">
        <f>IF($A821=1,'BI-Riscos-Obj-Estrat-aux'!T821,"")</f>
        <v/>
      </c>
      <c r="AA821" s="9" t="str">
        <f>IF($A821=1,'BI-Riscos-Obj-Estrat-aux'!U821,"")</f>
        <v/>
      </c>
      <c r="AB821" s="9" t="str">
        <f>IF($A821=1,'BI-Riscos-Obj-Estrat-aux'!V821,"")</f>
        <v/>
      </c>
      <c r="AC821" s="9" t="str">
        <f>IF($A821=1,'BI-Riscos-Obj-Estrat-aux'!W821,"")</f>
        <v/>
      </c>
      <c r="AD821" s="9" t="str">
        <f>IF($A821=1,'BI-Riscos-Obj-Estrat-aux'!X821,"")</f>
        <v/>
      </c>
      <c r="AE821" s="9" t="str">
        <f>IF($A821=1,'BI-Riscos-Obj-Estrat-aux'!Y821,"")</f>
        <v/>
      </c>
      <c r="AF821" s="9" t="str">
        <f>IF($A821=1,'BI-Riscos-Obj-Estrat-aux'!Z821,"")</f>
        <v/>
      </c>
      <c r="AG821" s="9" t="str">
        <f>IF($A821=1,'BI-Riscos-Obj-Estrat-aux'!AA821,"")</f>
        <v/>
      </c>
      <c r="AH821" s="9" t="str">
        <f>IF($A821=1,'BI-Riscos-Obj-Estrat-aux'!AB821,"")</f>
        <v/>
      </c>
      <c r="AI821" s="9" t="str">
        <f>IF($A821=1,'BI-Riscos-Obj-Estrat-aux'!AC821,"")</f>
        <v/>
      </c>
      <c r="AJ821" s="9" t="str">
        <f>IF($A821=1,'BI-Riscos-Obj-Estrat-aux'!AD821,"")</f>
        <v/>
      </c>
      <c r="AK821" s="9" t="str">
        <f>IF($A821=1,'BI-Riscos-Obj-Estrat-aux'!AE821,"")</f>
        <v/>
      </c>
      <c r="AL821" s="9" t="str">
        <f>IF($A821=1,'BI-Riscos-Obj-Estrat-aux'!AF821,"")</f>
        <v/>
      </c>
      <c r="AM821" s="9" t="str">
        <f>IF($A821=1,'BI-Riscos-Obj-Estrat-aux'!AG821,"")</f>
        <v/>
      </c>
      <c r="AN821" s="9" t="str">
        <f>IF($A821=1,'BI-Riscos-Obj-Estrat-aux'!AH821,"")</f>
        <v/>
      </c>
      <c r="AO821" s="9" t="str">
        <f>IF($A821=1,'BI-Riscos-Obj-Estrat-aux'!AI821,"")</f>
        <v/>
      </c>
      <c r="AP821" s="9" t="str">
        <f>IF($A821=1,'BI-Riscos-Obj-Estrat-aux'!AJ821,"")</f>
        <v/>
      </c>
      <c r="AQ821" s="9" t="str">
        <f>IF($A821=1,'BI-Riscos-Obj-Estrat-aux'!AK821,"")</f>
        <v/>
      </c>
      <c r="AR821" s="9" t="str">
        <f>IF($A821=1,'BI-Riscos-Obj-Estrat-aux'!AL821,"")</f>
        <v/>
      </c>
      <c r="AS821" s="9" t="str">
        <f>IF($A821=1,'BI-Riscos-Obj-Estrat-aux'!AM821,"")</f>
        <v/>
      </c>
      <c r="AT821" s="9" t="str">
        <f>IF($A821=1,'BI-Riscos-Obj-Estrat-aux'!AN821,"")</f>
        <v/>
      </c>
    </row>
    <row r="822" ht="66.0" customHeight="1">
      <c r="A822" s="7" t="str">
        <f>IF(IF('BI-Riscos-Obj-Estrat-aux'!A822="Unidade","","ok")&amp;" "&amp;IF('BI-Riscos-Obj-Estrat-aux'!E822&amp;'BI-Riscos-Obj-Estrat-aux'!K822&amp;'BI-Riscos-Obj-Estrat-aux'!Z822&amp;'BI-Riscos-Obj-Estrat-aux'!AD822="","","ok")&amp;" "&amp;IF('BI-Riscos-Obj-Estrat-aux'!E822='BI-Riscos-Obj-Estrat-aux'!K822,"ok","2&lt;&gt;3")&amp;" "&amp;IF('BI-Riscos-Obj-Estrat-aux'!K822='BI-Riscos-Obj-Estrat-aux'!Z822,"ok","3&lt;&gt;4")&amp;" "&amp;IF('BI-Riscos-Obj-Estrat-aux'!Z822='BI-Riscos-Obj-Estrat-aux'!AD822,"ok","4&lt;&gt;5")="ok ok ok ok ok",1,"")</f>
        <v/>
      </c>
      <c r="B822" s="8" t="str">
        <f t="shared" si="4"/>
        <v/>
      </c>
      <c r="C822" s="8" t="str">
        <f t="shared" si="1"/>
        <v/>
      </c>
      <c r="D822" s="8" t="str">
        <f t="shared" si="2"/>
        <v/>
      </c>
      <c r="E822" s="9" t="str">
        <f t="shared" si="3"/>
        <v/>
      </c>
      <c r="F822" s="9" t="str">
        <f>IF($A822=1,'BI-Riscos-Obj-Estrat-aux'!A822,"")</f>
        <v/>
      </c>
      <c r="G822" s="9" t="str">
        <f>IF($A822=1,'BI-Riscos-Obj-Estrat-aux'!C822,"")</f>
        <v/>
      </c>
      <c r="H822" s="9" t="str">
        <f>IF($A822=1,'BI-Riscos-Obj-Estrat-aux'!D822,"")</f>
        <v/>
      </c>
      <c r="I822" s="9" t="str">
        <f>IF($A822=1,IF(MID('BI-Riscos-Obj-Estrat-aux'!E822,2,1)=".","0","")&amp;'BI-Riscos-Obj-Estrat-aux'!E822,"")</f>
        <v/>
      </c>
      <c r="J822" s="10" t="str">
        <f>IF($A822=1,'BI-Riscos-Obj-Estrat-aux'!B822,"")</f>
        <v/>
      </c>
      <c r="K822" s="10" t="str">
        <f>IF($A822=1,'BI-Riscos-Obj-Estrat-aux'!E822,"")</f>
        <v/>
      </c>
      <c r="L822" s="9" t="str">
        <f>IF($A822=1,'BI-Riscos-Obj-Estrat-aux'!F822,"")</f>
        <v/>
      </c>
      <c r="M822" s="9" t="str">
        <f>IF($A822=1,'BI-Riscos-Obj-Estrat-aux'!G822,"")</f>
        <v/>
      </c>
      <c r="N822" s="9" t="str">
        <f>IF($A822=1,'BI-Riscos-Obj-Estrat-aux'!H822,"")</f>
        <v/>
      </c>
      <c r="O822" s="9" t="str">
        <f>IF($A822=1,'BI-Riscos-Obj-Estrat-aux'!I822,"")</f>
        <v/>
      </c>
      <c r="P822" s="9" t="str">
        <f>IF($A822=1,'BI-Riscos-Obj-Estrat-aux'!J822,"")</f>
        <v/>
      </c>
      <c r="Q822" s="9" t="str">
        <f>IF($A822=1,'BI-Riscos-Obj-Estrat-aux'!K822,"")</f>
        <v/>
      </c>
      <c r="R822" s="9" t="str">
        <f>IF($A822=1,'BI-Riscos-Obj-Estrat-aux'!L822,"")</f>
        <v/>
      </c>
      <c r="S822" s="9" t="str">
        <f>IF($A822=1,'BI-Riscos-Obj-Estrat-aux'!M822,"")</f>
        <v/>
      </c>
      <c r="T822" s="9" t="str">
        <f>IF($A822=1,'BI-Riscos-Obj-Estrat-aux'!N822,"")</f>
        <v/>
      </c>
      <c r="U822" s="9" t="str">
        <f>IF($A822=1,'BI-Riscos-Obj-Estrat-aux'!O822,"")</f>
        <v/>
      </c>
      <c r="V822" s="9" t="str">
        <f>IF($A822=1,'BI-Riscos-Obj-Estrat-aux'!P822,"")</f>
        <v/>
      </c>
      <c r="W822" s="9" t="str">
        <f>IF($A822=1,'BI-Riscos-Obj-Estrat-aux'!Q822,"")</f>
        <v/>
      </c>
      <c r="X822" s="9" t="str">
        <f>IF($A822=1,'BI-Riscos-Obj-Estrat-aux'!R822,"")</f>
        <v/>
      </c>
      <c r="Y822" s="9" t="str">
        <f>IF($A822=1,'BI-Riscos-Obj-Estrat-aux'!S822,"")</f>
        <v/>
      </c>
      <c r="Z822" s="9" t="str">
        <f>IF($A822=1,'BI-Riscos-Obj-Estrat-aux'!T822,"")</f>
        <v/>
      </c>
      <c r="AA822" s="9" t="str">
        <f>IF($A822=1,'BI-Riscos-Obj-Estrat-aux'!U822,"")</f>
        <v/>
      </c>
      <c r="AB822" s="9" t="str">
        <f>IF($A822=1,'BI-Riscos-Obj-Estrat-aux'!V822,"")</f>
        <v/>
      </c>
      <c r="AC822" s="9" t="str">
        <f>IF($A822=1,'BI-Riscos-Obj-Estrat-aux'!W822,"")</f>
        <v/>
      </c>
      <c r="AD822" s="9" t="str">
        <f>IF($A822=1,'BI-Riscos-Obj-Estrat-aux'!X822,"")</f>
        <v/>
      </c>
      <c r="AE822" s="9" t="str">
        <f>IF($A822=1,'BI-Riscos-Obj-Estrat-aux'!Y822,"")</f>
        <v/>
      </c>
      <c r="AF822" s="9" t="str">
        <f>IF($A822=1,'BI-Riscos-Obj-Estrat-aux'!Z822,"")</f>
        <v/>
      </c>
      <c r="AG822" s="9" t="str">
        <f>IF($A822=1,'BI-Riscos-Obj-Estrat-aux'!AA822,"")</f>
        <v/>
      </c>
      <c r="AH822" s="9" t="str">
        <f>IF($A822=1,'BI-Riscos-Obj-Estrat-aux'!AB822,"")</f>
        <v/>
      </c>
      <c r="AI822" s="9" t="str">
        <f>IF($A822=1,'BI-Riscos-Obj-Estrat-aux'!AC822,"")</f>
        <v/>
      </c>
      <c r="AJ822" s="9" t="str">
        <f>IF($A822=1,'BI-Riscos-Obj-Estrat-aux'!AD822,"")</f>
        <v/>
      </c>
      <c r="AK822" s="9" t="str">
        <f>IF($A822=1,'BI-Riscos-Obj-Estrat-aux'!AE822,"")</f>
        <v/>
      </c>
      <c r="AL822" s="9" t="str">
        <f>IF($A822=1,'BI-Riscos-Obj-Estrat-aux'!AF822,"")</f>
        <v/>
      </c>
      <c r="AM822" s="9" t="str">
        <f>IF($A822=1,'BI-Riscos-Obj-Estrat-aux'!AG822,"")</f>
        <v/>
      </c>
      <c r="AN822" s="9" t="str">
        <f>IF($A822=1,'BI-Riscos-Obj-Estrat-aux'!AH822,"")</f>
        <v/>
      </c>
      <c r="AO822" s="9" t="str">
        <f>IF($A822=1,'BI-Riscos-Obj-Estrat-aux'!AI822,"")</f>
        <v/>
      </c>
      <c r="AP822" s="9" t="str">
        <f>IF($A822=1,'BI-Riscos-Obj-Estrat-aux'!AJ822,"")</f>
        <v/>
      </c>
      <c r="AQ822" s="9" t="str">
        <f>IF($A822=1,'BI-Riscos-Obj-Estrat-aux'!AK822,"")</f>
        <v/>
      </c>
      <c r="AR822" s="9" t="str">
        <f>IF($A822=1,'BI-Riscos-Obj-Estrat-aux'!AL822,"")</f>
        <v/>
      </c>
      <c r="AS822" s="9" t="str">
        <f>IF($A822=1,'BI-Riscos-Obj-Estrat-aux'!AM822,"")</f>
        <v/>
      </c>
      <c r="AT822" s="9" t="str">
        <f>IF($A822=1,'BI-Riscos-Obj-Estrat-aux'!AN822,"")</f>
        <v/>
      </c>
    </row>
    <row r="823" ht="66.0" customHeight="1">
      <c r="A823" s="7" t="str">
        <f>IF(IF('BI-Riscos-Obj-Estrat-aux'!A823="Unidade","","ok")&amp;" "&amp;IF('BI-Riscos-Obj-Estrat-aux'!E823&amp;'BI-Riscos-Obj-Estrat-aux'!K823&amp;'BI-Riscos-Obj-Estrat-aux'!Z823&amp;'BI-Riscos-Obj-Estrat-aux'!AD823="","","ok")&amp;" "&amp;IF('BI-Riscos-Obj-Estrat-aux'!E823='BI-Riscos-Obj-Estrat-aux'!K823,"ok","2&lt;&gt;3")&amp;" "&amp;IF('BI-Riscos-Obj-Estrat-aux'!K823='BI-Riscos-Obj-Estrat-aux'!Z823,"ok","3&lt;&gt;4")&amp;" "&amp;IF('BI-Riscos-Obj-Estrat-aux'!Z823='BI-Riscos-Obj-Estrat-aux'!AD823,"ok","4&lt;&gt;5")="ok ok ok ok ok",1,"")</f>
        <v/>
      </c>
      <c r="B823" s="8" t="str">
        <f t="shared" si="4"/>
        <v/>
      </c>
      <c r="C823" s="8" t="str">
        <f t="shared" si="1"/>
        <v/>
      </c>
      <c r="D823" s="8" t="str">
        <f t="shared" si="2"/>
        <v/>
      </c>
      <c r="E823" s="9" t="str">
        <f t="shared" si="3"/>
        <v/>
      </c>
      <c r="F823" s="9" t="str">
        <f>IF($A823=1,'BI-Riscos-Obj-Estrat-aux'!A823,"")</f>
        <v/>
      </c>
      <c r="G823" s="9" t="str">
        <f>IF($A823=1,'BI-Riscos-Obj-Estrat-aux'!C823,"")</f>
        <v/>
      </c>
      <c r="H823" s="9" t="str">
        <f>IF($A823=1,'BI-Riscos-Obj-Estrat-aux'!D823,"")</f>
        <v/>
      </c>
      <c r="I823" s="9" t="str">
        <f>IF($A823=1,IF(MID('BI-Riscos-Obj-Estrat-aux'!E823,2,1)=".","0","")&amp;'BI-Riscos-Obj-Estrat-aux'!E823,"")</f>
        <v/>
      </c>
      <c r="J823" s="10" t="str">
        <f>IF($A823=1,'BI-Riscos-Obj-Estrat-aux'!B823,"")</f>
        <v/>
      </c>
      <c r="K823" s="10" t="str">
        <f>IF($A823=1,'BI-Riscos-Obj-Estrat-aux'!E823,"")</f>
        <v/>
      </c>
      <c r="L823" s="9" t="str">
        <f>IF($A823=1,'BI-Riscos-Obj-Estrat-aux'!F823,"")</f>
        <v/>
      </c>
      <c r="M823" s="9" t="str">
        <f>IF($A823=1,'BI-Riscos-Obj-Estrat-aux'!G823,"")</f>
        <v/>
      </c>
      <c r="N823" s="9" t="str">
        <f>IF($A823=1,'BI-Riscos-Obj-Estrat-aux'!H823,"")</f>
        <v/>
      </c>
      <c r="O823" s="9" t="str">
        <f>IF($A823=1,'BI-Riscos-Obj-Estrat-aux'!I823,"")</f>
        <v/>
      </c>
      <c r="P823" s="9" t="str">
        <f>IF($A823=1,'BI-Riscos-Obj-Estrat-aux'!J823,"")</f>
        <v/>
      </c>
      <c r="Q823" s="9" t="str">
        <f>IF($A823=1,'BI-Riscos-Obj-Estrat-aux'!K823,"")</f>
        <v/>
      </c>
      <c r="R823" s="9" t="str">
        <f>IF($A823=1,'BI-Riscos-Obj-Estrat-aux'!L823,"")</f>
        <v/>
      </c>
      <c r="S823" s="9" t="str">
        <f>IF($A823=1,'BI-Riscos-Obj-Estrat-aux'!M823,"")</f>
        <v/>
      </c>
      <c r="T823" s="9" t="str">
        <f>IF($A823=1,'BI-Riscos-Obj-Estrat-aux'!N823,"")</f>
        <v/>
      </c>
      <c r="U823" s="9" t="str">
        <f>IF($A823=1,'BI-Riscos-Obj-Estrat-aux'!O823,"")</f>
        <v/>
      </c>
      <c r="V823" s="9" t="str">
        <f>IF($A823=1,'BI-Riscos-Obj-Estrat-aux'!P823,"")</f>
        <v/>
      </c>
      <c r="W823" s="9" t="str">
        <f>IF($A823=1,'BI-Riscos-Obj-Estrat-aux'!Q823,"")</f>
        <v/>
      </c>
      <c r="X823" s="9" t="str">
        <f>IF($A823=1,'BI-Riscos-Obj-Estrat-aux'!R823,"")</f>
        <v/>
      </c>
      <c r="Y823" s="9" t="str">
        <f>IF($A823=1,'BI-Riscos-Obj-Estrat-aux'!S823,"")</f>
        <v/>
      </c>
      <c r="Z823" s="9" t="str">
        <f>IF($A823=1,'BI-Riscos-Obj-Estrat-aux'!T823,"")</f>
        <v/>
      </c>
      <c r="AA823" s="9" t="str">
        <f>IF($A823=1,'BI-Riscos-Obj-Estrat-aux'!U823,"")</f>
        <v/>
      </c>
      <c r="AB823" s="9" t="str">
        <f>IF($A823=1,'BI-Riscos-Obj-Estrat-aux'!V823,"")</f>
        <v/>
      </c>
      <c r="AC823" s="9" t="str">
        <f>IF($A823=1,'BI-Riscos-Obj-Estrat-aux'!W823,"")</f>
        <v/>
      </c>
      <c r="AD823" s="9" t="str">
        <f>IF($A823=1,'BI-Riscos-Obj-Estrat-aux'!X823,"")</f>
        <v/>
      </c>
      <c r="AE823" s="9" t="str">
        <f>IF($A823=1,'BI-Riscos-Obj-Estrat-aux'!Y823,"")</f>
        <v/>
      </c>
      <c r="AF823" s="9" t="str">
        <f>IF($A823=1,'BI-Riscos-Obj-Estrat-aux'!Z823,"")</f>
        <v/>
      </c>
      <c r="AG823" s="9" t="str">
        <f>IF($A823=1,'BI-Riscos-Obj-Estrat-aux'!AA823,"")</f>
        <v/>
      </c>
      <c r="AH823" s="9" t="str">
        <f>IF($A823=1,'BI-Riscos-Obj-Estrat-aux'!AB823,"")</f>
        <v/>
      </c>
      <c r="AI823" s="9" t="str">
        <f>IF($A823=1,'BI-Riscos-Obj-Estrat-aux'!AC823,"")</f>
        <v/>
      </c>
      <c r="AJ823" s="9" t="str">
        <f>IF($A823=1,'BI-Riscos-Obj-Estrat-aux'!AD823,"")</f>
        <v/>
      </c>
      <c r="AK823" s="9" t="str">
        <f>IF($A823=1,'BI-Riscos-Obj-Estrat-aux'!AE823,"")</f>
        <v/>
      </c>
      <c r="AL823" s="9" t="str">
        <f>IF($A823=1,'BI-Riscos-Obj-Estrat-aux'!AF823,"")</f>
        <v/>
      </c>
      <c r="AM823" s="9" t="str">
        <f>IF($A823=1,'BI-Riscos-Obj-Estrat-aux'!AG823,"")</f>
        <v/>
      </c>
      <c r="AN823" s="9" t="str">
        <f>IF($A823=1,'BI-Riscos-Obj-Estrat-aux'!AH823,"")</f>
        <v/>
      </c>
      <c r="AO823" s="9" t="str">
        <f>IF($A823=1,'BI-Riscos-Obj-Estrat-aux'!AI823,"")</f>
        <v/>
      </c>
      <c r="AP823" s="9" t="str">
        <f>IF($A823=1,'BI-Riscos-Obj-Estrat-aux'!AJ823,"")</f>
        <v/>
      </c>
      <c r="AQ823" s="9" t="str">
        <f>IF($A823=1,'BI-Riscos-Obj-Estrat-aux'!AK823,"")</f>
        <v/>
      </c>
      <c r="AR823" s="9" t="str">
        <f>IF($A823=1,'BI-Riscos-Obj-Estrat-aux'!AL823,"")</f>
        <v/>
      </c>
      <c r="AS823" s="9" t="str">
        <f>IF($A823=1,'BI-Riscos-Obj-Estrat-aux'!AM823,"")</f>
        <v/>
      </c>
      <c r="AT823" s="9" t="str">
        <f>IF($A823=1,'BI-Riscos-Obj-Estrat-aux'!AN823,"")</f>
        <v/>
      </c>
    </row>
    <row r="824" ht="66.0" customHeight="1">
      <c r="A824" s="7" t="str">
        <f>IF(IF('BI-Riscos-Obj-Estrat-aux'!A824="Unidade","","ok")&amp;" "&amp;IF('BI-Riscos-Obj-Estrat-aux'!E824&amp;'BI-Riscos-Obj-Estrat-aux'!K824&amp;'BI-Riscos-Obj-Estrat-aux'!Z824&amp;'BI-Riscos-Obj-Estrat-aux'!AD824="","","ok")&amp;" "&amp;IF('BI-Riscos-Obj-Estrat-aux'!E824='BI-Riscos-Obj-Estrat-aux'!K824,"ok","2&lt;&gt;3")&amp;" "&amp;IF('BI-Riscos-Obj-Estrat-aux'!K824='BI-Riscos-Obj-Estrat-aux'!Z824,"ok","3&lt;&gt;4")&amp;" "&amp;IF('BI-Riscos-Obj-Estrat-aux'!Z824='BI-Riscos-Obj-Estrat-aux'!AD824,"ok","4&lt;&gt;5")="ok ok ok ok ok",1,"")</f>
        <v/>
      </c>
      <c r="B824" s="8" t="str">
        <f t="shared" si="4"/>
        <v/>
      </c>
      <c r="C824" s="8" t="str">
        <f t="shared" si="1"/>
        <v/>
      </c>
      <c r="D824" s="8" t="str">
        <f t="shared" si="2"/>
        <v/>
      </c>
      <c r="E824" s="9" t="str">
        <f t="shared" si="3"/>
        <v/>
      </c>
      <c r="F824" s="9" t="str">
        <f>IF($A824=1,'BI-Riscos-Obj-Estrat-aux'!A824,"")</f>
        <v/>
      </c>
      <c r="G824" s="9" t="str">
        <f>IF($A824=1,'BI-Riscos-Obj-Estrat-aux'!C824,"")</f>
        <v/>
      </c>
      <c r="H824" s="9" t="str">
        <f>IF($A824=1,'BI-Riscos-Obj-Estrat-aux'!D824,"")</f>
        <v/>
      </c>
      <c r="I824" s="9" t="str">
        <f>IF($A824=1,IF(MID('BI-Riscos-Obj-Estrat-aux'!E824,2,1)=".","0","")&amp;'BI-Riscos-Obj-Estrat-aux'!E824,"")</f>
        <v/>
      </c>
      <c r="J824" s="10" t="str">
        <f>IF($A824=1,'BI-Riscos-Obj-Estrat-aux'!B824,"")</f>
        <v/>
      </c>
      <c r="K824" s="10" t="str">
        <f>IF($A824=1,'BI-Riscos-Obj-Estrat-aux'!E824,"")</f>
        <v/>
      </c>
      <c r="L824" s="9" t="str">
        <f>IF($A824=1,'BI-Riscos-Obj-Estrat-aux'!F824,"")</f>
        <v/>
      </c>
      <c r="M824" s="9" t="str">
        <f>IF($A824=1,'BI-Riscos-Obj-Estrat-aux'!G824,"")</f>
        <v/>
      </c>
      <c r="N824" s="9" t="str">
        <f>IF($A824=1,'BI-Riscos-Obj-Estrat-aux'!H824,"")</f>
        <v/>
      </c>
      <c r="O824" s="9" t="str">
        <f>IF($A824=1,'BI-Riscos-Obj-Estrat-aux'!I824,"")</f>
        <v/>
      </c>
      <c r="P824" s="9" t="str">
        <f>IF($A824=1,'BI-Riscos-Obj-Estrat-aux'!J824,"")</f>
        <v/>
      </c>
      <c r="Q824" s="9" t="str">
        <f>IF($A824=1,'BI-Riscos-Obj-Estrat-aux'!K824,"")</f>
        <v/>
      </c>
      <c r="R824" s="9" t="str">
        <f>IF($A824=1,'BI-Riscos-Obj-Estrat-aux'!L824,"")</f>
        <v/>
      </c>
      <c r="S824" s="9" t="str">
        <f>IF($A824=1,'BI-Riscos-Obj-Estrat-aux'!M824,"")</f>
        <v/>
      </c>
      <c r="T824" s="9" t="str">
        <f>IF($A824=1,'BI-Riscos-Obj-Estrat-aux'!N824,"")</f>
        <v/>
      </c>
      <c r="U824" s="9" t="str">
        <f>IF($A824=1,'BI-Riscos-Obj-Estrat-aux'!O824,"")</f>
        <v/>
      </c>
      <c r="V824" s="9" t="str">
        <f>IF($A824=1,'BI-Riscos-Obj-Estrat-aux'!P824,"")</f>
        <v/>
      </c>
      <c r="W824" s="9" t="str">
        <f>IF($A824=1,'BI-Riscos-Obj-Estrat-aux'!Q824,"")</f>
        <v/>
      </c>
      <c r="X824" s="9" t="str">
        <f>IF($A824=1,'BI-Riscos-Obj-Estrat-aux'!R824,"")</f>
        <v/>
      </c>
      <c r="Y824" s="9" t="str">
        <f>IF($A824=1,'BI-Riscos-Obj-Estrat-aux'!S824,"")</f>
        <v/>
      </c>
      <c r="Z824" s="9" t="str">
        <f>IF($A824=1,'BI-Riscos-Obj-Estrat-aux'!T824,"")</f>
        <v/>
      </c>
      <c r="AA824" s="9" t="str">
        <f>IF($A824=1,'BI-Riscos-Obj-Estrat-aux'!U824,"")</f>
        <v/>
      </c>
      <c r="AB824" s="9" t="str">
        <f>IF($A824=1,'BI-Riscos-Obj-Estrat-aux'!V824,"")</f>
        <v/>
      </c>
      <c r="AC824" s="9" t="str">
        <f>IF($A824=1,'BI-Riscos-Obj-Estrat-aux'!W824,"")</f>
        <v/>
      </c>
      <c r="AD824" s="9" t="str">
        <f>IF($A824=1,'BI-Riscos-Obj-Estrat-aux'!X824,"")</f>
        <v/>
      </c>
      <c r="AE824" s="9" t="str">
        <f>IF($A824=1,'BI-Riscos-Obj-Estrat-aux'!Y824,"")</f>
        <v/>
      </c>
      <c r="AF824" s="9" t="str">
        <f>IF($A824=1,'BI-Riscos-Obj-Estrat-aux'!Z824,"")</f>
        <v/>
      </c>
      <c r="AG824" s="9" t="str">
        <f>IF($A824=1,'BI-Riscos-Obj-Estrat-aux'!AA824,"")</f>
        <v/>
      </c>
      <c r="AH824" s="9" t="str">
        <f>IF($A824=1,'BI-Riscos-Obj-Estrat-aux'!AB824,"")</f>
        <v/>
      </c>
      <c r="AI824" s="9" t="str">
        <f>IF($A824=1,'BI-Riscos-Obj-Estrat-aux'!AC824,"")</f>
        <v/>
      </c>
      <c r="AJ824" s="9" t="str">
        <f>IF($A824=1,'BI-Riscos-Obj-Estrat-aux'!AD824,"")</f>
        <v/>
      </c>
      <c r="AK824" s="9" t="str">
        <f>IF($A824=1,'BI-Riscos-Obj-Estrat-aux'!AE824,"")</f>
        <v/>
      </c>
      <c r="AL824" s="9" t="str">
        <f>IF($A824=1,'BI-Riscos-Obj-Estrat-aux'!AF824,"")</f>
        <v/>
      </c>
      <c r="AM824" s="9" t="str">
        <f>IF($A824=1,'BI-Riscos-Obj-Estrat-aux'!AG824,"")</f>
        <v/>
      </c>
      <c r="AN824" s="9" t="str">
        <f>IF($A824=1,'BI-Riscos-Obj-Estrat-aux'!AH824,"")</f>
        <v/>
      </c>
      <c r="AO824" s="9" t="str">
        <f>IF($A824=1,'BI-Riscos-Obj-Estrat-aux'!AI824,"")</f>
        <v/>
      </c>
      <c r="AP824" s="9" t="str">
        <f>IF($A824=1,'BI-Riscos-Obj-Estrat-aux'!AJ824,"")</f>
        <v/>
      </c>
      <c r="AQ824" s="9" t="str">
        <f>IF($A824=1,'BI-Riscos-Obj-Estrat-aux'!AK824,"")</f>
        <v/>
      </c>
      <c r="AR824" s="9" t="str">
        <f>IF($A824=1,'BI-Riscos-Obj-Estrat-aux'!AL824,"")</f>
        <v/>
      </c>
      <c r="AS824" s="9" t="str">
        <f>IF($A824=1,'BI-Riscos-Obj-Estrat-aux'!AM824,"")</f>
        <v/>
      </c>
      <c r="AT824" s="9" t="str">
        <f>IF($A824=1,'BI-Riscos-Obj-Estrat-aux'!AN824,"")</f>
        <v/>
      </c>
    </row>
    <row r="825" ht="66.0" customHeight="1">
      <c r="A825" s="7" t="str">
        <f>IF(IF('BI-Riscos-Obj-Estrat-aux'!A825="Unidade","","ok")&amp;" "&amp;IF('BI-Riscos-Obj-Estrat-aux'!E825&amp;'BI-Riscos-Obj-Estrat-aux'!K825&amp;'BI-Riscos-Obj-Estrat-aux'!Z825&amp;'BI-Riscos-Obj-Estrat-aux'!AD825="","","ok")&amp;" "&amp;IF('BI-Riscos-Obj-Estrat-aux'!E825='BI-Riscos-Obj-Estrat-aux'!K825,"ok","2&lt;&gt;3")&amp;" "&amp;IF('BI-Riscos-Obj-Estrat-aux'!K825='BI-Riscos-Obj-Estrat-aux'!Z825,"ok","3&lt;&gt;4")&amp;" "&amp;IF('BI-Riscos-Obj-Estrat-aux'!Z825='BI-Riscos-Obj-Estrat-aux'!AD825,"ok","4&lt;&gt;5")="ok ok ok ok ok",1,"")</f>
        <v/>
      </c>
      <c r="B825" s="8" t="str">
        <f t="shared" si="4"/>
        <v/>
      </c>
      <c r="C825" s="8" t="str">
        <f t="shared" si="1"/>
        <v/>
      </c>
      <c r="D825" s="8" t="str">
        <f t="shared" si="2"/>
        <v/>
      </c>
      <c r="E825" s="9" t="str">
        <f t="shared" si="3"/>
        <v/>
      </c>
      <c r="F825" s="9" t="str">
        <f>IF($A825=1,'BI-Riscos-Obj-Estrat-aux'!A825,"")</f>
        <v/>
      </c>
      <c r="G825" s="9" t="str">
        <f>IF($A825=1,'BI-Riscos-Obj-Estrat-aux'!C825,"")</f>
        <v/>
      </c>
      <c r="H825" s="9" t="str">
        <f>IF($A825=1,'BI-Riscos-Obj-Estrat-aux'!D825,"")</f>
        <v/>
      </c>
      <c r="I825" s="9" t="str">
        <f>IF($A825=1,IF(MID('BI-Riscos-Obj-Estrat-aux'!E825,2,1)=".","0","")&amp;'BI-Riscos-Obj-Estrat-aux'!E825,"")</f>
        <v/>
      </c>
      <c r="J825" s="10" t="str">
        <f>IF($A825=1,'BI-Riscos-Obj-Estrat-aux'!B825,"")</f>
        <v/>
      </c>
      <c r="K825" s="10" t="str">
        <f>IF($A825=1,'BI-Riscos-Obj-Estrat-aux'!E825,"")</f>
        <v/>
      </c>
      <c r="L825" s="9" t="str">
        <f>IF($A825=1,'BI-Riscos-Obj-Estrat-aux'!F825,"")</f>
        <v/>
      </c>
      <c r="M825" s="9" t="str">
        <f>IF($A825=1,'BI-Riscos-Obj-Estrat-aux'!G825,"")</f>
        <v/>
      </c>
      <c r="N825" s="9" t="str">
        <f>IF($A825=1,'BI-Riscos-Obj-Estrat-aux'!H825,"")</f>
        <v/>
      </c>
      <c r="O825" s="9" t="str">
        <f>IF($A825=1,'BI-Riscos-Obj-Estrat-aux'!I825,"")</f>
        <v/>
      </c>
      <c r="P825" s="9" t="str">
        <f>IF($A825=1,'BI-Riscos-Obj-Estrat-aux'!J825,"")</f>
        <v/>
      </c>
      <c r="Q825" s="9" t="str">
        <f>IF($A825=1,'BI-Riscos-Obj-Estrat-aux'!K825,"")</f>
        <v/>
      </c>
      <c r="R825" s="9" t="str">
        <f>IF($A825=1,'BI-Riscos-Obj-Estrat-aux'!L825,"")</f>
        <v/>
      </c>
      <c r="S825" s="9" t="str">
        <f>IF($A825=1,'BI-Riscos-Obj-Estrat-aux'!M825,"")</f>
        <v/>
      </c>
      <c r="T825" s="9" t="str">
        <f>IF($A825=1,'BI-Riscos-Obj-Estrat-aux'!N825,"")</f>
        <v/>
      </c>
      <c r="U825" s="9" t="str">
        <f>IF($A825=1,'BI-Riscos-Obj-Estrat-aux'!O825,"")</f>
        <v/>
      </c>
      <c r="V825" s="9" t="str">
        <f>IF($A825=1,'BI-Riscos-Obj-Estrat-aux'!P825,"")</f>
        <v/>
      </c>
      <c r="W825" s="9" t="str">
        <f>IF($A825=1,'BI-Riscos-Obj-Estrat-aux'!Q825,"")</f>
        <v/>
      </c>
      <c r="X825" s="9" t="str">
        <f>IF($A825=1,'BI-Riscos-Obj-Estrat-aux'!R825,"")</f>
        <v/>
      </c>
      <c r="Y825" s="9" t="str">
        <f>IF($A825=1,'BI-Riscos-Obj-Estrat-aux'!S825,"")</f>
        <v/>
      </c>
      <c r="Z825" s="9" t="str">
        <f>IF($A825=1,'BI-Riscos-Obj-Estrat-aux'!T825,"")</f>
        <v/>
      </c>
      <c r="AA825" s="9" t="str">
        <f>IF($A825=1,'BI-Riscos-Obj-Estrat-aux'!U825,"")</f>
        <v/>
      </c>
      <c r="AB825" s="9" t="str">
        <f>IF($A825=1,'BI-Riscos-Obj-Estrat-aux'!V825,"")</f>
        <v/>
      </c>
      <c r="AC825" s="9" t="str">
        <f>IF($A825=1,'BI-Riscos-Obj-Estrat-aux'!W825,"")</f>
        <v/>
      </c>
      <c r="AD825" s="9" t="str">
        <f>IF($A825=1,'BI-Riscos-Obj-Estrat-aux'!X825,"")</f>
        <v/>
      </c>
      <c r="AE825" s="9" t="str">
        <f>IF($A825=1,'BI-Riscos-Obj-Estrat-aux'!Y825,"")</f>
        <v/>
      </c>
      <c r="AF825" s="9" t="str">
        <f>IF($A825=1,'BI-Riscos-Obj-Estrat-aux'!Z825,"")</f>
        <v/>
      </c>
      <c r="AG825" s="9" t="str">
        <f>IF($A825=1,'BI-Riscos-Obj-Estrat-aux'!AA825,"")</f>
        <v/>
      </c>
      <c r="AH825" s="9" t="str">
        <f>IF($A825=1,'BI-Riscos-Obj-Estrat-aux'!AB825,"")</f>
        <v/>
      </c>
      <c r="AI825" s="9" t="str">
        <f>IF($A825=1,'BI-Riscos-Obj-Estrat-aux'!AC825,"")</f>
        <v/>
      </c>
      <c r="AJ825" s="9" t="str">
        <f>IF($A825=1,'BI-Riscos-Obj-Estrat-aux'!AD825,"")</f>
        <v/>
      </c>
      <c r="AK825" s="9" t="str">
        <f>IF($A825=1,'BI-Riscos-Obj-Estrat-aux'!AE825,"")</f>
        <v/>
      </c>
      <c r="AL825" s="9" t="str">
        <f>IF($A825=1,'BI-Riscos-Obj-Estrat-aux'!AF825,"")</f>
        <v/>
      </c>
      <c r="AM825" s="9" t="str">
        <f>IF($A825=1,'BI-Riscos-Obj-Estrat-aux'!AG825,"")</f>
        <v/>
      </c>
      <c r="AN825" s="9" t="str">
        <f>IF($A825=1,'BI-Riscos-Obj-Estrat-aux'!AH825,"")</f>
        <v/>
      </c>
      <c r="AO825" s="9" t="str">
        <f>IF($A825=1,'BI-Riscos-Obj-Estrat-aux'!AI825,"")</f>
        <v/>
      </c>
      <c r="AP825" s="9" t="str">
        <f>IF($A825=1,'BI-Riscos-Obj-Estrat-aux'!AJ825,"")</f>
        <v/>
      </c>
      <c r="AQ825" s="9" t="str">
        <f>IF($A825=1,'BI-Riscos-Obj-Estrat-aux'!AK825,"")</f>
        <v/>
      </c>
      <c r="AR825" s="9" t="str">
        <f>IF($A825=1,'BI-Riscos-Obj-Estrat-aux'!AL825,"")</f>
        <v/>
      </c>
      <c r="AS825" s="9" t="str">
        <f>IF($A825=1,'BI-Riscos-Obj-Estrat-aux'!AM825,"")</f>
        <v/>
      </c>
      <c r="AT825" s="9" t="str">
        <f>IF($A825=1,'BI-Riscos-Obj-Estrat-aux'!AN825,"")</f>
        <v/>
      </c>
    </row>
    <row r="826" ht="66.0" customHeight="1">
      <c r="A826" s="7" t="str">
        <f>IF(IF('BI-Riscos-Obj-Estrat-aux'!A826="Unidade","","ok")&amp;" "&amp;IF('BI-Riscos-Obj-Estrat-aux'!E826&amp;'BI-Riscos-Obj-Estrat-aux'!K826&amp;'BI-Riscos-Obj-Estrat-aux'!Z826&amp;'BI-Riscos-Obj-Estrat-aux'!AD826="","","ok")&amp;" "&amp;IF('BI-Riscos-Obj-Estrat-aux'!E826='BI-Riscos-Obj-Estrat-aux'!K826,"ok","2&lt;&gt;3")&amp;" "&amp;IF('BI-Riscos-Obj-Estrat-aux'!K826='BI-Riscos-Obj-Estrat-aux'!Z826,"ok","3&lt;&gt;4")&amp;" "&amp;IF('BI-Riscos-Obj-Estrat-aux'!Z826='BI-Riscos-Obj-Estrat-aux'!AD826,"ok","4&lt;&gt;5")="ok ok ok ok ok",1,"")</f>
        <v/>
      </c>
      <c r="B826" s="8" t="str">
        <f t="shared" si="4"/>
        <v/>
      </c>
      <c r="C826" s="8" t="str">
        <f t="shared" si="1"/>
        <v/>
      </c>
      <c r="D826" s="8" t="str">
        <f t="shared" si="2"/>
        <v/>
      </c>
      <c r="E826" s="9" t="str">
        <f t="shared" si="3"/>
        <v/>
      </c>
      <c r="F826" s="9" t="str">
        <f>IF($A826=1,'BI-Riscos-Obj-Estrat-aux'!A826,"")</f>
        <v/>
      </c>
      <c r="G826" s="9" t="str">
        <f>IF($A826=1,'BI-Riscos-Obj-Estrat-aux'!C826,"")</f>
        <v/>
      </c>
      <c r="H826" s="9" t="str">
        <f>IF($A826=1,'BI-Riscos-Obj-Estrat-aux'!D826,"")</f>
        <v/>
      </c>
      <c r="I826" s="9" t="str">
        <f>IF($A826=1,IF(MID('BI-Riscos-Obj-Estrat-aux'!E826,2,1)=".","0","")&amp;'BI-Riscos-Obj-Estrat-aux'!E826,"")</f>
        <v/>
      </c>
      <c r="J826" s="10" t="str">
        <f>IF($A826=1,'BI-Riscos-Obj-Estrat-aux'!B826,"")</f>
        <v/>
      </c>
      <c r="K826" s="10" t="str">
        <f>IF($A826=1,'BI-Riscos-Obj-Estrat-aux'!E826,"")</f>
        <v/>
      </c>
      <c r="L826" s="9" t="str">
        <f>IF($A826=1,'BI-Riscos-Obj-Estrat-aux'!F826,"")</f>
        <v/>
      </c>
      <c r="M826" s="9" t="str">
        <f>IF($A826=1,'BI-Riscos-Obj-Estrat-aux'!G826,"")</f>
        <v/>
      </c>
      <c r="N826" s="9" t="str">
        <f>IF($A826=1,'BI-Riscos-Obj-Estrat-aux'!H826,"")</f>
        <v/>
      </c>
      <c r="O826" s="9" t="str">
        <f>IF($A826=1,'BI-Riscos-Obj-Estrat-aux'!I826,"")</f>
        <v/>
      </c>
      <c r="P826" s="9" t="str">
        <f>IF($A826=1,'BI-Riscos-Obj-Estrat-aux'!J826,"")</f>
        <v/>
      </c>
      <c r="Q826" s="9" t="str">
        <f>IF($A826=1,'BI-Riscos-Obj-Estrat-aux'!K826,"")</f>
        <v/>
      </c>
      <c r="R826" s="9" t="str">
        <f>IF($A826=1,'BI-Riscos-Obj-Estrat-aux'!L826,"")</f>
        <v/>
      </c>
      <c r="S826" s="9" t="str">
        <f>IF($A826=1,'BI-Riscos-Obj-Estrat-aux'!M826,"")</f>
        <v/>
      </c>
      <c r="T826" s="9" t="str">
        <f>IF($A826=1,'BI-Riscos-Obj-Estrat-aux'!N826,"")</f>
        <v/>
      </c>
      <c r="U826" s="9" t="str">
        <f>IF($A826=1,'BI-Riscos-Obj-Estrat-aux'!O826,"")</f>
        <v/>
      </c>
      <c r="V826" s="9" t="str">
        <f>IF($A826=1,'BI-Riscos-Obj-Estrat-aux'!P826,"")</f>
        <v/>
      </c>
      <c r="W826" s="9" t="str">
        <f>IF($A826=1,'BI-Riscos-Obj-Estrat-aux'!Q826,"")</f>
        <v/>
      </c>
      <c r="X826" s="9" t="str">
        <f>IF($A826=1,'BI-Riscos-Obj-Estrat-aux'!R826,"")</f>
        <v/>
      </c>
      <c r="Y826" s="9" t="str">
        <f>IF($A826=1,'BI-Riscos-Obj-Estrat-aux'!S826,"")</f>
        <v/>
      </c>
      <c r="Z826" s="9" t="str">
        <f>IF($A826=1,'BI-Riscos-Obj-Estrat-aux'!T826,"")</f>
        <v/>
      </c>
      <c r="AA826" s="9" t="str">
        <f>IF($A826=1,'BI-Riscos-Obj-Estrat-aux'!U826,"")</f>
        <v/>
      </c>
      <c r="AB826" s="9" t="str">
        <f>IF($A826=1,'BI-Riscos-Obj-Estrat-aux'!V826,"")</f>
        <v/>
      </c>
      <c r="AC826" s="9" t="str">
        <f>IF($A826=1,'BI-Riscos-Obj-Estrat-aux'!W826,"")</f>
        <v/>
      </c>
      <c r="AD826" s="9" t="str">
        <f>IF($A826=1,'BI-Riscos-Obj-Estrat-aux'!X826,"")</f>
        <v/>
      </c>
      <c r="AE826" s="9" t="str">
        <f>IF($A826=1,'BI-Riscos-Obj-Estrat-aux'!Y826,"")</f>
        <v/>
      </c>
      <c r="AF826" s="9" t="str">
        <f>IF($A826=1,'BI-Riscos-Obj-Estrat-aux'!Z826,"")</f>
        <v/>
      </c>
      <c r="AG826" s="9" t="str">
        <f>IF($A826=1,'BI-Riscos-Obj-Estrat-aux'!AA826,"")</f>
        <v/>
      </c>
      <c r="AH826" s="9" t="str">
        <f>IF($A826=1,'BI-Riscos-Obj-Estrat-aux'!AB826,"")</f>
        <v/>
      </c>
      <c r="AI826" s="9" t="str">
        <f>IF($A826=1,'BI-Riscos-Obj-Estrat-aux'!AC826,"")</f>
        <v/>
      </c>
      <c r="AJ826" s="9" t="str">
        <f>IF($A826=1,'BI-Riscos-Obj-Estrat-aux'!AD826,"")</f>
        <v/>
      </c>
      <c r="AK826" s="9" t="str">
        <f>IF($A826=1,'BI-Riscos-Obj-Estrat-aux'!AE826,"")</f>
        <v/>
      </c>
      <c r="AL826" s="9" t="str">
        <f>IF($A826=1,'BI-Riscos-Obj-Estrat-aux'!AF826,"")</f>
        <v/>
      </c>
      <c r="AM826" s="9" t="str">
        <f>IF($A826=1,'BI-Riscos-Obj-Estrat-aux'!AG826,"")</f>
        <v/>
      </c>
      <c r="AN826" s="9" t="str">
        <f>IF($A826=1,'BI-Riscos-Obj-Estrat-aux'!AH826,"")</f>
        <v/>
      </c>
      <c r="AO826" s="9" t="str">
        <f>IF($A826=1,'BI-Riscos-Obj-Estrat-aux'!AI826,"")</f>
        <v/>
      </c>
      <c r="AP826" s="9" t="str">
        <f>IF($A826=1,'BI-Riscos-Obj-Estrat-aux'!AJ826,"")</f>
        <v/>
      </c>
      <c r="AQ826" s="9" t="str">
        <f>IF($A826=1,'BI-Riscos-Obj-Estrat-aux'!AK826,"")</f>
        <v/>
      </c>
      <c r="AR826" s="9" t="str">
        <f>IF($A826=1,'BI-Riscos-Obj-Estrat-aux'!AL826,"")</f>
        <v/>
      </c>
      <c r="AS826" s="9" t="str">
        <f>IF($A826=1,'BI-Riscos-Obj-Estrat-aux'!AM826,"")</f>
        <v/>
      </c>
      <c r="AT826" s="9" t="str">
        <f>IF($A826=1,'BI-Riscos-Obj-Estrat-aux'!AN826,"")</f>
        <v/>
      </c>
    </row>
    <row r="827" ht="66.0" customHeight="1">
      <c r="A827" s="7" t="str">
        <f>IF(IF('BI-Riscos-Obj-Estrat-aux'!A827="Unidade","","ok")&amp;" "&amp;IF('BI-Riscos-Obj-Estrat-aux'!E827&amp;'BI-Riscos-Obj-Estrat-aux'!K827&amp;'BI-Riscos-Obj-Estrat-aux'!Z827&amp;'BI-Riscos-Obj-Estrat-aux'!AD827="","","ok")&amp;" "&amp;IF('BI-Riscos-Obj-Estrat-aux'!E827='BI-Riscos-Obj-Estrat-aux'!K827,"ok","2&lt;&gt;3")&amp;" "&amp;IF('BI-Riscos-Obj-Estrat-aux'!K827='BI-Riscos-Obj-Estrat-aux'!Z827,"ok","3&lt;&gt;4")&amp;" "&amp;IF('BI-Riscos-Obj-Estrat-aux'!Z827='BI-Riscos-Obj-Estrat-aux'!AD827,"ok","4&lt;&gt;5")="ok ok ok ok ok",1,"")</f>
        <v/>
      </c>
      <c r="B827" s="8" t="str">
        <f t="shared" si="4"/>
        <v/>
      </c>
      <c r="C827" s="8" t="str">
        <f t="shared" si="1"/>
        <v/>
      </c>
      <c r="D827" s="8" t="str">
        <f t="shared" si="2"/>
        <v/>
      </c>
      <c r="E827" s="9" t="str">
        <f t="shared" si="3"/>
        <v/>
      </c>
      <c r="F827" s="9" t="str">
        <f>IF($A827=1,'BI-Riscos-Obj-Estrat-aux'!A827,"")</f>
        <v/>
      </c>
      <c r="G827" s="9" t="str">
        <f>IF($A827=1,'BI-Riscos-Obj-Estrat-aux'!C827,"")</f>
        <v/>
      </c>
      <c r="H827" s="9" t="str">
        <f>IF($A827=1,'BI-Riscos-Obj-Estrat-aux'!D827,"")</f>
        <v/>
      </c>
      <c r="I827" s="9" t="str">
        <f>IF($A827=1,IF(MID('BI-Riscos-Obj-Estrat-aux'!E827,2,1)=".","0","")&amp;'BI-Riscos-Obj-Estrat-aux'!E827,"")</f>
        <v/>
      </c>
      <c r="J827" s="10" t="str">
        <f>IF($A827=1,'BI-Riscos-Obj-Estrat-aux'!B827,"")</f>
        <v/>
      </c>
      <c r="K827" s="10" t="str">
        <f>IF($A827=1,'BI-Riscos-Obj-Estrat-aux'!E827,"")</f>
        <v/>
      </c>
      <c r="L827" s="9" t="str">
        <f>IF($A827=1,'BI-Riscos-Obj-Estrat-aux'!F827,"")</f>
        <v/>
      </c>
      <c r="M827" s="9" t="str">
        <f>IF($A827=1,'BI-Riscos-Obj-Estrat-aux'!G827,"")</f>
        <v/>
      </c>
      <c r="N827" s="9" t="str">
        <f>IF($A827=1,'BI-Riscos-Obj-Estrat-aux'!H827,"")</f>
        <v/>
      </c>
      <c r="O827" s="9" t="str">
        <f>IF($A827=1,'BI-Riscos-Obj-Estrat-aux'!I827,"")</f>
        <v/>
      </c>
      <c r="P827" s="9" t="str">
        <f>IF($A827=1,'BI-Riscos-Obj-Estrat-aux'!J827,"")</f>
        <v/>
      </c>
      <c r="Q827" s="9" t="str">
        <f>IF($A827=1,'BI-Riscos-Obj-Estrat-aux'!K827,"")</f>
        <v/>
      </c>
      <c r="R827" s="9" t="str">
        <f>IF($A827=1,'BI-Riscos-Obj-Estrat-aux'!L827,"")</f>
        <v/>
      </c>
      <c r="S827" s="9" t="str">
        <f>IF($A827=1,'BI-Riscos-Obj-Estrat-aux'!M827,"")</f>
        <v/>
      </c>
      <c r="T827" s="9" t="str">
        <f>IF($A827=1,'BI-Riscos-Obj-Estrat-aux'!N827,"")</f>
        <v/>
      </c>
      <c r="U827" s="9" t="str">
        <f>IF($A827=1,'BI-Riscos-Obj-Estrat-aux'!O827,"")</f>
        <v/>
      </c>
      <c r="V827" s="9" t="str">
        <f>IF($A827=1,'BI-Riscos-Obj-Estrat-aux'!P827,"")</f>
        <v/>
      </c>
      <c r="W827" s="9" t="str">
        <f>IF($A827=1,'BI-Riscos-Obj-Estrat-aux'!Q827,"")</f>
        <v/>
      </c>
      <c r="X827" s="9" t="str">
        <f>IF($A827=1,'BI-Riscos-Obj-Estrat-aux'!R827,"")</f>
        <v/>
      </c>
      <c r="Y827" s="9" t="str">
        <f>IF($A827=1,'BI-Riscos-Obj-Estrat-aux'!S827,"")</f>
        <v/>
      </c>
      <c r="Z827" s="9" t="str">
        <f>IF($A827=1,'BI-Riscos-Obj-Estrat-aux'!T827,"")</f>
        <v/>
      </c>
      <c r="AA827" s="9" t="str">
        <f>IF($A827=1,'BI-Riscos-Obj-Estrat-aux'!U827,"")</f>
        <v/>
      </c>
      <c r="AB827" s="9" t="str">
        <f>IF($A827=1,'BI-Riscos-Obj-Estrat-aux'!V827,"")</f>
        <v/>
      </c>
      <c r="AC827" s="9" t="str">
        <f>IF($A827=1,'BI-Riscos-Obj-Estrat-aux'!W827,"")</f>
        <v/>
      </c>
      <c r="AD827" s="9" t="str">
        <f>IF($A827=1,'BI-Riscos-Obj-Estrat-aux'!X827,"")</f>
        <v/>
      </c>
      <c r="AE827" s="9" t="str">
        <f>IF($A827=1,'BI-Riscos-Obj-Estrat-aux'!Y827,"")</f>
        <v/>
      </c>
      <c r="AF827" s="9" t="str">
        <f>IF($A827=1,'BI-Riscos-Obj-Estrat-aux'!Z827,"")</f>
        <v/>
      </c>
      <c r="AG827" s="9" t="str">
        <f>IF($A827=1,'BI-Riscos-Obj-Estrat-aux'!AA827,"")</f>
        <v/>
      </c>
      <c r="AH827" s="9" t="str">
        <f>IF($A827=1,'BI-Riscos-Obj-Estrat-aux'!AB827,"")</f>
        <v/>
      </c>
      <c r="AI827" s="9" t="str">
        <f>IF($A827=1,'BI-Riscos-Obj-Estrat-aux'!AC827,"")</f>
        <v/>
      </c>
      <c r="AJ827" s="9" t="str">
        <f>IF($A827=1,'BI-Riscos-Obj-Estrat-aux'!AD827,"")</f>
        <v/>
      </c>
      <c r="AK827" s="9" t="str">
        <f>IF($A827=1,'BI-Riscos-Obj-Estrat-aux'!AE827,"")</f>
        <v/>
      </c>
      <c r="AL827" s="9" t="str">
        <f>IF($A827=1,'BI-Riscos-Obj-Estrat-aux'!AF827,"")</f>
        <v/>
      </c>
      <c r="AM827" s="9" t="str">
        <f>IF($A827=1,'BI-Riscos-Obj-Estrat-aux'!AG827,"")</f>
        <v/>
      </c>
      <c r="AN827" s="9" t="str">
        <f>IF($A827=1,'BI-Riscos-Obj-Estrat-aux'!AH827,"")</f>
        <v/>
      </c>
      <c r="AO827" s="9" t="str">
        <f>IF($A827=1,'BI-Riscos-Obj-Estrat-aux'!AI827,"")</f>
        <v/>
      </c>
      <c r="AP827" s="9" t="str">
        <f>IF($A827=1,'BI-Riscos-Obj-Estrat-aux'!AJ827,"")</f>
        <v/>
      </c>
      <c r="AQ827" s="9" t="str">
        <f>IF($A827=1,'BI-Riscos-Obj-Estrat-aux'!AK827,"")</f>
        <v/>
      </c>
      <c r="AR827" s="9" t="str">
        <f>IF($A827=1,'BI-Riscos-Obj-Estrat-aux'!AL827,"")</f>
        <v/>
      </c>
      <c r="AS827" s="9" t="str">
        <f>IF($A827=1,'BI-Riscos-Obj-Estrat-aux'!AM827,"")</f>
        <v/>
      </c>
      <c r="AT827" s="9" t="str">
        <f>IF($A827=1,'BI-Riscos-Obj-Estrat-aux'!AN827,"")</f>
        <v/>
      </c>
    </row>
    <row r="828" ht="66.0" customHeight="1">
      <c r="A828" s="7" t="str">
        <f>IF(IF('BI-Riscos-Obj-Estrat-aux'!A828="Unidade","","ok")&amp;" "&amp;IF('BI-Riscos-Obj-Estrat-aux'!E828&amp;'BI-Riscos-Obj-Estrat-aux'!K828&amp;'BI-Riscos-Obj-Estrat-aux'!Z828&amp;'BI-Riscos-Obj-Estrat-aux'!AD828="","","ok")&amp;" "&amp;IF('BI-Riscos-Obj-Estrat-aux'!E828='BI-Riscos-Obj-Estrat-aux'!K828,"ok","2&lt;&gt;3")&amp;" "&amp;IF('BI-Riscos-Obj-Estrat-aux'!K828='BI-Riscos-Obj-Estrat-aux'!Z828,"ok","3&lt;&gt;4")&amp;" "&amp;IF('BI-Riscos-Obj-Estrat-aux'!Z828='BI-Riscos-Obj-Estrat-aux'!AD828,"ok","4&lt;&gt;5")="ok ok ok ok ok",1,"")</f>
        <v/>
      </c>
      <c r="B828" s="8" t="str">
        <f t="shared" si="4"/>
        <v/>
      </c>
      <c r="C828" s="8" t="str">
        <f t="shared" si="1"/>
        <v/>
      </c>
      <c r="D828" s="8" t="str">
        <f t="shared" si="2"/>
        <v/>
      </c>
      <c r="E828" s="9" t="str">
        <f t="shared" si="3"/>
        <v/>
      </c>
      <c r="F828" s="9" t="str">
        <f>IF($A828=1,'BI-Riscos-Obj-Estrat-aux'!A828,"")</f>
        <v/>
      </c>
      <c r="G828" s="9" t="str">
        <f>IF($A828=1,'BI-Riscos-Obj-Estrat-aux'!C828,"")</f>
        <v/>
      </c>
      <c r="H828" s="9" t="str">
        <f>IF($A828=1,'BI-Riscos-Obj-Estrat-aux'!D828,"")</f>
        <v/>
      </c>
      <c r="I828" s="9" t="str">
        <f>IF($A828=1,IF(MID('BI-Riscos-Obj-Estrat-aux'!E828,2,1)=".","0","")&amp;'BI-Riscos-Obj-Estrat-aux'!E828,"")</f>
        <v/>
      </c>
      <c r="J828" s="10" t="str">
        <f>IF($A828=1,'BI-Riscos-Obj-Estrat-aux'!B828,"")</f>
        <v/>
      </c>
      <c r="K828" s="10" t="str">
        <f>IF($A828=1,'BI-Riscos-Obj-Estrat-aux'!E828,"")</f>
        <v/>
      </c>
      <c r="L828" s="9" t="str">
        <f>IF($A828=1,'BI-Riscos-Obj-Estrat-aux'!F828,"")</f>
        <v/>
      </c>
      <c r="M828" s="9" t="str">
        <f>IF($A828=1,'BI-Riscos-Obj-Estrat-aux'!G828,"")</f>
        <v/>
      </c>
      <c r="N828" s="9" t="str">
        <f>IF($A828=1,'BI-Riscos-Obj-Estrat-aux'!H828,"")</f>
        <v/>
      </c>
      <c r="O828" s="9" t="str">
        <f>IF($A828=1,'BI-Riscos-Obj-Estrat-aux'!I828,"")</f>
        <v/>
      </c>
      <c r="P828" s="9" t="str">
        <f>IF($A828=1,'BI-Riscos-Obj-Estrat-aux'!J828,"")</f>
        <v/>
      </c>
      <c r="Q828" s="9" t="str">
        <f>IF($A828=1,'BI-Riscos-Obj-Estrat-aux'!K828,"")</f>
        <v/>
      </c>
      <c r="R828" s="9" t="str">
        <f>IF($A828=1,'BI-Riscos-Obj-Estrat-aux'!L828,"")</f>
        <v/>
      </c>
      <c r="S828" s="9" t="str">
        <f>IF($A828=1,'BI-Riscos-Obj-Estrat-aux'!M828,"")</f>
        <v/>
      </c>
      <c r="T828" s="9" t="str">
        <f>IF($A828=1,'BI-Riscos-Obj-Estrat-aux'!N828,"")</f>
        <v/>
      </c>
      <c r="U828" s="9" t="str">
        <f>IF($A828=1,'BI-Riscos-Obj-Estrat-aux'!O828,"")</f>
        <v/>
      </c>
      <c r="V828" s="9" t="str">
        <f>IF($A828=1,'BI-Riscos-Obj-Estrat-aux'!P828,"")</f>
        <v/>
      </c>
      <c r="W828" s="9" t="str">
        <f>IF($A828=1,'BI-Riscos-Obj-Estrat-aux'!Q828,"")</f>
        <v/>
      </c>
      <c r="X828" s="9" t="str">
        <f>IF($A828=1,'BI-Riscos-Obj-Estrat-aux'!R828,"")</f>
        <v/>
      </c>
      <c r="Y828" s="9" t="str">
        <f>IF($A828=1,'BI-Riscos-Obj-Estrat-aux'!S828,"")</f>
        <v/>
      </c>
      <c r="Z828" s="9" t="str">
        <f>IF($A828=1,'BI-Riscos-Obj-Estrat-aux'!T828,"")</f>
        <v/>
      </c>
      <c r="AA828" s="9" t="str">
        <f>IF($A828=1,'BI-Riscos-Obj-Estrat-aux'!U828,"")</f>
        <v/>
      </c>
      <c r="AB828" s="9" t="str">
        <f>IF($A828=1,'BI-Riscos-Obj-Estrat-aux'!V828,"")</f>
        <v/>
      </c>
      <c r="AC828" s="9" t="str">
        <f>IF($A828=1,'BI-Riscos-Obj-Estrat-aux'!W828,"")</f>
        <v/>
      </c>
      <c r="AD828" s="9" t="str">
        <f>IF($A828=1,'BI-Riscos-Obj-Estrat-aux'!X828,"")</f>
        <v/>
      </c>
      <c r="AE828" s="9" t="str">
        <f>IF($A828=1,'BI-Riscos-Obj-Estrat-aux'!Y828,"")</f>
        <v/>
      </c>
      <c r="AF828" s="9" t="str">
        <f>IF($A828=1,'BI-Riscos-Obj-Estrat-aux'!Z828,"")</f>
        <v/>
      </c>
      <c r="AG828" s="9" t="str">
        <f>IF($A828=1,'BI-Riscos-Obj-Estrat-aux'!AA828,"")</f>
        <v/>
      </c>
      <c r="AH828" s="9" t="str">
        <f>IF($A828=1,'BI-Riscos-Obj-Estrat-aux'!AB828,"")</f>
        <v/>
      </c>
      <c r="AI828" s="9" t="str">
        <f>IF($A828=1,'BI-Riscos-Obj-Estrat-aux'!AC828,"")</f>
        <v/>
      </c>
      <c r="AJ828" s="9" t="str">
        <f>IF($A828=1,'BI-Riscos-Obj-Estrat-aux'!AD828,"")</f>
        <v/>
      </c>
      <c r="AK828" s="9" t="str">
        <f>IF($A828=1,'BI-Riscos-Obj-Estrat-aux'!AE828,"")</f>
        <v/>
      </c>
      <c r="AL828" s="9" t="str">
        <f>IF($A828=1,'BI-Riscos-Obj-Estrat-aux'!AF828,"")</f>
        <v/>
      </c>
      <c r="AM828" s="9" t="str">
        <f>IF($A828=1,'BI-Riscos-Obj-Estrat-aux'!AG828,"")</f>
        <v/>
      </c>
      <c r="AN828" s="9" t="str">
        <f>IF($A828=1,'BI-Riscos-Obj-Estrat-aux'!AH828,"")</f>
        <v/>
      </c>
      <c r="AO828" s="9" t="str">
        <f>IF($A828=1,'BI-Riscos-Obj-Estrat-aux'!AI828,"")</f>
        <v/>
      </c>
      <c r="AP828" s="9" t="str">
        <f>IF($A828=1,'BI-Riscos-Obj-Estrat-aux'!AJ828,"")</f>
        <v/>
      </c>
      <c r="AQ828" s="9" t="str">
        <f>IF($A828=1,'BI-Riscos-Obj-Estrat-aux'!AK828,"")</f>
        <v/>
      </c>
      <c r="AR828" s="9" t="str">
        <f>IF($A828=1,'BI-Riscos-Obj-Estrat-aux'!AL828,"")</f>
        <v/>
      </c>
      <c r="AS828" s="9" t="str">
        <f>IF($A828=1,'BI-Riscos-Obj-Estrat-aux'!AM828,"")</f>
        <v/>
      </c>
      <c r="AT828" s="9" t="str">
        <f>IF($A828=1,'BI-Riscos-Obj-Estrat-aux'!AN828,"")</f>
        <v/>
      </c>
    </row>
    <row r="829" ht="66.0" customHeight="1">
      <c r="A829" s="7" t="str">
        <f>IF(IF('BI-Riscos-Obj-Estrat-aux'!A829="Unidade","","ok")&amp;" "&amp;IF('BI-Riscos-Obj-Estrat-aux'!E829&amp;'BI-Riscos-Obj-Estrat-aux'!K829&amp;'BI-Riscos-Obj-Estrat-aux'!Z829&amp;'BI-Riscos-Obj-Estrat-aux'!AD829="","","ok")&amp;" "&amp;IF('BI-Riscos-Obj-Estrat-aux'!E829='BI-Riscos-Obj-Estrat-aux'!K829,"ok","2&lt;&gt;3")&amp;" "&amp;IF('BI-Riscos-Obj-Estrat-aux'!K829='BI-Riscos-Obj-Estrat-aux'!Z829,"ok","3&lt;&gt;4")&amp;" "&amp;IF('BI-Riscos-Obj-Estrat-aux'!Z829='BI-Riscos-Obj-Estrat-aux'!AD829,"ok","4&lt;&gt;5")="ok ok ok ok ok",1,"")</f>
        <v/>
      </c>
      <c r="B829" s="8" t="str">
        <f t="shared" si="4"/>
        <v/>
      </c>
      <c r="C829" s="8" t="str">
        <f t="shared" si="1"/>
        <v/>
      </c>
      <c r="D829" s="8" t="str">
        <f t="shared" si="2"/>
        <v/>
      </c>
      <c r="E829" s="9" t="str">
        <f t="shared" si="3"/>
        <v/>
      </c>
      <c r="F829" s="9" t="str">
        <f>IF($A829=1,'BI-Riscos-Obj-Estrat-aux'!A829,"")</f>
        <v/>
      </c>
      <c r="G829" s="9" t="str">
        <f>IF($A829=1,'BI-Riscos-Obj-Estrat-aux'!C829,"")</f>
        <v/>
      </c>
      <c r="H829" s="9" t="str">
        <f>IF($A829=1,'BI-Riscos-Obj-Estrat-aux'!D829,"")</f>
        <v/>
      </c>
      <c r="I829" s="9" t="str">
        <f>IF($A829=1,IF(MID('BI-Riscos-Obj-Estrat-aux'!E829,2,1)=".","0","")&amp;'BI-Riscos-Obj-Estrat-aux'!E829,"")</f>
        <v/>
      </c>
      <c r="J829" s="10" t="str">
        <f>IF($A829=1,'BI-Riscos-Obj-Estrat-aux'!B829,"")</f>
        <v/>
      </c>
      <c r="K829" s="10" t="str">
        <f>IF($A829=1,'BI-Riscos-Obj-Estrat-aux'!E829,"")</f>
        <v/>
      </c>
      <c r="L829" s="9" t="str">
        <f>IF($A829=1,'BI-Riscos-Obj-Estrat-aux'!F829,"")</f>
        <v/>
      </c>
      <c r="M829" s="9" t="str">
        <f>IF($A829=1,'BI-Riscos-Obj-Estrat-aux'!G829,"")</f>
        <v/>
      </c>
      <c r="N829" s="9" t="str">
        <f>IF($A829=1,'BI-Riscos-Obj-Estrat-aux'!H829,"")</f>
        <v/>
      </c>
      <c r="O829" s="9" t="str">
        <f>IF($A829=1,'BI-Riscos-Obj-Estrat-aux'!I829,"")</f>
        <v/>
      </c>
      <c r="P829" s="9" t="str">
        <f>IF($A829=1,'BI-Riscos-Obj-Estrat-aux'!J829,"")</f>
        <v/>
      </c>
      <c r="Q829" s="9" t="str">
        <f>IF($A829=1,'BI-Riscos-Obj-Estrat-aux'!K829,"")</f>
        <v/>
      </c>
      <c r="R829" s="9" t="str">
        <f>IF($A829=1,'BI-Riscos-Obj-Estrat-aux'!L829,"")</f>
        <v/>
      </c>
      <c r="S829" s="9" t="str">
        <f>IF($A829=1,'BI-Riscos-Obj-Estrat-aux'!M829,"")</f>
        <v/>
      </c>
      <c r="T829" s="9" t="str">
        <f>IF($A829=1,'BI-Riscos-Obj-Estrat-aux'!N829,"")</f>
        <v/>
      </c>
      <c r="U829" s="9" t="str">
        <f>IF($A829=1,'BI-Riscos-Obj-Estrat-aux'!O829,"")</f>
        <v/>
      </c>
      <c r="V829" s="9" t="str">
        <f>IF($A829=1,'BI-Riscos-Obj-Estrat-aux'!P829,"")</f>
        <v/>
      </c>
      <c r="W829" s="9" t="str">
        <f>IF($A829=1,'BI-Riscos-Obj-Estrat-aux'!Q829,"")</f>
        <v/>
      </c>
      <c r="X829" s="9" t="str">
        <f>IF($A829=1,'BI-Riscos-Obj-Estrat-aux'!R829,"")</f>
        <v/>
      </c>
      <c r="Y829" s="9" t="str">
        <f>IF($A829=1,'BI-Riscos-Obj-Estrat-aux'!S829,"")</f>
        <v/>
      </c>
      <c r="Z829" s="9" t="str">
        <f>IF($A829=1,'BI-Riscos-Obj-Estrat-aux'!T829,"")</f>
        <v/>
      </c>
      <c r="AA829" s="9" t="str">
        <f>IF($A829=1,'BI-Riscos-Obj-Estrat-aux'!U829,"")</f>
        <v/>
      </c>
      <c r="AB829" s="9" t="str">
        <f>IF($A829=1,'BI-Riscos-Obj-Estrat-aux'!V829,"")</f>
        <v/>
      </c>
      <c r="AC829" s="9" t="str">
        <f>IF($A829=1,'BI-Riscos-Obj-Estrat-aux'!W829,"")</f>
        <v/>
      </c>
      <c r="AD829" s="9" t="str">
        <f>IF($A829=1,'BI-Riscos-Obj-Estrat-aux'!X829,"")</f>
        <v/>
      </c>
      <c r="AE829" s="9" t="str">
        <f>IF($A829=1,'BI-Riscos-Obj-Estrat-aux'!Y829,"")</f>
        <v/>
      </c>
      <c r="AF829" s="9" t="str">
        <f>IF($A829=1,'BI-Riscos-Obj-Estrat-aux'!Z829,"")</f>
        <v/>
      </c>
      <c r="AG829" s="9" t="str">
        <f>IF($A829=1,'BI-Riscos-Obj-Estrat-aux'!AA829,"")</f>
        <v/>
      </c>
      <c r="AH829" s="9" t="str">
        <f>IF($A829=1,'BI-Riscos-Obj-Estrat-aux'!AB829,"")</f>
        <v/>
      </c>
      <c r="AI829" s="9" t="str">
        <f>IF($A829=1,'BI-Riscos-Obj-Estrat-aux'!AC829,"")</f>
        <v/>
      </c>
      <c r="AJ829" s="9" t="str">
        <f>IF($A829=1,'BI-Riscos-Obj-Estrat-aux'!AD829,"")</f>
        <v/>
      </c>
      <c r="AK829" s="9" t="str">
        <f>IF($A829=1,'BI-Riscos-Obj-Estrat-aux'!AE829,"")</f>
        <v/>
      </c>
      <c r="AL829" s="9" t="str">
        <f>IF($A829=1,'BI-Riscos-Obj-Estrat-aux'!AF829,"")</f>
        <v/>
      </c>
      <c r="AM829" s="9" t="str">
        <f>IF($A829=1,'BI-Riscos-Obj-Estrat-aux'!AG829,"")</f>
        <v/>
      </c>
      <c r="AN829" s="9" t="str">
        <f>IF($A829=1,'BI-Riscos-Obj-Estrat-aux'!AH829,"")</f>
        <v/>
      </c>
      <c r="AO829" s="9" t="str">
        <f>IF($A829=1,'BI-Riscos-Obj-Estrat-aux'!AI829,"")</f>
        <v/>
      </c>
      <c r="AP829" s="9" t="str">
        <f>IF($A829=1,'BI-Riscos-Obj-Estrat-aux'!AJ829,"")</f>
        <v/>
      </c>
      <c r="AQ829" s="9" t="str">
        <f>IF($A829=1,'BI-Riscos-Obj-Estrat-aux'!AK829,"")</f>
        <v/>
      </c>
      <c r="AR829" s="9" t="str">
        <f>IF($A829=1,'BI-Riscos-Obj-Estrat-aux'!AL829,"")</f>
        <v/>
      </c>
      <c r="AS829" s="9" t="str">
        <f>IF($A829=1,'BI-Riscos-Obj-Estrat-aux'!AM829,"")</f>
        <v/>
      </c>
      <c r="AT829" s="9" t="str">
        <f>IF($A829=1,'BI-Riscos-Obj-Estrat-aux'!AN829,"")</f>
        <v/>
      </c>
    </row>
    <row r="830" ht="66.0" customHeight="1">
      <c r="A830" s="7" t="str">
        <f>IF(IF('BI-Riscos-Obj-Estrat-aux'!A830="Unidade","","ok")&amp;" "&amp;IF('BI-Riscos-Obj-Estrat-aux'!E830&amp;'BI-Riscos-Obj-Estrat-aux'!K830&amp;'BI-Riscos-Obj-Estrat-aux'!Z830&amp;'BI-Riscos-Obj-Estrat-aux'!AD830="","","ok")&amp;" "&amp;IF('BI-Riscos-Obj-Estrat-aux'!E830='BI-Riscos-Obj-Estrat-aux'!K830,"ok","2&lt;&gt;3")&amp;" "&amp;IF('BI-Riscos-Obj-Estrat-aux'!K830='BI-Riscos-Obj-Estrat-aux'!Z830,"ok","3&lt;&gt;4")&amp;" "&amp;IF('BI-Riscos-Obj-Estrat-aux'!Z830='BI-Riscos-Obj-Estrat-aux'!AD830,"ok","4&lt;&gt;5")="ok ok ok ok ok",1,"")</f>
        <v/>
      </c>
      <c r="B830" s="8" t="str">
        <f t="shared" si="4"/>
        <v/>
      </c>
      <c r="C830" s="8" t="str">
        <f t="shared" si="1"/>
        <v/>
      </c>
      <c r="D830" s="8" t="str">
        <f t="shared" si="2"/>
        <v/>
      </c>
      <c r="E830" s="9" t="str">
        <f t="shared" si="3"/>
        <v/>
      </c>
      <c r="F830" s="9" t="str">
        <f>IF($A830=1,'BI-Riscos-Obj-Estrat-aux'!A830,"")</f>
        <v/>
      </c>
      <c r="G830" s="9" t="str">
        <f>IF($A830=1,'BI-Riscos-Obj-Estrat-aux'!C830,"")</f>
        <v/>
      </c>
      <c r="H830" s="9" t="str">
        <f>IF($A830=1,'BI-Riscos-Obj-Estrat-aux'!D830,"")</f>
        <v/>
      </c>
      <c r="I830" s="9" t="str">
        <f>IF($A830=1,IF(MID('BI-Riscos-Obj-Estrat-aux'!E830,2,1)=".","0","")&amp;'BI-Riscos-Obj-Estrat-aux'!E830,"")</f>
        <v/>
      </c>
      <c r="J830" s="10" t="str">
        <f>IF($A830=1,'BI-Riscos-Obj-Estrat-aux'!B830,"")</f>
        <v/>
      </c>
      <c r="K830" s="10" t="str">
        <f>IF($A830=1,'BI-Riscos-Obj-Estrat-aux'!E830,"")</f>
        <v/>
      </c>
      <c r="L830" s="9" t="str">
        <f>IF($A830=1,'BI-Riscos-Obj-Estrat-aux'!F830,"")</f>
        <v/>
      </c>
      <c r="M830" s="9" t="str">
        <f>IF($A830=1,'BI-Riscos-Obj-Estrat-aux'!G830,"")</f>
        <v/>
      </c>
      <c r="N830" s="9" t="str">
        <f>IF($A830=1,'BI-Riscos-Obj-Estrat-aux'!H830,"")</f>
        <v/>
      </c>
      <c r="O830" s="9" t="str">
        <f>IF($A830=1,'BI-Riscos-Obj-Estrat-aux'!I830,"")</f>
        <v/>
      </c>
      <c r="P830" s="9" t="str">
        <f>IF($A830=1,'BI-Riscos-Obj-Estrat-aux'!J830,"")</f>
        <v/>
      </c>
      <c r="Q830" s="9" t="str">
        <f>IF($A830=1,'BI-Riscos-Obj-Estrat-aux'!K830,"")</f>
        <v/>
      </c>
      <c r="R830" s="9" t="str">
        <f>IF($A830=1,'BI-Riscos-Obj-Estrat-aux'!L830,"")</f>
        <v/>
      </c>
      <c r="S830" s="9" t="str">
        <f>IF($A830=1,'BI-Riscos-Obj-Estrat-aux'!M830,"")</f>
        <v/>
      </c>
      <c r="T830" s="9" t="str">
        <f>IF($A830=1,'BI-Riscos-Obj-Estrat-aux'!N830,"")</f>
        <v/>
      </c>
      <c r="U830" s="9" t="str">
        <f>IF($A830=1,'BI-Riscos-Obj-Estrat-aux'!O830,"")</f>
        <v/>
      </c>
      <c r="V830" s="9" t="str">
        <f>IF($A830=1,'BI-Riscos-Obj-Estrat-aux'!P830,"")</f>
        <v/>
      </c>
      <c r="W830" s="9" t="str">
        <f>IF($A830=1,'BI-Riscos-Obj-Estrat-aux'!Q830,"")</f>
        <v/>
      </c>
      <c r="X830" s="9" t="str">
        <f>IF($A830=1,'BI-Riscos-Obj-Estrat-aux'!R830,"")</f>
        <v/>
      </c>
      <c r="Y830" s="9" t="str">
        <f>IF($A830=1,'BI-Riscos-Obj-Estrat-aux'!S830,"")</f>
        <v/>
      </c>
      <c r="Z830" s="9" t="str">
        <f>IF($A830=1,'BI-Riscos-Obj-Estrat-aux'!T830,"")</f>
        <v/>
      </c>
      <c r="AA830" s="9" t="str">
        <f>IF($A830=1,'BI-Riscos-Obj-Estrat-aux'!U830,"")</f>
        <v/>
      </c>
      <c r="AB830" s="9" t="str">
        <f>IF($A830=1,'BI-Riscos-Obj-Estrat-aux'!V830,"")</f>
        <v/>
      </c>
      <c r="AC830" s="9" t="str">
        <f>IF($A830=1,'BI-Riscos-Obj-Estrat-aux'!W830,"")</f>
        <v/>
      </c>
      <c r="AD830" s="9" t="str">
        <f>IF($A830=1,'BI-Riscos-Obj-Estrat-aux'!X830,"")</f>
        <v/>
      </c>
      <c r="AE830" s="9" t="str">
        <f>IF($A830=1,'BI-Riscos-Obj-Estrat-aux'!Y830,"")</f>
        <v/>
      </c>
      <c r="AF830" s="9" t="str">
        <f>IF($A830=1,'BI-Riscos-Obj-Estrat-aux'!Z830,"")</f>
        <v/>
      </c>
      <c r="AG830" s="9" t="str">
        <f>IF($A830=1,'BI-Riscos-Obj-Estrat-aux'!AA830,"")</f>
        <v/>
      </c>
      <c r="AH830" s="9" t="str">
        <f>IF($A830=1,'BI-Riscos-Obj-Estrat-aux'!AB830,"")</f>
        <v/>
      </c>
      <c r="AI830" s="9" t="str">
        <f>IF($A830=1,'BI-Riscos-Obj-Estrat-aux'!AC830,"")</f>
        <v/>
      </c>
      <c r="AJ830" s="9" t="str">
        <f>IF($A830=1,'BI-Riscos-Obj-Estrat-aux'!AD830,"")</f>
        <v/>
      </c>
      <c r="AK830" s="9" t="str">
        <f>IF($A830=1,'BI-Riscos-Obj-Estrat-aux'!AE830,"")</f>
        <v/>
      </c>
      <c r="AL830" s="9" t="str">
        <f>IF($A830=1,'BI-Riscos-Obj-Estrat-aux'!AF830,"")</f>
        <v/>
      </c>
      <c r="AM830" s="9" t="str">
        <f>IF($A830=1,'BI-Riscos-Obj-Estrat-aux'!AG830,"")</f>
        <v/>
      </c>
      <c r="AN830" s="9" t="str">
        <f>IF($A830=1,'BI-Riscos-Obj-Estrat-aux'!AH830,"")</f>
        <v/>
      </c>
      <c r="AO830" s="9" t="str">
        <f>IF($A830=1,'BI-Riscos-Obj-Estrat-aux'!AI830,"")</f>
        <v/>
      </c>
      <c r="AP830" s="9" t="str">
        <f>IF($A830=1,'BI-Riscos-Obj-Estrat-aux'!AJ830,"")</f>
        <v/>
      </c>
      <c r="AQ830" s="9" t="str">
        <f>IF($A830=1,'BI-Riscos-Obj-Estrat-aux'!AK830,"")</f>
        <v/>
      </c>
      <c r="AR830" s="9" t="str">
        <f>IF($A830=1,'BI-Riscos-Obj-Estrat-aux'!AL830,"")</f>
        <v/>
      </c>
      <c r="AS830" s="9" t="str">
        <f>IF($A830=1,'BI-Riscos-Obj-Estrat-aux'!AM830,"")</f>
        <v/>
      </c>
      <c r="AT830" s="9" t="str">
        <f>IF($A830=1,'BI-Riscos-Obj-Estrat-aux'!AN830,"")</f>
        <v/>
      </c>
    </row>
    <row r="831" ht="66.0" customHeight="1">
      <c r="A831" s="7" t="str">
        <f>IF(IF('BI-Riscos-Obj-Estrat-aux'!A831="Unidade","","ok")&amp;" "&amp;IF('BI-Riscos-Obj-Estrat-aux'!E831&amp;'BI-Riscos-Obj-Estrat-aux'!K831&amp;'BI-Riscos-Obj-Estrat-aux'!Z831&amp;'BI-Riscos-Obj-Estrat-aux'!AD831="","","ok")&amp;" "&amp;IF('BI-Riscos-Obj-Estrat-aux'!E831='BI-Riscos-Obj-Estrat-aux'!K831,"ok","2&lt;&gt;3")&amp;" "&amp;IF('BI-Riscos-Obj-Estrat-aux'!K831='BI-Riscos-Obj-Estrat-aux'!Z831,"ok","3&lt;&gt;4")&amp;" "&amp;IF('BI-Riscos-Obj-Estrat-aux'!Z831='BI-Riscos-Obj-Estrat-aux'!AD831,"ok","4&lt;&gt;5")="ok ok ok ok ok",1,"")</f>
        <v/>
      </c>
      <c r="B831" s="8" t="str">
        <f t="shared" si="4"/>
        <v/>
      </c>
      <c r="C831" s="8" t="str">
        <f t="shared" si="1"/>
        <v/>
      </c>
      <c r="D831" s="8" t="str">
        <f t="shared" si="2"/>
        <v/>
      </c>
      <c r="E831" s="9" t="str">
        <f t="shared" si="3"/>
        <v/>
      </c>
      <c r="F831" s="9" t="str">
        <f>IF($A831=1,'BI-Riscos-Obj-Estrat-aux'!A831,"")</f>
        <v/>
      </c>
      <c r="G831" s="9" t="str">
        <f>IF($A831=1,'BI-Riscos-Obj-Estrat-aux'!C831,"")</f>
        <v/>
      </c>
      <c r="H831" s="9" t="str">
        <f>IF($A831=1,'BI-Riscos-Obj-Estrat-aux'!D831,"")</f>
        <v/>
      </c>
      <c r="I831" s="9" t="str">
        <f>IF($A831=1,IF(MID('BI-Riscos-Obj-Estrat-aux'!E831,2,1)=".","0","")&amp;'BI-Riscos-Obj-Estrat-aux'!E831,"")</f>
        <v/>
      </c>
      <c r="J831" s="10" t="str">
        <f>IF($A831=1,'BI-Riscos-Obj-Estrat-aux'!B831,"")</f>
        <v/>
      </c>
      <c r="K831" s="10" t="str">
        <f>IF($A831=1,'BI-Riscos-Obj-Estrat-aux'!E831,"")</f>
        <v/>
      </c>
      <c r="L831" s="9" t="str">
        <f>IF($A831=1,'BI-Riscos-Obj-Estrat-aux'!F831,"")</f>
        <v/>
      </c>
      <c r="M831" s="9" t="str">
        <f>IF($A831=1,'BI-Riscos-Obj-Estrat-aux'!G831,"")</f>
        <v/>
      </c>
      <c r="N831" s="9" t="str">
        <f>IF($A831=1,'BI-Riscos-Obj-Estrat-aux'!H831,"")</f>
        <v/>
      </c>
      <c r="O831" s="9" t="str">
        <f>IF($A831=1,'BI-Riscos-Obj-Estrat-aux'!I831,"")</f>
        <v/>
      </c>
      <c r="P831" s="9" t="str">
        <f>IF($A831=1,'BI-Riscos-Obj-Estrat-aux'!J831,"")</f>
        <v/>
      </c>
      <c r="Q831" s="9" t="str">
        <f>IF($A831=1,'BI-Riscos-Obj-Estrat-aux'!K831,"")</f>
        <v/>
      </c>
      <c r="R831" s="9" t="str">
        <f>IF($A831=1,'BI-Riscos-Obj-Estrat-aux'!L831,"")</f>
        <v/>
      </c>
      <c r="S831" s="9" t="str">
        <f>IF($A831=1,'BI-Riscos-Obj-Estrat-aux'!M831,"")</f>
        <v/>
      </c>
      <c r="T831" s="9" t="str">
        <f>IF($A831=1,'BI-Riscos-Obj-Estrat-aux'!N831,"")</f>
        <v/>
      </c>
      <c r="U831" s="9" t="str">
        <f>IF($A831=1,'BI-Riscos-Obj-Estrat-aux'!O831,"")</f>
        <v/>
      </c>
      <c r="V831" s="9" t="str">
        <f>IF($A831=1,'BI-Riscos-Obj-Estrat-aux'!P831,"")</f>
        <v/>
      </c>
      <c r="W831" s="9" t="str">
        <f>IF($A831=1,'BI-Riscos-Obj-Estrat-aux'!Q831,"")</f>
        <v/>
      </c>
      <c r="X831" s="9" t="str">
        <f>IF($A831=1,'BI-Riscos-Obj-Estrat-aux'!R831,"")</f>
        <v/>
      </c>
      <c r="Y831" s="9" t="str">
        <f>IF($A831=1,'BI-Riscos-Obj-Estrat-aux'!S831,"")</f>
        <v/>
      </c>
      <c r="Z831" s="9" t="str">
        <f>IF($A831=1,'BI-Riscos-Obj-Estrat-aux'!T831,"")</f>
        <v/>
      </c>
      <c r="AA831" s="9" t="str">
        <f>IF($A831=1,'BI-Riscos-Obj-Estrat-aux'!U831,"")</f>
        <v/>
      </c>
      <c r="AB831" s="9" t="str">
        <f>IF($A831=1,'BI-Riscos-Obj-Estrat-aux'!V831,"")</f>
        <v/>
      </c>
      <c r="AC831" s="9" t="str">
        <f>IF($A831=1,'BI-Riscos-Obj-Estrat-aux'!W831,"")</f>
        <v/>
      </c>
      <c r="AD831" s="9" t="str">
        <f>IF($A831=1,'BI-Riscos-Obj-Estrat-aux'!X831,"")</f>
        <v/>
      </c>
      <c r="AE831" s="9" t="str">
        <f>IF($A831=1,'BI-Riscos-Obj-Estrat-aux'!Y831,"")</f>
        <v/>
      </c>
      <c r="AF831" s="9" t="str">
        <f>IF($A831=1,'BI-Riscos-Obj-Estrat-aux'!Z831,"")</f>
        <v/>
      </c>
      <c r="AG831" s="9" t="str">
        <f>IF($A831=1,'BI-Riscos-Obj-Estrat-aux'!AA831,"")</f>
        <v/>
      </c>
      <c r="AH831" s="9" t="str">
        <f>IF($A831=1,'BI-Riscos-Obj-Estrat-aux'!AB831,"")</f>
        <v/>
      </c>
      <c r="AI831" s="9" t="str">
        <f>IF($A831=1,'BI-Riscos-Obj-Estrat-aux'!AC831,"")</f>
        <v/>
      </c>
      <c r="AJ831" s="9" t="str">
        <f>IF($A831=1,'BI-Riscos-Obj-Estrat-aux'!AD831,"")</f>
        <v/>
      </c>
      <c r="AK831" s="9" t="str">
        <f>IF($A831=1,'BI-Riscos-Obj-Estrat-aux'!AE831,"")</f>
        <v/>
      </c>
      <c r="AL831" s="9" t="str">
        <f>IF($A831=1,'BI-Riscos-Obj-Estrat-aux'!AF831,"")</f>
        <v/>
      </c>
      <c r="AM831" s="9" t="str">
        <f>IF($A831=1,'BI-Riscos-Obj-Estrat-aux'!AG831,"")</f>
        <v/>
      </c>
      <c r="AN831" s="9" t="str">
        <f>IF($A831=1,'BI-Riscos-Obj-Estrat-aux'!AH831,"")</f>
        <v/>
      </c>
      <c r="AO831" s="9" t="str">
        <f>IF($A831=1,'BI-Riscos-Obj-Estrat-aux'!AI831,"")</f>
        <v/>
      </c>
      <c r="AP831" s="9" t="str">
        <f>IF($A831=1,'BI-Riscos-Obj-Estrat-aux'!AJ831,"")</f>
        <v/>
      </c>
      <c r="AQ831" s="9" t="str">
        <f>IF($A831=1,'BI-Riscos-Obj-Estrat-aux'!AK831,"")</f>
        <v/>
      </c>
      <c r="AR831" s="9" t="str">
        <f>IF($A831=1,'BI-Riscos-Obj-Estrat-aux'!AL831,"")</f>
        <v/>
      </c>
      <c r="AS831" s="9" t="str">
        <f>IF($A831=1,'BI-Riscos-Obj-Estrat-aux'!AM831,"")</f>
        <v/>
      </c>
      <c r="AT831" s="9" t="str">
        <f>IF($A831=1,'BI-Riscos-Obj-Estrat-aux'!AN831,"")</f>
        <v/>
      </c>
    </row>
    <row r="832" ht="66.0" customHeight="1">
      <c r="A832" s="7" t="str">
        <f>IF(IF('BI-Riscos-Obj-Estrat-aux'!A832="Unidade","","ok")&amp;" "&amp;IF('BI-Riscos-Obj-Estrat-aux'!E832&amp;'BI-Riscos-Obj-Estrat-aux'!K832&amp;'BI-Riscos-Obj-Estrat-aux'!Z832&amp;'BI-Riscos-Obj-Estrat-aux'!AD832="","","ok")&amp;" "&amp;IF('BI-Riscos-Obj-Estrat-aux'!E832='BI-Riscos-Obj-Estrat-aux'!K832,"ok","2&lt;&gt;3")&amp;" "&amp;IF('BI-Riscos-Obj-Estrat-aux'!K832='BI-Riscos-Obj-Estrat-aux'!Z832,"ok","3&lt;&gt;4")&amp;" "&amp;IF('BI-Riscos-Obj-Estrat-aux'!Z832='BI-Riscos-Obj-Estrat-aux'!AD832,"ok","4&lt;&gt;5")="ok ok ok ok ok",1,"")</f>
        <v/>
      </c>
      <c r="B832" s="8" t="str">
        <f t="shared" si="4"/>
        <v/>
      </c>
      <c r="C832" s="8" t="str">
        <f t="shared" si="1"/>
        <v/>
      </c>
      <c r="D832" s="8" t="str">
        <f t="shared" si="2"/>
        <v/>
      </c>
      <c r="E832" s="9" t="str">
        <f t="shared" si="3"/>
        <v/>
      </c>
      <c r="F832" s="9" t="str">
        <f>IF($A832=1,'BI-Riscos-Obj-Estrat-aux'!A832,"")</f>
        <v/>
      </c>
      <c r="G832" s="9" t="str">
        <f>IF($A832=1,'BI-Riscos-Obj-Estrat-aux'!C832,"")</f>
        <v/>
      </c>
      <c r="H832" s="9" t="str">
        <f>IF($A832=1,'BI-Riscos-Obj-Estrat-aux'!D832,"")</f>
        <v/>
      </c>
      <c r="I832" s="9" t="str">
        <f>IF($A832=1,IF(MID('BI-Riscos-Obj-Estrat-aux'!E832,2,1)=".","0","")&amp;'BI-Riscos-Obj-Estrat-aux'!E832,"")</f>
        <v/>
      </c>
      <c r="J832" s="10" t="str">
        <f>IF($A832=1,'BI-Riscos-Obj-Estrat-aux'!B832,"")</f>
        <v/>
      </c>
      <c r="K832" s="10" t="str">
        <f>IF($A832=1,'BI-Riscos-Obj-Estrat-aux'!E832,"")</f>
        <v/>
      </c>
      <c r="L832" s="9" t="str">
        <f>IF($A832=1,'BI-Riscos-Obj-Estrat-aux'!F832,"")</f>
        <v/>
      </c>
      <c r="M832" s="9" t="str">
        <f>IF($A832=1,'BI-Riscos-Obj-Estrat-aux'!G832,"")</f>
        <v/>
      </c>
      <c r="N832" s="9" t="str">
        <f>IF($A832=1,'BI-Riscos-Obj-Estrat-aux'!H832,"")</f>
        <v/>
      </c>
      <c r="O832" s="9" t="str">
        <f>IF($A832=1,'BI-Riscos-Obj-Estrat-aux'!I832,"")</f>
        <v/>
      </c>
      <c r="P832" s="9" t="str">
        <f>IF($A832=1,'BI-Riscos-Obj-Estrat-aux'!J832,"")</f>
        <v/>
      </c>
      <c r="Q832" s="9" t="str">
        <f>IF($A832=1,'BI-Riscos-Obj-Estrat-aux'!K832,"")</f>
        <v/>
      </c>
      <c r="R832" s="9" t="str">
        <f>IF($A832=1,'BI-Riscos-Obj-Estrat-aux'!L832,"")</f>
        <v/>
      </c>
      <c r="S832" s="9" t="str">
        <f>IF($A832=1,'BI-Riscos-Obj-Estrat-aux'!M832,"")</f>
        <v/>
      </c>
      <c r="T832" s="9" t="str">
        <f>IF($A832=1,'BI-Riscos-Obj-Estrat-aux'!N832,"")</f>
        <v/>
      </c>
      <c r="U832" s="9" t="str">
        <f>IF($A832=1,'BI-Riscos-Obj-Estrat-aux'!O832,"")</f>
        <v/>
      </c>
      <c r="V832" s="9" t="str">
        <f>IF($A832=1,'BI-Riscos-Obj-Estrat-aux'!P832,"")</f>
        <v/>
      </c>
      <c r="W832" s="9" t="str">
        <f>IF($A832=1,'BI-Riscos-Obj-Estrat-aux'!Q832,"")</f>
        <v/>
      </c>
      <c r="X832" s="9" t="str">
        <f>IF($A832=1,'BI-Riscos-Obj-Estrat-aux'!R832,"")</f>
        <v/>
      </c>
      <c r="Y832" s="9" t="str">
        <f>IF($A832=1,'BI-Riscos-Obj-Estrat-aux'!S832,"")</f>
        <v/>
      </c>
      <c r="Z832" s="9" t="str">
        <f>IF($A832=1,'BI-Riscos-Obj-Estrat-aux'!T832,"")</f>
        <v/>
      </c>
      <c r="AA832" s="9" t="str">
        <f>IF($A832=1,'BI-Riscos-Obj-Estrat-aux'!U832,"")</f>
        <v/>
      </c>
      <c r="AB832" s="9" t="str">
        <f>IF($A832=1,'BI-Riscos-Obj-Estrat-aux'!V832,"")</f>
        <v/>
      </c>
      <c r="AC832" s="9" t="str">
        <f>IF($A832=1,'BI-Riscos-Obj-Estrat-aux'!W832,"")</f>
        <v/>
      </c>
      <c r="AD832" s="9" t="str">
        <f>IF($A832=1,'BI-Riscos-Obj-Estrat-aux'!X832,"")</f>
        <v/>
      </c>
      <c r="AE832" s="9" t="str">
        <f>IF($A832=1,'BI-Riscos-Obj-Estrat-aux'!Y832,"")</f>
        <v/>
      </c>
      <c r="AF832" s="9" t="str">
        <f>IF($A832=1,'BI-Riscos-Obj-Estrat-aux'!Z832,"")</f>
        <v/>
      </c>
      <c r="AG832" s="9" t="str">
        <f>IF($A832=1,'BI-Riscos-Obj-Estrat-aux'!AA832,"")</f>
        <v/>
      </c>
      <c r="AH832" s="9" t="str">
        <f>IF($A832=1,'BI-Riscos-Obj-Estrat-aux'!AB832,"")</f>
        <v/>
      </c>
      <c r="AI832" s="9" t="str">
        <f>IF($A832=1,'BI-Riscos-Obj-Estrat-aux'!AC832,"")</f>
        <v/>
      </c>
      <c r="AJ832" s="9" t="str">
        <f>IF($A832=1,'BI-Riscos-Obj-Estrat-aux'!AD832,"")</f>
        <v/>
      </c>
      <c r="AK832" s="9" t="str">
        <f>IF($A832=1,'BI-Riscos-Obj-Estrat-aux'!AE832,"")</f>
        <v/>
      </c>
      <c r="AL832" s="9" t="str">
        <f>IF($A832=1,'BI-Riscos-Obj-Estrat-aux'!AF832,"")</f>
        <v/>
      </c>
      <c r="AM832" s="9" t="str">
        <f>IF($A832=1,'BI-Riscos-Obj-Estrat-aux'!AG832,"")</f>
        <v/>
      </c>
      <c r="AN832" s="9" t="str">
        <f>IF($A832=1,'BI-Riscos-Obj-Estrat-aux'!AH832,"")</f>
        <v/>
      </c>
      <c r="AO832" s="9" t="str">
        <f>IF($A832=1,'BI-Riscos-Obj-Estrat-aux'!AI832,"")</f>
        <v/>
      </c>
      <c r="AP832" s="9" t="str">
        <f>IF($A832=1,'BI-Riscos-Obj-Estrat-aux'!AJ832,"")</f>
        <v/>
      </c>
      <c r="AQ832" s="9" t="str">
        <f>IF($A832=1,'BI-Riscos-Obj-Estrat-aux'!AK832,"")</f>
        <v/>
      </c>
      <c r="AR832" s="9" t="str">
        <f>IF($A832=1,'BI-Riscos-Obj-Estrat-aux'!AL832,"")</f>
        <v/>
      </c>
      <c r="AS832" s="9" t="str">
        <f>IF($A832=1,'BI-Riscos-Obj-Estrat-aux'!AM832,"")</f>
        <v/>
      </c>
      <c r="AT832" s="9" t="str">
        <f>IF($A832=1,'BI-Riscos-Obj-Estrat-aux'!AN832,"")</f>
        <v/>
      </c>
    </row>
    <row r="833" ht="66.0" customHeight="1">
      <c r="A833" s="7" t="str">
        <f>IF(IF('BI-Riscos-Obj-Estrat-aux'!A833="Unidade","","ok")&amp;" "&amp;IF('BI-Riscos-Obj-Estrat-aux'!E833&amp;'BI-Riscos-Obj-Estrat-aux'!K833&amp;'BI-Riscos-Obj-Estrat-aux'!Z833&amp;'BI-Riscos-Obj-Estrat-aux'!AD833="","","ok")&amp;" "&amp;IF('BI-Riscos-Obj-Estrat-aux'!E833='BI-Riscos-Obj-Estrat-aux'!K833,"ok","2&lt;&gt;3")&amp;" "&amp;IF('BI-Riscos-Obj-Estrat-aux'!K833='BI-Riscos-Obj-Estrat-aux'!Z833,"ok","3&lt;&gt;4")&amp;" "&amp;IF('BI-Riscos-Obj-Estrat-aux'!Z833='BI-Riscos-Obj-Estrat-aux'!AD833,"ok","4&lt;&gt;5")="ok ok ok ok ok",1,"")</f>
        <v/>
      </c>
      <c r="B833" s="8" t="str">
        <f t="shared" si="4"/>
        <v/>
      </c>
      <c r="C833" s="8" t="str">
        <f t="shared" si="1"/>
        <v/>
      </c>
      <c r="D833" s="8" t="str">
        <f t="shared" si="2"/>
        <v/>
      </c>
      <c r="E833" s="9" t="str">
        <f t="shared" si="3"/>
        <v/>
      </c>
      <c r="F833" s="9" t="str">
        <f>IF($A833=1,'BI-Riscos-Obj-Estrat-aux'!A833,"")</f>
        <v/>
      </c>
      <c r="G833" s="9" t="str">
        <f>IF($A833=1,'BI-Riscos-Obj-Estrat-aux'!C833,"")</f>
        <v/>
      </c>
      <c r="H833" s="9" t="str">
        <f>IF($A833=1,'BI-Riscos-Obj-Estrat-aux'!D833,"")</f>
        <v/>
      </c>
      <c r="I833" s="9" t="str">
        <f>IF($A833=1,IF(MID('BI-Riscos-Obj-Estrat-aux'!E833,2,1)=".","0","")&amp;'BI-Riscos-Obj-Estrat-aux'!E833,"")</f>
        <v/>
      </c>
      <c r="J833" s="10" t="str">
        <f>IF($A833=1,'BI-Riscos-Obj-Estrat-aux'!B833,"")</f>
        <v/>
      </c>
      <c r="K833" s="10" t="str">
        <f>IF($A833=1,'BI-Riscos-Obj-Estrat-aux'!E833,"")</f>
        <v/>
      </c>
      <c r="L833" s="9" t="str">
        <f>IF($A833=1,'BI-Riscos-Obj-Estrat-aux'!F833,"")</f>
        <v/>
      </c>
      <c r="M833" s="9" t="str">
        <f>IF($A833=1,'BI-Riscos-Obj-Estrat-aux'!G833,"")</f>
        <v/>
      </c>
      <c r="N833" s="9" t="str">
        <f>IF($A833=1,'BI-Riscos-Obj-Estrat-aux'!H833,"")</f>
        <v/>
      </c>
      <c r="O833" s="9" t="str">
        <f>IF($A833=1,'BI-Riscos-Obj-Estrat-aux'!I833,"")</f>
        <v/>
      </c>
      <c r="P833" s="9" t="str">
        <f>IF($A833=1,'BI-Riscos-Obj-Estrat-aux'!J833,"")</f>
        <v/>
      </c>
      <c r="Q833" s="9" t="str">
        <f>IF($A833=1,'BI-Riscos-Obj-Estrat-aux'!K833,"")</f>
        <v/>
      </c>
      <c r="R833" s="9" t="str">
        <f>IF($A833=1,'BI-Riscos-Obj-Estrat-aux'!L833,"")</f>
        <v/>
      </c>
      <c r="S833" s="9" t="str">
        <f>IF($A833=1,'BI-Riscos-Obj-Estrat-aux'!M833,"")</f>
        <v/>
      </c>
      <c r="T833" s="9" t="str">
        <f>IF($A833=1,'BI-Riscos-Obj-Estrat-aux'!N833,"")</f>
        <v/>
      </c>
      <c r="U833" s="9" t="str">
        <f>IF($A833=1,'BI-Riscos-Obj-Estrat-aux'!O833,"")</f>
        <v/>
      </c>
      <c r="V833" s="9" t="str">
        <f>IF($A833=1,'BI-Riscos-Obj-Estrat-aux'!P833,"")</f>
        <v/>
      </c>
      <c r="W833" s="9" t="str">
        <f>IF($A833=1,'BI-Riscos-Obj-Estrat-aux'!Q833,"")</f>
        <v/>
      </c>
      <c r="X833" s="9" t="str">
        <f>IF($A833=1,'BI-Riscos-Obj-Estrat-aux'!R833,"")</f>
        <v/>
      </c>
      <c r="Y833" s="9" t="str">
        <f>IF($A833=1,'BI-Riscos-Obj-Estrat-aux'!S833,"")</f>
        <v/>
      </c>
      <c r="Z833" s="9" t="str">
        <f>IF($A833=1,'BI-Riscos-Obj-Estrat-aux'!T833,"")</f>
        <v/>
      </c>
      <c r="AA833" s="9" t="str">
        <f>IF($A833=1,'BI-Riscos-Obj-Estrat-aux'!U833,"")</f>
        <v/>
      </c>
      <c r="AB833" s="9" t="str">
        <f>IF($A833=1,'BI-Riscos-Obj-Estrat-aux'!V833,"")</f>
        <v/>
      </c>
      <c r="AC833" s="9" t="str">
        <f>IF($A833=1,'BI-Riscos-Obj-Estrat-aux'!W833,"")</f>
        <v/>
      </c>
      <c r="AD833" s="9" t="str">
        <f>IF($A833=1,'BI-Riscos-Obj-Estrat-aux'!X833,"")</f>
        <v/>
      </c>
      <c r="AE833" s="9" t="str">
        <f>IF($A833=1,'BI-Riscos-Obj-Estrat-aux'!Y833,"")</f>
        <v/>
      </c>
      <c r="AF833" s="9" t="str">
        <f>IF($A833=1,'BI-Riscos-Obj-Estrat-aux'!Z833,"")</f>
        <v/>
      </c>
      <c r="AG833" s="9" t="str">
        <f>IF($A833=1,'BI-Riscos-Obj-Estrat-aux'!AA833,"")</f>
        <v/>
      </c>
      <c r="AH833" s="9" t="str">
        <f>IF($A833=1,'BI-Riscos-Obj-Estrat-aux'!AB833,"")</f>
        <v/>
      </c>
      <c r="AI833" s="9" t="str">
        <f>IF($A833=1,'BI-Riscos-Obj-Estrat-aux'!AC833,"")</f>
        <v/>
      </c>
      <c r="AJ833" s="9" t="str">
        <f>IF($A833=1,'BI-Riscos-Obj-Estrat-aux'!AD833,"")</f>
        <v/>
      </c>
      <c r="AK833" s="9" t="str">
        <f>IF($A833=1,'BI-Riscos-Obj-Estrat-aux'!AE833,"")</f>
        <v/>
      </c>
      <c r="AL833" s="9" t="str">
        <f>IF($A833=1,'BI-Riscos-Obj-Estrat-aux'!AF833,"")</f>
        <v/>
      </c>
      <c r="AM833" s="9" t="str">
        <f>IF($A833=1,'BI-Riscos-Obj-Estrat-aux'!AG833,"")</f>
        <v/>
      </c>
      <c r="AN833" s="9" t="str">
        <f>IF($A833=1,'BI-Riscos-Obj-Estrat-aux'!AH833,"")</f>
        <v/>
      </c>
      <c r="AO833" s="9" t="str">
        <f>IF($A833=1,'BI-Riscos-Obj-Estrat-aux'!AI833,"")</f>
        <v/>
      </c>
      <c r="AP833" s="9" t="str">
        <f>IF($A833=1,'BI-Riscos-Obj-Estrat-aux'!AJ833,"")</f>
        <v/>
      </c>
      <c r="AQ833" s="9" t="str">
        <f>IF($A833=1,'BI-Riscos-Obj-Estrat-aux'!AK833,"")</f>
        <v/>
      </c>
      <c r="AR833" s="9" t="str">
        <f>IF($A833=1,'BI-Riscos-Obj-Estrat-aux'!AL833,"")</f>
        <v/>
      </c>
      <c r="AS833" s="9" t="str">
        <f>IF($A833=1,'BI-Riscos-Obj-Estrat-aux'!AM833,"")</f>
        <v/>
      </c>
      <c r="AT833" s="9" t="str">
        <f>IF($A833=1,'BI-Riscos-Obj-Estrat-aux'!AN833,"")</f>
        <v/>
      </c>
    </row>
    <row r="834" ht="66.0" customHeight="1">
      <c r="A834" s="7" t="str">
        <f>IF(IF('BI-Riscos-Obj-Estrat-aux'!A834="Unidade","","ok")&amp;" "&amp;IF('BI-Riscos-Obj-Estrat-aux'!E834&amp;'BI-Riscos-Obj-Estrat-aux'!K834&amp;'BI-Riscos-Obj-Estrat-aux'!Z834&amp;'BI-Riscos-Obj-Estrat-aux'!AD834="","","ok")&amp;" "&amp;IF('BI-Riscos-Obj-Estrat-aux'!E834='BI-Riscos-Obj-Estrat-aux'!K834,"ok","2&lt;&gt;3")&amp;" "&amp;IF('BI-Riscos-Obj-Estrat-aux'!K834='BI-Riscos-Obj-Estrat-aux'!Z834,"ok","3&lt;&gt;4")&amp;" "&amp;IF('BI-Riscos-Obj-Estrat-aux'!Z834='BI-Riscos-Obj-Estrat-aux'!AD834,"ok","4&lt;&gt;5")="ok ok ok ok ok",1,"")</f>
        <v/>
      </c>
      <c r="B834" s="8" t="str">
        <f t="shared" si="4"/>
        <v/>
      </c>
      <c r="C834" s="8" t="str">
        <f t="shared" si="1"/>
        <v/>
      </c>
      <c r="D834" s="8" t="str">
        <f t="shared" si="2"/>
        <v/>
      </c>
      <c r="E834" s="9" t="str">
        <f t="shared" si="3"/>
        <v/>
      </c>
      <c r="F834" s="9" t="str">
        <f>IF($A834=1,'BI-Riscos-Obj-Estrat-aux'!A834,"")</f>
        <v/>
      </c>
      <c r="G834" s="9" t="str">
        <f>IF($A834=1,'BI-Riscos-Obj-Estrat-aux'!C834,"")</f>
        <v/>
      </c>
      <c r="H834" s="9" t="str">
        <f>IF($A834=1,'BI-Riscos-Obj-Estrat-aux'!D834,"")</f>
        <v/>
      </c>
      <c r="I834" s="9" t="str">
        <f>IF($A834=1,IF(MID('BI-Riscos-Obj-Estrat-aux'!E834,2,1)=".","0","")&amp;'BI-Riscos-Obj-Estrat-aux'!E834,"")</f>
        <v/>
      </c>
      <c r="J834" s="10" t="str">
        <f>IF($A834=1,'BI-Riscos-Obj-Estrat-aux'!B834,"")</f>
        <v/>
      </c>
      <c r="K834" s="10" t="str">
        <f>IF($A834=1,'BI-Riscos-Obj-Estrat-aux'!E834,"")</f>
        <v/>
      </c>
      <c r="L834" s="9" t="str">
        <f>IF($A834=1,'BI-Riscos-Obj-Estrat-aux'!F834,"")</f>
        <v/>
      </c>
      <c r="M834" s="9" t="str">
        <f>IF($A834=1,'BI-Riscos-Obj-Estrat-aux'!G834,"")</f>
        <v/>
      </c>
      <c r="N834" s="9" t="str">
        <f>IF($A834=1,'BI-Riscos-Obj-Estrat-aux'!H834,"")</f>
        <v/>
      </c>
      <c r="O834" s="9" t="str">
        <f>IF($A834=1,'BI-Riscos-Obj-Estrat-aux'!I834,"")</f>
        <v/>
      </c>
      <c r="P834" s="9" t="str">
        <f>IF($A834=1,'BI-Riscos-Obj-Estrat-aux'!J834,"")</f>
        <v/>
      </c>
      <c r="Q834" s="9" t="str">
        <f>IF($A834=1,'BI-Riscos-Obj-Estrat-aux'!K834,"")</f>
        <v/>
      </c>
      <c r="R834" s="9" t="str">
        <f>IF($A834=1,'BI-Riscos-Obj-Estrat-aux'!L834,"")</f>
        <v/>
      </c>
      <c r="S834" s="9" t="str">
        <f>IF($A834=1,'BI-Riscos-Obj-Estrat-aux'!M834,"")</f>
        <v/>
      </c>
      <c r="T834" s="9" t="str">
        <f>IF($A834=1,'BI-Riscos-Obj-Estrat-aux'!N834,"")</f>
        <v/>
      </c>
      <c r="U834" s="9" t="str">
        <f>IF($A834=1,'BI-Riscos-Obj-Estrat-aux'!O834,"")</f>
        <v/>
      </c>
      <c r="V834" s="9" t="str">
        <f>IF($A834=1,'BI-Riscos-Obj-Estrat-aux'!P834,"")</f>
        <v/>
      </c>
      <c r="W834" s="9" t="str">
        <f>IF($A834=1,'BI-Riscos-Obj-Estrat-aux'!Q834,"")</f>
        <v/>
      </c>
      <c r="X834" s="9" t="str">
        <f>IF($A834=1,'BI-Riscos-Obj-Estrat-aux'!R834,"")</f>
        <v/>
      </c>
      <c r="Y834" s="9" t="str">
        <f>IF($A834=1,'BI-Riscos-Obj-Estrat-aux'!S834,"")</f>
        <v/>
      </c>
      <c r="Z834" s="9" t="str">
        <f>IF($A834=1,'BI-Riscos-Obj-Estrat-aux'!T834,"")</f>
        <v/>
      </c>
      <c r="AA834" s="9" t="str">
        <f>IF($A834=1,'BI-Riscos-Obj-Estrat-aux'!U834,"")</f>
        <v/>
      </c>
      <c r="AB834" s="9" t="str">
        <f>IF($A834=1,'BI-Riscos-Obj-Estrat-aux'!V834,"")</f>
        <v/>
      </c>
      <c r="AC834" s="9" t="str">
        <f>IF($A834=1,'BI-Riscos-Obj-Estrat-aux'!W834,"")</f>
        <v/>
      </c>
      <c r="AD834" s="9" t="str">
        <f>IF($A834=1,'BI-Riscos-Obj-Estrat-aux'!X834,"")</f>
        <v/>
      </c>
      <c r="AE834" s="9" t="str">
        <f>IF($A834=1,'BI-Riscos-Obj-Estrat-aux'!Y834,"")</f>
        <v/>
      </c>
      <c r="AF834" s="9" t="str">
        <f>IF($A834=1,'BI-Riscos-Obj-Estrat-aux'!Z834,"")</f>
        <v/>
      </c>
      <c r="AG834" s="9" t="str">
        <f>IF($A834=1,'BI-Riscos-Obj-Estrat-aux'!AA834,"")</f>
        <v/>
      </c>
      <c r="AH834" s="9" t="str">
        <f>IF($A834=1,'BI-Riscos-Obj-Estrat-aux'!AB834,"")</f>
        <v/>
      </c>
      <c r="AI834" s="9" t="str">
        <f>IF($A834=1,'BI-Riscos-Obj-Estrat-aux'!AC834,"")</f>
        <v/>
      </c>
      <c r="AJ834" s="9" t="str">
        <f>IF($A834=1,'BI-Riscos-Obj-Estrat-aux'!AD834,"")</f>
        <v/>
      </c>
      <c r="AK834" s="9" t="str">
        <f>IF($A834=1,'BI-Riscos-Obj-Estrat-aux'!AE834,"")</f>
        <v/>
      </c>
      <c r="AL834" s="9" t="str">
        <f>IF($A834=1,'BI-Riscos-Obj-Estrat-aux'!AF834,"")</f>
        <v/>
      </c>
      <c r="AM834" s="9" t="str">
        <f>IF($A834=1,'BI-Riscos-Obj-Estrat-aux'!AG834,"")</f>
        <v/>
      </c>
      <c r="AN834" s="9" t="str">
        <f>IF($A834=1,'BI-Riscos-Obj-Estrat-aux'!AH834,"")</f>
        <v/>
      </c>
      <c r="AO834" s="9" t="str">
        <f>IF($A834=1,'BI-Riscos-Obj-Estrat-aux'!AI834,"")</f>
        <v/>
      </c>
      <c r="AP834" s="9" t="str">
        <f>IF($A834=1,'BI-Riscos-Obj-Estrat-aux'!AJ834,"")</f>
        <v/>
      </c>
      <c r="AQ834" s="9" t="str">
        <f>IF($A834=1,'BI-Riscos-Obj-Estrat-aux'!AK834,"")</f>
        <v/>
      </c>
      <c r="AR834" s="9" t="str">
        <f>IF($A834=1,'BI-Riscos-Obj-Estrat-aux'!AL834,"")</f>
        <v/>
      </c>
      <c r="AS834" s="9" t="str">
        <f>IF($A834=1,'BI-Riscos-Obj-Estrat-aux'!AM834,"")</f>
        <v/>
      </c>
      <c r="AT834" s="9" t="str">
        <f>IF($A834=1,'BI-Riscos-Obj-Estrat-aux'!AN834,"")</f>
        <v/>
      </c>
    </row>
    <row r="835" ht="66.0" customHeight="1">
      <c r="A835" s="7" t="str">
        <f>IF(IF('BI-Riscos-Obj-Estrat-aux'!A835="Unidade","","ok")&amp;" "&amp;IF('BI-Riscos-Obj-Estrat-aux'!E835&amp;'BI-Riscos-Obj-Estrat-aux'!K835&amp;'BI-Riscos-Obj-Estrat-aux'!Z835&amp;'BI-Riscos-Obj-Estrat-aux'!AD835="","","ok")&amp;" "&amp;IF('BI-Riscos-Obj-Estrat-aux'!E835='BI-Riscos-Obj-Estrat-aux'!K835,"ok","2&lt;&gt;3")&amp;" "&amp;IF('BI-Riscos-Obj-Estrat-aux'!K835='BI-Riscos-Obj-Estrat-aux'!Z835,"ok","3&lt;&gt;4")&amp;" "&amp;IF('BI-Riscos-Obj-Estrat-aux'!Z835='BI-Riscos-Obj-Estrat-aux'!AD835,"ok","4&lt;&gt;5")="ok ok ok ok ok",1,"")</f>
        <v/>
      </c>
      <c r="B835" s="8" t="str">
        <f t="shared" si="4"/>
        <v/>
      </c>
      <c r="C835" s="8" t="str">
        <f t="shared" si="1"/>
        <v/>
      </c>
      <c r="D835" s="8" t="str">
        <f t="shared" si="2"/>
        <v/>
      </c>
      <c r="E835" s="9" t="str">
        <f t="shared" si="3"/>
        <v/>
      </c>
      <c r="F835" s="9" t="str">
        <f>IF($A835=1,'BI-Riscos-Obj-Estrat-aux'!A835,"")</f>
        <v/>
      </c>
      <c r="G835" s="9" t="str">
        <f>IF($A835=1,'BI-Riscos-Obj-Estrat-aux'!C835,"")</f>
        <v/>
      </c>
      <c r="H835" s="9" t="str">
        <f>IF($A835=1,'BI-Riscos-Obj-Estrat-aux'!D835,"")</f>
        <v/>
      </c>
      <c r="I835" s="9" t="str">
        <f>IF($A835=1,IF(MID('BI-Riscos-Obj-Estrat-aux'!E835,2,1)=".","0","")&amp;'BI-Riscos-Obj-Estrat-aux'!E835,"")</f>
        <v/>
      </c>
      <c r="J835" s="10" t="str">
        <f>IF($A835=1,'BI-Riscos-Obj-Estrat-aux'!B835,"")</f>
        <v/>
      </c>
      <c r="K835" s="10" t="str">
        <f>IF($A835=1,'BI-Riscos-Obj-Estrat-aux'!E835,"")</f>
        <v/>
      </c>
      <c r="L835" s="9" t="str">
        <f>IF($A835=1,'BI-Riscos-Obj-Estrat-aux'!F835,"")</f>
        <v/>
      </c>
      <c r="M835" s="9" t="str">
        <f>IF($A835=1,'BI-Riscos-Obj-Estrat-aux'!G835,"")</f>
        <v/>
      </c>
      <c r="N835" s="9" t="str">
        <f>IF($A835=1,'BI-Riscos-Obj-Estrat-aux'!H835,"")</f>
        <v/>
      </c>
      <c r="O835" s="9" t="str">
        <f>IF($A835=1,'BI-Riscos-Obj-Estrat-aux'!I835,"")</f>
        <v/>
      </c>
      <c r="P835" s="9" t="str">
        <f>IF($A835=1,'BI-Riscos-Obj-Estrat-aux'!J835,"")</f>
        <v/>
      </c>
      <c r="Q835" s="9" t="str">
        <f>IF($A835=1,'BI-Riscos-Obj-Estrat-aux'!K835,"")</f>
        <v/>
      </c>
      <c r="R835" s="9" t="str">
        <f>IF($A835=1,'BI-Riscos-Obj-Estrat-aux'!L835,"")</f>
        <v/>
      </c>
      <c r="S835" s="9" t="str">
        <f>IF($A835=1,'BI-Riscos-Obj-Estrat-aux'!M835,"")</f>
        <v/>
      </c>
      <c r="T835" s="9" t="str">
        <f>IF($A835=1,'BI-Riscos-Obj-Estrat-aux'!N835,"")</f>
        <v/>
      </c>
      <c r="U835" s="9" t="str">
        <f>IF($A835=1,'BI-Riscos-Obj-Estrat-aux'!O835,"")</f>
        <v/>
      </c>
      <c r="V835" s="9" t="str">
        <f>IF($A835=1,'BI-Riscos-Obj-Estrat-aux'!P835,"")</f>
        <v/>
      </c>
      <c r="W835" s="9" t="str">
        <f>IF($A835=1,'BI-Riscos-Obj-Estrat-aux'!Q835,"")</f>
        <v/>
      </c>
      <c r="X835" s="9" t="str">
        <f>IF($A835=1,'BI-Riscos-Obj-Estrat-aux'!R835,"")</f>
        <v/>
      </c>
      <c r="Y835" s="9" t="str">
        <f>IF($A835=1,'BI-Riscos-Obj-Estrat-aux'!S835,"")</f>
        <v/>
      </c>
      <c r="Z835" s="9" t="str">
        <f>IF($A835=1,'BI-Riscos-Obj-Estrat-aux'!T835,"")</f>
        <v/>
      </c>
      <c r="AA835" s="9" t="str">
        <f>IF($A835=1,'BI-Riscos-Obj-Estrat-aux'!U835,"")</f>
        <v/>
      </c>
      <c r="AB835" s="9" t="str">
        <f>IF($A835=1,'BI-Riscos-Obj-Estrat-aux'!V835,"")</f>
        <v/>
      </c>
      <c r="AC835" s="9" t="str">
        <f>IF($A835=1,'BI-Riscos-Obj-Estrat-aux'!W835,"")</f>
        <v/>
      </c>
      <c r="AD835" s="9" t="str">
        <f>IF($A835=1,'BI-Riscos-Obj-Estrat-aux'!X835,"")</f>
        <v/>
      </c>
      <c r="AE835" s="9" t="str">
        <f>IF($A835=1,'BI-Riscos-Obj-Estrat-aux'!Y835,"")</f>
        <v/>
      </c>
      <c r="AF835" s="9" t="str">
        <f>IF($A835=1,'BI-Riscos-Obj-Estrat-aux'!Z835,"")</f>
        <v/>
      </c>
      <c r="AG835" s="9" t="str">
        <f>IF($A835=1,'BI-Riscos-Obj-Estrat-aux'!AA835,"")</f>
        <v/>
      </c>
      <c r="AH835" s="9" t="str">
        <f>IF($A835=1,'BI-Riscos-Obj-Estrat-aux'!AB835,"")</f>
        <v/>
      </c>
      <c r="AI835" s="9" t="str">
        <f>IF($A835=1,'BI-Riscos-Obj-Estrat-aux'!AC835,"")</f>
        <v/>
      </c>
      <c r="AJ835" s="9" t="str">
        <f>IF($A835=1,'BI-Riscos-Obj-Estrat-aux'!AD835,"")</f>
        <v/>
      </c>
      <c r="AK835" s="9" t="str">
        <f>IF($A835=1,'BI-Riscos-Obj-Estrat-aux'!AE835,"")</f>
        <v/>
      </c>
      <c r="AL835" s="9" t="str">
        <f>IF($A835=1,'BI-Riscos-Obj-Estrat-aux'!AF835,"")</f>
        <v/>
      </c>
      <c r="AM835" s="9" t="str">
        <f>IF($A835=1,'BI-Riscos-Obj-Estrat-aux'!AG835,"")</f>
        <v/>
      </c>
      <c r="AN835" s="9" t="str">
        <f>IF($A835=1,'BI-Riscos-Obj-Estrat-aux'!AH835,"")</f>
        <v/>
      </c>
      <c r="AO835" s="9" t="str">
        <f>IF($A835=1,'BI-Riscos-Obj-Estrat-aux'!AI835,"")</f>
        <v/>
      </c>
      <c r="AP835" s="9" t="str">
        <f>IF($A835=1,'BI-Riscos-Obj-Estrat-aux'!AJ835,"")</f>
        <v/>
      </c>
      <c r="AQ835" s="9" t="str">
        <f>IF($A835=1,'BI-Riscos-Obj-Estrat-aux'!AK835,"")</f>
        <v/>
      </c>
      <c r="AR835" s="9" t="str">
        <f>IF($A835=1,'BI-Riscos-Obj-Estrat-aux'!AL835,"")</f>
        <v/>
      </c>
      <c r="AS835" s="9" t="str">
        <f>IF($A835=1,'BI-Riscos-Obj-Estrat-aux'!AM835,"")</f>
        <v/>
      </c>
      <c r="AT835" s="9" t="str">
        <f>IF($A835=1,'BI-Riscos-Obj-Estrat-aux'!AN835,"")</f>
        <v/>
      </c>
    </row>
    <row r="836" ht="66.0" customHeight="1">
      <c r="A836" s="7" t="str">
        <f>IF(IF('BI-Riscos-Obj-Estrat-aux'!A836="Unidade","","ok")&amp;" "&amp;IF('BI-Riscos-Obj-Estrat-aux'!E836&amp;'BI-Riscos-Obj-Estrat-aux'!K836&amp;'BI-Riscos-Obj-Estrat-aux'!Z836&amp;'BI-Riscos-Obj-Estrat-aux'!AD836="","","ok")&amp;" "&amp;IF('BI-Riscos-Obj-Estrat-aux'!E836='BI-Riscos-Obj-Estrat-aux'!K836,"ok","2&lt;&gt;3")&amp;" "&amp;IF('BI-Riscos-Obj-Estrat-aux'!K836='BI-Riscos-Obj-Estrat-aux'!Z836,"ok","3&lt;&gt;4")&amp;" "&amp;IF('BI-Riscos-Obj-Estrat-aux'!Z836='BI-Riscos-Obj-Estrat-aux'!AD836,"ok","4&lt;&gt;5")="ok ok ok ok ok",1,"")</f>
        <v/>
      </c>
      <c r="B836" s="8" t="str">
        <f t="shared" si="4"/>
        <v/>
      </c>
      <c r="C836" s="8" t="str">
        <f t="shared" si="1"/>
        <v/>
      </c>
      <c r="D836" s="8" t="str">
        <f t="shared" si="2"/>
        <v/>
      </c>
      <c r="E836" s="9" t="str">
        <f t="shared" si="3"/>
        <v/>
      </c>
      <c r="F836" s="9" t="str">
        <f>IF($A836=1,'BI-Riscos-Obj-Estrat-aux'!A836,"")</f>
        <v/>
      </c>
      <c r="G836" s="9" t="str">
        <f>IF($A836=1,'BI-Riscos-Obj-Estrat-aux'!C836,"")</f>
        <v/>
      </c>
      <c r="H836" s="9" t="str">
        <f>IF($A836=1,'BI-Riscos-Obj-Estrat-aux'!D836,"")</f>
        <v/>
      </c>
      <c r="I836" s="9" t="str">
        <f>IF($A836=1,IF(MID('BI-Riscos-Obj-Estrat-aux'!E836,2,1)=".","0","")&amp;'BI-Riscos-Obj-Estrat-aux'!E836,"")</f>
        <v/>
      </c>
      <c r="J836" s="10" t="str">
        <f>IF($A836=1,'BI-Riscos-Obj-Estrat-aux'!B836,"")</f>
        <v/>
      </c>
      <c r="K836" s="10" t="str">
        <f>IF($A836=1,'BI-Riscos-Obj-Estrat-aux'!E836,"")</f>
        <v/>
      </c>
      <c r="L836" s="9" t="str">
        <f>IF($A836=1,'BI-Riscos-Obj-Estrat-aux'!F836,"")</f>
        <v/>
      </c>
      <c r="M836" s="9" t="str">
        <f>IF($A836=1,'BI-Riscos-Obj-Estrat-aux'!G836,"")</f>
        <v/>
      </c>
      <c r="N836" s="9" t="str">
        <f>IF($A836=1,'BI-Riscos-Obj-Estrat-aux'!H836,"")</f>
        <v/>
      </c>
      <c r="O836" s="9" t="str">
        <f>IF($A836=1,'BI-Riscos-Obj-Estrat-aux'!I836,"")</f>
        <v/>
      </c>
      <c r="P836" s="9" t="str">
        <f>IF($A836=1,'BI-Riscos-Obj-Estrat-aux'!J836,"")</f>
        <v/>
      </c>
      <c r="Q836" s="9" t="str">
        <f>IF($A836=1,'BI-Riscos-Obj-Estrat-aux'!K836,"")</f>
        <v/>
      </c>
      <c r="R836" s="9" t="str">
        <f>IF($A836=1,'BI-Riscos-Obj-Estrat-aux'!L836,"")</f>
        <v/>
      </c>
      <c r="S836" s="9" t="str">
        <f>IF($A836=1,'BI-Riscos-Obj-Estrat-aux'!M836,"")</f>
        <v/>
      </c>
      <c r="T836" s="9" t="str">
        <f>IF($A836=1,'BI-Riscos-Obj-Estrat-aux'!N836,"")</f>
        <v/>
      </c>
      <c r="U836" s="9" t="str">
        <f>IF($A836=1,'BI-Riscos-Obj-Estrat-aux'!O836,"")</f>
        <v/>
      </c>
      <c r="V836" s="9" t="str">
        <f>IF($A836=1,'BI-Riscos-Obj-Estrat-aux'!P836,"")</f>
        <v/>
      </c>
      <c r="W836" s="9" t="str">
        <f>IF($A836=1,'BI-Riscos-Obj-Estrat-aux'!Q836,"")</f>
        <v/>
      </c>
      <c r="X836" s="9" t="str">
        <f>IF($A836=1,'BI-Riscos-Obj-Estrat-aux'!R836,"")</f>
        <v/>
      </c>
      <c r="Y836" s="9" t="str">
        <f>IF($A836=1,'BI-Riscos-Obj-Estrat-aux'!S836,"")</f>
        <v/>
      </c>
      <c r="Z836" s="9" t="str">
        <f>IF($A836=1,'BI-Riscos-Obj-Estrat-aux'!T836,"")</f>
        <v/>
      </c>
      <c r="AA836" s="9" t="str">
        <f>IF($A836=1,'BI-Riscos-Obj-Estrat-aux'!U836,"")</f>
        <v/>
      </c>
      <c r="AB836" s="9" t="str">
        <f>IF($A836=1,'BI-Riscos-Obj-Estrat-aux'!V836,"")</f>
        <v/>
      </c>
      <c r="AC836" s="9" t="str">
        <f>IF($A836=1,'BI-Riscos-Obj-Estrat-aux'!W836,"")</f>
        <v/>
      </c>
      <c r="AD836" s="9" t="str">
        <f>IF($A836=1,'BI-Riscos-Obj-Estrat-aux'!X836,"")</f>
        <v/>
      </c>
      <c r="AE836" s="9" t="str">
        <f>IF($A836=1,'BI-Riscos-Obj-Estrat-aux'!Y836,"")</f>
        <v/>
      </c>
      <c r="AF836" s="9" t="str">
        <f>IF($A836=1,'BI-Riscos-Obj-Estrat-aux'!Z836,"")</f>
        <v/>
      </c>
      <c r="AG836" s="9" t="str">
        <f>IF($A836=1,'BI-Riscos-Obj-Estrat-aux'!AA836,"")</f>
        <v/>
      </c>
      <c r="AH836" s="9" t="str">
        <f>IF($A836=1,'BI-Riscos-Obj-Estrat-aux'!AB836,"")</f>
        <v/>
      </c>
      <c r="AI836" s="9" t="str">
        <f>IF($A836=1,'BI-Riscos-Obj-Estrat-aux'!AC836,"")</f>
        <v/>
      </c>
      <c r="AJ836" s="9" t="str">
        <f>IF($A836=1,'BI-Riscos-Obj-Estrat-aux'!AD836,"")</f>
        <v/>
      </c>
      <c r="AK836" s="9" t="str">
        <f>IF($A836=1,'BI-Riscos-Obj-Estrat-aux'!AE836,"")</f>
        <v/>
      </c>
      <c r="AL836" s="9" t="str">
        <f>IF($A836=1,'BI-Riscos-Obj-Estrat-aux'!AF836,"")</f>
        <v/>
      </c>
      <c r="AM836" s="9" t="str">
        <f>IF($A836=1,'BI-Riscos-Obj-Estrat-aux'!AG836,"")</f>
        <v/>
      </c>
      <c r="AN836" s="9" t="str">
        <f>IF($A836=1,'BI-Riscos-Obj-Estrat-aux'!AH836,"")</f>
        <v/>
      </c>
      <c r="AO836" s="9" t="str">
        <f>IF($A836=1,'BI-Riscos-Obj-Estrat-aux'!AI836,"")</f>
        <v/>
      </c>
      <c r="AP836" s="9" t="str">
        <f>IF($A836=1,'BI-Riscos-Obj-Estrat-aux'!AJ836,"")</f>
        <v/>
      </c>
      <c r="AQ836" s="9" t="str">
        <f>IF($A836=1,'BI-Riscos-Obj-Estrat-aux'!AK836,"")</f>
        <v/>
      </c>
      <c r="AR836" s="9" t="str">
        <f>IF($A836=1,'BI-Riscos-Obj-Estrat-aux'!AL836,"")</f>
        <v/>
      </c>
      <c r="AS836" s="9" t="str">
        <f>IF($A836=1,'BI-Riscos-Obj-Estrat-aux'!AM836,"")</f>
        <v/>
      </c>
      <c r="AT836" s="9" t="str">
        <f>IF($A836=1,'BI-Riscos-Obj-Estrat-aux'!AN836,"")</f>
        <v/>
      </c>
    </row>
    <row r="837" ht="66.0" customHeight="1">
      <c r="A837" s="7" t="str">
        <f>IF(IF('BI-Riscos-Obj-Estrat-aux'!A837="Unidade","","ok")&amp;" "&amp;IF('BI-Riscos-Obj-Estrat-aux'!E837&amp;'BI-Riscos-Obj-Estrat-aux'!K837&amp;'BI-Riscos-Obj-Estrat-aux'!Z837&amp;'BI-Riscos-Obj-Estrat-aux'!AD837="","","ok")&amp;" "&amp;IF('BI-Riscos-Obj-Estrat-aux'!E837='BI-Riscos-Obj-Estrat-aux'!K837,"ok","2&lt;&gt;3")&amp;" "&amp;IF('BI-Riscos-Obj-Estrat-aux'!K837='BI-Riscos-Obj-Estrat-aux'!Z837,"ok","3&lt;&gt;4")&amp;" "&amp;IF('BI-Riscos-Obj-Estrat-aux'!Z837='BI-Riscos-Obj-Estrat-aux'!AD837,"ok","4&lt;&gt;5")="ok ok ok ok ok",1,"")</f>
        <v/>
      </c>
      <c r="B837" s="8" t="str">
        <f t="shared" si="4"/>
        <v/>
      </c>
      <c r="C837" s="8" t="str">
        <f t="shared" si="1"/>
        <v/>
      </c>
      <c r="D837" s="8" t="str">
        <f t="shared" si="2"/>
        <v/>
      </c>
      <c r="E837" s="9" t="str">
        <f t="shared" si="3"/>
        <v/>
      </c>
      <c r="F837" s="9" t="str">
        <f>IF($A837=1,'BI-Riscos-Obj-Estrat-aux'!A837,"")</f>
        <v/>
      </c>
      <c r="G837" s="9" t="str">
        <f>IF($A837=1,'BI-Riscos-Obj-Estrat-aux'!C837,"")</f>
        <v/>
      </c>
      <c r="H837" s="9" t="str">
        <f>IF($A837=1,'BI-Riscos-Obj-Estrat-aux'!D837,"")</f>
        <v/>
      </c>
      <c r="I837" s="9" t="str">
        <f>IF($A837=1,IF(MID('BI-Riscos-Obj-Estrat-aux'!E837,2,1)=".","0","")&amp;'BI-Riscos-Obj-Estrat-aux'!E837,"")</f>
        <v/>
      </c>
      <c r="J837" s="10" t="str">
        <f>IF($A837=1,'BI-Riscos-Obj-Estrat-aux'!B837,"")</f>
        <v/>
      </c>
      <c r="K837" s="10" t="str">
        <f>IF($A837=1,'BI-Riscos-Obj-Estrat-aux'!E837,"")</f>
        <v/>
      </c>
      <c r="L837" s="9" t="str">
        <f>IF($A837=1,'BI-Riscos-Obj-Estrat-aux'!F837,"")</f>
        <v/>
      </c>
      <c r="M837" s="9" t="str">
        <f>IF($A837=1,'BI-Riscos-Obj-Estrat-aux'!G837,"")</f>
        <v/>
      </c>
      <c r="N837" s="9" t="str">
        <f>IF($A837=1,'BI-Riscos-Obj-Estrat-aux'!H837,"")</f>
        <v/>
      </c>
      <c r="O837" s="9" t="str">
        <f>IF($A837=1,'BI-Riscos-Obj-Estrat-aux'!I837,"")</f>
        <v/>
      </c>
      <c r="P837" s="9" t="str">
        <f>IF($A837=1,'BI-Riscos-Obj-Estrat-aux'!J837,"")</f>
        <v/>
      </c>
      <c r="Q837" s="9" t="str">
        <f>IF($A837=1,'BI-Riscos-Obj-Estrat-aux'!K837,"")</f>
        <v/>
      </c>
      <c r="R837" s="9" t="str">
        <f>IF($A837=1,'BI-Riscos-Obj-Estrat-aux'!L837,"")</f>
        <v/>
      </c>
      <c r="S837" s="9" t="str">
        <f>IF($A837=1,'BI-Riscos-Obj-Estrat-aux'!M837,"")</f>
        <v/>
      </c>
      <c r="T837" s="9" t="str">
        <f>IF($A837=1,'BI-Riscos-Obj-Estrat-aux'!N837,"")</f>
        <v/>
      </c>
      <c r="U837" s="9" t="str">
        <f>IF($A837=1,'BI-Riscos-Obj-Estrat-aux'!O837,"")</f>
        <v/>
      </c>
      <c r="V837" s="9" t="str">
        <f>IF($A837=1,'BI-Riscos-Obj-Estrat-aux'!P837,"")</f>
        <v/>
      </c>
      <c r="W837" s="9" t="str">
        <f>IF($A837=1,'BI-Riscos-Obj-Estrat-aux'!Q837,"")</f>
        <v/>
      </c>
      <c r="X837" s="9" t="str">
        <f>IF($A837=1,'BI-Riscos-Obj-Estrat-aux'!R837,"")</f>
        <v/>
      </c>
      <c r="Y837" s="9" t="str">
        <f>IF($A837=1,'BI-Riscos-Obj-Estrat-aux'!S837,"")</f>
        <v/>
      </c>
      <c r="Z837" s="9" t="str">
        <f>IF($A837=1,'BI-Riscos-Obj-Estrat-aux'!T837,"")</f>
        <v/>
      </c>
      <c r="AA837" s="9" t="str">
        <f>IF($A837=1,'BI-Riscos-Obj-Estrat-aux'!U837,"")</f>
        <v/>
      </c>
      <c r="AB837" s="9" t="str">
        <f>IF($A837=1,'BI-Riscos-Obj-Estrat-aux'!V837,"")</f>
        <v/>
      </c>
      <c r="AC837" s="9" t="str">
        <f>IF($A837=1,'BI-Riscos-Obj-Estrat-aux'!W837,"")</f>
        <v/>
      </c>
      <c r="AD837" s="9" t="str">
        <f>IF($A837=1,'BI-Riscos-Obj-Estrat-aux'!X837,"")</f>
        <v/>
      </c>
      <c r="AE837" s="9" t="str">
        <f>IF($A837=1,'BI-Riscos-Obj-Estrat-aux'!Y837,"")</f>
        <v/>
      </c>
      <c r="AF837" s="9" t="str">
        <f>IF($A837=1,'BI-Riscos-Obj-Estrat-aux'!Z837,"")</f>
        <v/>
      </c>
      <c r="AG837" s="9" t="str">
        <f>IF($A837=1,'BI-Riscos-Obj-Estrat-aux'!AA837,"")</f>
        <v/>
      </c>
      <c r="AH837" s="9" t="str">
        <f>IF($A837=1,'BI-Riscos-Obj-Estrat-aux'!AB837,"")</f>
        <v/>
      </c>
      <c r="AI837" s="9" t="str">
        <f>IF($A837=1,'BI-Riscos-Obj-Estrat-aux'!AC837,"")</f>
        <v/>
      </c>
      <c r="AJ837" s="9" t="str">
        <f>IF($A837=1,'BI-Riscos-Obj-Estrat-aux'!AD837,"")</f>
        <v/>
      </c>
      <c r="AK837" s="9" t="str">
        <f>IF($A837=1,'BI-Riscos-Obj-Estrat-aux'!AE837,"")</f>
        <v/>
      </c>
      <c r="AL837" s="9" t="str">
        <f>IF($A837=1,'BI-Riscos-Obj-Estrat-aux'!AF837,"")</f>
        <v/>
      </c>
      <c r="AM837" s="9" t="str">
        <f>IF($A837=1,'BI-Riscos-Obj-Estrat-aux'!AG837,"")</f>
        <v/>
      </c>
      <c r="AN837" s="9" t="str">
        <f>IF($A837=1,'BI-Riscos-Obj-Estrat-aux'!AH837,"")</f>
        <v/>
      </c>
      <c r="AO837" s="9" t="str">
        <f>IF($A837=1,'BI-Riscos-Obj-Estrat-aux'!AI837,"")</f>
        <v/>
      </c>
      <c r="AP837" s="9" t="str">
        <f>IF($A837=1,'BI-Riscos-Obj-Estrat-aux'!AJ837,"")</f>
        <v/>
      </c>
      <c r="AQ837" s="9" t="str">
        <f>IF($A837=1,'BI-Riscos-Obj-Estrat-aux'!AK837,"")</f>
        <v/>
      </c>
      <c r="AR837" s="9" t="str">
        <f>IF($A837=1,'BI-Riscos-Obj-Estrat-aux'!AL837,"")</f>
        <v/>
      </c>
      <c r="AS837" s="9" t="str">
        <f>IF($A837=1,'BI-Riscos-Obj-Estrat-aux'!AM837,"")</f>
        <v/>
      </c>
      <c r="AT837" s="9" t="str">
        <f>IF($A837=1,'BI-Riscos-Obj-Estrat-aux'!AN837,"")</f>
        <v/>
      </c>
    </row>
    <row r="838" ht="66.0" customHeight="1">
      <c r="A838" s="7" t="str">
        <f>IF(IF('BI-Riscos-Obj-Estrat-aux'!A838="Unidade","","ok")&amp;" "&amp;IF('BI-Riscos-Obj-Estrat-aux'!E838&amp;'BI-Riscos-Obj-Estrat-aux'!K838&amp;'BI-Riscos-Obj-Estrat-aux'!Z838&amp;'BI-Riscos-Obj-Estrat-aux'!AD838="","","ok")&amp;" "&amp;IF('BI-Riscos-Obj-Estrat-aux'!E838='BI-Riscos-Obj-Estrat-aux'!K838,"ok","2&lt;&gt;3")&amp;" "&amp;IF('BI-Riscos-Obj-Estrat-aux'!K838='BI-Riscos-Obj-Estrat-aux'!Z838,"ok","3&lt;&gt;4")&amp;" "&amp;IF('BI-Riscos-Obj-Estrat-aux'!Z838='BI-Riscos-Obj-Estrat-aux'!AD838,"ok","4&lt;&gt;5")="ok ok ok ok ok",1,"")</f>
        <v/>
      </c>
      <c r="B838" s="8" t="str">
        <f t="shared" si="4"/>
        <v/>
      </c>
      <c r="C838" s="8" t="str">
        <f t="shared" si="1"/>
        <v/>
      </c>
      <c r="D838" s="8" t="str">
        <f t="shared" si="2"/>
        <v/>
      </c>
      <c r="E838" s="9" t="str">
        <f t="shared" si="3"/>
        <v/>
      </c>
      <c r="F838" s="9" t="str">
        <f>IF($A838=1,'BI-Riscos-Obj-Estrat-aux'!A838,"")</f>
        <v/>
      </c>
      <c r="G838" s="9" t="str">
        <f>IF($A838=1,'BI-Riscos-Obj-Estrat-aux'!C838,"")</f>
        <v/>
      </c>
      <c r="H838" s="9" t="str">
        <f>IF($A838=1,'BI-Riscos-Obj-Estrat-aux'!D838,"")</f>
        <v/>
      </c>
      <c r="I838" s="9" t="str">
        <f>IF($A838=1,IF(MID('BI-Riscos-Obj-Estrat-aux'!E838,2,1)=".","0","")&amp;'BI-Riscos-Obj-Estrat-aux'!E838,"")</f>
        <v/>
      </c>
      <c r="J838" s="10" t="str">
        <f>IF($A838=1,'BI-Riscos-Obj-Estrat-aux'!B838,"")</f>
        <v/>
      </c>
      <c r="K838" s="10" t="str">
        <f>IF($A838=1,'BI-Riscos-Obj-Estrat-aux'!E838,"")</f>
        <v/>
      </c>
      <c r="L838" s="9" t="str">
        <f>IF($A838=1,'BI-Riscos-Obj-Estrat-aux'!F838,"")</f>
        <v/>
      </c>
      <c r="M838" s="9" t="str">
        <f>IF($A838=1,'BI-Riscos-Obj-Estrat-aux'!G838,"")</f>
        <v/>
      </c>
      <c r="N838" s="9" t="str">
        <f>IF($A838=1,'BI-Riscos-Obj-Estrat-aux'!H838,"")</f>
        <v/>
      </c>
      <c r="O838" s="9" t="str">
        <f>IF($A838=1,'BI-Riscos-Obj-Estrat-aux'!I838,"")</f>
        <v/>
      </c>
      <c r="P838" s="9" t="str">
        <f>IF($A838=1,'BI-Riscos-Obj-Estrat-aux'!J838,"")</f>
        <v/>
      </c>
      <c r="Q838" s="9" t="str">
        <f>IF($A838=1,'BI-Riscos-Obj-Estrat-aux'!K838,"")</f>
        <v/>
      </c>
      <c r="R838" s="9" t="str">
        <f>IF($A838=1,'BI-Riscos-Obj-Estrat-aux'!L838,"")</f>
        <v/>
      </c>
      <c r="S838" s="9" t="str">
        <f>IF($A838=1,'BI-Riscos-Obj-Estrat-aux'!M838,"")</f>
        <v/>
      </c>
      <c r="T838" s="9" t="str">
        <f>IF($A838=1,'BI-Riscos-Obj-Estrat-aux'!N838,"")</f>
        <v/>
      </c>
      <c r="U838" s="9" t="str">
        <f>IF($A838=1,'BI-Riscos-Obj-Estrat-aux'!O838,"")</f>
        <v/>
      </c>
      <c r="V838" s="9" t="str">
        <f>IF($A838=1,'BI-Riscos-Obj-Estrat-aux'!P838,"")</f>
        <v/>
      </c>
      <c r="W838" s="9" t="str">
        <f>IF($A838=1,'BI-Riscos-Obj-Estrat-aux'!Q838,"")</f>
        <v/>
      </c>
      <c r="X838" s="9" t="str">
        <f>IF($A838=1,'BI-Riscos-Obj-Estrat-aux'!R838,"")</f>
        <v/>
      </c>
      <c r="Y838" s="9" t="str">
        <f>IF($A838=1,'BI-Riscos-Obj-Estrat-aux'!S838,"")</f>
        <v/>
      </c>
      <c r="Z838" s="9" t="str">
        <f>IF($A838=1,'BI-Riscos-Obj-Estrat-aux'!T838,"")</f>
        <v/>
      </c>
      <c r="AA838" s="9" t="str">
        <f>IF($A838=1,'BI-Riscos-Obj-Estrat-aux'!U838,"")</f>
        <v/>
      </c>
      <c r="AB838" s="9" t="str">
        <f>IF($A838=1,'BI-Riscos-Obj-Estrat-aux'!V838,"")</f>
        <v/>
      </c>
      <c r="AC838" s="9" t="str">
        <f>IF($A838=1,'BI-Riscos-Obj-Estrat-aux'!W838,"")</f>
        <v/>
      </c>
      <c r="AD838" s="9" t="str">
        <f>IF($A838=1,'BI-Riscos-Obj-Estrat-aux'!X838,"")</f>
        <v/>
      </c>
      <c r="AE838" s="9" t="str">
        <f>IF($A838=1,'BI-Riscos-Obj-Estrat-aux'!Y838,"")</f>
        <v/>
      </c>
      <c r="AF838" s="9" t="str">
        <f>IF($A838=1,'BI-Riscos-Obj-Estrat-aux'!Z838,"")</f>
        <v/>
      </c>
      <c r="AG838" s="9" t="str">
        <f>IF($A838=1,'BI-Riscos-Obj-Estrat-aux'!AA838,"")</f>
        <v/>
      </c>
      <c r="AH838" s="9" t="str">
        <f>IF($A838=1,'BI-Riscos-Obj-Estrat-aux'!AB838,"")</f>
        <v/>
      </c>
      <c r="AI838" s="9" t="str">
        <f>IF($A838=1,'BI-Riscos-Obj-Estrat-aux'!AC838,"")</f>
        <v/>
      </c>
      <c r="AJ838" s="9" t="str">
        <f>IF($A838=1,'BI-Riscos-Obj-Estrat-aux'!AD838,"")</f>
        <v/>
      </c>
      <c r="AK838" s="9" t="str">
        <f>IF($A838=1,'BI-Riscos-Obj-Estrat-aux'!AE838,"")</f>
        <v/>
      </c>
      <c r="AL838" s="9" t="str">
        <f>IF($A838=1,'BI-Riscos-Obj-Estrat-aux'!AF838,"")</f>
        <v/>
      </c>
      <c r="AM838" s="9" t="str">
        <f>IF($A838=1,'BI-Riscos-Obj-Estrat-aux'!AG838,"")</f>
        <v/>
      </c>
      <c r="AN838" s="9" t="str">
        <f>IF($A838=1,'BI-Riscos-Obj-Estrat-aux'!AH838,"")</f>
        <v/>
      </c>
      <c r="AO838" s="9" t="str">
        <f>IF($A838=1,'BI-Riscos-Obj-Estrat-aux'!AI838,"")</f>
        <v/>
      </c>
      <c r="AP838" s="9" t="str">
        <f>IF($A838=1,'BI-Riscos-Obj-Estrat-aux'!AJ838,"")</f>
        <v/>
      </c>
      <c r="AQ838" s="9" t="str">
        <f>IF($A838=1,'BI-Riscos-Obj-Estrat-aux'!AK838,"")</f>
        <v/>
      </c>
      <c r="AR838" s="9" t="str">
        <f>IF($A838=1,'BI-Riscos-Obj-Estrat-aux'!AL838,"")</f>
        <v/>
      </c>
      <c r="AS838" s="9" t="str">
        <f>IF($A838=1,'BI-Riscos-Obj-Estrat-aux'!AM838,"")</f>
        <v/>
      </c>
      <c r="AT838" s="9" t="str">
        <f>IF($A838=1,'BI-Riscos-Obj-Estrat-aux'!AN838,"")</f>
        <v/>
      </c>
    </row>
    <row r="839" ht="66.0" customHeight="1">
      <c r="A839" s="7" t="str">
        <f>IF(IF('BI-Riscos-Obj-Estrat-aux'!A839="Unidade","","ok")&amp;" "&amp;IF('BI-Riscos-Obj-Estrat-aux'!E839&amp;'BI-Riscos-Obj-Estrat-aux'!K839&amp;'BI-Riscos-Obj-Estrat-aux'!Z839&amp;'BI-Riscos-Obj-Estrat-aux'!AD839="","","ok")&amp;" "&amp;IF('BI-Riscos-Obj-Estrat-aux'!E839='BI-Riscos-Obj-Estrat-aux'!K839,"ok","2&lt;&gt;3")&amp;" "&amp;IF('BI-Riscos-Obj-Estrat-aux'!K839='BI-Riscos-Obj-Estrat-aux'!Z839,"ok","3&lt;&gt;4")&amp;" "&amp;IF('BI-Riscos-Obj-Estrat-aux'!Z839='BI-Riscos-Obj-Estrat-aux'!AD839,"ok","4&lt;&gt;5")="ok ok ok ok ok",1,"")</f>
        <v/>
      </c>
      <c r="B839" s="8" t="str">
        <f t="shared" si="4"/>
        <v/>
      </c>
      <c r="C839" s="8" t="str">
        <f t="shared" si="1"/>
        <v/>
      </c>
      <c r="D839" s="8" t="str">
        <f t="shared" si="2"/>
        <v/>
      </c>
      <c r="E839" s="9" t="str">
        <f t="shared" si="3"/>
        <v/>
      </c>
      <c r="F839" s="9" t="str">
        <f>IF($A839=1,'BI-Riscos-Obj-Estrat-aux'!A839,"")</f>
        <v/>
      </c>
      <c r="G839" s="9" t="str">
        <f>IF($A839=1,'BI-Riscos-Obj-Estrat-aux'!C839,"")</f>
        <v/>
      </c>
      <c r="H839" s="9" t="str">
        <f>IF($A839=1,'BI-Riscos-Obj-Estrat-aux'!D839,"")</f>
        <v/>
      </c>
      <c r="I839" s="9" t="str">
        <f>IF($A839=1,IF(MID('BI-Riscos-Obj-Estrat-aux'!E839,2,1)=".","0","")&amp;'BI-Riscos-Obj-Estrat-aux'!E839,"")</f>
        <v/>
      </c>
      <c r="J839" s="10" t="str">
        <f>IF($A839=1,'BI-Riscos-Obj-Estrat-aux'!B839,"")</f>
        <v/>
      </c>
      <c r="K839" s="10" t="str">
        <f>IF($A839=1,'BI-Riscos-Obj-Estrat-aux'!E839,"")</f>
        <v/>
      </c>
      <c r="L839" s="9" t="str">
        <f>IF($A839=1,'BI-Riscos-Obj-Estrat-aux'!F839,"")</f>
        <v/>
      </c>
      <c r="M839" s="9" t="str">
        <f>IF($A839=1,'BI-Riscos-Obj-Estrat-aux'!G839,"")</f>
        <v/>
      </c>
      <c r="N839" s="9" t="str">
        <f>IF($A839=1,'BI-Riscos-Obj-Estrat-aux'!H839,"")</f>
        <v/>
      </c>
      <c r="O839" s="9" t="str">
        <f>IF($A839=1,'BI-Riscos-Obj-Estrat-aux'!I839,"")</f>
        <v/>
      </c>
      <c r="P839" s="9" t="str">
        <f>IF($A839=1,'BI-Riscos-Obj-Estrat-aux'!J839,"")</f>
        <v/>
      </c>
      <c r="Q839" s="9" t="str">
        <f>IF($A839=1,'BI-Riscos-Obj-Estrat-aux'!K839,"")</f>
        <v/>
      </c>
      <c r="R839" s="9" t="str">
        <f>IF($A839=1,'BI-Riscos-Obj-Estrat-aux'!L839,"")</f>
        <v/>
      </c>
      <c r="S839" s="9" t="str">
        <f>IF($A839=1,'BI-Riscos-Obj-Estrat-aux'!M839,"")</f>
        <v/>
      </c>
      <c r="T839" s="9" t="str">
        <f>IF($A839=1,'BI-Riscos-Obj-Estrat-aux'!N839,"")</f>
        <v/>
      </c>
      <c r="U839" s="9" t="str">
        <f>IF($A839=1,'BI-Riscos-Obj-Estrat-aux'!O839,"")</f>
        <v/>
      </c>
      <c r="V839" s="9" t="str">
        <f>IF($A839=1,'BI-Riscos-Obj-Estrat-aux'!P839,"")</f>
        <v/>
      </c>
      <c r="W839" s="9" t="str">
        <f>IF($A839=1,'BI-Riscos-Obj-Estrat-aux'!Q839,"")</f>
        <v/>
      </c>
      <c r="X839" s="9" t="str">
        <f>IF($A839=1,'BI-Riscos-Obj-Estrat-aux'!R839,"")</f>
        <v/>
      </c>
      <c r="Y839" s="9" t="str">
        <f>IF($A839=1,'BI-Riscos-Obj-Estrat-aux'!S839,"")</f>
        <v/>
      </c>
      <c r="Z839" s="9" t="str">
        <f>IF($A839=1,'BI-Riscos-Obj-Estrat-aux'!T839,"")</f>
        <v/>
      </c>
      <c r="AA839" s="9" t="str">
        <f>IF($A839=1,'BI-Riscos-Obj-Estrat-aux'!U839,"")</f>
        <v/>
      </c>
      <c r="AB839" s="9" t="str">
        <f>IF($A839=1,'BI-Riscos-Obj-Estrat-aux'!V839,"")</f>
        <v/>
      </c>
      <c r="AC839" s="9" t="str">
        <f>IF($A839=1,'BI-Riscos-Obj-Estrat-aux'!W839,"")</f>
        <v/>
      </c>
      <c r="AD839" s="9" t="str">
        <f>IF($A839=1,'BI-Riscos-Obj-Estrat-aux'!X839,"")</f>
        <v/>
      </c>
      <c r="AE839" s="9" t="str">
        <f>IF($A839=1,'BI-Riscos-Obj-Estrat-aux'!Y839,"")</f>
        <v/>
      </c>
      <c r="AF839" s="9" t="str">
        <f>IF($A839=1,'BI-Riscos-Obj-Estrat-aux'!Z839,"")</f>
        <v/>
      </c>
      <c r="AG839" s="9" t="str">
        <f>IF($A839=1,'BI-Riscos-Obj-Estrat-aux'!AA839,"")</f>
        <v/>
      </c>
      <c r="AH839" s="9" t="str">
        <f>IF($A839=1,'BI-Riscos-Obj-Estrat-aux'!AB839,"")</f>
        <v/>
      </c>
      <c r="AI839" s="9" t="str">
        <f>IF($A839=1,'BI-Riscos-Obj-Estrat-aux'!AC839,"")</f>
        <v/>
      </c>
      <c r="AJ839" s="9" t="str">
        <f>IF($A839=1,'BI-Riscos-Obj-Estrat-aux'!AD839,"")</f>
        <v/>
      </c>
      <c r="AK839" s="9" t="str">
        <f>IF($A839=1,'BI-Riscos-Obj-Estrat-aux'!AE839,"")</f>
        <v/>
      </c>
      <c r="AL839" s="9" t="str">
        <f>IF($A839=1,'BI-Riscos-Obj-Estrat-aux'!AF839,"")</f>
        <v/>
      </c>
      <c r="AM839" s="9" t="str">
        <f>IF($A839=1,'BI-Riscos-Obj-Estrat-aux'!AG839,"")</f>
        <v/>
      </c>
      <c r="AN839" s="9" t="str">
        <f>IF($A839=1,'BI-Riscos-Obj-Estrat-aux'!AH839,"")</f>
        <v/>
      </c>
      <c r="AO839" s="9" t="str">
        <f>IF($A839=1,'BI-Riscos-Obj-Estrat-aux'!AI839,"")</f>
        <v/>
      </c>
      <c r="AP839" s="9" t="str">
        <f>IF($A839=1,'BI-Riscos-Obj-Estrat-aux'!AJ839,"")</f>
        <v/>
      </c>
      <c r="AQ839" s="9" t="str">
        <f>IF($A839=1,'BI-Riscos-Obj-Estrat-aux'!AK839,"")</f>
        <v/>
      </c>
      <c r="AR839" s="9" t="str">
        <f>IF($A839=1,'BI-Riscos-Obj-Estrat-aux'!AL839,"")</f>
        <v/>
      </c>
      <c r="AS839" s="9" t="str">
        <f>IF($A839=1,'BI-Riscos-Obj-Estrat-aux'!AM839,"")</f>
        <v/>
      </c>
      <c r="AT839" s="9" t="str">
        <f>IF($A839=1,'BI-Riscos-Obj-Estrat-aux'!AN839,"")</f>
        <v/>
      </c>
    </row>
    <row r="840" ht="66.0" customHeight="1">
      <c r="A840" s="7" t="str">
        <f>IF(IF('BI-Riscos-Obj-Estrat-aux'!A840="Unidade","","ok")&amp;" "&amp;IF('BI-Riscos-Obj-Estrat-aux'!E840&amp;'BI-Riscos-Obj-Estrat-aux'!K840&amp;'BI-Riscos-Obj-Estrat-aux'!Z840&amp;'BI-Riscos-Obj-Estrat-aux'!AD840="","","ok")&amp;" "&amp;IF('BI-Riscos-Obj-Estrat-aux'!E840='BI-Riscos-Obj-Estrat-aux'!K840,"ok","2&lt;&gt;3")&amp;" "&amp;IF('BI-Riscos-Obj-Estrat-aux'!K840='BI-Riscos-Obj-Estrat-aux'!Z840,"ok","3&lt;&gt;4")&amp;" "&amp;IF('BI-Riscos-Obj-Estrat-aux'!Z840='BI-Riscos-Obj-Estrat-aux'!AD840,"ok","4&lt;&gt;5")="ok ok ok ok ok",1,"")</f>
        <v/>
      </c>
      <c r="B840" s="8" t="str">
        <f t="shared" si="4"/>
        <v/>
      </c>
      <c r="C840" s="8" t="str">
        <f t="shared" si="1"/>
        <v/>
      </c>
      <c r="D840" s="8" t="str">
        <f t="shared" si="2"/>
        <v/>
      </c>
      <c r="E840" s="9" t="str">
        <f t="shared" si="3"/>
        <v/>
      </c>
      <c r="F840" s="9" t="str">
        <f>IF($A840=1,'BI-Riscos-Obj-Estrat-aux'!A840,"")</f>
        <v/>
      </c>
      <c r="G840" s="9" t="str">
        <f>IF($A840=1,'BI-Riscos-Obj-Estrat-aux'!C840,"")</f>
        <v/>
      </c>
      <c r="H840" s="9" t="str">
        <f>IF($A840=1,'BI-Riscos-Obj-Estrat-aux'!D840,"")</f>
        <v/>
      </c>
      <c r="I840" s="9" t="str">
        <f>IF($A840=1,IF(MID('BI-Riscos-Obj-Estrat-aux'!E840,2,1)=".","0","")&amp;'BI-Riscos-Obj-Estrat-aux'!E840,"")</f>
        <v/>
      </c>
      <c r="J840" s="10" t="str">
        <f>IF($A840=1,'BI-Riscos-Obj-Estrat-aux'!B840,"")</f>
        <v/>
      </c>
      <c r="K840" s="10" t="str">
        <f>IF($A840=1,'BI-Riscos-Obj-Estrat-aux'!E840,"")</f>
        <v/>
      </c>
      <c r="L840" s="9" t="str">
        <f>IF($A840=1,'BI-Riscos-Obj-Estrat-aux'!F840,"")</f>
        <v/>
      </c>
      <c r="M840" s="9" t="str">
        <f>IF($A840=1,'BI-Riscos-Obj-Estrat-aux'!G840,"")</f>
        <v/>
      </c>
      <c r="N840" s="9" t="str">
        <f>IF($A840=1,'BI-Riscos-Obj-Estrat-aux'!H840,"")</f>
        <v/>
      </c>
      <c r="O840" s="9" t="str">
        <f>IF($A840=1,'BI-Riscos-Obj-Estrat-aux'!I840,"")</f>
        <v/>
      </c>
      <c r="P840" s="9" t="str">
        <f>IF($A840=1,'BI-Riscos-Obj-Estrat-aux'!J840,"")</f>
        <v/>
      </c>
      <c r="Q840" s="9" t="str">
        <f>IF($A840=1,'BI-Riscos-Obj-Estrat-aux'!K840,"")</f>
        <v/>
      </c>
      <c r="R840" s="9" t="str">
        <f>IF($A840=1,'BI-Riscos-Obj-Estrat-aux'!L840,"")</f>
        <v/>
      </c>
      <c r="S840" s="9" t="str">
        <f>IF($A840=1,'BI-Riscos-Obj-Estrat-aux'!M840,"")</f>
        <v/>
      </c>
      <c r="T840" s="9" t="str">
        <f>IF($A840=1,'BI-Riscos-Obj-Estrat-aux'!N840,"")</f>
        <v/>
      </c>
      <c r="U840" s="9" t="str">
        <f>IF($A840=1,'BI-Riscos-Obj-Estrat-aux'!O840,"")</f>
        <v/>
      </c>
      <c r="V840" s="9" t="str">
        <f>IF($A840=1,'BI-Riscos-Obj-Estrat-aux'!P840,"")</f>
        <v/>
      </c>
      <c r="W840" s="9" t="str">
        <f>IF($A840=1,'BI-Riscos-Obj-Estrat-aux'!Q840,"")</f>
        <v/>
      </c>
      <c r="X840" s="9" t="str">
        <f>IF($A840=1,'BI-Riscos-Obj-Estrat-aux'!R840,"")</f>
        <v/>
      </c>
      <c r="Y840" s="9" t="str">
        <f>IF($A840=1,'BI-Riscos-Obj-Estrat-aux'!S840,"")</f>
        <v/>
      </c>
      <c r="Z840" s="9" t="str">
        <f>IF($A840=1,'BI-Riscos-Obj-Estrat-aux'!T840,"")</f>
        <v/>
      </c>
      <c r="AA840" s="9" t="str">
        <f>IF($A840=1,'BI-Riscos-Obj-Estrat-aux'!U840,"")</f>
        <v/>
      </c>
      <c r="AB840" s="9" t="str">
        <f>IF($A840=1,'BI-Riscos-Obj-Estrat-aux'!V840,"")</f>
        <v/>
      </c>
      <c r="AC840" s="9" t="str">
        <f>IF($A840=1,'BI-Riscos-Obj-Estrat-aux'!W840,"")</f>
        <v/>
      </c>
      <c r="AD840" s="9" t="str">
        <f>IF($A840=1,'BI-Riscos-Obj-Estrat-aux'!X840,"")</f>
        <v/>
      </c>
      <c r="AE840" s="9" t="str">
        <f>IF($A840=1,'BI-Riscos-Obj-Estrat-aux'!Y840,"")</f>
        <v/>
      </c>
      <c r="AF840" s="9" t="str">
        <f>IF($A840=1,'BI-Riscos-Obj-Estrat-aux'!Z840,"")</f>
        <v/>
      </c>
      <c r="AG840" s="9" t="str">
        <f>IF($A840=1,'BI-Riscos-Obj-Estrat-aux'!AA840,"")</f>
        <v/>
      </c>
      <c r="AH840" s="9" t="str">
        <f>IF($A840=1,'BI-Riscos-Obj-Estrat-aux'!AB840,"")</f>
        <v/>
      </c>
      <c r="AI840" s="9" t="str">
        <f>IF($A840=1,'BI-Riscos-Obj-Estrat-aux'!AC840,"")</f>
        <v/>
      </c>
      <c r="AJ840" s="9" t="str">
        <f>IF($A840=1,'BI-Riscos-Obj-Estrat-aux'!AD840,"")</f>
        <v/>
      </c>
      <c r="AK840" s="9" t="str">
        <f>IF($A840=1,'BI-Riscos-Obj-Estrat-aux'!AE840,"")</f>
        <v/>
      </c>
      <c r="AL840" s="9" t="str">
        <f>IF($A840=1,'BI-Riscos-Obj-Estrat-aux'!AF840,"")</f>
        <v/>
      </c>
      <c r="AM840" s="9" t="str">
        <f>IF($A840=1,'BI-Riscos-Obj-Estrat-aux'!AG840,"")</f>
        <v/>
      </c>
      <c r="AN840" s="9" t="str">
        <f>IF($A840=1,'BI-Riscos-Obj-Estrat-aux'!AH840,"")</f>
        <v/>
      </c>
      <c r="AO840" s="9" t="str">
        <f>IF($A840=1,'BI-Riscos-Obj-Estrat-aux'!AI840,"")</f>
        <v/>
      </c>
      <c r="AP840" s="9" t="str">
        <f>IF($A840=1,'BI-Riscos-Obj-Estrat-aux'!AJ840,"")</f>
        <v/>
      </c>
      <c r="AQ840" s="9" t="str">
        <f>IF($A840=1,'BI-Riscos-Obj-Estrat-aux'!AK840,"")</f>
        <v/>
      </c>
      <c r="AR840" s="9" t="str">
        <f>IF($A840=1,'BI-Riscos-Obj-Estrat-aux'!AL840,"")</f>
        <v/>
      </c>
      <c r="AS840" s="9" t="str">
        <f>IF($A840=1,'BI-Riscos-Obj-Estrat-aux'!AM840,"")</f>
        <v/>
      </c>
      <c r="AT840" s="9" t="str">
        <f>IF($A840=1,'BI-Riscos-Obj-Estrat-aux'!AN840,"")</f>
        <v/>
      </c>
    </row>
    <row r="841" ht="66.0" customHeight="1">
      <c r="A841" s="7" t="str">
        <f>IF(IF('BI-Riscos-Obj-Estrat-aux'!A841="Unidade","","ok")&amp;" "&amp;IF('BI-Riscos-Obj-Estrat-aux'!E841&amp;'BI-Riscos-Obj-Estrat-aux'!K841&amp;'BI-Riscos-Obj-Estrat-aux'!Z841&amp;'BI-Riscos-Obj-Estrat-aux'!AD841="","","ok")&amp;" "&amp;IF('BI-Riscos-Obj-Estrat-aux'!E841='BI-Riscos-Obj-Estrat-aux'!K841,"ok","2&lt;&gt;3")&amp;" "&amp;IF('BI-Riscos-Obj-Estrat-aux'!K841='BI-Riscos-Obj-Estrat-aux'!Z841,"ok","3&lt;&gt;4")&amp;" "&amp;IF('BI-Riscos-Obj-Estrat-aux'!Z841='BI-Riscos-Obj-Estrat-aux'!AD841,"ok","4&lt;&gt;5")="ok ok ok ok ok",1,"")</f>
        <v/>
      </c>
      <c r="B841" s="8" t="str">
        <f t="shared" si="4"/>
        <v/>
      </c>
      <c r="C841" s="8" t="str">
        <f t="shared" si="1"/>
        <v/>
      </c>
      <c r="D841" s="8" t="str">
        <f t="shared" si="2"/>
        <v/>
      </c>
      <c r="E841" s="9" t="str">
        <f t="shared" si="3"/>
        <v/>
      </c>
      <c r="F841" s="9" t="str">
        <f>IF($A841=1,'BI-Riscos-Obj-Estrat-aux'!A841,"")</f>
        <v/>
      </c>
      <c r="G841" s="9" t="str">
        <f>IF($A841=1,'BI-Riscos-Obj-Estrat-aux'!C841,"")</f>
        <v/>
      </c>
      <c r="H841" s="9" t="str">
        <f>IF($A841=1,'BI-Riscos-Obj-Estrat-aux'!D841,"")</f>
        <v/>
      </c>
      <c r="I841" s="9" t="str">
        <f>IF($A841=1,IF(MID('BI-Riscos-Obj-Estrat-aux'!E841,2,1)=".","0","")&amp;'BI-Riscos-Obj-Estrat-aux'!E841,"")</f>
        <v/>
      </c>
      <c r="J841" s="10" t="str">
        <f>IF($A841=1,'BI-Riscos-Obj-Estrat-aux'!B841,"")</f>
        <v/>
      </c>
      <c r="K841" s="10" t="str">
        <f>IF($A841=1,'BI-Riscos-Obj-Estrat-aux'!E841,"")</f>
        <v/>
      </c>
      <c r="L841" s="9" t="str">
        <f>IF($A841=1,'BI-Riscos-Obj-Estrat-aux'!F841,"")</f>
        <v/>
      </c>
      <c r="M841" s="9" t="str">
        <f>IF($A841=1,'BI-Riscos-Obj-Estrat-aux'!G841,"")</f>
        <v/>
      </c>
      <c r="N841" s="9" t="str">
        <f>IF($A841=1,'BI-Riscos-Obj-Estrat-aux'!H841,"")</f>
        <v/>
      </c>
      <c r="O841" s="9" t="str">
        <f>IF($A841=1,'BI-Riscos-Obj-Estrat-aux'!I841,"")</f>
        <v/>
      </c>
      <c r="P841" s="9" t="str">
        <f>IF($A841=1,'BI-Riscos-Obj-Estrat-aux'!J841,"")</f>
        <v/>
      </c>
      <c r="Q841" s="9" t="str">
        <f>IF($A841=1,'BI-Riscos-Obj-Estrat-aux'!K841,"")</f>
        <v/>
      </c>
      <c r="R841" s="9" t="str">
        <f>IF($A841=1,'BI-Riscos-Obj-Estrat-aux'!L841,"")</f>
        <v/>
      </c>
      <c r="S841" s="9" t="str">
        <f>IF($A841=1,'BI-Riscos-Obj-Estrat-aux'!M841,"")</f>
        <v/>
      </c>
      <c r="T841" s="9" t="str">
        <f>IF($A841=1,'BI-Riscos-Obj-Estrat-aux'!N841,"")</f>
        <v/>
      </c>
      <c r="U841" s="9" t="str">
        <f>IF($A841=1,'BI-Riscos-Obj-Estrat-aux'!O841,"")</f>
        <v/>
      </c>
      <c r="V841" s="9" t="str">
        <f>IF($A841=1,'BI-Riscos-Obj-Estrat-aux'!P841,"")</f>
        <v/>
      </c>
      <c r="W841" s="9" t="str">
        <f>IF($A841=1,'BI-Riscos-Obj-Estrat-aux'!Q841,"")</f>
        <v/>
      </c>
      <c r="X841" s="9" t="str">
        <f>IF($A841=1,'BI-Riscos-Obj-Estrat-aux'!R841,"")</f>
        <v/>
      </c>
      <c r="Y841" s="9" t="str">
        <f>IF($A841=1,'BI-Riscos-Obj-Estrat-aux'!S841,"")</f>
        <v/>
      </c>
      <c r="Z841" s="9" t="str">
        <f>IF($A841=1,'BI-Riscos-Obj-Estrat-aux'!T841,"")</f>
        <v/>
      </c>
      <c r="AA841" s="9" t="str">
        <f>IF($A841=1,'BI-Riscos-Obj-Estrat-aux'!U841,"")</f>
        <v/>
      </c>
      <c r="AB841" s="9" t="str">
        <f>IF($A841=1,'BI-Riscos-Obj-Estrat-aux'!V841,"")</f>
        <v/>
      </c>
      <c r="AC841" s="9" t="str">
        <f>IF($A841=1,'BI-Riscos-Obj-Estrat-aux'!W841,"")</f>
        <v/>
      </c>
      <c r="AD841" s="9" t="str">
        <f>IF($A841=1,'BI-Riscos-Obj-Estrat-aux'!X841,"")</f>
        <v/>
      </c>
      <c r="AE841" s="9" t="str">
        <f>IF($A841=1,'BI-Riscos-Obj-Estrat-aux'!Y841,"")</f>
        <v/>
      </c>
      <c r="AF841" s="9" t="str">
        <f>IF($A841=1,'BI-Riscos-Obj-Estrat-aux'!Z841,"")</f>
        <v/>
      </c>
      <c r="AG841" s="9" t="str">
        <f>IF($A841=1,'BI-Riscos-Obj-Estrat-aux'!AA841,"")</f>
        <v/>
      </c>
      <c r="AH841" s="9" t="str">
        <f>IF($A841=1,'BI-Riscos-Obj-Estrat-aux'!AB841,"")</f>
        <v/>
      </c>
      <c r="AI841" s="9" t="str">
        <f>IF($A841=1,'BI-Riscos-Obj-Estrat-aux'!AC841,"")</f>
        <v/>
      </c>
      <c r="AJ841" s="9" t="str">
        <f>IF($A841=1,'BI-Riscos-Obj-Estrat-aux'!AD841,"")</f>
        <v/>
      </c>
      <c r="AK841" s="9" t="str">
        <f>IF($A841=1,'BI-Riscos-Obj-Estrat-aux'!AE841,"")</f>
        <v/>
      </c>
      <c r="AL841" s="9" t="str">
        <f>IF($A841=1,'BI-Riscos-Obj-Estrat-aux'!AF841,"")</f>
        <v/>
      </c>
      <c r="AM841" s="9" t="str">
        <f>IF($A841=1,'BI-Riscos-Obj-Estrat-aux'!AG841,"")</f>
        <v/>
      </c>
      <c r="AN841" s="9" t="str">
        <f>IF($A841=1,'BI-Riscos-Obj-Estrat-aux'!AH841,"")</f>
        <v/>
      </c>
      <c r="AO841" s="9" t="str">
        <f>IF($A841=1,'BI-Riscos-Obj-Estrat-aux'!AI841,"")</f>
        <v/>
      </c>
      <c r="AP841" s="9" t="str">
        <f>IF($A841=1,'BI-Riscos-Obj-Estrat-aux'!AJ841,"")</f>
        <v/>
      </c>
      <c r="AQ841" s="9" t="str">
        <f>IF($A841=1,'BI-Riscos-Obj-Estrat-aux'!AK841,"")</f>
        <v/>
      </c>
      <c r="AR841" s="9" t="str">
        <f>IF($A841=1,'BI-Riscos-Obj-Estrat-aux'!AL841,"")</f>
        <v/>
      </c>
      <c r="AS841" s="9" t="str">
        <f>IF($A841=1,'BI-Riscos-Obj-Estrat-aux'!AM841,"")</f>
        <v/>
      </c>
      <c r="AT841" s="9" t="str">
        <f>IF($A841=1,'BI-Riscos-Obj-Estrat-aux'!AN841,"")</f>
        <v/>
      </c>
    </row>
    <row r="842" ht="66.0" customHeight="1">
      <c r="A842" s="7" t="str">
        <f>IF(IF('BI-Riscos-Obj-Estrat-aux'!A842="Unidade","","ok")&amp;" "&amp;IF('BI-Riscos-Obj-Estrat-aux'!E842&amp;'BI-Riscos-Obj-Estrat-aux'!K842&amp;'BI-Riscos-Obj-Estrat-aux'!Z842&amp;'BI-Riscos-Obj-Estrat-aux'!AD842="","","ok")&amp;" "&amp;IF('BI-Riscos-Obj-Estrat-aux'!E842='BI-Riscos-Obj-Estrat-aux'!K842,"ok","2&lt;&gt;3")&amp;" "&amp;IF('BI-Riscos-Obj-Estrat-aux'!K842='BI-Riscos-Obj-Estrat-aux'!Z842,"ok","3&lt;&gt;4")&amp;" "&amp;IF('BI-Riscos-Obj-Estrat-aux'!Z842='BI-Riscos-Obj-Estrat-aux'!AD842,"ok","4&lt;&gt;5")="ok ok ok ok ok",1,"")</f>
        <v/>
      </c>
      <c r="B842" s="8" t="str">
        <f t="shared" si="4"/>
        <v/>
      </c>
      <c r="C842" s="8" t="str">
        <f t="shared" si="1"/>
        <v/>
      </c>
      <c r="D842" s="8" t="str">
        <f t="shared" si="2"/>
        <v/>
      </c>
      <c r="E842" s="9" t="str">
        <f t="shared" si="3"/>
        <v/>
      </c>
      <c r="F842" s="9" t="str">
        <f>IF($A842=1,'BI-Riscos-Obj-Estrat-aux'!A842,"")</f>
        <v/>
      </c>
      <c r="G842" s="9" t="str">
        <f>IF($A842=1,'BI-Riscos-Obj-Estrat-aux'!C842,"")</f>
        <v/>
      </c>
      <c r="H842" s="9" t="str">
        <f>IF($A842=1,'BI-Riscos-Obj-Estrat-aux'!D842,"")</f>
        <v/>
      </c>
      <c r="I842" s="9" t="str">
        <f>IF($A842=1,IF(MID('BI-Riscos-Obj-Estrat-aux'!E842,2,1)=".","0","")&amp;'BI-Riscos-Obj-Estrat-aux'!E842,"")</f>
        <v/>
      </c>
      <c r="J842" s="10" t="str">
        <f>IF($A842=1,'BI-Riscos-Obj-Estrat-aux'!B842,"")</f>
        <v/>
      </c>
      <c r="K842" s="10" t="str">
        <f>IF($A842=1,'BI-Riscos-Obj-Estrat-aux'!E842,"")</f>
        <v/>
      </c>
      <c r="L842" s="9" t="str">
        <f>IF($A842=1,'BI-Riscos-Obj-Estrat-aux'!F842,"")</f>
        <v/>
      </c>
      <c r="M842" s="9" t="str">
        <f>IF($A842=1,'BI-Riscos-Obj-Estrat-aux'!G842,"")</f>
        <v/>
      </c>
      <c r="N842" s="9" t="str">
        <f>IF($A842=1,'BI-Riscos-Obj-Estrat-aux'!H842,"")</f>
        <v/>
      </c>
      <c r="O842" s="9" t="str">
        <f>IF($A842=1,'BI-Riscos-Obj-Estrat-aux'!I842,"")</f>
        <v/>
      </c>
      <c r="P842" s="9" t="str">
        <f>IF($A842=1,'BI-Riscos-Obj-Estrat-aux'!J842,"")</f>
        <v/>
      </c>
      <c r="Q842" s="9" t="str">
        <f>IF($A842=1,'BI-Riscos-Obj-Estrat-aux'!K842,"")</f>
        <v/>
      </c>
      <c r="R842" s="9" t="str">
        <f>IF($A842=1,'BI-Riscos-Obj-Estrat-aux'!L842,"")</f>
        <v/>
      </c>
      <c r="S842" s="9" t="str">
        <f>IF($A842=1,'BI-Riscos-Obj-Estrat-aux'!M842,"")</f>
        <v/>
      </c>
      <c r="T842" s="9" t="str">
        <f>IF($A842=1,'BI-Riscos-Obj-Estrat-aux'!N842,"")</f>
        <v/>
      </c>
      <c r="U842" s="9" t="str">
        <f>IF($A842=1,'BI-Riscos-Obj-Estrat-aux'!O842,"")</f>
        <v/>
      </c>
      <c r="V842" s="9" t="str">
        <f>IF($A842=1,'BI-Riscos-Obj-Estrat-aux'!P842,"")</f>
        <v/>
      </c>
      <c r="W842" s="9" t="str">
        <f>IF($A842=1,'BI-Riscos-Obj-Estrat-aux'!Q842,"")</f>
        <v/>
      </c>
      <c r="X842" s="9" t="str">
        <f>IF($A842=1,'BI-Riscos-Obj-Estrat-aux'!R842,"")</f>
        <v/>
      </c>
      <c r="Y842" s="9" t="str">
        <f>IF($A842=1,'BI-Riscos-Obj-Estrat-aux'!S842,"")</f>
        <v/>
      </c>
      <c r="Z842" s="9" t="str">
        <f>IF($A842=1,'BI-Riscos-Obj-Estrat-aux'!T842,"")</f>
        <v/>
      </c>
      <c r="AA842" s="9" t="str">
        <f>IF($A842=1,'BI-Riscos-Obj-Estrat-aux'!U842,"")</f>
        <v/>
      </c>
      <c r="AB842" s="9" t="str">
        <f>IF($A842=1,'BI-Riscos-Obj-Estrat-aux'!V842,"")</f>
        <v/>
      </c>
      <c r="AC842" s="9" t="str">
        <f>IF($A842=1,'BI-Riscos-Obj-Estrat-aux'!W842,"")</f>
        <v/>
      </c>
      <c r="AD842" s="9" t="str">
        <f>IF($A842=1,'BI-Riscos-Obj-Estrat-aux'!X842,"")</f>
        <v/>
      </c>
      <c r="AE842" s="9" t="str">
        <f>IF($A842=1,'BI-Riscos-Obj-Estrat-aux'!Y842,"")</f>
        <v/>
      </c>
      <c r="AF842" s="9" t="str">
        <f>IF($A842=1,'BI-Riscos-Obj-Estrat-aux'!Z842,"")</f>
        <v/>
      </c>
      <c r="AG842" s="9" t="str">
        <f>IF($A842=1,'BI-Riscos-Obj-Estrat-aux'!AA842,"")</f>
        <v/>
      </c>
      <c r="AH842" s="9" t="str">
        <f>IF($A842=1,'BI-Riscos-Obj-Estrat-aux'!AB842,"")</f>
        <v/>
      </c>
      <c r="AI842" s="9" t="str">
        <f>IF($A842=1,'BI-Riscos-Obj-Estrat-aux'!AC842,"")</f>
        <v/>
      </c>
      <c r="AJ842" s="9" t="str">
        <f>IF($A842=1,'BI-Riscos-Obj-Estrat-aux'!AD842,"")</f>
        <v/>
      </c>
      <c r="AK842" s="9" t="str">
        <f>IF($A842=1,'BI-Riscos-Obj-Estrat-aux'!AE842,"")</f>
        <v/>
      </c>
      <c r="AL842" s="9" t="str">
        <f>IF($A842=1,'BI-Riscos-Obj-Estrat-aux'!AF842,"")</f>
        <v/>
      </c>
      <c r="AM842" s="9" t="str">
        <f>IF($A842=1,'BI-Riscos-Obj-Estrat-aux'!AG842,"")</f>
        <v/>
      </c>
      <c r="AN842" s="9" t="str">
        <f>IF($A842=1,'BI-Riscos-Obj-Estrat-aux'!AH842,"")</f>
        <v/>
      </c>
      <c r="AO842" s="9" t="str">
        <f>IF($A842=1,'BI-Riscos-Obj-Estrat-aux'!AI842,"")</f>
        <v/>
      </c>
      <c r="AP842" s="9" t="str">
        <f>IF($A842=1,'BI-Riscos-Obj-Estrat-aux'!AJ842,"")</f>
        <v/>
      </c>
      <c r="AQ842" s="9" t="str">
        <f>IF($A842=1,'BI-Riscos-Obj-Estrat-aux'!AK842,"")</f>
        <v/>
      </c>
      <c r="AR842" s="9" t="str">
        <f>IF($A842=1,'BI-Riscos-Obj-Estrat-aux'!AL842,"")</f>
        <v/>
      </c>
      <c r="AS842" s="9" t="str">
        <f>IF($A842=1,'BI-Riscos-Obj-Estrat-aux'!AM842,"")</f>
        <v/>
      </c>
      <c r="AT842" s="9" t="str">
        <f>IF($A842=1,'BI-Riscos-Obj-Estrat-aux'!AN842,"")</f>
        <v/>
      </c>
    </row>
    <row r="843" ht="66.0" customHeight="1">
      <c r="A843" s="7" t="str">
        <f>IF(IF('BI-Riscos-Obj-Estrat-aux'!A843="Unidade","","ok")&amp;" "&amp;IF('BI-Riscos-Obj-Estrat-aux'!E843&amp;'BI-Riscos-Obj-Estrat-aux'!K843&amp;'BI-Riscos-Obj-Estrat-aux'!Z843&amp;'BI-Riscos-Obj-Estrat-aux'!AD843="","","ok")&amp;" "&amp;IF('BI-Riscos-Obj-Estrat-aux'!E843='BI-Riscos-Obj-Estrat-aux'!K843,"ok","2&lt;&gt;3")&amp;" "&amp;IF('BI-Riscos-Obj-Estrat-aux'!K843='BI-Riscos-Obj-Estrat-aux'!Z843,"ok","3&lt;&gt;4")&amp;" "&amp;IF('BI-Riscos-Obj-Estrat-aux'!Z843='BI-Riscos-Obj-Estrat-aux'!AD843,"ok","4&lt;&gt;5")="ok ok ok ok ok",1,"")</f>
        <v/>
      </c>
      <c r="B843" s="8" t="str">
        <f t="shared" si="4"/>
        <v/>
      </c>
      <c r="C843" s="8" t="str">
        <f t="shared" si="1"/>
        <v/>
      </c>
      <c r="D843" s="8" t="str">
        <f t="shared" si="2"/>
        <v/>
      </c>
      <c r="E843" s="9" t="str">
        <f t="shared" si="3"/>
        <v/>
      </c>
      <c r="F843" s="9" t="str">
        <f>IF($A843=1,'BI-Riscos-Obj-Estrat-aux'!A843,"")</f>
        <v/>
      </c>
      <c r="G843" s="9" t="str">
        <f>IF($A843=1,'BI-Riscos-Obj-Estrat-aux'!C843,"")</f>
        <v/>
      </c>
      <c r="H843" s="9" t="str">
        <f>IF($A843=1,'BI-Riscos-Obj-Estrat-aux'!D843,"")</f>
        <v/>
      </c>
      <c r="I843" s="9" t="str">
        <f>IF($A843=1,IF(MID('BI-Riscos-Obj-Estrat-aux'!E843,2,1)=".","0","")&amp;'BI-Riscos-Obj-Estrat-aux'!E843,"")</f>
        <v/>
      </c>
      <c r="J843" s="10" t="str">
        <f>IF($A843=1,'BI-Riscos-Obj-Estrat-aux'!B843,"")</f>
        <v/>
      </c>
      <c r="K843" s="10" t="str">
        <f>IF($A843=1,'BI-Riscos-Obj-Estrat-aux'!E843,"")</f>
        <v/>
      </c>
      <c r="L843" s="9" t="str">
        <f>IF($A843=1,'BI-Riscos-Obj-Estrat-aux'!F843,"")</f>
        <v/>
      </c>
      <c r="M843" s="9" t="str">
        <f>IF($A843=1,'BI-Riscos-Obj-Estrat-aux'!G843,"")</f>
        <v/>
      </c>
      <c r="N843" s="9" t="str">
        <f>IF($A843=1,'BI-Riscos-Obj-Estrat-aux'!H843,"")</f>
        <v/>
      </c>
      <c r="O843" s="9" t="str">
        <f>IF($A843=1,'BI-Riscos-Obj-Estrat-aux'!I843,"")</f>
        <v/>
      </c>
      <c r="P843" s="9" t="str">
        <f>IF($A843=1,'BI-Riscos-Obj-Estrat-aux'!J843,"")</f>
        <v/>
      </c>
      <c r="Q843" s="9" t="str">
        <f>IF($A843=1,'BI-Riscos-Obj-Estrat-aux'!K843,"")</f>
        <v/>
      </c>
      <c r="R843" s="9" t="str">
        <f>IF($A843=1,'BI-Riscos-Obj-Estrat-aux'!L843,"")</f>
        <v/>
      </c>
      <c r="S843" s="9" t="str">
        <f>IF($A843=1,'BI-Riscos-Obj-Estrat-aux'!M843,"")</f>
        <v/>
      </c>
      <c r="T843" s="9" t="str">
        <f>IF($A843=1,'BI-Riscos-Obj-Estrat-aux'!N843,"")</f>
        <v/>
      </c>
      <c r="U843" s="9" t="str">
        <f>IF($A843=1,'BI-Riscos-Obj-Estrat-aux'!O843,"")</f>
        <v/>
      </c>
      <c r="V843" s="9" t="str">
        <f>IF($A843=1,'BI-Riscos-Obj-Estrat-aux'!P843,"")</f>
        <v/>
      </c>
      <c r="W843" s="9" t="str">
        <f>IF($A843=1,'BI-Riscos-Obj-Estrat-aux'!Q843,"")</f>
        <v/>
      </c>
      <c r="X843" s="9" t="str">
        <f>IF($A843=1,'BI-Riscos-Obj-Estrat-aux'!R843,"")</f>
        <v/>
      </c>
      <c r="Y843" s="9" t="str">
        <f>IF($A843=1,'BI-Riscos-Obj-Estrat-aux'!S843,"")</f>
        <v/>
      </c>
      <c r="Z843" s="9" t="str">
        <f>IF($A843=1,'BI-Riscos-Obj-Estrat-aux'!T843,"")</f>
        <v/>
      </c>
      <c r="AA843" s="9" t="str">
        <f>IF($A843=1,'BI-Riscos-Obj-Estrat-aux'!U843,"")</f>
        <v/>
      </c>
      <c r="AB843" s="9" t="str">
        <f>IF($A843=1,'BI-Riscos-Obj-Estrat-aux'!V843,"")</f>
        <v/>
      </c>
      <c r="AC843" s="9" t="str">
        <f>IF($A843=1,'BI-Riscos-Obj-Estrat-aux'!W843,"")</f>
        <v/>
      </c>
      <c r="AD843" s="9" t="str">
        <f>IF($A843=1,'BI-Riscos-Obj-Estrat-aux'!X843,"")</f>
        <v/>
      </c>
      <c r="AE843" s="9" t="str">
        <f>IF($A843=1,'BI-Riscos-Obj-Estrat-aux'!Y843,"")</f>
        <v/>
      </c>
      <c r="AF843" s="9" t="str">
        <f>IF($A843=1,'BI-Riscos-Obj-Estrat-aux'!Z843,"")</f>
        <v/>
      </c>
      <c r="AG843" s="9" t="str">
        <f>IF($A843=1,'BI-Riscos-Obj-Estrat-aux'!AA843,"")</f>
        <v/>
      </c>
      <c r="AH843" s="9" t="str">
        <f>IF($A843=1,'BI-Riscos-Obj-Estrat-aux'!AB843,"")</f>
        <v/>
      </c>
      <c r="AI843" s="9" t="str">
        <f>IF($A843=1,'BI-Riscos-Obj-Estrat-aux'!AC843,"")</f>
        <v/>
      </c>
      <c r="AJ843" s="9" t="str">
        <f>IF($A843=1,'BI-Riscos-Obj-Estrat-aux'!AD843,"")</f>
        <v/>
      </c>
      <c r="AK843" s="9" t="str">
        <f>IF($A843=1,'BI-Riscos-Obj-Estrat-aux'!AE843,"")</f>
        <v/>
      </c>
      <c r="AL843" s="9" t="str">
        <f>IF($A843=1,'BI-Riscos-Obj-Estrat-aux'!AF843,"")</f>
        <v/>
      </c>
      <c r="AM843" s="9" t="str">
        <f>IF($A843=1,'BI-Riscos-Obj-Estrat-aux'!AG843,"")</f>
        <v/>
      </c>
      <c r="AN843" s="9" t="str">
        <f>IF($A843=1,'BI-Riscos-Obj-Estrat-aux'!AH843,"")</f>
        <v/>
      </c>
      <c r="AO843" s="9" t="str">
        <f>IF($A843=1,'BI-Riscos-Obj-Estrat-aux'!AI843,"")</f>
        <v/>
      </c>
      <c r="AP843" s="9" t="str">
        <f>IF($A843=1,'BI-Riscos-Obj-Estrat-aux'!AJ843,"")</f>
        <v/>
      </c>
      <c r="AQ843" s="9" t="str">
        <f>IF($A843=1,'BI-Riscos-Obj-Estrat-aux'!AK843,"")</f>
        <v/>
      </c>
      <c r="AR843" s="9" t="str">
        <f>IF($A843=1,'BI-Riscos-Obj-Estrat-aux'!AL843,"")</f>
        <v/>
      </c>
      <c r="AS843" s="9" t="str">
        <f>IF($A843=1,'BI-Riscos-Obj-Estrat-aux'!AM843,"")</f>
        <v/>
      </c>
      <c r="AT843" s="9" t="str">
        <f>IF($A843=1,'BI-Riscos-Obj-Estrat-aux'!AN843,"")</f>
        <v/>
      </c>
    </row>
    <row r="844" ht="66.0" customHeight="1">
      <c r="A844" s="7" t="str">
        <f>IF(IF('BI-Riscos-Obj-Estrat-aux'!A844="Unidade","","ok")&amp;" "&amp;IF('BI-Riscos-Obj-Estrat-aux'!E844&amp;'BI-Riscos-Obj-Estrat-aux'!K844&amp;'BI-Riscos-Obj-Estrat-aux'!Z844&amp;'BI-Riscos-Obj-Estrat-aux'!AD844="","","ok")&amp;" "&amp;IF('BI-Riscos-Obj-Estrat-aux'!E844='BI-Riscos-Obj-Estrat-aux'!K844,"ok","2&lt;&gt;3")&amp;" "&amp;IF('BI-Riscos-Obj-Estrat-aux'!K844='BI-Riscos-Obj-Estrat-aux'!Z844,"ok","3&lt;&gt;4")&amp;" "&amp;IF('BI-Riscos-Obj-Estrat-aux'!Z844='BI-Riscos-Obj-Estrat-aux'!AD844,"ok","4&lt;&gt;5")="ok ok ok ok ok",1,"")</f>
        <v/>
      </c>
      <c r="B844" s="8" t="str">
        <f t="shared" si="4"/>
        <v/>
      </c>
      <c r="C844" s="8" t="str">
        <f t="shared" si="1"/>
        <v/>
      </c>
      <c r="D844" s="8" t="str">
        <f t="shared" si="2"/>
        <v/>
      </c>
      <c r="E844" s="9" t="str">
        <f t="shared" si="3"/>
        <v/>
      </c>
      <c r="F844" s="9" t="str">
        <f>IF($A844=1,'BI-Riscos-Obj-Estrat-aux'!A844,"")</f>
        <v/>
      </c>
      <c r="G844" s="9" t="str">
        <f>IF($A844=1,'BI-Riscos-Obj-Estrat-aux'!C844,"")</f>
        <v/>
      </c>
      <c r="H844" s="9" t="str">
        <f>IF($A844=1,'BI-Riscos-Obj-Estrat-aux'!D844,"")</f>
        <v/>
      </c>
      <c r="I844" s="9" t="str">
        <f>IF($A844=1,IF(MID('BI-Riscos-Obj-Estrat-aux'!E844,2,1)=".","0","")&amp;'BI-Riscos-Obj-Estrat-aux'!E844,"")</f>
        <v/>
      </c>
      <c r="J844" s="10" t="str">
        <f>IF($A844=1,'BI-Riscos-Obj-Estrat-aux'!B844,"")</f>
        <v/>
      </c>
      <c r="K844" s="10" t="str">
        <f>IF($A844=1,'BI-Riscos-Obj-Estrat-aux'!E844,"")</f>
        <v/>
      </c>
      <c r="L844" s="9" t="str">
        <f>IF($A844=1,'BI-Riscos-Obj-Estrat-aux'!F844,"")</f>
        <v/>
      </c>
      <c r="M844" s="9" t="str">
        <f>IF($A844=1,'BI-Riscos-Obj-Estrat-aux'!G844,"")</f>
        <v/>
      </c>
      <c r="N844" s="9" t="str">
        <f>IF($A844=1,'BI-Riscos-Obj-Estrat-aux'!H844,"")</f>
        <v/>
      </c>
      <c r="O844" s="9" t="str">
        <f>IF($A844=1,'BI-Riscos-Obj-Estrat-aux'!I844,"")</f>
        <v/>
      </c>
      <c r="P844" s="9" t="str">
        <f>IF($A844=1,'BI-Riscos-Obj-Estrat-aux'!J844,"")</f>
        <v/>
      </c>
      <c r="Q844" s="9" t="str">
        <f>IF($A844=1,'BI-Riscos-Obj-Estrat-aux'!K844,"")</f>
        <v/>
      </c>
      <c r="R844" s="9" t="str">
        <f>IF($A844=1,'BI-Riscos-Obj-Estrat-aux'!L844,"")</f>
        <v/>
      </c>
      <c r="S844" s="9" t="str">
        <f>IF($A844=1,'BI-Riscos-Obj-Estrat-aux'!M844,"")</f>
        <v/>
      </c>
      <c r="T844" s="9" t="str">
        <f>IF($A844=1,'BI-Riscos-Obj-Estrat-aux'!N844,"")</f>
        <v/>
      </c>
      <c r="U844" s="9" t="str">
        <f>IF($A844=1,'BI-Riscos-Obj-Estrat-aux'!O844,"")</f>
        <v/>
      </c>
      <c r="V844" s="9" t="str">
        <f>IF($A844=1,'BI-Riscos-Obj-Estrat-aux'!P844,"")</f>
        <v/>
      </c>
      <c r="W844" s="9" t="str">
        <f>IF($A844=1,'BI-Riscos-Obj-Estrat-aux'!Q844,"")</f>
        <v/>
      </c>
      <c r="X844" s="9" t="str">
        <f>IF($A844=1,'BI-Riscos-Obj-Estrat-aux'!R844,"")</f>
        <v/>
      </c>
      <c r="Y844" s="9" t="str">
        <f>IF($A844=1,'BI-Riscos-Obj-Estrat-aux'!S844,"")</f>
        <v/>
      </c>
      <c r="Z844" s="9" t="str">
        <f>IF($A844=1,'BI-Riscos-Obj-Estrat-aux'!T844,"")</f>
        <v/>
      </c>
      <c r="AA844" s="9" t="str">
        <f>IF($A844=1,'BI-Riscos-Obj-Estrat-aux'!U844,"")</f>
        <v/>
      </c>
      <c r="AB844" s="9" t="str">
        <f>IF($A844=1,'BI-Riscos-Obj-Estrat-aux'!V844,"")</f>
        <v/>
      </c>
      <c r="AC844" s="9" t="str">
        <f>IF($A844=1,'BI-Riscos-Obj-Estrat-aux'!W844,"")</f>
        <v/>
      </c>
      <c r="AD844" s="9" t="str">
        <f>IF($A844=1,'BI-Riscos-Obj-Estrat-aux'!X844,"")</f>
        <v/>
      </c>
      <c r="AE844" s="9" t="str">
        <f>IF($A844=1,'BI-Riscos-Obj-Estrat-aux'!Y844,"")</f>
        <v/>
      </c>
      <c r="AF844" s="9" t="str">
        <f>IF($A844=1,'BI-Riscos-Obj-Estrat-aux'!Z844,"")</f>
        <v/>
      </c>
      <c r="AG844" s="9" t="str">
        <f>IF($A844=1,'BI-Riscos-Obj-Estrat-aux'!AA844,"")</f>
        <v/>
      </c>
      <c r="AH844" s="9" t="str">
        <f>IF($A844=1,'BI-Riscos-Obj-Estrat-aux'!AB844,"")</f>
        <v/>
      </c>
      <c r="AI844" s="9" t="str">
        <f>IF($A844=1,'BI-Riscos-Obj-Estrat-aux'!AC844,"")</f>
        <v/>
      </c>
      <c r="AJ844" s="9" t="str">
        <f>IF($A844=1,'BI-Riscos-Obj-Estrat-aux'!AD844,"")</f>
        <v/>
      </c>
      <c r="AK844" s="9" t="str">
        <f>IF($A844=1,'BI-Riscos-Obj-Estrat-aux'!AE844,"")</f>
        <v/>
      </c>
      <c r="AL844" s="9" t="str">
        <f>IF($A844=1,'BI-Riscos-Obj-Estrat-aux'!AF844,"")</f>
        <v/>
      </c>
      <c r="AM844" s="9" t="str">
        <f>IF($A844=1,'BI-Riscos-Obj-Estrat-aux'!AG844,"")</f>
        <v/>
      </c>
      <c r="AN844" s="9" t="str">
        <f>IF($A844=1,'BI-Riscos-Obj-Estrat-aux'!AH844,"")</f>
        <v/>
      </c>
      <c r="AO844" s="9" t="str">
        <f>IF($A844=1,'BI-Riscos-Obj-Estrat-aux'!AI844,"")</f>
        <v/>
      </c>
      <c r="AP844" s="9" t="str">
        <f>IF($A844=1,'BI-Riscos-Obj-Estrat-aux'!AJ844,"")</f>
        <v/>
      </c>
      <c r="AQ844" s="9" t="str">
        <f>IF($A844=1,'BI-Riscos-Obj-Estrat-aux'!AK844,"")</f>
        <v/>
      </c>
      <c r="AR844" s="9" t="str">
        <f>IF($A844=1,'BI-Riscos-Obj-Estrat-aux'!AL844,"")</f>
        <v/>
      </c>
      <c r="AS844" s="9" t="str">
        <f>IF($A844=1,'BI-Riscos-Obj-Estrat-aux'!AM844,"")</f>
        <v/>
      </c>
      <c r="AT844" s="9" t="str">
        <f>IF($A844=1,'BI-Riscos-Obj-Estrat-aux'!AN844,"")</f>
        <v/>
      </c>
    </row>
    <row r="845" ht="66.0" customHeight="1">
      <c r="A845" s="7" t="str">
        <f>IF(IF('BI-Riscos-Obj-Estrat-aux'!A845="Unidade","","ok")&amp;" "&amp;IF('BI-Riscos-Obj-Estrat-aux'!E845&amp;'BI-Riscos-Obj-Estrat-aux'!K845&amp;'BI-Riscos-Obj-Estrat-aux'!Z845&amp;'BI-Riscos-Obj-Estrat-aux'!AD845="","","ok")&amp;" "&amp;IF('BI-Riscos-Obj-Estrat-aux'!E845='BI-Riscos-Obj-Estrat-aux'!K845,"ok","2&lt;&gt;3")&amp;" "&amp;IF('BI-Riscos-Obj-Estrat-aux'!K845='BI-Riscos-Obj-Estrat-aux'!Z845,"ok","3&lt;&gt;4")&amp;" "&amp;IF('BI-Riscos-Obj-Estrat-aux'!Z845='BI-Riscos-Obj-Estrat-aux'!AD845,"ok","4&lt;&gt;5")="ok ok ok ok ok",1,"")</f>
        <v/>
      </c>
      <c r="B845" s="8" t="str">
        <f t="shared" si="4"/>
        <v/>
      </c>
      <c r="C845" s="8" t="str">
        <f t="shared" si="1"/>
        <v/>
      </c>
      <c r="D845" s="8" t="str">
        <f t="shared" si="2"/>
        <v/>
      </c>
      <c r="E845" s="9" t="str">
        <f t="shared" si="3"/>
        <v/>
      </c>
      <c r="F845" s="9" t="str">
        <f>IF($A845=1,'BI-Riscos-Obj-Estrat-aux'!A845,"")</f>
        <v/>
      </c>
      <c r="G845" s="9" t="str">
        <f>IF($A845=1,'BI-Riscos-Obj-Estrat-aux'!C845,"")</f>
        <v/>
      </c>
      <c r="H845" s="9" t="str">
        <f>IF($A845=1,'BI-Riscos-Obj-Estrat-aux'!D845,"")</f>
        <v/>
      </c>
      <c r="I845" s="9" t="str">
        <f>IF($A845=1,IF(MID('BI-Riscos-Obj-Estrat-aux'!E845,2,1)=".","0","")&amp;'BI-Riscos-Obj-Estrat-aux'!E845,"")</f>
        <v/>
      </c>
      <c r="J845" s="10" t="str">
        <f>IF($A845=1,'BI-Riscos-Obj-Estrat-aux'!B845,"")</f>
        <v/>
      </c>
      <c r="K845" s="10" t="str">
        <f>IF($A845=1,'BI-Riscos-Obj-Estrat-aux'!E845,"")</f>
        <v/>
      </c>
      <c r="L845" s="9" t="str">
        <f>IF($A845=1,'BI-Riscos-Obj-Estrat-aux'!F845,"")</f>
        <v/>
      </c>
      <c r="M845" s="9" t="str">
        <f>IF($A845=1,'BI-Riscos-Obj-Estrat-aux'!G845,"")</f>
        <v/>
      </c>
      <c r="N845" s="9" t="str">
        <f>IF($A845=1,'BI-Riscos-Obj-Estrat-aux'!H845,"")</f>
        <v/>
      </c>
      <c r="O845" s="9" t="str">
        <f>IF($A845=1,'BI-Riscos-Obj-Estrat-aux'!I845,"")</f>
        <v/>
      </c>
      <c r="P845" s="9" t="str">
        <f>IF($A845=1,'BI-Riscos-Obj-Estrat-aux'!J845,"")</f>
        <v/>
      </c>
      <c r="Q845" s="9" t="str">
        <f>IF($A845=1,'BI-Riscos-Obj-Estrat-aux'!K845,"")</f>
        <v/>
      </c>
      <c r="R845" s="9" t="str">
        <f>IF($A845=1,'BI-Riscos-Obj-Estrat-aux'!L845,"")</f>
        <v/>
      </c>
      <c r="S845" s="9" t="str">
        <f>IF($A845=1,'BI-Riscos-Obj-Estrat-aux'!M845,"")</f>
        <v/>
      </c>
      <c r="T845" s="9" t="str">
        <f>IF($A845=1,'BI-Riscos-Obj-Estrat-aux'!N845,"")</f>
        <v/>
      </c>
      <c r="U845" s="9" t="str">
        <f>IF($A845=1,'BI-Riscos-Obj-Estrat-aux'!O845,"")</f>
        <v/>
      </c>
      <c r="V845" s="9" t="str">
        <f>IF($A845=1,'BI-Riscos-Obj-Estrat-aux'!P845,"")</f>
        <v/>
      </c>
      <c r="W845" s="9" t="str">
        <f>IF($A845=1,'BI-Riscos-Obj-Estrat-aux'!Q845,"")</f>
        <v/>
      </c>
      <c r="X845" s="9" t="str">
        <f>IF($A845=1,'BI-Riscos-Obj-Estrat-aux'!R845,"")</f>
        <v/>
      </c>
      <c r="Y845" s="9" t="str">
        <f>IF($A845=1,'BI-Riscos-Obj-Estrat-aux'!S845,"")</f>
        <v/>
      </c>
      <c r="Z845" s="9" t="str">
        <f>IF($A845=1,'BI-Riscos-Obj-Estrat-aux'!T845,"")</f>
        <v/>
      </c>
      <c r="AA845" s="9" t="str">
        <f>IF($A845=1,'BI-Riscos-Obj-Estrat-aux'!U845,"")</f>
        <v/>
      </c>
      <c r="AB845" s="9" t="str">
        <f>IF($A845=1,'BI-Riscos-Obj-Estrat-aux'!V845,"")</f>
        <v/>
      </c>
      <c r="AC845" s="9" t="str">
        <f>IF($A845=1,'BI-Riscos-Obj-Estrat-aux'!W845,"")</f>
        <v/>
      </c>
      <c r="AD845" s="9" t="str">
        <f>IF($A845=1,'BI-Riscos-Obj-Estrat-aux'!X845,"")</f>
        <v/>
      </c>
      <c r="AE845" s="9" t="str">
        <f>IF($A845=1,'BI-Riscos-Obj-Estrat-aux'!Y845,"")</f>
        <v/>
      </c>
      <c r="AF845" s="9" t="str">
        <f>IF($A845=1,'BI-Riscos-Obj-Estrat-aux'!Z845,"")</f>
        <v/>
      </c>
      <c r="AG845" s="9" t="str">
        <f>IF($A845=1,'BI-Riscos-Obj-Estrat-aux'!AA845,"")</f>
        <v/>
      </c>
      <c r="AH845" s="9" t="str">
        <f>IF($A845=1,'BI-Riscos-Obj-Estrat-aux'!AB845,"")</f>
        <v/>
      </c>
      <c r="AI845" s="9" t="str">
        <f>IF($A845=1,'BI-Riscos-Obj-Estrat-aux'!AC845,"")</f>
        <v/>
      </c>
      <c r="AJ845" s="9" t="str">
        <f>IF($A845=1,'BI-Riscos-Obj-Estrat-aux'!AD845,"")</f>
        <v/>
      </c>
      <c r="AK845" s="9" t="str">
        <f>IF($A845=1,'BI-Riscos-Obj-Estrat-aux'!AE845,"")</f>
        <v/>
      </c>
      <c r="AL845" s="9" t="str">
        <f>IF($A845=1,'BI-Riscos-Obj-Estrat-aux'!AF845,"")</f>
        <v/>
      </c>
      <c r="AM845" s="9" t="str">
        <f>IF($A845=1,'BI-Riscos-Obj-Estrat-aux'!AG845,"")</f>
        <v/>
      </c>
      <c r="AN845" s="9" t="str">
        <f>IF($A845=1,'BI-Riscos-Obj-Estrat-aux'!AH845,"")</f>
        <v/>
      </c>
      <c r="AO845" s="9" t="str">
        <f>IF($A845=1,'BI-Riscos-Obj-Estrat-aux'!AI845,"")</f>
        <v/>
      </c>
      <c r="AP845" s="9" t="str">
        <f>IF($A845=1,'BI-Riscos-Obj-Estrat-aux'!AJ845,"")</f>
        <v/>
      </c>
      <c r="AQ845" s="9" t="str">
        <f>IF($A845=1,'BI-Riscos-Obj-Estrat-aux'!AK845,"")</f>
        <v/>
      </c>
      <c r="AR845" s="9" t="str">
        <f>IF($A845=1,'BI-Riscos-Obj-Estrat-aux'!AL845,"")</f>
        <v/>
      </c>
      <c r="AS845" s="9" t="str">
        <f>IF($A845=1,'BI-Riscos-Obj-Estrat-aux'!AM845,"")</f>
        <v/>
      </c>
      <c r="AT845" s="9" t="str">
        <f>IF($A845=1,'BI-Riscos-Obj-Estrat-aux'!AN845,"")</f>
        <v/>
      </c>
    </row>
    <row r="846" ht="66.0" customHeight="1">
      <c r="A846" s="7" t="str">
        <f>IF(IF('BI-Riscos-Obj-Estrat-aux'!A846="Unidade","","ok")&amp;" "&amp;IF('BI-Riscos-Obj-Estrat-aux'!E846&amp;'BI-Riscos-Obj-Estrat-aux'!K846&amp;'BI-Riscos-Obj-Estrat-aux'!Z846&amp;'BI-Riscos-Obj-Estrat-aux'!AD846="","","ok")&amp;" "&amp;IF('BI-Riscos-Obj-Estrat-aux'!E846='BI-Riscos-Obj-Estrat-aux'!K846,"ok","2&lt;&gt;3")&amp;" "&amp;IF('BI-Riscos-Obj-Estrat-aux'!K846='BI-Riscos-Obj-Estrat-aux'!Z846,"ok","3&lt;&gt;4")&amp;" "&amp;IF('BI-Riscos-Obj-Estrat-aux'!Z846='BI-Riscos-Obj-Estrat-aux'!AD846,"ok","4&lt;&gt;5")="ok ok ok ok ok",1,"")</f>
        <v/>
      </c>
      <c r="B846" s="8" t="str">
        <f t="shared" si="4"/>
        <v/>
      </c>
      <c r="C846" s="8" t="str">
        <f t="shared" si="1"/>
        <v/>
      </c>
      <c r="D846" s="8" t="str">
        <f t="shared" si="2"/>
        <v/>
      </c>
      <c r="E846" s="9" t="str">
        <f t="shared" si="3"/>
        <v/>
      </c>
      <c r="F846" s="9" t="str">
        <f>IF($A846=1,'BI-Riscos-Obj-Estrat-aux'!A846,"")</f>
        <v/>
      </c>
      <c r="G846" s="9" t="str">
        <f>IF($A846=1,'BI-Riscos-Obj-Estrat-aux'!C846,"")</f>
        <v/>
      </c>
      <c r="H846" s="9" t="str">
        <f>IF($A846=1,'BI-Riscos-Obj-Estrat-aux'!D846,"")</f>
        <v/>
      </c>
      <c r="I846" s="9" t="str">
        <f>IF($A846=1,IF(MID('BI-Riscos-Obj-Estrat-aux'!E846,2,1)=".","0","")&amp;'BI-Riscos-Obj-Estrat-aux'!E846,"")</f>
        <v/>
      </c>
      <c r="J846" s="10" t="str">
        <f>IF($A846=1,'BI-Riscos-Obj-Estrat-aux'!B846,"")</f>
        <v/>
      </c>
      <c r="K846" s="10" t="str">
        <f>IF($A846=1,'BI-Riscos-Obj-Estrat-aux'!E846,"")</f>
        <v/>
      </c>
      <c r="L846" s="9" t="str">
        <f>IF($A846=1,'BI-Riscos-Obj-Estrat-aux'!F846,"")</f>
        <v/>
      </c>
      <c r="M846" s="9" t="str">
        <f>IF($A846=1,'BI-Riscos-Obj-Estrat-aux'!G846,"")</f>
        <v/>
      </c>
      <c r="N846" s="9" t="str">
        <f>IF($A846=1,'BI-Riscos-Obj-Estrat-aux'!H846,"")</f>
        <v/>
      </c>
      <c r="O846" s="9" t="str">
        <f>IF($A846=1,'BI-Riscos-Obj-Estrat-aux'!I846,"")</f>
        <v/>
      </c>
      <c r="P846" s="9" t="str">
        <f>IF($A846=1,'BI-Riscos-Obj-Estrat-aux'!J846,"")</f>
        <v/>
      </c>
      <c r="Q846" s="9" t="str">
        <f>IF($A846=1,'BI-Riscos-Obj-Estrat-aux'!K846,"")</f>
        <v/>
      </c>
      <c r="R846" s="9" t="str">
        <f>IF($A846=1,'BI-Riscos-Obj-Estrat-aux'!L846,"")</f>
        <v/>
      </c>
      <c r="S846" s="9" t="str">
        <f>IF($A846=1,'BI-Riscos-Obj-Estrat-aux'!M846,"")</f>
        <v/>
      </c>
      <c r="T846" s="9" t="str">
        <f>IF($A846=1,'BI-Riscos-Obj-Estrat-aux'!N846,"")</f>
        <v/>
      </c>
      <c r="U846" s="9" t="str">
        <f>IF($A846=1,'BI-Riscos-Obj-Estrat-aux'!O846,"")</f>
        <v/>
      </c>
      <c r="V846" s="9" t="str">
        <f>IF($A846=1,'BI-Riscos-Obj-Estrat-aux'!P846,"")</f>
        <v/>
      </c>
      <c r="W846" s="9" t="str">
        <f>IF($A846=1,'BI-Riscos-Obj-Estrat-aux'!Q846,"")</f>
        <v/>
      </c>
      <c r="X846" s="9" t="str">
        <f>IF($A846=1,'BI-Riscos-Obj-Estrat-aux'!R846,"")</f>
        <v/>
      </c>
      <c r="Y846" s="9" t="str">
        <f>IF($A846=1,'BI-Riscos-Obj-Estrat-aux'!S846,"")</f>
        <v/>
      </c>
      <c r="Z846" s="9" t="str">
        <f>IF($A846=1,'BI-Riscos-Obj-Estrat-aux'!T846,"")</f>
        <v/>
      </c>
      <c r="AA846" s="9" t="str">
        <f>IF($A846=1,'BI-Riscos-Obj-Estrat-aux'!U846,"")</f>
        <v/>
      </c>
      <c r="AB846" s="9" t="str">
        <f>IF($A846=1,'BI-Riscos-Obj-Estrat-aux'!V846,"")</f>
        <v/>
      </c>
      <c r="AC846" s="9" t="str">
        <f>IF($A846=1,'BI-Riscos-Obj-Estrat-aux'!W846,"")</f>
        <v/>
      </c>
      <c r="AD846" s="9" t="str">
        <f>IF($A846=1,'BI-Riscos-Obj-Estrat-aux'!X846,"")</f>
        <v/>
      </c>
      <c r="AE846" s="9" t="str">
        <f>IF($A846=1,'BI-Riscos-Obj-Estrat-aux'!Y846,"")</f>
        <v/>
      </c>
      <c r="AF846" s="9" t="str">
        <f>IF($A846=1,'BI-Riscos-Obj-Estrat-aux'!Z846,"")</f>
        <v/>
      </c>
      <c r="AG846" s="9" t="str">
        <f>IF($A846=1,'BI-Riscos-Obj-Estrat-aux'!AA846,"")</f>
        <v/>
      </c>
      <c r="AH846" s="9" t="str">
        <f>IF($A846=1,'BI-Riscos-Obj-Estrat-aux'!AB846,"")</f>
        <v/>
      </c>
      <c r="AI846" s="9" t="str">
        <f>IF($A846=1,'BI-Riscos-Obj-Estrat-aux'!AC846,"")</f>
        <v/>
      </c>
      <c r="AJ846" s="9" t="str">
        <f>IF($A846=1,'BI-Riscos-Obj-Estrat-aux'!AD846,"")</f>
        <v/>
      </c>
      <c r="AK846" s="9" t="str">
        <f>IF($A846=1,'BI-Riscos-Obj-Estrat-aux'!AE846,"")</f>
        <v/>
      </c>
      <c r="AL846" s="9" t="str">
        <f>IF($A846=1,'BI-Riscos-Obj-Estrat-aux'!AF846,"")</f>
        <v/>
      </c>
      <c r="AM846" s="9" t="str">
        <f>IF($A846=1,'BI-Riscos-Obj-Estrat-aux'!AG846,"")</f>
        <v/>
      </c>
      <c r="AN846" s="9" t="str">
        <f>IF($A846=1,'BI-Riscos-Obj-Estrat-aux'!AH846,"")</f>
        <v/>
      </c>
      <c r="AO846" s="9" t="str">
        <f>IF($A846=1,'BI-Riscos-Obj-Estrat-aux'!AI846,"")</f>
        <v/>
      </c>
      <c r="AP846" s="9" t="str">
        <f>IF($A846=1,'BI-Riscos-Obj-Estrat-aux'!AJ846,"")</f>
        <v/>
      </c>
      <c r="AQ846" s="9" t="str">
        <f>IF($A846=1,'BI-Riscos-Obj-Estrat-aux'!AK846,"")</f>
        <v/>
      </c>
      <c r="AR846" s="9" t="str">
        <f>IF($A846=1,'BI-Riscos-Obj-Estrat-aux'!AL846,"")</f>
        <v/>
      </c>
      <c r="AS846" s="9" t="str">
        <f>IF($A846=1,'BI-Riscos-Obj-Estrat-aux'!AM846,"")</f>
        <v/>
      </c>
      <c r="AT846" s="9" t="str">
        <f>IF($A846=1,'BI-Riscos-Obj-Estrat-aux'!AN846,"")</f>
        <v/>
      </c>
    </row>
    <row r="847" ht="66.0" customHeight="1">
      <c r="A847" s="7" t="str">
        <f>IF(IF('BI-Riscos-Obj-Estrat-aux'!A847="Unidade","","ok")&amp;" "&amp;IF('BI-Riscos-Obj-Estrat-aux'!E847&amp;'BI-Riscos-Obj-Estrat-aux'!K847&amp;'BI-Riscos-Obj-Estrat-aux'!Z847&amp;'BI-Riscos-Obj-Estrat-aux'!AD847="","","ok")&amp;" "&amp;IF('BI-Riscos-Obj-Estrat-aux'!E847='BI-Riscos-Obj-Estrat-aux'!K847,"ok","2&lt;&gt;3")&amp;" "&amp;IF('BI-Riscos-Obj-Estrat-aux'!K847='BI-Riscos-Obj-Estrat-aux'!Z847,"ok","3&lt;&gt;4")&amp;" "&amp;IF('BI-Riscos-Obj-Estrat-aux'!Z847='BI-Riscos-Obj-Estrat-aux'!AD847,"ok","4&lt;&gt;5")="ok ok ok ok ok",1,"")</f>
        <v/>
      </c>
      <c r="B847" s="8" t="str">
        <f t="shared" si="4"/>
        <v/>
      </c>
      <c r="C847" s="8" t="str">
        <f t="shared" si="1"/>
        <v/>
      </c>
      <c r="D847" s="8" t="str">
        <f t="shared" si="2"/>
        <v/>
      </c>
      <c r="E847" s="9" t="str">
        <f t="shared" si="3"/>
        <v/>
      </c>
      <c r="F847" s="9" t="str">
        <f>IF($A847=1,'BI-Riscos-Obj-Estrat-aux'!A847,"")</f>
        <v/>
      </c>
      <c r="G847" s="9" t="str">
        <f>IF($A847=1,'BI-Riscos-Obj-Estrat-aux'!C847,"")</f>
        <v/>
      </c>
      <c r="H847" s="9" t="str">
        <f>IF($A847=1,'BI-Riscos-Obj-Estrat-aux'!D847,"")</f>
        <v/>
      </c>
      <c r="I847" s="9" t="str">
        <f>IF($A847=1,IF(MID('BI-Riscos-Obj-Estrat-aux'!E847,2,1)=".","0","")&amp;'BI-Riscos-Obj-Estrat-aux'!E847,"")</f>
        <v/>
      </c>
      <c r="J847" s="10" t="str">
        <f>IF($A847=1,'BI-Riscos-Obj-Estrat-aux'!B847,"")</f>
        <v/>
      </c>
      <c r="K847" s="10" t="str">
        <f>IF($A847=1,'BI-Riscos-Obj-Estrat-aux'!E847,"")</f>
        <v/>
      </c>
      <c r="L847" s="9" t="str">
        <f>IF($A847=1,'BI-Riscos-Obj-Estrat-aux'!F847,"")</f>
        <v/>
      </c>
      <c r="M847" s="9" t="str">
        <f>IF($A847=1,'BI-Riscos-Obj-Estrat-aux'!G847,"")</f>
        <v/>
      </c>
      <c r="N847" s="9" t="str">
        <f>IF($A847=1,'BI-Riscos-Obj-Estrat-aux'!H847,"")</f>
        <v/>
      </c>
      <c r="O847" s="9" t="str">
        <f>IF($A847=1,'BI-Riscos-Obj-Estrat-aux'!I847,"")</f>
        <v/>
      </c>
      <c r="P847" s="9" t="str">
        <f>IF($A847=1,'BI-Riscos-Obj-Estrat-aux'!J847,"")</f>
        <v/>
      </c>
      <c r="Q847" s="9" t="str">
        <f>IF($A847=1,'BI-Riscos-Obj-Estrat-aux'!K847,"")</f>
        <v/>
      </c>
      <c r="R847" s="9" t="str">
        <f>IF($A847=1,'BI-Riscos-Obj-Estrat-aux'!L847,"")</f>
        <v/>
      </c>
      <c r="S847" s="9" t="str">
        <f>IF($A847=1,'BI-Riscos-Obj-Estrat-aux'!M847,"")</f>
        <v/>
      </c>
      <c r="T847" s="9" t="str">
        <f>IF($A847=1,'BI-Riscos-Obj-Estrat-aux'!N847,"")</f>
        <v/>
      </c>
      <c r="U847" s="9" t="str">
        <f>IF($A847=1,'BI-Riscos-Obj-Estrat-aux'!O847,"")</f>
        <v/>
      </c>
      <c r="V847" s="9" t="str">
        <f>IF($A847=1,'BI-Riscos-Obj-Estrat-aux'!P847,"")</f>
        <v/>
      </c>
      <c r="W847" s="9" t="str">
        <f>IF($A847=1,'BI-Riscos-Obj-Estrat-aux'!Q847,"")</f>
        <v/>
      </c>
      <c r="X847" s="9" t="str">
        <f>IF($A847=1,'BI-Riscos-Obj-Estrat-aux'!R847,"")</f>
        <v/>
      </c>
      <c r="Y847" s="9" t="str">
        <f>IF($A847=1,'BI-Riscos-Obj-Estrat-aux'!S847,"")</f>
        <v/>
      </c>
      <c r="Z847" s="9" t="str">
        <f>IF($A847=1,'BI-Riscos-Obj-Estrat-aux'!T847,"")</f>
        <v/>
      </c>
      <c r="AA847" s="9" t="str">
        <f>IF($A847=1,'BI-Riscos-Obj-Estrat-aux'!U847,"")</f>
        <v/>
      </c>
      <c r="AB847" s="9" t="str">
        <f>IF($A847=1,'BI-Riscos-Obj-Estrat-aux'!V847,"")</f>
        <v/>
      </c>
      <c r="AC847" s="9" t="str">
        <f>IF($A847=1,'BI-Riscos-Obj-Estrat-aux'!W847,"")</f>
        <v/>
      </c>
      <c r="AD847" s="9" t="str">
        <f>IF($A847=1,'BI-Riscos-Obj-Estrat-aux'!X847,"")</f>
        <v/>
      </c>
      <c r="AE847" s="9" t="str">
        <f>IF($A847=1,'BI-Riscos-Obj-Estrat-aux'!Y847,"")</f>
        <v/>
      </c>
      <c r="AF847" s="9" t="str">
        <f>IF($A847=1,'BI-Riscos-Obj-Estrat-aux'!Z847,"")</f>
        <v/>
      </c>
      <c r="AG847" s="9" t="str">
        <f>IF($A847=1,'BI-Riscos-Obj-Estrat-aux'!AA847,"")</f>
        <v/>
      </c>
      <c r="AH847" s="9" t="str">
        <f>IF($A847=1,'BI-Riscos-Obj-Estrat-aux'!AB847,"")</f>
        <v/>
      </c>
      <c r="AI847" s="9" t="str">
        <f>IF($A847=1,'BI-Riscos-Obj-Estrat-aux'!AC847,"")</f>
        <v/>
      </c>
      <c r="AJ847" s="9" t="str">
        <f>IF($A847=1,'BI-Riscos-Obj-Estrat-aux'!AD847,"")</f>
        <v/>
      </c>
      <c r="AK847" s="9" t="str">
        <f>IF($A847=1,'BI-Riscos-Obj-Estrat-aux'!AE847,"")</f>
        <v/>
      </c>
      <c r="AL847" s="9" t="str">
        <f>IF($A847=1,'BI-Riscos-Obj-Estrat-aux'!AF847,"")</f>
        <v/>
      </c>
      <c r="AM847" s="9" t="str">
        <f>IF($A847=1,'BI-Riscos-Obj-Estrat-aux'!AG847,"")</f>
        <v/>
      </c>
      <c r="AN847" s="9" t="str">
        <f>IF($A847=1,'BI-Riscos-Obj-Estrat-aux'!AH847,"")</f>
        <v/>
      </c>
      <c r="AO847" s="9" t="str">
        <f>IF($A847=1,'BI-Riscos-Obj-Estrat-aux'!AI847,"")</f>
        <v/>
      </c>
      <c r="AP847" s="9" t="str">
        <f>IF($A847=1,'BI-Riscos-Obj-Estrat-aux'!AJ847,"")</f>
        <v/>
      </c>
      <c r="AQ847" s="9" t="str">
        <f>IF($A847=1,'BI-Riscos-Obj-Estrat-aux'!AK847,"")</f>
        <v/>
      </c>
      <c r="AR847" s="9" t="str">
        <f>IF($A847=1,'BI-Riscos-Obj-Estrat-aux'!AL847,"")</f>
        <v/>
      </c>
      <c r="AS847" s="9" t="str">
        <f>IF($A847=1,'BI-Riscos-Obj-Estrat-aux'!AM847,"")</f>
        <v/>
      </c>
      <c r="AT847" s="9" t="str">
        <f>IF($A847=1,'BI-Riscos-Obj-Estrat-aux'!AN847,"")</f>
        <v/>
      </c>
    </row>
    <row r="848" ht="66.0" customHeight="1">
      <c r="A848" s="7" t="str">
        <f>IF(IF('BI-Riscos-Obj-Estrat-aux'!A848="Unidade","","ok")&amp;" "&amp;IF('BI-Riscos-Obj-Estrat-aux'!E848&amp;'BI-Riscos-Obj-Estrat-aux'!K848&amp;'BI-Riscos-Obj-Estrat-aux'!Z848&amp;'BI-Riscos-Obj-Estrat-aux'!AD848="","","ok")&amp;" "&amp;IF('BI-Riscos-Obj-Estrat-aux'!E848='BI-Riscos-Obj-Estrat-aux'!K848,"ok","2&lt;&gt;3")&amp;" "&amp;IF('BI-Riscos-Obj-Estrat-aux'!K848='BI-Riscos-Obj-Estrat-aux'!Z848,"ok","3&lt;&gt;4")&amp;" "&amp;IF('BI-Riscos-Obj-Estrat-aux'!Z848='BI-Riscos-Obj-Estrat-aux'!AD848,"ok","4&lt;&gt;5")="ok ok ok ok ok",1,"")</f>
        <v/>
      </c>
      <c r="B848" s="8" t="str">
        <f t="shared" si="4"/>
        <v/>
      </c>
      <c r="C848" s="8" t="str">
        <f t="shared" si="1"/>
        <v/>
      </c>
      <c r="D848" s="8" t="str">
        <f t="shared" si="2"/>
        <v/>
      </c>
      <c r="E848" s="9" t="str">
        <f t="shared" si="3"/>
        <v/>
      </c>
      <c r="F848" s="9" t="str">
        <f>IF($A848=1,'BI-Riscos-Obj-Estrat-aux'!A848,"")</f>
        <v/>
      </c>
      <c r="G848" s="9" t="str">
        <f>IF($A848=1,'BI-Riscos-Obj-Estrat-aux'!C848,"")</f>
        <v/>
      </c>
      <c r="H848" s="9" t="str">
        <f>IF($A848=1,'BI-Riscos-Obj-Estrat-aux'!D848,"")</f>
        <v/>
      </c>
      <c r="I848" s="9" t="str">
        <f>IF($A848=1,IF(MID('BI-Riscos-Obj-Estrat-aux'!E848,2,1)=".","0","")&amp;'BI-Riscos-Obj-Estrat-aux'!E848,"")</f>
        <v/>
      </c>
      <c r="J848" s="10" t="str">
        <f>IF($A848=1,'BI-Riscos-Obj-Estrat-aux'!B848,"")</f>
        <v/>
      </c>
      <c r="K848" s="10" t="str">
        <f>IF($A848=1,'BI-Riscos-Obj-Estrat-aux'!E848,"")</f>
        <v/>
      </c>
      <c r="L848" s="9" t="str">
        <f>IF($A848=1,'BI-Riscos-Obj-Estrat-aux'!F848,"")</f>
        <v/>
      </c>
      <c r="M848" s="9" t="str">
        <f>IF($A848=1,'BI-Riscos-Obj-Estrat-aux'!G848,"")</f>
        <v/>
      </c>
      <c r="N848" s="9" t="str">
        <f>IF($A848=1,'BI-Riscos-Obj-Estrat-aux'!H848,"")</f>
        <v/>
      </c>
      <c r="O848" s="9" t="str">
        <f>IF($A848=1,'BI-Riscos-Obj-Estrat-aux'!I848,"")</f>
        <v/>
      </c>
      <c r="P848" s="9" t="str">
        <f>IF($A848=1,'BI-Riscos-Obj-Estrat-aux'!J848,"")</f>
        <v/>
      </c>
      <c r="Q848" s="9" t="str">
        <f>IF($A848=1,'BI-Riscos-Obj-Estrat-aux'!K848,"")</f>
        <v/>
      </c>
      <c r="R848" s="9" t="str">
        <f>IF($A848=1,'BI-Riscos-Obj-Estrat-aux'!L848,"")</f>
        <v/>
      </c>
      <c r="S848" s="9" t="str">
        <f>IF($A848=1,'BI-Riscos-Obj-Estrat-aux'!M848,"")</f>
        <v/>
      </c>
      <c r="T848" s="9" t="str">
        <f>IF($A848=1,'BI-Riscos-Obj-Estrat-aux'!N848,"")</f>
        <v/>
      </c>
      <c r="U848" s="9" t="str">
        <f>IF($A848=1,'BI-Riscos-Obj-Estrat-aux'!O848,"")</f>
        <v/>
      </c>
      <c r="V848" s="9" t="str">
        <f>IF($A848=1,'BI-Riscos-Obj-Estrat-aux'!P848,"")</f>
        <v/>
      </c>
      <c r="W848" s="9" t="str">
        <f>IF($A848=1,'BI-Riscos-Obj-Estrat-aux'!Q848,"")</f>
        <v/>
      </c>
      <c r="X848" s="9" t="str">
        <f>IF($A848=1,'BI-Riscos-Obj-Estrat-aux'!R848,"")</f>
        <v/>
      </c>
      <c r="Y848" s="9" t="str">
        <f>IF($A848=1,'BI-Riscos-Obj-Estrat-aux'!S848,"")</f>
        <v/>
      </c>
      <c r="Z848" s="9" t="str">
        <f>IF($A848=1,'BI-Riscos-Obj-Estrat-aux'!T848,"")</f>
        <v/>
      </c>
      <c r="AA848" s="9" t="str">
        <f>IF($A848=1,'BI-Riscos-Obj-Estrat-aux'!U848,"")</f>
        <v/>
      </c>
      <c r="AB848" s="9" t="str">
        <f>IF($A848=1,'BI-Riscos-Obj-Estrat-aux'!V848,"")</f>
        <v/>
      </c>
      <c r="AC848" s="9" t="str">
        <f>IF($A848=1,'BI-Riscos-Obj-Estrat-aux'!W848,"")</f>
        <v/>
      </c>
      <c r="AD848" s="9" t="str">
        <f>IF($A848=1,'BI-Riscos-Obj-Estrat-aux'!X848,"")</f>
        <v/>
      </c>
      <c r="AE848" s="9" t="str">
        <f>IF($A848=1,'BI-Riscos-Obj-Estrat-aux'!Y848,"")</f>
        <v/>
      </c>
      <c r="AF848" s="9" t="str">
        <f>IF($A848=1,'BI-Riscos-Obj-Estrat-aux'!Z848,"")</f>
        <v/>
      </c>
      <c r="AG848" s="9" t="str">
        <f>IF($A848=1,'BI-Riscos-Obj-Estrat-aux'!AA848,"")</f>
        <v/>
      </c>
      <c r="AH848" s="9" t="str">
        <f>IF($A848=1,'BI-Riscos-Obj-Estrat-aux'!AB848,"")</f>
        <v/>
      </c>
      <c r="AI848" s="9" t="str">
        <f>IF($A848=1,'BI-Riscos-Obj-Estrat-aux'!AC848,"")</f>
        <v/>
      </c>
      <c r="AJ848" s="9" t="str">
        <f>IF($A848=1,'BI-Riscos-Obj-Estrat-aux'!AD848,"")</f>
        <v/>
      </c>
      <c r="AK848" s="9" t="str">
        <f>IF($A848=1,'BI-Riscos-Obj-Estrat-aux'!AE848,"")</f>
        <v/>
      </c>
      <c r="AL848" s="9" t="str">
        <f>IF($A848=1,'BI-Riscos-Obj-Estrat-aux'!AF848,"")</f>
        <v/>
      </c>
      <c r="AM848" s="9" t="str">
        <f>IF($A848=1,'BI-Riscos-Obj-Estrat-aux'!AG848,"")</f>
        <v/>
      </c>
      <c r="AN848" s="9" t="str">
        <f>IF($A848=1,'BI-Riscos-Obj-Estrat-aux'!AH848,"")</f>
        <v/>
      </c>
      <c r="AO848" s="9" t="str">
        <f>IF($A848=1,'BI-Riscos-Obj-Estrat-aux'!AI848,"")</f>
        <v/>
      </c>
      <c r="AP848" s="9" t="str">
        <f>IF($A848=1,'BI-Riscos-Obj-Estrat-aux'!AJ848,"")</f>
        <v/>
      </c>
      <c r="AQ848" s="9" t="str">
        <f>IF($A848=1,'BI-Riscos-Obj-Estrat-aux'!AK848,"")</f>
        <v/>
      </c>
      <c r="AR848" s="9" t="str">
        <f>IF($A848=1,'BI-Riscos-Obj-Estrat-aux'!AL848,"")</f>
        <v/>
      </c>
      <c r="AS848" s="9" t="str">
        <f>IF($A848=1,'BI-Riscos-Obj-Estrat-aux'!AM848,"")</f>
        <v/>
      </c>
      <c r="AT848" s="9" t="str">
        <f>IF($A848=1,'BI-Riscos-Obj-Estrat-aux'!AN848,"")</f>
        <v/>
      </c>
    </row>
    <row r="849" ht="66.0" customHeight="1">
      <c r="A849" s="7" t="str">
        <f>IF(IF('BI-Riscos-Obj-Estrat-aux'!A849="Unidade","","ok")&amp;" "&amp;IF('BI-Riscos-Obj-Estrat-aux'!E849&amp;'BI-Riscos-Obj-Estrat-aux'!K849&amp;'BI-Riscos-Obj-Estrat-aux'!Z849&amp;'BI-Riscos-Obj-Estrat-aux'!AD849="","","ok")&amp;" "&amp;IF('BI-Riscos-Obj-Estrat-aux'!E849='BI-Riscos-Obj-Estrat-aux'!K849,"ok","2&lt;&gt;3")&amp;" "&amp;IF('BI-Riscos-Obj-Estrat-aux'!K849='BI-Riscos-Obj-Estrat-aux'!Z849,"ok","3&lt;&gt;4")&amp;" "&amp;IF('BI-Riscos-Obj-Estrat-aux'!Z849='BI-Riscos-Obj-Estrat-aux'!AD849,"ok","4&lt;&gt;5")="ok ok ok ok ok",1,"")</f>
        <v/>
      </c>
      <c r="B849" s="8" t="str">
        <f t="shared" si="4"/>
        <v/>
      </c>
      <c r="C849" s="8" t="str">
        <f t="shared" si="1"/>
        <v/>
      </c>
      <c r="D849" s="8" t="str">
        <f t="shared" si="2"/>
        <v/>
      </c>
      <c r="E849" s="9" t="str">
        <f t="shared" si="3"/>
        <v/>
      </c>
      <c r="F849" s="9" t="str">
        <f>IF($A849=1,'BI-Riscos-Obj-Estrat-aux'!A849,"")</f>
        <v/>
      </c>
      <c r="G849" s="9" t="str">
        <f>IF($A849=1,'BI-Riscos-Obj-Estrat-aux'!C849,"")</f>
        <v/>
      </c>
      <c r="H849" s="9" t="str">
        <f>IF($A849=1,'BI-Riscos-Obj-Estrat-aux'!D849,"")</f>
        <v/>
      </c>
      <c r="I849" s="9" t="str">
        <f>IF($A849=1,IF(MID('BI-Riscos-Obj-Estrat-aux'!E849,2,1)=".","0","")&amp;'BI-Riscos-Obj-Estrat-aux'!E849,"")</f>
        <v/>
      </c>
      <c r="J849" s="10" t="str">
        <f>IF($A849=1,'BI-Riscos-Obj-Estrat-aux'!B849,"")</f>
        <v/>
      </c>
      <c r="K849" s="10" t="str">
        <f>IF($A849=1,'BI-Riscos-Obj-Estrat-aux'!E849,"")</f>
        <v/>
      </c>
      <c r="L849" s="9" t="str">
        <f>IF($A849=1,'BI-Riscos-Obj-Estrat-aux'!F849,"")</f>
        <v/>
      </c>
      <c r="M849" s="9" t="str">
        <f>IF($A849=1,'BI-Riscos-Obj-Estrat-aux'!G849,"")</f>
        <v/>
      </c>
      <c r="N849" s="9" t="str">
        <f>IF($A849=1,'BI-Riscos-Obj-Estrat-aux'!H849,"")</f>
        <v/>
      </c>
      <c r="O849" s="9" t="str">
        <f>IF($A849=1,'BI-Riscos-Obj-Estrat-aux'!I849,"")</f>
        <v/>
      </c>
      <c r="P849" s="9" t="str">
        <f>IF($A849=1,'BI-Riscos-Obj-Estrat-aux'!J849,"")</f>
        <v/>
      </c>
      <c r="Q849" s="9" t="str">
        <f>IF($A849=1,'BI-Riscos-Obj-Estrat-aux'!K849,"")</f>
        <v/>
      </c>
      <c r="R849" s="9" t="str">
        <f>IF($A849=1,'BI-Riscos-Obj-Estrat-aux'!L849,"")</f>
        <v/>
      </c>
      <c r="S849" s="9" t="str">
        <f>IF($A849=1,'BI-Riscos-Obj-Estrat-aux'!M849,"")</f>
        <v/>
      </c>
      <c r="T849" s="9" t="str">
        <f>IF($A849=1,'BI-Riscos-Obj-Estrat-aux'!N849,"")</f>
        <v/>
      </c>
      <c r="U849" s="9" t="str">
        <f>IF($A849=1,'BI-Riscos-Obj-Estrat-aux'!O849,"")</f>
        <v/>
      </c>
      <c r="V849" s="9" t="str">
        <f>IF($A849=1,'BI-Riscos-Obj-Estrat-aux'!P849,"")</f>
        <v/>
      </c>
      <c r="W849" s="9" t="str">
        <f>IF($A849=1,'BI-Riscos-Obj-Estrat-aux'!Q849,"")</f>
        <v/>
      </c>
      <c r="X849" s="9" t="str">
        <f>IF($A849=1,'BI-Riscos-Obj-Estrat-aux'!R849,"")</f>
        <v/>
      </c>
      <c r="Y849" s="9" t="str">
        <f>IF($A849=1,'BI-Riscos-Obj-Estrat-aux'!S849,"")</f>
        <v/>
      </c>
      <c r="Z849" s="9" t="str">
        <f>IF($A849=1,'BI-Riscos-Obj-Estrat-aux'!T849,"")</f>
        <v/>
      </c>
      <c r="AA849" s="9" t="str">
        <f>IF($A849=1,'BI-Riscos-Obj-Estrat-aux'!U849,"")</f>
        <v/>
      </c>
      <c r="AB849" s="9" t="str">
        <f>IF($A849=1,'BI-Riscos-Obj-Estrat-aux'!V849,"")</f>
        <v/>
      </c>
      <c r="AC849" s="9" t="str">
        <f>IF($A849=1,'BI-Riscos-Obj-Estrat-aux'!W849,"")</f>
        <v/>
      </c>
      <c r="AD849" s="9" t="str">
        <f>IF($A849=1,'BI-Riscos-Obj-Estrat-aux'!X849,"")</f>
        <v/>
      </c>
      <c r="AE849" s="9" t="str">
        <f>IF($A849=1,'BI-Riscos-Obj-Estrat-aux'!Y849,"")</f>
        <v/>
      </c>
      <c r="AF849" s="9" t="str">
        <f>IF($A849=1,'BI-Riscos-Obj-Estrat-aux'!Z849,"")</f>
        <v/>
      </c>
      <c r="AG849" s="9" t="str">
        <f>IF($A849=1,'BI-Riscos-Obj-Estrat-aux'!AA849,"")</f>
        <v/>
      </c>
      <c r="AH849" s="9" t="str">
        <f>IF($A849=1,'BI-Riscos-Obj-Estrat-aux'!AB849,"")</f>
        <v/>
      </c>
      <c r="AI849" s="9" t="str">
        <f>IF($A849=1,'BI-Riscos-Obj-Estrat-aux'!AC849,"")</f>
        <v/>
      </c>
      <c r="AJ849" s="9" t="str">
        <f>IF($A849=1,'BI-Riscos-Obj-Estrat-aux'!AD849,"")</f>
        <v/>
      </c>
      <c r="AK849" s="9" t="str">
        <f>IF($A849=1,'BI-Riscos-Obj-Estrat-aux'!AE849,"")</f>
        <v/>
      </c>
      <c r="AL849" s="9" t="str">
        <f>IF($A849=1,'BI-Riscos-Obj-Estrat-aux'!AF849,"")</f>
        <v/>
      </c>
      <c r="AM849" s="9" t="str">
        <f>IF($A849=1,'BI-Riscos-Obj-Estrat-aux'!AG849,"")</f>
        <v/>
      </c>
      <c r="AN849" s="9" t="str">
        <f>IF($A849=1,'BI-Riscos-Obj-Estrat-aux'!AH849,"")</f>
        <v/>
      </c>
      <c r="AO849" s="9" t="str">
        <f>IF($A849=1,'BI-Riscos-Obj-Estrat-aux'!AI849,"")</f>
        <v/>
      </c>
      <c r="AP849" s="9" t="str">
        <f>IF($A849=1,'BI-Riscos-Obj-Estrat-aux'!AJ849,"")</f>
        <v/>
      </c>
      <c r="AQ849" s="9" t="str">
        <f>IF($A849=1,'BI-Riscos-Obj-Estrat-aux'!AK849,"")</f>
        <v/>
      </c>
      <c r="AR849" s="9" t="str">
        <f>IF($A849=1,'BI-Riscos-Obj-Estrat-aux'!AL849,"")</f>
        <v/>
      </c>
      <c r="AS849" s="9" t="str">
        <f>IF($A849=1,'BI-Riscos-Obj-Estrat-aux'!AM849,"")</f>
        <v/>
      </c>
      <c r="AT849" s="9" t="str">
        <f>IF($A849=1,'BI-Riscos-Obj-Estrat-aux'!AN849,"")</f>
        <v/>
      </c>
    </row>
    <row r="850" ht="66.0" customHeight="1">
      <c r="A850" s="7" t="str">
        <f>IF(IF('BI-Riscos-Obj-Estrat-aux'!A850="Unidade","","ok")&amp;" "&amp;IF('BI-Riscos-Obj-Estrat-aux'!E850&amp;'BI-Riscos-Obj-Estrat-aux'!K850&amp;'BI-Riscos-Obj-Estrat-aux'!Z850&amp;'BI-Riscos-Obj-Estrat-aux'!AD850="","","ok")&amp;" "&amp;IF('BI-Riscos-Obj-Estrat-aux'!E850='BI-Riscos-Obj-Estrat-aux'!K850,"ok","2&lt;&gt;3")&amp;" "&amp;IF('BI-Riscos-Obj-Estrat-aux'!K850='BI-Riscos-Obj-Estrat-aux'!Z850,"ok","3&lt;&gt;4")&amp;" "&amp;IF('BI-Riscos-Obj-Estrat-aux'!Z850='BI-Riscos-Obj-Estrat-aux'!AD850,"ok","4&lt;&gt;5")="ok ok ok ok ok",1,"")</f>
        <v/>
      </c>
      <c r="B850" s="8" t="str">
        <f t="shared" si="4"/>
        <v/>
      </c>
      <c r="C850" s="8" t="str">
        <f t="shared" si="1"/>
        <v/>
      </c>
      <c r="D850" s="8" t="str">
        <f t="shared" si="2"/>
        <v/>
      </c>
      <c r="E850" s="9" t="str">
        <f t="shared" si="3"/>
        <v/>
      </c>
      <c r="F850" s="9" t="str">
        <f>IF($A850=1,'BI-Riscos-Obj-Estrat-aux'!A850,"")</f>
        <v/>
      </c>
      <c r="G850" s="9" t="str">
        <f>IF($A850=1,'BI-Riscos-Obj-Estrat-aux'!C850,"")</f>
        <v/>
      </c>
      <c r="H850" s="9" t="str">
        <f>IF($A850=1,'BI-Riscos-Obj-Estrat-aux'!D850,"")</f>
        <v/>
      </c>
      <c r="I850" s="9" t="str">
        <f>IF($A850=1,IF(MID('BI-Riscos-Obj-Estrat-aux'!E850,2,1)=".","0","")&amp;'BI-Riscos-Obj-Estrat-aux'!E850,"")</f>
        <v/>
      </c>
      <c r="J850" s="10" t="str">
        <f>IF($A850=1,'BI-Riscos-Obj-Estrat-aux'!B850,"")</f>
        <v/>
      </c>
      <c r="K850" s="10" t="str">
        <f>IF($A850=1,'BI-Riscos-Obj-Estrat-aux'!E850,"")</f>
        <v/>
      </c>
      <c r="L850" s="9" t="str">
        <f>IF($A850=1,'BI-Riscos-Obj-Estrat-aux'!F850,"")</f>
        <v/>
      </c>
      <c r="M850" s="9" t="str">
        <f>IF($A850=1,'BI-Riscos-Obj-Estrat-aux'!G850,"")</f>
        <v/>
      </c>
      <c r="N850" s="9" t="str">
        <f>IF($A850=1,'BI-Riscos-Obj-Estrat-aux'!H850,"")</f>
        <v/>
      </c>
      <c r="O850" s="9" t="str">
        <f>IF($A850=1,'BI-Riscos-Obj-Estrat-aux'!I850,"")</f>
        <v/>
      </c>
      <c r="P850" s="9" t="str">
        <f>IF($A850=1,'BI-Riscos-Obj-Estrat-aux'!J850,"")</f>
        <v/>
      </c>
      <c r="Q850" s="9" t="str">
        <f>IF($A850=1,'BI-Riscos-Obj-Estrat-aux'!K850,"")</f>
        <v/>
      </c>
      <c r="R850" s="9" t="str">
        <f>IF($A850=1,'BI-Riscos-Obj-Estrat-aux'!L850,"")</f>
        <v/>
      </c>
      <c r="S850" s="9" t="str">
        <f>IF($A850=1,'BI-Riscos-Obj-Estrat-aux'!M850,"")</f>
        <v/>
      </c>
      <c r="T850" s="9" t="str">
        <f>IF($A850=1,'BI-Riscos-Obj-Estrat-aux'!N850,"")</f>
        <v/>
      </c>
      <c r="U850" s="9" t="str">
        <f>IF($A850=1,'BI-Riscos-Obj-Estrat-aux'!O850,"")</f>
        <v/>
      </c>
      <c r="V850" s="9" t="str">
        <f>IF($A850=1,'BI-Riscos-Obj-Estrat-aux'!P850,"")</f>
        <v/>
      </c>
      <c r="W850" s="9" t="str">
        <f>IF($A850=1,'BI-Riscos-Obj-Estrat-aux'!Q850,"")</f>
        <v/>
      </c>
      <c r="X850" s="9" t="str">
        <f>IF($A850=1,'BI-Riscos-Obj-Estrat-aux'!R850,"")</f>
        <v/>
      </c>
      <c r="Y850" s="9" t="str">
        <f>IF($A850=1,'BI-Riscos-Obj-Estrat-aux'!S850,"")</f>
        <v/>
      </c>
      <c r="Z850" s="9" t="str">
        <f>IF($A850=1,'BI-Riscos-Obj-Estrat-aux'!T850,"")</f>
        <v/>
      </c>
      <c r="AA850" s="9" t="str">
        <f>IF($A850=1,'BI-Riscos-Obj-Estrat-aux'!U850,"")</f>
        <v/>
      </c>
      <c r="AB850" s="9" t="str">
        <f>IF($A850=1,'BI-Riscos-Obj-Estrat-aux'!V850,"")</f>
        <v/>
      </c>
      <c r="AC850" s="9" t="str">
        <f>IF($A850=1,'BI-Riscos-Obj-Estrat-aux'!W850,"")</f>
        <v/>
      </c>
      <c r="AD850" s="9" t="str">
        <f>IF($A850=1,'BI-Riscos-Obj-Estrat-aux'!X850,"")</f>
        <v/>
      </c>
      <c r="AE850" s="9" t="str">
        <f>IF($A850=1,'BI-Riscos-Obj-Estrat-aux'!Y850,"")</f>
        <v/>
      </c>
      <c r="AF850" s="9" t="str">
        <f>IF($A850=1,'BI-Riscos-Obj-Estrat-aux'!Z850,"")</f>
        <v/>
      </c>
      <c r="AG850" s="9" t="str">
        <f>IF($A850=1,'BI-Riscos-Obj-Estrat-aux'!AA850,"")</f>
        <v/>
      </c>
      <c r="AH850" s="9" t="str">
        <f>IF($A850=1,'BI-Riscos-Obj-Estrat-aux'!AB850,"")</f>
        <v/>
      </c>
      <c r="AI850" s="9" t="str">
        <f>IF($A850=1,'BI-Riscos-Obj-Estrat-aux'!AC850,"")</f>
        <v/>
      </c>
      <c r="AJ850" s="9" t="str">
        <f>IF($A850=1,'BI-Riscos-Obj-Estrat-aux'!AD850,"")</f>
        <v/>
      </c>
      <c r="AK850" s="9" t="str">
        <f>IF($A850=1,'BI-Riscos-Obj-Estrat-aux'!AE850,"")</f>
        <v/>
      </c>
      <c r="AL850" s="9" t="str">
        <f>IF($A850=1,'BI-Riscos-Obj-Estrat-aux'!AF850,"")</f>
        <v/>
      </c>
      <c r="AM850" s="9" t="str">
        <f>IF($A850=1,'BI-Riscos-Obj-Estrat-aux'!AG850,"")</f>
        <v/>
      </c>
      <c r="AN850" s="9" t="str">
        <f>IF($A850=1,'BI-Riscos-Obj-Estrat-aux'!AH850,"")</f>
        <v/>
      </c>
      <c r="AO850" s="9" t="str">
        <f>IF($A850=1,'BI-Riscos-Obj-Estrat-aux'!AI850,"")</f>
        <v/>
      </c>
      <c r="AP850" s="9" t="str">
        <f>IF($A850=1,'BI-Riscos-Obj-Estrat-aux'!AJ850,"")</f>
        <v/>
      </c>
      <c r="AQ850" s="9" t="str">
        <f>IF($A850=1,'BI-Riscos-Obj-Estrat-aux'!AK850,"")</f>
        <v/>
      </c>
      <c r="AR850" s="9" t="str">
        <f>IF($A850=1,'BI-Riscos-Obj-Estrat-aux'!AL850,"")</f>
        <v/>
      </c>
      <c r="AS850" s="9" t="str">
        <f>IF($A850=1,'BI-Riscos-Obj-Estrat-aux'!AM850,"")</f>
        <v/>
      </c>
      <c r="AT850" s="9" t="str">
        <f>IF($A850=1,'BI-Riscos-Obj-Estrat-aux'!AN850,"")</f>
        <v/>
      </c>
    </row>
    <row r="851" ht="66.0" customHeight="1">
      <c r="A851" s="7" t="str">
        <f>IF(IF('BI-Riscos-Obj-Estrat-aux'!A851="Unidade","","ok")&amp;" "&amp;IF('BI-Riscos-Obj-Estrat-aux'!E851&amp;'BI-Riscos-Obj-Estrat-aux'!K851&amp;'BI-Riscos-Obj-Estrat-aux'!Z851&amp;'BI-Riscos-Obj-Estrat-aux'!AD851="","","ok")&amp;" "&amp;IF('BI-Riscos-Obj-Estrat-aux'!E851='BI-Riscos-Obj-Estrat-aux'!K851,"ok","2&lt;&gt;3")&amp;" "&amp;IF('BI-Riscos-Obj-Estrat-aux'!K851='BI-Riscos-Obj-Estrat-aux'!Z851,"ok","3&lt;&gt;4")&amp;" "&amp;IF('BI-Riscos-Obj-Estrat-aux'!Z851='BI-Riscos-Obj-Estrat-aux'!AD851,"ok","4&lt;&gt;5")="ok ok ok ok ok",1,"")</f>
        <v/>
      </c>
      <c r="B851" s="8" t="str">
        <f t="shared" si="4"/>
        <v/>
      </c>
      <c r="C851" s="8" t="str">
        <f t="shared" si="1"/>
        <v/>
      </c>
      <c r="D851" s="8" t="str">
        <f t="shared" si="2"/>
        <v/>
      </c>
      <c r="E851" s="9" t="str">
        <f t="shared" si="3"/>
        <v/>
      </c>
      <c r="F851" s="9" t="str">
        <f>IF($A851=1,'BI-Riscos-Obj-Estrat-aux'!A851,"")</f>
        <v/>
      </c>
      <c r="G851" s="9" t="str">
        <f>IF($A851=1,'BI-Riscos-Obj-Estrat-aux'!C851,"")</f>
        <v/>
      </c>
      <c r="H851" s="9" t="str">
        <f>IF($A851=1,'BI-Riscos-Obj-Estrat-aux'!D851,"")</f>
        <v/>
      </c>
      <c r="I851" s="9" t="str">
        <f>IF($A851=1,IF(MID('BI-Riscos-Obj-Estrat-aux'!E851,2,1)=".","0","")&amp;'BI-Riscos-Obj-Estrat-aux'!E851,"")</f>
        <v/>
      </c>
      <c r="J851" s="10" t="str">
        <f>IF($A851=1,'BI-Riscos-Obj-Estrat-aux'!B851,"")</f>
        <v/>
      </c>
      <c r="K851" s="10" t="str">
        <f>IF($A851=1,'BI-Riscos-Obj-Estrat-aux'!E851,"")</f>
        <v/>
      </c>
      <c r="L851" s="9" t="str">
        <f>IF($A851=1,'BI-Riscos-Obj-Estrat-aux'!F851,"")</f>
        <v/>
      </c>
      <c r="M851" s="9" t="str">
        <f>IF($A851=1,'BI-Riscos-Obj-Estrat-aux'!G851,"")</f>
        <v/>
      </c>
      <c r="N851" s="9" t="str">
        <f>IF($A851=1,'BI-Riscos-Obj-Estrat-aux'!H851,"")</f>
        <v/>
      </c>
      <c r="O851" s="9" t="str">
        <f>IF($A851=1,'BI-Riscos-Obj-Estrat-aux'!I851,"")</f>
        <v/>
      </c>
      <c r="P851" s="9" t="str">
        <f>IF($A851=1,'BI-Riscos-Obj-Estrat-aux'!J851,"")</f>
        <v/>
      </c>
      <c r="Q851" s="9" t="str">
        <f>IF($A851=1,'BI-Riscos-Obj-Estrat-aux'!K851,"")</f>
        <v/>
      </c>
      <c r="R851" s="9" t="str">
        <f>IF($A851=1,'BI-Riscos-Obj-Estrat-aux'!L851,"")</f>
        <v/>
      </c>
      <c r="S851" s="9" t="str">
        <f>IF($A851=1,'BI-Riscos-Obj-Estrat-aux'!M851,"")</f>
        <v/>
      </c>
      <c r="T851" s="9" t="str">
        <f>IF($A851=1,'BI-Riscos-Obj-Estrat-aux'!N851,"")</f>
        <v/>
      </c>
      <c r="U851" s="9" t="str">
        <f>IF($A851=1,'BI-Riscos-Obj-Estrat-aux'!O851,"")</f>
        <v/>
      </c>
      <c r="V851" s="9" t="str">
        <f>IF($A851=1,'BI-Riscos-Obj-Estrat-aux'!P851,"")</f>
        <v/>
      </c>
      <c r="W851" s="9" t="str">
        <f>IF($A851=1,'BI-Riscos-Obj-Estrat-aux'!Q851,"")</f>
        <v/>
      </c>
      <c r="X851" s="9" t="str">
        <f>IF($A851=1,'BI-Riscos-Obj-Estrat-aux'!R851,"")</f>
        <v/>
      </c>
      <c r="Y851" s="9" t="str">
        <f>IF($A851=1,'BI-Riscos-Obj-Estrat-aux'!S851,"")</f>
        <v/>
      </c>
      <c r="Z851" s="9" t="str">
        <f>IF($A851=1,'BI-Riscos-Obj-Estrat-aux'!T851,"")</f>
        <v/>
      </c>
      <c r="AA851" s="9" t="str">
        <f>IF($A851=1,'BI-Riscos-Obj-Estrat-aux'!U851,"")</f>
        <v/>
      </c>
      <c r="AB851" s="9" t="str">
        <f>IF($A851=1,'BI-Riscos-Obj-Estrat-aux'!V851,"")</f>
        <v/>
      </c>
      <c r="AC851" s="9" t="str">
        <f>IF($A851=1,'BI-Riscos-Obj-Estrat-aux'!W851,"")</f>
        <v/>
      </c>
      <c r="AD851" s="9" t="str">
        <f>IF($A851=1,'BI-Riscos-Obj-Estrat-aux'!X851,"")</f>
        <v/>
      </c>
      <c r="AE851" s="9" t="str">
        <f>IF($A851=1,'BI-Riscos-Obj-Estrat-aux'!Y851,"")</f>
        <v/>
      </c>
      <c r="AF851" s="9" t="str">
        <f>IF($A851=1,'BI-Riscos-Obj-Estrat-aux'!Z851,"")</f>
        <v/>
      </c>
      <c r="AG851" s="9" t="str">
        <f>IF($A851=1,'BI-Riscos-Obj-Estrat-aux'!AA851,"")</f>
        <v/>
      </c>
      <c r="AH851" s="9" t="str">
        <f>IF($A851=1,'BI-Riscos-Obj-Estrat-aux'!AB851,"")</f>
        <v/>
      </c>
      <c r="AI851" s="9" t="str">
        <f>IF($A851=1,'BI-Riscos-Obj-Estrat-aux'!AC851,"")</f>
        <v/>
      </c>
      <c r="AJ851" s="9" t="str">
        <f>IF($A851=1,'BI-Riscos-Obj-Estrat-aux'!AD851,"")</f>
        <v/>
      </c>
      <c r="AK851" s="9" t="str">
        <f>IF($A851=1,'BI-Riscos-Obj-Estrat-aux'!AE851,"")</f>
        <v/>
      </c>
      <c r="AL851" s="9" t="str">
        <f>IF($A851=1,'BI-Riscos-Obj-Estrat-aux'!AF851,"")</f>
        <v/>
      </c>
      <c r="AM851" s="9" t="str">
        <f>IF($A851=1,'BI-Riscos-Obj-Estrat-aux'!AG851,"")</f>
        <v/>
      </c>
      <c r="AN851" s="9" t="str">
        <f>IF($A851=1,'BI-Riscos-Obj-Estrat-aux'!AH851,"")</f>
        <v/>
      </c>
      <c r="AO851" s="9" t="str">
        <f>IF($A851=1,'BI-Riscos-Obj-Estrat-aux'!AI851,"")</f>
        <v/>
      </c>
      <c r="AP851" s="9" t="str">
        <f>IF($A851=1,'BI-Riscos-Obj-Estrat-aux'!AJ851,"")</f>
        <v/>
      </c>
      <c r="AQ851" s="9" t="str">
        <f>IF($A851=1,'BI-Riscos-Obj-Estrat-aux'!AK851,"")</f>
        <v/>
      </c>
      <c r="AR851" s="9" t="str">
        <f>IF($A851=1,'BI-Riscos-Obj-Estrat-aux'!AL851,"")</f>
        <v/>
      </c>
      <c r="AS851" s="9" t="str">
        <f>IF($A851=1,'BI-Riscos-Obj-Estrat-aux'!AM851,"")</f>
        <v/>
      </c>
      <c r="AT851" s="9" t="str">
        <f>IF($A851=1,'BI-Riscos-Obj-Estrat-aux'!AN851,"")</f>
        <v/>
      </c>
    </row>
    <row r="852" ht="66.0" customHeight="1">
      <c r="A852" s="7" t="str">
        <f>IF(IF('BI-Riscos-Obj-Estrat-aux'!A852="Unidade","","ok")&amp;" "&amp;IF('BI-Riscos-Obj-Estrat-aux'!E852&amp;'BI-Riscos-Obj-Estrat-aux'!K852&amp;'BI-Riscos-Obj-Estrat-aux'!Z852&amp;'BI-Riscos-Obj-Estrat-aux'!AD852="","","ok")&amp;" "&amp;IF('BI-Riscos-Obj-Estrat-aux'!E852='BI-Riscos-Obj-Estrat-aux'!K852,"ok","2&lt;&gt;3")&amp;" "&amp;IF('BI-Riscos-Obj-Estrat-aux'!K852='BI-Riscos-Obj-Estrat-aux'!Z852,"ok","3&lt;&gt;4")&amp;" "&amp;IF('BI-Riscos-Obj-Estrat-aux'!Z852='BI-Riscos-Obj-Estrat-aux'!AD852,"ok","4&lt;&gt;5")="ok ok ok ok ok",1,"")</f>
        <v/>
      </c>
      <c r="B852" s="8" t="str">
        <f t="shared" si="4"/>
        <v/>
      </c>
      <c r="C852" s="8" t="str">
        <f t="shared" si="1"/>
        <v/>
      </c>
      <c r="D852" s="8" t="str">
        <f t="shared" si="2"/>
        <v/>
      </c>
      <c r="E852" s="9" t="str">
        <f t="shared" si="3"/>
        <v/>
      </c>
      <c r="F852" s="9" t="str">
        <f>IF($A852=1,'BI-Riscos-Obj-Estrat-aux'!A852,"")</f>
        <v/>
      </c>
      <c r="G852" s="9" t="str">
        <f>IF($A852=1,'BI-Riscos-Obj-Estrat-aux'!C852,"")</f>
        <v/>
      </c>
      <c r="H852" s="9" t="str">
        <f>IF($A852=1,'BI-Riscos-Obj-Estrat-aux'!D852,"")</f>
        <v/>
      </c>
      <c r="I852" s="9" t="str">
        <f>IF($A852=1,IF(MID('BI-Riscos-Obj-Estrat-aux'!E852,2,1)=".","0","")&amp;'BI-Riscos-Obj-Estrat-aux'!E852,"")</f>
        <v/>
      </c>
      <c r="J852" s="10" t="str">
        <f>IF($A852=1,'BI-Riscos-Obj-Estrat-aux'!B852,"")</f>
        <v/>
      </c>
      <c r="K852" s="10" t="str">
        <f>IF($A852=1,'BI-Riscos-Obj-Estrat-aux'!E852,"")</f>
        <v/>
      </c>
      <c r="L852" s="9" t="str">
        <f>IF($A852=1,'BI-Riscos-Obj-Estrat-aux'!F852,"")</f>
        <v/>
      </c>
      <c r="M852" s="9" t="str">
        <f>IF($A852=1,'BI-Riscos-Obj-Estrat-aux'!G852,"")</f>
        <v/>
      </c>
      <c r="N852" s="9" t="str">
        <f>IF($A852=1,'BI-Riscos-Obj-Estrat-aux'!H852,"")</f>
        <v/>
      </c>
      <c r="O852" s="9" t="str">
        <f>IF($A852=1,'BI-Riscos-Obj-Estrat-aux'!I852,"")</f>
        <v/>
      </c>
      <c r="P852" s="9" t="str">
        <f>IF($A852=1,'BI-Riscos-Obj-Estrat-aux'!J852,"")</f>
        <v/>
      </c>
      <c r="Q852" s="9" t="str">
        <f>IF($A852=1,'BI-Riscos-Obj-Estrat-aux'!K852,"")</f>
        <v/>
      </c>
      <c r="R852" s="9" t="str">
        <f>IF($A852=1,'BI-Riscos-Obj-Estrat-aux'!L852,"")</f>
        <v/>
      </c>
      <c r="S852" s="9" t="str">
        <f>IF($A852=1,'BI-Riscos-Obj-Estrat-aux'!M852,"")</f>
        <v/>
      </c>
      <c r="T852" s="9" t="str">
        <f>IF($A852=1,'BI-Riscos-Obj-Estrat-aux'!N852,"")</f>
        <v/>
      </c>
      <c r="U852" s="9" t="str">
        <f>IF($A852=1,'BI-Riscos-Obj-Estrat-aux'!O852,"")</f>
        <v/>
      </c>
      <c r="V852" s="9" t="str">
        <f>IF($A852=1,'BI-Riscos-Obj-Estrat-aux'!P852,"")</f>
        <v/>
      </c>
      <c r="W852" s="9" t="str">
        <f>IF($A852=1,'BI-Riscos-Obj-Estrat-aux'!Q852,"")</f>
        <v/>
      </c>
      <c r="X852" s="9" t="str">
        <f>IF($A852=1,'BI-Riscos-Obj-Estrat-aux'!R852,"")</f>
        <v/>
      </c>
      <c r="Y852" s="9" t="str">
        <f>IF($A852=1,'BI-Riscos-Obj-Estrat-aux'!S852,"")</f>
        <v/>
      </c>
      <c r="Z852" s="9" t="str">
        <f>IF($A852=1,'BI-Riscos-Obj-Estrat-aux'!T852,"")</f>
        <v/>
      </c>
      <c r="AA852" s="9" t="str">
        <f>IF($A852=1,'BI-Riscos-Obj-Estrat-aux'!U852,"")</f>
        <v/>
      </c>
      <c r="AB852" s="9" t="str">
        <f>IF($A852=1,'BI-Riscos-Obj-Estrat-aux'!V852,"")</f>
        <v/>
      </c>
      <c r="AC852" s="9" t="str">
        <f>IF($A852=1,'BI-Riscos-Obj-Estrat-aux'!W852,"")</f>
        <v/>
      </c>
      <c r="AD852" s="9" t="str">
        <f>IF($A852=1,'BI-Riscos-Obj-Estrat-aux'!X852,"")</f>
        <v/>
      </c>
      <c r="AE852" s="9" t="str">
        <f>IF($A852=1,'BI-Riscos-Obj-Estrat-aux'!Y852,"")</f>
        <v/>
      </c>
      <c r="AF852" s="9" t="str">
        <f>IF($A852=1,'BI-Riscos-Obj-Estrat-aux'!Z852,"")</f>
        <v/>
      </c>
      <c r="AG852" s="9" t="str">
        <f>IF($A852=1,'BI-Riscos-Obj-Estrat-aux'!AA852,"")</f>
        <v/>
      </c>
      <c r="AH852" s="9" t="str">
        <f>IF($A852=1,'BI-Riscos-Obj-Estrat-aux'!AB852,"")</f>
        <v/>
      </c>
      <c r="AI852" s="9" t="str">
        <f>IF($A852=1,'BI-Riscos-Obj-Estrat-aux'!AC852,"")</f>
        <v/>
      </c>
      <c r="AJ852" s="9" t="str">
        <f>IF($A852=1,'BI-Riscos-Obj-Estrat-aux'!AD852,"")</f>
        <v/>
      </c>
      <c r="AK852" s="9" t="str">
        <f>IF($A852=1,'BI-Riscos-Obj-Estrat-aux'!AE852,"")</f>
        <v/>
      </c>
      <c r="AL852" s="9" t="str">
        <f>IF($A852=1,'BI-Riscos-Obj-Estrat-aux'!AF852,"")</f>
        <v/>
      </c>
      <c r="AM852" s="9" t="str">
        <f>IF($A852=1,'BI-Riscos-Obj-Estrat-aux'!AG852,"")</f>
        <v/>
      </c>
      <c r="AN852" s="9" t="str">
        <f>IF($A852=1,'BI-Riscos-Obj-Estrat-aux'!AH852,"")</f>
        <v/>
      </c>
      <c r="AO852" s="9" t="str">
        <f>IF($A852=1,'BI-Riscos-Obj-Estrat-aux'!AI852,"")</f>
        <v/>
      </c>
      <c r="AP852" s="9" t="str">
        <f>IF($A852=1,'BI-Riscos-Obj-Estrat-aux'!AJ852,"")</f>
        <v/>
      </c>
      <c r="AQ852" s="9" t="str">
        <f>IF($A852=1,'BI-Riscos-Obj-Estrat-aux'!AK852,"")</f>
        <v/>
      </c>
      <c r="AR852" s="9" t="str">
        <f>IF($A852=1,'BI-Riscos-Obj-Estrat-aux'!AL852,"")</f>
        <v/>
      </c>
      <c r="AS852" s="9" t="str">
        <f>IF($A852=1,'BI-Riscos-Obj-Estrat-aux'!AM852,"")</f>
        <v/>
      </c>
      <c r="AT852" s="9" t="str">
        <f>IF($A852=1,'BI-Riscos-Obj-Estrat-aux'!AN852,"")</f>
        <v/>
      </c>
    </row>
    <row r="853" ht="66.0" customHeight="1">
      <c r="A853" s="7" t="str">
        <f>IF(IF('BI-Riscos-Obj-Estrat-aux'!A853="Unidade","","ok")&amp;" "&amp;IF('BI-Riscos-Obj-Estrat-aux'!E853&amp;'BI-Riscos-Obj-Estrat-aux'!K853&amp;'BI-Riscos-Obj-Estrat-aux'!Z853&amp;'BI-Riscos-Obj-Estrat-aux'!AD853="","","ok")&amp;" "&amp;IF('BI-Riscos-Obj-Estrat-aux'!E853='BI-Riscos-Obj-Estrat-aux'!K853,"ok","2&lt;&gt;3")&amp;" "&amp;IF('BI-Riscos-Obj-Estrat-aux'!K853='BI-Riscos-Obj-Estrat-aux'!Z853,"ok","3&lt;&gt;4")&amp;" "&amp;IF('BI-Riscos-Obj-Estrat-aux'!Z853='BI-Riscos-Obj-Estrat-aux'!AD853,"ok","4&lt;&gt;5")="ok ok ok ok ok",1,"")</f>
        <v/>
      </c>
      <c r="B853" s="8" t="str">
        <f t="shared" si="4"/>
        <v/>
      </c>
      <c r="C853" s="8" t="str">
        <f t="shared" si="1"/>
        <v/>
      </c>
      <c r="D853" s="8" t="str">
        <f t="shared" si="2"/>
        <v/>
      </c>
      <c r="E853" s="9" t="str">
        <f t="shared" si="3"/>
        <v/>
      </c>
      <c r="F853" s="9" t="str">
        <f>IF($A853=1,'BI-Riscos-Obj-Estrat-aux'!A853,"")</f>
        <v/>
      </c>
      <c r="G853" s="9" t="str">
        <f>IF($A853=1,'BI-Riscos-Obj-Estrat-aux'!C853,"")</f>
        <v/>
      </c>
      <c r="H853" s="9" t="str">
        <f>IF($A853=1,'BI-Riscos-Obj-Estrat-aux'!D853,"")</f>
        <v/>
      </c>
      <c r="I853" s="9" t="str">
        <f>IF($A853=1,IF(MID('BI-Riscos-Obj-Estrat-aux'!E853,2,1)=".","0","")&amp;'BI-Riscos-Obj-Estrat-aux'!E853,"")</f>
        <v/>
      </c>
      <c r="J853" s="10" t="str">
        <f>IF($A853=1,'BI-Riscos-Obj-Estrat-aux'!B853,"")</f>
        <v/>
      </c>
      <c r="K853" s="10" t="str">
        <f>IF($A853=1,'BI-Riscos-Obj-Estrat-aux'!E853,"")</f>
        <v/>
      </c>
      <c r="L853" s="9" t="str">
        <f>IF($A853=1,'BI-Riscos-Obj-Estrat-aux'!F853,"")</f>
        <v/>
      </c>
      <c r="M853" s="9" t="str">
        <f>IF($A853=1,'BI-Riscos-Obj-Estrat-aux'!G853,"")</f>
        <v/>
      </c>
      <c r="N853" s="9" t="str">
        <f>IF($A853=1,'BI-Riscos-Obj-Estrat-aux'!H853,"")</f>
        <v/>
      </c>
      <c r="O853" s="9" t="str">
        <f>IF($A853=1,'BI-Riscos-Obj-Estrat-aux'!I853,"")</f>
        <v/>
      </c>
      <c r="P853" s="9" t="str">
        <f>IF($A853=1,'BI-Riscos-Obj-Estrat-aux'!J853,"")</f>
        <v/>
      </c>
      <c r="Q853" s="9" t="str">
        <f>IF($A853=1,'BI-Riscos-Obj-Estrat-aux'!K853,"")</f>
        <v/>
      </c>
      <c r="R853" s="9" t="str">
        <f>IF($A853=1,'BI-Riscos-Obj-Estrat-aux'!L853,"")</f>
        <v/>
      </c>
      <c r="S853" s="9" t="str">
        <f>IF($A853=1,'BI-Riscos-Obj-Estrat-aux'!M853,"")</f>
        <v/>
      </c>
      <c r="T853" s="9" t="str">
        <f>IF($A853=1,'BI-Riscos-Obj-Estrat-aux'!N853,"")</f>
        <v/>
      </c>
      <c r="U853" s="9" t="str">
        <f>IF($A853=1,'BI-Riscos-Obj-Estrat-aux'!O853,"")</f>
        <v/>
      </c>
      <c r="V853" s="9" t="str">
        <f>IF($A853=1,'BI-Riscos-Obj-Estrat-aux'!P853,"")</f>
        <v/>
      </c>
      <c r="W853" s="9" t="str">
        <f>IF($A853=1,'BI-Riscos-Obj-Estrat-aux'!Q853,"")</f>
        <v/>
      </c>
      <c r="X853" s="9" t="str">
        <f>IF($A853=1,'BI-Riscos-Obj-Estrat-aux'!R853,"")</f>
        <v/>
      </c>
      <c r="Y853" s="9" t="str">
        <f>IF($A853=1,'BI-Riscos-Obj-Estrat-aux'!S853,"")</f>
        <v/>
      </c>
      <c r="Z853" s="9" t="str">
        <f>IF($A853=1,'BI-Riscos-Obj-Estrat-aux'!T853,"")</f>
        <v/>
      </c>
      <c r="AA853" s="9" t="str">
        <f>IF($A853=1,'BI-Riscos-Obj-Estrat-aux'!U853,"")</f>
        <v/>
      </c>
      <c r="AB853" s="9" t="str">
        <f>IF($A853=1,'BI-Riscos-Obj-Estrat-aux'!V853,"")</f>
        <v/>
      </c>
      <c r="AC853" s="9" t="str">
        <f>IF($A853=1,'BI-Riscos-Obj-Estrat-aux'!W853,"")</f>
        <v/>
      </c>
      <c r="AD853" s="9" t="str">
        <f>IF($A853=1,'BI-Riscos-Obj-Estrat-aux'!X853,"")</f>
        <v/>
      </c>
      <c r="AE853" s="9" t="str">
        <f>IF($A853=1,'BI-Riscos-Obj-Estrat-aux'!Y853,"")</f>
        <v/>
      </c>
      <c r="AF853" s="9" t="str">
        <f>IF($A853=1,'BI-Riscos-Obj-Estrat-aux'!Z853,"")</f>
        <v/>
      </c>
      <c r="AG853" s="9" t="str">
        <f>IF($A853=1,'BI-Riscos-Obj-Estrat-aux'!AA853,"")</f>
        <v/>
      </c>
      <c r="AH853" s="9" t="str">
        <f>IF($A853=1,'BI-Riscos-Obj-Estrat-aux'!AB853,"")</f>
        <v/>
      </c>
      <c r="AI853" s="9" t="str">
        <f>IF($A853=1,'BI-Riscos-Obj-Estrat-aux'!AC853,"")</f>
        <v/>
      </c>
      <c r="AJ853" s="9" t="str">
        <f>IF($A853=1,'BI-Riscos-Obj-Estrat-aux'!AD853,"")</f>
        <v/>
      </c>
      <c r="AK853" s="9" t="str">
        <f>IF($A853=1,'BI-Riscos-Obj-Estrat-aux'!AE853,"")</f>
        <v/>
      </c>
      <c r="AL853" s="9" t="str">
        <f>IF($A853=1,'BI-Riscos-Obj-Estrat-aux'!AF853,"")</f>
        <v/>
      </c>
      <c r="AM853" s="9" t="str">
        <f>IF($A853=1,'BI-Riscos-Obj-Estrat-aux'!AG853,"")</f>
        <v/>
      </c>
      <c r="AN853" s="9" t="str">
        <f>IF($A853=1,'BI-Riscos-Obj-Estrat-aux'!AH853,"")</f>
        <v/>
      </c>
      <c r="AO853" s="9" t="str">
        <f>IF($A853=1,'BI-Riscos-Obj-Estrat-aux'!AI853,"")</f>
        <v/>
      </c>
      <c r="AP853" s="9" t="str">
        <f>IF($A853=1,'BI-Riscos-Obj-Estrat-aux'!AJ853,"")</f>
        <v/>
      </c>
      <c r="AQ853" s="9" t="str">
        <f>IF($A853=1,'BI-Riscos-Obj-Estrat-aux'!AK853,"")</f>
        <v/>
      </c>
      <c r="AR853" s="9" t="str">
        <f>IF($A853=1,'BI-Riscos-Obj-Estrat-aux'!AL853,"")</f>
        <v/>
      </c>
      <c r="AS853" s="9" t="str">
        <f>IF($A853=1,'BI-Riscos-Obj-Estrat-aux'!AM853,"")</f>
        <v/>
      </c>
      <c r="AT853" s="9" t="str">
        <f>IF($A853=1,'BI-Riscos-Obj-Estrat-aux'!AN853,"")</f>
        <v/>
      </c>
    </row>
    <row r="854" ht="66.0" customHeight="1">
      <c r="A854" s="7" t="str">
        <f>IF(IF('BI-Riscos-Obj-Estrat-aux'!A854="Unidade","","ok")&amp;" "&amp;IF('BI-Riscos-Obj-Estrat-aux'!E854&amp;'BI-Riscos-Obj-Estrat-aux'!K854&amp;'BI-Riscos-Obj-Estrat-aux'!Z854&amp;'BI-Riscos-Obj-Estrat-aux'!AD854="","","ok")&amp;" "&amp;IF('BI-Riscos-Obj-Estrat-aux'!E854='BI-Riscos-Obj-Estrat-aux'!K854,"ok","2&lt;&gt;3")&amp;" "&amp;IF('BI-Riscos-Obj-Estrat-aux'!K854='BI-Riscos-Obj-Estrat-aux'!Z854,"ok","3&lt;&gt;4")&amp;" "&amp;IF('BI-Riscos-Obj-Estrat-aux'!Z854='BI-Riscos-Obj-Estrat-aux'!AD854,"ok","4&lt;&gt;5")="ok ok ok ok ok",1,"")</f>
        <v/>
      </c>
      <c r="B854" s="8" t="str">
        <f t="shared" si="4"/>
        <v/>
      </c>
      <c r="C854" s="8" t="str">
        <f t="shared" si="1"/>
        <v/>
      </c>
      <c r="D854" s="8" t="str">
        <f t="shared" si="2"/>
        <v/>
      </c>
      <c r="E854" s="9" t="str">
        <f t="shared" si="3"/>
        <v/>
      </c>
      <c r="F854" s="9" t="str">
        <f>IF($A854=1,'BI-Riscos-Obj-Estrat-aux'!A854,"")</f>
        <v/>
      </c>
      <c r="G854" s="9" t="str">
        <f>IF($A854=1,'BI-Riscos-Obj-Estrat-aux'!C854,"")</f>
        <v/>
      </c>
      <c r="H854" s="9" t="str">
        <f>IF($A854=1,'BI-Riscos-Obj-Estrat-aux'!D854,"")</f>
        <v/>
      </c>
      <c r="I854" s="9" t="str">
        <f>IF($A854=1,IF(MID('BI-Riscos-Obj-Estrat-aux'!E854,2,1)=".","0","")&amp;'BI-Riscos-Obj-Estrat-aux'!E854,"")</f>
        <v/>
      </c>
      <c r="J854" s="10" t="str">
        <f>IF($A854=1,'BI-Riscos-Obj-Estrat-aux'!B854,"")</f>
        <v/>
      </c>
      <c r="K854" s="10" t="str">
        <f>IF($A854=1,'BI-Riscos-Obj-Estrat-aux'!E854,"")</f>
        <v/>
      </c>
      <c r="L854" s="9" t="str">
        <f>IF($A854=1,'BI-Riscos-Obj-Estrat-aux'!F854,"")</f>
        <v/>
      </c>
      <c r="M854" s="9" t="str">
        <f>IF($A854=1,'BI-Riscos-Obj-Estrat-aux'!G854,"")</f>
        <v/>
      </c>
      <c r="N854" s="9" t="str">
        <f>IF($A854=1,'BI-Riscos-Obj-Estrat-aux'!H854,"")</f>
        <v/>
      </c>
      <c r="O854" s="9" t="str">
        <f>IF($A854=1,'BI-Riscos-Obj-Estrat-aux'!I854,"")</f>
        <v/>
      </c>
      <c r="P854" s="9" t="str">
        <f>IF($A854=1,'BI-Riscos-Obj-Estrat-aux'!J854,"")</f>
        <v/>
      </c>
      <c r="Q854" s="9" t="str">
        <f>IF($A854=1,'BI-Riscos-Obj-Estrat-aux'!K854,"")</f>
        <v/>
      </c>
      <c r="R854" s="9" t="str">
        <f>IF($A854=1,'BI-Riscos-Obj-Estrat-aux'!L854,"")</f>
        <v/>
      </c>
      <c r="S854" s="9" t="str">
        <f>IF($A854=1,'BI-Riscos-Obj-Estrat-aux'!M854,"")</f>
        <v/>
      </c>
      <c r="T854" s="9" t="str">
        <f>IF($A854=1,'BI-Riscos-Obj-Estrat-aux'!N854,"")</f>
        <v/>
      </c>
      <c r="U854" s="9" t="str">
        <f>IF($A854=1,'BI-Riscos-Obj-Estrat-aux'!O854,"")</f>
        <v/>
      </c>
      <c r="V854" s="9" t="str">
        <f>IF($A854=1,'BI-Riscos-Obj-Estrat-aux'!P854,"")</f>
        <v/>
      </c>
      <c r="W854" s="9" t="str">
        <f>IF($A854=1,'BI-Riscos-Obj-Estrat-aux'!Q854,"")</f>
        <v/>
      </c>
      <c r="X854" s="9" t="str">
        <f>IF($A854=1,'BI-Riscos-Obj-Estrat-aux'!R854,"")</f>
        <v/>
      </c>
      <c r="Y854" s="9" t="str">
        <f>IF($A854=1,'BI-Riscos-Obj-Estrat-aux'!S854,"")</f>
        <v/>
      </c>
      <c r="Z854" s="9" t="str">
        <f>IF($A854=1,'BI-Riscos-Obj-Estrat-aux'!T854,"")</f>
        <v/>
      </c>
      <c r="AA854" s="9" t="str">
        <f>IF($A854=1,'BI-Riscos-Obj-Estrat-aux'!U854,"")</f>
        <v/>
      </c>
      <c r="AB854" s="9" t="str">
        <f>IF($A854=1,'BI-Riscos-Obj-Estrat-aux'!V854,"")</f>
        <v/>
      </c>
      <c r="AC854" s="9" t="str">
        <f>IF($A854=1,'BI-Riscos-Obj-Estrat-aux'!W854,"")</f>
        <v/>
      </c>
      <c r="AD854" s="9" t="str">
        <f>IF($A854=1,'BI-Riscos-Obj-Estrat-aux'!X854,"")</f>
        <v/>
      </c>
      <c r="AE854" s="9" t="str">
        <f>IF($A854=1,'BI-Riscos-Obj-Estrat-aux'!Y854,"")</f>
        <v/>
      </c>
      <c r="AF854" s="9" t="str">
        <f>IF($A854=1,'BI-Riscos-Obj-Estrat-aux'!Z854,"")</f>
        <v/>
      </c>
      <c r="AG854" s="9" t="str">
        <f>IF($A854=1,'BI-Riscos-Obj-Estrat-aux'!AA854,"")</f>
        <v/>
      </c>
      <c r="AH854" s="9" t="str">
        <f>IF($A854=1,'BI-Riscos-Obj-Estrat-aux'!AB854,"")</f>
        <v/>
      </c>
      <c r="AI854" s="9" t="str">
        <f>IF($A854=1,'BI-Riscos-Obj-Estrat-aux'!AC854,"")</f>
        <v/>
      </c>
      <c r="AJ854" s="9" t="str">
        <f>IF($A854=1,'BI-Riscos-Obj-Estrat-aux'!AD854,"")</f>
        <v/>
      </c>
      <c r="AK854" s="9" t="str">
        <f>IF($A854=1,'BI-Riscos-Obj-Estrat-aux'!AE854,"")</f>
        <v/>
      </c>
      <c r="AL854" s="9" t="str">
        <f>IF($A854=1,'BI-Riscos-Obj-Estrat-aux'!AF854,"")</f>
        <v/>
      </c>
      <c r="AM854" s="9" t="str">
        <f>IF($A854=1,'BI-Riscos-Obj-Estrat-aux'!AG854,"")</f>
        <v/>
      </c>
      <c r="AN854" s="9" t="str">
        <f>IF($A854=1,'BI-Riscos-Obj-Estrat-aux'!AH854,"")</f>
        <v/>
      </c>
      <c r="AO854" s="9" t="str">
        <f>IF($A854=1,'BI-Riscos-Obj-Estrat-aux'!AI854,"")</f>
        <v/>
      </c>
      <c r="AP854" s="9" t="str">
        <f>IF($A854=1,'BI-Riscos-Obj-Estrat-aux'!AJ854,"")</f>
        <v/>
      </c>
      <c r="AQ854" s="9" t="str">
        <f>IF($A854=1,'BI-Riscos-Obj-Estrat-aux'!AK854,"")</f>
        <v/>
      </c>
      <c r="AR854" s="9" t="str">
        <f>IF($A854=1,'BI-Riscos-Obj-Estrat-aux'!AL854,"")</f>
        <v/>
      </c>
      <c r="AS854" s="9" t="str">
        <f>IF($A854=1,'BI-Riscos-Obj-Estrat-aux'!AM854,"")</f>
        <v/>
      </c>
      <c r="AT854" s="9" t="str">
        <f>IF($A854=1,'BI-Riscos-Obj-Estrat-aux'!AN854,"")</f>
        <v/>
      </c>
    </row>
    <row r="855" ht="66.0" customHeight="1">
      <c r="A855" s="7" t="str">
        <f>IF(IF('BI-Riscos-Obj-Estrat-aux'!A855="Unidade","","ok")&amp;" "&amp;IF('BI-Riscos-Obj-Estrat-aux'!E855&amp;'BI-Riscos-Obj-Estrat-aux'!K855&amp;'BI-Riscos-Obj-Estrat-aux'!Z855&amp;'BI-Riscos-Obj-Estrat-aux'!AD855="","","ok")&amp;" "&amp;IF('BI-Riscos-Obj-Estrat-aux'!E855='BI-Riscos-Obj-Estrat-aux'!K855,"ok","2&lt;&gt;3")&amp;" "&amp;IF('BI-Riscos-Obj-Estrat-aux'!K855='BI-Riscos-Obj-Estrat-aux'!Z855,"ok","3&lt;&gt;4")&amp;" "&amp;IF('BI-Riscos-Obj-Estrat-aux'!Z855='BI-Riscos-Obj-Estrat-aux'!AD855,"ok","4&lt;&gt;5")="ok ok ok ok ok",1,"")</f>
        <v/>
      </c>
      <c r="B855" s="8" t="str">
        <f t="shared" si="4"/>
        <v/>
      </c>
      <c r="C855" s="8" t="str">
        <f t="shared" si="1"/>
        <v/>
      </c>
      <c r="D855" s="8" t="str">
        <f t="shared" si="2"/>
        <v/>
      </c>
      <c r="E855" s="9" t="str">
        <f t="shared" si="3"/>
        <v/>
      </c>
      <c r="F855" s="9" t="str">
        <f>IF($A855=1,'BI-Riscos-Obj-Estrat-aux'!A855,"")</f>
        <v/>
      </c>
      <c r="G855" s="9" t="str">
        <f>IF($A855=1,'BI-Riscos-Obj-Estrat-aux'!C855,"")</f>
        <v/>
      </c>
      <c r="H855" s="9" t="str">
        <f>IF($A855=1,'BI-Riscos-Obj-Estrat-aux'!D855,"")</f>
        <v/>
      </c>
      <c r="I855" s="9" t="str">
        <f>IF($A855=1,IF(MID('BI-Riscos-Obj-Estrat-aux'!E855,2,1)=".","0","")&amp;'BI-Riscos-Obj-Estrat-aux'!E855,"")</f>
        <v/>
      </c>
      <c r="J855" s="10" t="str">
        <f>IF($A855=1,'BI-Riscos-Obj-Estrat-aux'!B855,"")</f>
        <v/>
      </c>
      <c r="K855" s="10" t="str">
        <f>IF($A855=1,'BI-Riscos-Obj-Estrat-aux'!E855,"")</f>
        <v/>
      </c>
      <c r="L855" s="9" t="str">
        <f>IF($A855=1,'BI-Riscos-Obj-Estrat-aux'!F855,"")</f>
        <v/>
      </c>
      <c r="M855" s="9" t="str">
        <f>IF($A855=1,'BI-Riscos-Obj-Estrat-aux'!G855,"")</f>
        <v/>
      </c>
      <c r="N855" s="9" t="str">
        <f>IF($A855=1,'BI-Riscos-Obj-Estrat-aux'!H855,"")</f>
        <v/>
      </c>
      <c r="O855" s="9" t="str">
        <f>IF($A855=1,'BI-Riscos-Obj-Estrat-aux'!I855,"")</f>
        <v/>
      </c>
      <c r="P855" s="9" t="str">
        <f>IF($A855=1,'BI-Riscos-Obj-Estrat-aux'!J855,"")</f>
        <v/>
      </c>
      <c r="Q855" s="9" t="str">
        <f>IF($A855=1,'BI-Riscos-Obj-Estrat-aux'!K855,"")</f>
        <v/>
      </c>
      <c r="R855" s="9" t="str">
        <f>IF($A855=1,'BI-Riscos-Obj-Estrat-aux'!L855,"")</f>
        <v/>
      </c>
      <c r="S855" s="9" t="str">
        <f>IF($A855=1,'BI-Riscos-Obj-Estrat-aux'!M855,"")</f>
        <v/>
      </c>
      <c r="T855" s="9" t="str">
        <f>IF($A855=1,'BI-Riscos-Obj-Estrat-aux'!N855,"")</f>
        <v/>
      </c>
      <c r="U855" s="9" t="str">
        <f>IF($A855=1,'BI-Riscos-Obj-Estrat-aux'!O855,"")</f>
        <v/>
      </c>
      <c r="V855" s="9" t="str">
        <f>IF($A855=1,'BI-Riscos-Obj-Estrat-aux'!P855,"")</f>
        <v/>
      </c>
      <c r="W855" s="9" t="str">
        <f>IF($A855=1,'BI-Riscos-Obj-Estrat-aux'!Q855,"")</f>
        <v/>
      </c>
      <c r="X855" s="9" t="str">
        <f>IF($A855=1,'BI-Riscos-Obj-Estrat-aux'!R855,"")</f>
        <v/>
      </c>
      <c r="Y855" s="9" t="str">
        <f>IF($A855=1,'BI-Riscos-Obj-Estrat-aux'!S855,"")</f>
        <v/>
      </c>
      <c r="Z855" s="9" t="str">
        <f>IF($A855=1,'BI-Riscos-Obj-Estrat-aux'!T855,"")</f>
        <v/>
      </c>
      <c r="AA855" s="9" t="str">
        <f>IF($A855=1,'BI-Riscos-Obj-Estrat-aux'!U855,"")</f>
        <v/>
      </c>
      <c r="AB855" s="9" t="str">
        <f>IF($A855=1,'BI-Riscos-Obj-Estrat-aux'!V855,"")</f>
        <v/>
      </c>
      <c r="AC855" s="9" t="str">
        <f>IF($A855=1,'BI-Riscos-Obj-Estrat-aux'!W855,"")</f>
        <v/>
      </c>
      <c r="AD855" s="9" t="str">
        <f>IF($A855=1,'BI-Riscos-Obj-Estrat-aux'!X855,"")</f>
        <v/>
      </c>
      <c r="AE855" s="9" t="str">
        <f>IF($A855=1,'BI-Riscos-Obj-Estrat-aux'!Y855,"")</f>
        <v/>
      </c>
      <c r="AF855" s="9" t="str">
        <f>IF($A855=1,'BI-Riscos-Obj-Estrat-aux'!Z855,"")</f>
        <v/>
      </c>
      <c r="AG855" s="9" t="str">
        <f>IF($A855=1,'BI-Riscos-Obj-Estrat-aux'!AA855,"")</f>
        <v/>
      </c>
      <c r="AH855" s="9" t="str">
        <f>IF($A855=1,'BI-Riscos-Obj-Estrat-aux'!AB855,"")</f>
        <v/>
      </c>
      <c r="AI855" s="9" t="str">
        <f>IF($A855=1,'BI-Riscos-Obj-Estrat-aux'!AC855,"")</f>
        <v/>
      </c>
      <c r="AJ855" s="9" t="str">
        <f>IF($A855=1,'BI-Riscos-Obj-Estrat-aux'!AD855,"")</f>
        <v/>
      </c>
      <c r="AK855" s="9" t="str">
        <f>IF($A855=1,'BI-Riscos-Obj-Estrat-aux'!AE855,"")</f>
        <v/>
      </c>
      <c r="AL855" s="9" t="str">
        <f>IF($A855=1,'BI-Riscos-Obj-Estrat-aux'!AF855,"")</f>
        <v/>
      </c>
      <c r="AM855" s="9" t="str">
        <f>IF($A855=1,'BI-Riscos-Obj-Estrat-aux'!AG855,"")</f>
        <v/>
      </c>
      <c r="AN855" s="9" t="str">
        <f>IF($A855=1,'BI-Riscos-Obj-Estrat-aux'!AH855,"")</f>
        <v/>
      </c>
      <c r="AO855" s="9" t="str">
        <f>IF($A855=1,'BI-Riscos-Obj-Estrat-aux'!AI855,"")</f>
        <v/>
      </c>
      <c r="AP855" s="9" t="str">
        <f>IF($A855=1,'BI-Riscos-Obj-Estrat-aux'!AJ855,"")</f>
        <v/>
      </c>
      <c r="AQ855" s="9" t="str">
        <f>IF($A855=1,'BI-Riscos-Obj-Estrat-aux'!AK855,"")</f>
        <v/>
      </c>
      <c r="AR855" s="9" t="str">
        <f>IF($A855=1,'BI-Riscos-Obj-Estrat-aux'!AL855,"")</f>
        <v/>
      </c>
      <c r="AS855" s="9" t="str">
        <f>IF($A855=1,'BI-Riscos-Obj-Estrat-aux'!AM855,"")</f>
        <v/>
      </c>
      <c r="AT855" s="9" t="str">
        <f>IF($A855=1,'BI-Riscos-Obj-Estrat-aux'!AN855,"")</f>
        <v/>
      </c>
    </row>
    <row r="856" ht="66.0" customHeight="1">
      <c r="A856" s="7" t="str">
        <f>IF(IF('BI-Riscos-Obj-Estrat-aux'!A856="Unidade","","ok")&amp;" "&amp;IF('BI-Riscos-Obj-Estrat-aux'!E856&amp;'BI-Riscos-Obj-Estrat-aux'!K856&amp;'BI-Riscos-Obj-Estrat-aux'!Z856&amp;'BI-Riscos-Obj-Estrat-aux'!AD856="","","ok")&amp;" "&amp;IF('BI-Riscos-Obj-Estrat-aux'!E856='BI-Riscos-Obj-Estrat-aux'!K856,"ok","2&lt;&gt;3")&amp;" "&amp;IF('BI-Riscos-Obj-Estrat-aux'!K856='BI-Riscos-Obj-Estrat-aux'!Z856,"ok","3&lt;&gt;4")&amp;" "&amp;IF('BI-Riscos-Obj-Estrat-aux'!Z856='BI-Riscos-Obj-Estrat-aux'!AD856,"ok","4&lt;&gt;5")="ok ok ok ok ok",1,"")</f>
        <v/>
      </c>
      <c r="B856" s="8" t="str">
        <f t="shared" si="4"/>
        <v/>
      </c>
      <c r="C856" s="8" t="str">
        <f t="shared" si="1"/>
        <v/>
      </c>
      <c r="D856" s="8" t="str">
        <f t="shared" si="2"/>
        <v/>
      </c>
      <c r="E856" s="9" t="str">
        <f t="shared" si="3"/>
        <v/>
      </c>
      <c r="F856" s="9" t="str">
        <f>IF($A856=1,'BI-Riscos-Obj-Estrat-aux'!A856,"")</f>
        <v/>
      </c>
      <c r="G856" s="9" t="str">
        <f>IF($A856=1,'BI-Riscos-Obj-Estrat-aux'!C856,"")</f>
        <v/>
      </c>
      <c r="H856" s="9" t="str">
        <f>IF($A856=1,'BI-Riscos-Obj-Estrat-aux'!D856,"")</f>
        <v/>
      </c>
      <c r="I856" s="9" t="str">
        <f>IF($A856=1,IF(MID('BI-Riscos-Obj-Estrat-aux'!E856,2,1)=".","0","")&amp;'BI-Riscos-Obj-Estrat-aux'!E856,"")</f>
        <v/>
      </c>
      <c r="J856" s="10" t="str">
        <f>IF($A856=1,'BI-Riscos-Obj-Estrat-aux'!B856,"")</f>
        <v/>
      </c>
      <c r="K856" s="10" t="str">
        <f>IF($A856=1,'BI-Riscos-Obj-Estrat-aux'!E856,"")</f>
        <v/>
      </c>
      <c r="L856" s="9" t="str">
        <f>IF($A856=1,'BI-Riscos-Obj-Estrat-aux'!F856,"")</f>
        <v/>
      </c>
      <c r="M856" s="9" t="str">
        <f>IF($A856=1,'BI-Riscos-Obj-Estrat-aux'!G856,"")</f>
        <v/>
      </c>
      <c r="N856" s="9" t="str">
        <f>IF($A856=1,'BI-Riscos-Obj-Estrat-aux'!H856,"")</f>
        <v/>
      </c>
      <c r="O856" s="9" t="str">
        <f>IF($A856=1,'BI-Riscos-Obj-Estrat-aux'!I856,"")</f>
        <v/>
      </c>
      <c r="P856" s="9" t="str">
        <f>IF($A856=1,'BI-Riscos-Obj-Estrat-aux'!J856,"")</f>
        <v/>
      </c>
      <c r="Q856" s="9" t="str">
        <f>IF($A856=1,'BI-Riscos-Obj-Estrat-aux'!K856,"")</f>
        <v/>
      </c>
      <c r="R856" s="9" t="str">
        <f>IF($A856=1,'BI-Riscos-Obj-Estrat-aux'!L856,"")</f>
        <v/>
      </c>
      <c r="S856" s="9" t="str">
        <f>IF($A856=1,'BI-Riscos-Obj-Estrat-aux'!M856,"")</f>
        <v/>
      </c>
      <c r="T856" s="9" t="str">
        <f>IF($A856=1,'BI-Riscos-Obj-Estrat-aux'!N856,"")</f>
        <v/>
      </c>
      <c r="U856" s="9" t="str">
        <f>IF($A856=1,'BI-Riscos-Obj-Estrat-aux'!O856,"")</f>
        <v/>
      </c>
      <c r="V856" s="9" t="str">
        <f>IF($A856=1,'BI-Riscos-Obj-Estrat-aux'!P856,"")</f>
        <v/>
      </c>
      <c r="W856" s="9" t="str">
        <f>IF($A856=1,'BI-Riscos-Obj-Estrat-aux'!Q856,"")</f>
        <v/>
      </c>
      <c r="X856" s="9" t="str">
        <f>IF($A856=1,'BI-Riscos-Obj-Estrat-aux'!R856,"")</f>
        <v/>
      </c>
      <c r="Y856" s="9" t="str">
        <f>IF($A856=1,'BI-Riscos-Obj-Estrat-aux'!S856,"")</f>
        <v/>
      </c>
      <c r="Z856" s="9" t="str">
        <f>IF($A856=1,'BI-Riscos-Obj-Estrat-aux'!T856,"")</f>
        <v/>
      </c>
      <c r="AA856" s="9" t="str">
        <f>IF($A856=1,'BI-Riscos-Obj-Estrat-aux'!U856,"")</f>
        <v/>
      </c>
      <c r="AB856" s="9" t="str">
        <f>IF($A856=1,'BI-Riscos-Obj-Estrat-aux'!V856,"")</f>
        <v/>
      </c>
      <c r="AC856" s="9" t="str">
        <f>IF($A856=1,'BI-Riscos-Obj-Estrat-aux'!W856,"")</f>
        <v/>
      </c>
      <c r="AD856" s="9" t="str">
        <f>IF($A856=1,'BI-Riscos-Obj-Estrat-aux'!X856,"")</f>
        <v/>
      </c>
      <c r="AE856" s="9" t="str">
        <f>IF($A856=1,'BI-Riscos-Obj-Estrat-aux'!Y856,"")</f>
        <v/>
      </c>
      <c r="AF856" s="9" t="str">
        <f>IF($A856=1,'BI-Riscos-Obj-Estrat-aux'!Z856,"")</f>
        <v/>
      </c>
      <c r="AG856" s="9" t="str">
        <f>IF($A856=1,'BI-Riscos-Obj-Estrat-aux'!AA856,"")</f>
        <v/>
      </c>
      <c r="AH856" s="9" t="str">
        <f>IF($A856=1,'BI-Riscos-Obj-Estrat-aux'!AB856,"")</f>
        <v/>
      </c>
      <c r="AI856" s="9" t="str">
        <f>IF($A856=1,'BI-Riscos-Obj-Estrat-aux'!AC856,"")</f>
        <v/>
      </c>
      <c r="AJ856" s="9" t="str">
        <f>IF($A856=1,'BI-Riscos-Obj-Estrat-aux'!AD856,"")</f>
        <v/>
      </c>
      <c r="AK856" s="9" t="str">
        <f>IF($A856=1,'BI-Riscos-Obj-Estrat-aux'!AE856,"")</f>
        <v/>
      </c>
      <c r="AL856" s="9" t="str">
        <f>IF($A856=1,'BI-Riscos-Obj-Estrat-aux'!AF856,"")</f>
        <v/>
      </c>
      <c r="AM856" s="9" t="str">
        <f>IF($A856=1,'BI-Riscos-Obj-Estrat-aux'!AG856,"")</f>
        <v/>
      </c>
      <c r="AN856" s="9" t="str">
        <f>IF($A856=1,'BI-Riscos-Obj-Estrat-aux'!AH856,"")</f>
        <v/>
      </c>
      <c r="AO856" s="9" t="str">
        <f>IF($A856=1,'BI-Riscos-Obj-Estrat-aux'!AI856,"")</f>
        <v/>
      </c>
      <c r="AP856" s="9" t="str">
        <f>IF($A856=1,'BI-Riscos-Obj-Estrat-aux'!AJ856,"")</f>
        <v/>
      </c>
      <c r="AQ856" s="9" t="str">
        <f>IF($A856=1,'BI-Riscos-Obj-Estrat-aux'!AK856,"")</f>
        <v/>
      </c>
      <c r="AR856" s="9" t="str">
        <f>IF($A856=1,'BI-Riscos-Obj-Estrat-aux'!AL856,"")</f>
        <v/>
      </c>
      <c r="AS856" s="9" t="str">
        <f>IF($A856=1,'BI-Riscos-Obj-Estrat-aux'!AM856,"")</f>
        <v/>
      </c>
      <c r="AT856" s="9" t="str">
        <f>IF($A856=1,'BI-Riscos-Obj-Estrat-aux'!AN856,"")</f>
        <v/>
      </c>
    </row>
    <row r="857" ht="66.0" customHeight="1">
      <c r="A857" s="7" t="str">
        <f>IF(IF('BI-Riscos-Obj-Estrat-aux'!A857="Unidade","","ok")&amp;" "&amp;IF('BI-Riscos-Obj-Estrat-aux'!E857&amp;'BI-Riscos-Obj-Estrat-aux'!K857&amp;'BI-Riscos-Obj-Estrat-aux'!Z857&amp;'BI-Riscos-Obj-Estrat-aux'!AD857="","","ok")&amp;" "&amp;IF('BI-Riscos-Obj-Estrat-aux'!E857='BI-Riscos-Obj-Estrat-aux'!K857,"ok","2&lt;&gt;3")&amp;" "&amp;IF('BI-Riscos-Obj-Estrat-aux'!K857='BI-Riscos-Obj-Estrat-aux'!Z857,"ok","3&lt;&gt;4")&amp;" "&amp;IF('BI-Riscos-Obj-Estrat-aux'!Z857='BI-Riscos-Obj-Estrat-aux'!AD857,"ok","4&lt;&gt;5")="ok ok ok ok ok",1,"")</f>
        <v/>
      </c>
      <c r="B857" s="8" t="str">
        <f t="shared" si="4"/>
        <v/>
      </c>
      <c r="C857" s="8" t="str">
        <f t="shared" si="1"/>
        <v/>
      </c>
      <c r="D857" s="8" t="str">
        <f t="shared" si="2"/>
        <v/>
      </c>
      <c r="E857" s="9" t="str">
        <f t="shared" si="3"/>
        <v/>
      </c>
      <c r="F857" s="9" t="str">
        <f>IF($A857=1,'BI-Riscos-Obj-Estrat-aux'!A857,"")</f>
        <v/>
      </c>
      <c r="G857" s="9" t="str">
        <f>IF($A857=1,'BI-Riscos-Obj-Estrat-aux'!C857,"")</f>
        <v/>
      </c>
      <c r="H857" s="9" t="str">
        <f>IF($A857=1,'BI-Riscos-Obj-Estrat-aux'!D857,"")</f>
        <v/>
      </c>
      <c r="I857" s="9" t="str">
        <f>IF($A857=1,IF(MID('BI-Riscos-Obj-Estrat-aux'!E857,2,1)=".","0","")&amp;'BI-Riscos-Obj-Estrat-aux'!E857,"")</f>
        <v/>
      </c>
      <c r="J857" s="10" t="str">
        <f>IF($A857=1,'BI-Riscos-Obj-Estrat-aux'!B857,"")</f>
        <v/>
      </c>
      <c r="K857" s="10" t="str">
        <f>IF($A857=1,'BI-Riscos-Obj-Estrat-aux'!E857,"")</f>
        <v/>
      </c>
      <c r="L857" s="9" t="str">
        <f>IF($A857=1,'BI-Riscos-Obj-Estrat-aux'!F857,"")</f>
        <v/>
      </c>
      <c r="M857" s="9" t="str">
        <f>IF($A857=1,'BI-Riscos-Obj-Estrat-aux'!G857,"")</f>
        <v/>
      </c>
      <c r="N857" s="9" t="str">
        <f>IF($A857=1,'BI-Riscos-Obj-Estrat-aux'!H857,"")</f>
        <v/>
      </c>
      <c r="O857" s="9" t="str">
        <f>IF($A857=1,'BI-Riscos-Obj-Estrat-aux'!I857,"")</f>
        <v/>
      </c>
      <c r="P857" s="9" t="str">
        <f>IF($A857=1,'BI-Riscos-Obj-Estrat-aux'!J857,"")</f>
        <v/>
      </c>
      <c r="Q857" s="9" t="str">
        <f>IF($A857=1,'BI-Riscos-Obj-Estrat-aux'!K857,"")</f>
        <v/>
      </c>
      <c r="R857" s="9" t="str">
        <f>IF($A857=1,'BI-Riscos-Obj-Estrat-aux'!L857,"")</f>
        <v/>
      </c>
      <c r="S857" s="9" t="str">
        <f>IF($A857=1,'BI-Riscos-Obj-Estrat-aux'!M857,"")</f>
        <v/>
      </c>
      <c r="T857" s="9" t="str">
        <f>IF($A857=1,'BI-Riscos-Obj-Estrat-aux'!N857,"")</f>
        <v/>
      </c>
      <c r="U857" s="9" t="str">
        <f>IF($A857=1,'BI-Riscos-Obj-Estrat-aux'!O857,"")</f>
        <v/>
      </c>
      <c r="V857" s="9" t="str">
        <f>IF($A857=1,'BI-Riscos-Obj-Estrat-aux'!P857,"")</f>
        <v/>
      </c>
      <c r="W857" s="9" t="str">
        <f>IF($A857=1,'BI-Riscos-Obj-Estrat-aux'!Q857,"")</f>
        <v/>
      </c>
      <c r="X857" s="9" t="str">
        <f>IF($A857=1,'BI-Riscos-Obj-Estrat-aux'!R857,"")</f>
        <v/>
      </c>
      <c r="Y857" s="9" t="str">
        <f>IF($A857=1,'BI-Riscos-Obj-Estrat-aux'!S857,"")</f>
        <v/>
      </c>
      <c r="Z857" s="9" t="str">
        <f>IF($A857=1,'BI-Riscos-Obj-Estrat-aux'!T857,"")</f>
        <v/>
      </c>
      <c r="AA857" s="9" t="str">
        <f>IF($A857=1,'BI-Riscos-Obj-Estrat-aux'!U857,"")</f>
        <v/>
      </c>
      <c r="AB857" s="9" t="str">
        <f>IF($A857=1,'BI-Riscos-Obj-Estrat-aux'!V857,"")</f>
        <v/>
      </c>
      <c r="AC857" s="9" t="str">
        <f>IF($A857=1,'BI-Riscos-Obj-Estrat-aux'!W857,"")</f>
        <v/>
      </c>
      <c r="AD857" s="9" t="str">
        <f>IF($A857=1,'BI-Riscos-Obj-Estrat-aux'!X857,"")</f>
        <v/>
      </c>
      <c r="AE857" s="9" t="str">
        <f>IF($A857=1,'BI-Riscos-Obj-Estrat-aux'!Y857,"")</f>
        <v/>
      </c>
      <c r="AF857" s="9" t="str">
        <f>IF($A857=1,'BI-Riscos-Obj-Estrat-aux'!Z857,"")</f>
        <v/>
      </c>
      <c r="AG857" s="9" t="str">
        <f>IF($A857=1,'BI-Riscos-Obj-Estrat-aux'!AA857,"")</f>
        <v/>
      </c>
      <c r="AH857" s="9" t="str">
        <f>IF($A857=1,'BI-Riscos-Obj-Estrat-aux'!AB857,"")</f>
        <v/>
      </c>
      <c r="AI857" s="9" t="str">
        <f>IF($A857=1,'BI-Riscos-Obj-Estrat-aux'!AC857,"")</f>
        <v/>
      </c>
      <c r="AJ857" s="9" t="str">
        <f>IF($A857=1,'BI-Riscos-Obj-Estrat-aux'!AD857,"")</f>
        <v/>
      </c>
      <c r="AK857" s="9" t="str">
        <f>IF($A857=1,'BI-Riscos-Obj-Estrat-aux'!AE857,"")</f>
        <v/>
      </c>
      <c r="AL857" s="9" t="str">
        <f>IF($A857=1,'BI-Riscos-Obj-Estrat-aux'!AF857,"")</f>
        <v/>
      </c>
      <c r="AM857" s="9" t="str">
        <f>IF($A857=1,'BI-Riscos-Obj-Estrat-aux'!AG857,"")</f>
        <v/>
      </c>
      <c r="AN857" s="9" t="str">
        <f>IF($A857=1,'BI-Riscos-Obj-Estrat-aux'!AH857,"")</f>
        <v/>
      </c>
      <c r="AO857" s="9" t="str">
        <f>IF($A857=1,'BI-Riscos-Obj-Estrat-aux'!AI857,"")</f>
        <v/>
      </c>
      <c r="AP857" s="9" t="str">
        <f>IF($A857=1,'BI-Riscos-Obj-Estrat-aux'!AJ857,"")</f>
        <v/>
      </c>
      <c r="AQ857" s="9" t="str">
        <f>IF($A857=1,'BI-Riscos-Obj-Estrat-aux'!AK857,"")</f>
        <v/>
      </c>
      <c r="AR857" s="9" t="str">
        <f>IF($A857=1,'BI-Riscos-Obj-Estrat-aux'!AL857,"")</f>
        <v/>
      </c>
      <c r="AS857" s="9" t="str">
        <f>IF($A857=1,'BI-Riscos-Obj-Estrat-aux'!AM857,"")</f>
        <v/>
      </c>
      <c r="AT857" s="9" t="str">
        <f>IF($A857=1,'BI-Riscos-Obj-Estrat-aux'!AN857,"")</f>
        <v/>
      </c>
    </row>
    <row r="858" ht="66.0" customHeight="1">
      <c r="A858" s="7" t="str">
        <f>IF(IF('BI-Riscos-Obj-Estrat-aux'!A858="Unidade","","ok")&amp;" "&amp;IF('BI-Riscos-Obj-Estrat-aux'!E858&amp;'BI-Riscos-Obj-Estrat-aux'!K858&amp;'BI-Riscos-Obj-Estrat-aux'!Z858&amp;'BI-Riscos-Obj-Estrat-aux'!AD858="","","ok")&amp;" "&amp;IF('BI-Riscos-Obj-Estrat-aux'!E858='BI-Riscos-Obj-Estrat-aux'!K858,"ok","2&lt;&gt;3")&amp;" "&amp;IF('BI-Riscos-Obj-Estrat-aux'!K858='BI-Riscos-Obj-Estrat-aux'!Z858,"ok","3&lt;&gt;4")&amp;" "&amp;IF('BI-Riscos-Obj-Estrat-aux'!Z858='BI-Riscos-Obj-Estrat-aux'!AD858,"ok","4&lt;&gt;5")="ok ok ok ok ok",1,"")</f>
        <v/>
      </c>
      <c r="B858" s="8" t="str">
        <f t="shared" si="4"/>
        <v/>
      </c>
      <c r="C858" s="8" t="str">
        <f t="shared" si="1"/>
        <v/>
      </c>
      <c r="D858" s="8" t="str">
        <f t="shared" si="2"/>
        <v/>
      </c>
      <c r="E858" s="9" t="str">
        <f t="shared" si="3"/>
        <v/>
      </c>
      <c r="F858" s="9" t="str">
        <f>IF($A858=1,'BI-Riscos-Obj-Estrat-aux'!A858,"")</f>
        <v/>
      </c>
      <c r="G858" s="9" t="str">
        <f>IF($A858=1,'BI-Riscos-Obj-Estrat-aux'!C858,"")</f>
        <v/>
      </c>
      <c r="H858" s="9" t="str">
        <f>IF($A858=1,'BI-Riscos-Obj-Estrat-aux'!D858,"")</f>
        <v/>
      </c>
      <c r="I858" s="9" t="str">
        <f>IF($A858=1,IF(MID('BI-Riscos-Obj-Estrat-aux'!E858,2,1)=".","0","")&amp;'BI-Riscos-Obj-Estrat-aux'!E858,"")</f>
        <v/>
      </c>
      <c r="J858" s="10" t="str">
        <f>IF($A858=1,'BI-Riscos-Obj-Estrat-aux'!B858,"")</f>
        <v/>
      </c>
      <c r="K858" s="10" t="str">
        <f>IF($A858=1,'BI-Riscos-Obj-Estrat-aux'!E858,"")</f>
        <v/>
      </c>
      <c r="L858" s="9" t="str">
        <f>IF($A858=1,'BI-Riscos-Obj-Estrat-aux'!F858,"")</f>
        <v/>
      </c>
      <c r="M858" s="9" t="str">
        <f>IF($A858=1,'BI-Riscos-Obj-Estrat-aux'!G858,"")</f>
        <v/>
      </c>
      <c r="N858" s="9" t="str">
        <f>IF($A858=1,'BI-Riscos-Obj-Estrat-aux'!H858,"")</f>
        <v/>
      </c>
      <c r="O858" s="9" t="str">
        <f>IF($A858=1,'BI-Riscos-Obj-Estrat-aux'!I858,"")</f>
        <v/>
      </c>
      <c r="P858" s="9" t="str">
        <f>IF($A858=1,'BI-Riscos-Obj-Estrat-aux'!J858,"")</f>
        <v/>
      </c>
      <c r="Q858" s="9" t="str">
        <f>IF($A858=1,'BI-Riscos-Obj-Estrat-aux'!K858,"")</f>
        <v/>
      </c>
      <c r="R858" s="9" t="str">
        <f>IF($A858=1,'BI-Riscos-Obj-Estrat-aux'!L858,"")</f>
        <v/>
      </c>
      <c r="S858" s="9" t="str">
        <f>IF($A858=1,'BI-Riscos-Obj-Estrat-aux'!M858,"")</f>
        <v/>
      </c>
      <c r="T858" s="9" t="str">
        <f>IF($A858=1,'BI-Riscos-Obj-Estrat-aux'!N858,"")</f>
        <v/>
      </c>
      <c r="U858" s="9" t="str">
        <f>IF($A858=1,'BI-Riscos-Obj-Estrat-aux'!O858,"")</f>
        <v/>
      </c>
      <c r="V858" s="9" t="str">
        <f>IF($A858=1,'BI-Riscos-Obj-Estrat-aux'!P858,"")</f>
        <v/>
      </c>
      <c r="W858" s="9" t="str">
        <f>IF($A858=1,'BI-Riscos-Obj-Estrat-aux'!Q858,"")</f>
        <v/>
      </c>
      <c r="X858" s="9" t="str">
        <f>IF($A858=1,'BI-Riscos-Obj-Estrat-aux'!R858,"")</f>
        <v/>
      </c>
      <c r="Y858" s="9" t="str">
        <f>IF($A858=1,'BI-Riscos-Obj-Estrat-aux'!S858,"")</f>
        <v/>
      </c>
      <c r="Z858" s="9" t="str">
        <f>IF($A858=1,'BI-Riscos-Obj-Estrat-aux'!T858,"")</f>
        <v/>
      </c>
      <c r="AA858" s="9" t="str">
        <f>IF($A858=1,'BI-Riscos-Obj-Estrat-aux'!U858,"")</f>
        <v/>
      </c>
      <c r="AB858" s="9" t="str">
        <f>IF($A858=1,'BI-Riscos-Obj-Estrat-aux'!V858,"")</f>
        <v/>
      </c>
      <c r="AC858" s="9" t="str">
        <f>IF($A858=1,'BI-Riscos-Obj-Estrat-aux'!W858,"")</f>
        <v/>
      </c>
      <c r="AD858" s="9" t="str">
        <f>IF($A858=1,'BI-Riscos-Obj-Estrat-aux'!X858,"")</f>
        <v/>
      </c>
      <c r="AE858" s="9" t="str">
        <f>IF($A858=1,'BI-Riscos-Obj-Estrat-aux'!Y858,"")</f>
        <v/>
      </c>
      <c r="AF858" s="9" t="str">
        <f>IF($A858=1,'BI-Riscos-Obj-Estrat-aux'!Z858,"")</f>
        <v/>
      </c>
      <c r="AG858" s="9" t="str">
        <f>IF($A858=1,'BI-Riscos-Obj-Estrat-aux'!AA858,"")</f>
        <v/>
      </c>
      <c r="AH858" s="9" t="str">
        <f>IF($A858=1,'BI-Riscos-Obj-Estrat-aux'!AB858,"")</f>
        <v/>
      </c>
      <c r="AI858" s="9" t="str">
        <f>IF($A858=1,'BI-Riscos-Obj-Estrat-aux'!AC858,"")</f>
        <v/>
      </c>
      <c r="AJ858" s="9" t="str">
        <f>IF($A858=1,'BI-Riscos-Obj-Estrat-aux'!AD858,"")</f>
        <v/>
      </c>
      <c r="AK858" s="9" t="str">
        <f>IF($A858=1,'BI-Riscos-Obj-Estrat-aux'!AE858,"")</f>
        <v/>
      </c>
      <c r="AL858" s="9" t="str">
        <f>IF($A858=1,'BI-Riscos-Obj-Estrat-aux'!AF858,"")</f>
        <v/>
      </c>
      <c r="AM858" s="9" t="str">
        <f>IF($A858=1,'BI-Riscos-Obj-Estrat-aux'!AG858,"")</f>
        <v/>
      </c>
      <c r="AN858" s="9" t="str">
        <f>IF($A858=1,'BI-Riscos-Obj-Estrat-aux'!AH858,"")</f>
        <v/>
      </c>
      <c r="AO858" s="9" t="str">
        <f>IF($A858=1,'BI-Riscos-Obj-Estrat-aux'!AI858,"")</f>
        <v/>
      </c>
      <c r="AP858" s="9" t="str">
        <f>IF($A858=1,'BI-Riscos-Obj-Estrat-aux'!AJ858,"")</f>
        <v/>
      </c>
      <c r="AQ858" s="9" t="str">
        <f>IF($A858=1,'BI-Riscos-Obj-Estrat-aux'!AK858,"")</f>
        <v/>
      </c>
      <c r="AR858" s="9" t="str">
        <f>IF($A858=1,'BI-Riscos-Obj-Estrat-aux'!AL858,"")</f>
        <v/>
      </c>
      <c r="AS858" s="9" t="str">
        <f>IF($A858=1,'BI-Riscos-Obj-Estrat-aux'!AM858,"")</f>
        <v/>
      </c>
      <c r="AT858" s="9" t="str">
        <f>IF($A858=1,'BI-Riscos-Obj-Estrat-aux'!AN858,"")</f>
        <v/>
      </c>
    </row>
    <row r="859" ht="66.0" customHeight="1">
      <c r="A859" s="7" t="str">
        <f>IF(IF('BI-Riscos-Obj-Estrat-aux'!A859="Unidade","","ok")&amp;" "&amp;IF('BI-Riscos-Obj-Estrat-aux'!E859&amp;'BI-Riscos-Obj-Estrat-aux'!K859&amp;'BI-Riscos-Obj-Estrat-aux'!Z859&amp;'BI-Riscos-Obj-Estrat-aux'!AD859="","","ok")&amp;" "&amp;IF('BI-Riscos-Obj-Estrat-aux'!E859='BI-Riscos-Obj-Estrat-aux'!K859,"ok","2&lt;&gt;3")&amp;" "&amp;IF('BI-Riscos-Obj-Estrat-aux'!K859='BI-Riscos-Obj-Estrat-aux'!Z859,"ok","3&lt;&gt;4")&amp;" "&amp;IF('BI-Riscos-Obj-Estrat-aux'!Z859='BI-Riscos-Obj-Estrat-aux'!AD859,"ok","4&lt;&gt;5")="ok ok ok ok ok",1,"")</f>
        <v/>
      </c>
      <c r="B859" s="8" t="str">
        <f t="shared" si="4"/>
        <v/>
      </c>
      <c r="C859" s="8" t="str">
        <f t="shared" si="1"/>
        <v/>
      </c>
      <c r="D859" s="8" t="str">
        <f t="shared" si="2"/>
        <v/>
      </c>
      <c r="E859" s="9" t="str">
        <f t="shared" si="3"/>
        <v/>
      </c>
      <c r="F859" s="9" t="str">
        <f>IF($A859=1,'BI-Riscos-Obj-Estrat-aux'!A859,"")</f>
        <v/>
      </c>
      <c r="G859" s="9" t="str">
        <f>IF($A859=1,'BI-Riscos-Obj-Estrat-aux'!C859,"")</f>
        <v/>
      </c>
      <c r="H859" s="9" t="str">
        <f>IF($A859=1,'BI-Riscos-Obj-Estrat-aux'!D859,"")</f>
        <v/>
      </c>
      <c r="I859" s="9" t="str">
        <f>IF($A859=1,IF(MID('BI-Riscos-Obj-Estrat-aux'!E859,2,1)=".","0","")&amp;'BI-Riscos-Obj-Estrat-aux'!E859,"")</f>
        <v/>
      </c>
      <c r="J859" s="10" t="str">
        <f>IF($A859=1,'BI-Riscos-Obj-Estrat-aux'!B859,"")</f>
        <v/>
      </c>
      <c r="K859" s="10" t="str">
        <f>IF($A859=1,'BI-Riscos-Obj-Estrat-aux'!E859,"")</f>
        <v/>
      </c>
      <c r="L859" s="9" t="str">
        <f>IF($A859=1,'BI-Riscos-Obj-Estrat-aux'!F859,"")</f>
        <v/>
      </c>
      <c r="M859" s="9" t="str">
        <f>IF($A859=1,'BI-Riscos-Obj-Estrat-aux'!G859,"")</f>
        <v/>
      </c>
      <c r="N859" s="9" t="str">
        <f>IF($A859=1,'BI-Riscos-Obj-Estrat-aux'!H859,"")</f>
        <v/>
      </c>
      <c r="O859" s="9" t="str">
        <f>IF($A859=1,'BI-Riscos-Obj-Estrat-aux'!I859,"")</f>
        <v/>
      </c>
      <c r="P859" s="9" t="str">
        <f>IF($A859=1,'BI-Riscos-Obj-Estrat-aux'!J859,"")</f>
        <v/>
      </c>
      <c r="Q859" s="9" t="str">
        <f>IF($A859=1,'BI-Riscos-Obj-Estrat-aux'!K859,"")</f>
        <v/>
      </c>
      <c r="R859" s="9" t="str">
        <f>IF($A859=1,'BI-Riscos-Obj-Estrat-aux'!L859,"")</f>
        <v/>
      </c>
      <c r="S859" s="9" t="str">
        <f>IF($A859=1,'BI-Riscos-Obj-Estrat-aux'!M859,"")</f>
        <v/>
      </c>
      <c r="T859" s="9" t="str">
        <f>IF($A859=1,'BI-Riscos-Obj-Estrat-aux'!N859,"")</f>
        <v/>
      </c>
      <c r="U859" s="9" t="str">
        <f>IF($A859=1,'BI-Riscos-Obj-Estrat-aux'!O859,"")</f>
        <v/>
      </c>
      <c r="V859" s="9" t="str">
        <f>IF($A859=1,'BI-Riscos-Obj-Estrat-aux'!P859,"")</f>
        <v/>
      </c>
      <c r="W859" s="9" t="str">
        <f>IF($A859=1,'BI-Riscos-Obj-Estrat-aux'!Q859,"")</f>
        <v/>
      </c>
      <c r="X859" s="9" t="str">
        <f>IF($A859=1,'BI-Riscos-Obj-Estrat-aux'!R859,"")</f>
        <v/>
      </c>
      <c r="Y859" s="9" t="str">
        <f>IF($A859=1,'BI-Riscos-Obj-Estrat-aux'!S859,"")</f>
        <v/>
      </c>
      <c r="Z859" s="9" t="str">
        <f>IF($A859=1,'BI-Riscos-Obj-Estrat-aux'!T859,"")</f>
        <v/>
      </c>
      <c r="AA859" s="9" t="str">
        <f>IF($A859=1,'BI-Riscos-Obj-Estrat-aux'!U859,"")</f>
        <v/>
      </c>
      <c r="AB859" s="9" t="str">
        <f>IF($A859=1,'BI-Riscos-Obj-Estrat-aux'!V859,"")</f>
        <v/>
      </c>
      <c r="AC859" s="9" t="str">
        <f>IF($A859=1,'BI-Riscos-Obj-Estrat-aux'!W859,"")</f>
        <v/>
      </c>
      <c r="AD859" s="9" t="str">
        <f>IF($A859=1,'BI-Riscos-Obj-Estrat-aux'!X859,"")</f>
        <v/>
      </c>
      <c r="AE859" s="9" t="str">
        <f>IF($A859=1,'BI-Riscos-Obj-Estrat-aux'!Y859,"")</f>
        <v/>
      </c>
      <c r="AF859" s="9" t="str">
        <f>IF($A859=1,'BI-Riscos-Obj-Estrat-aux'!Z859,"")</f>
        <v/>
      </c>
      <c r="AG859" s="9" t="str">
        <f>IF($A859=1,'BI-Riscos-Obj-Estrat-aux'!AA859,"")</f>
        <v/>
      </c>
      <c r="AH859" s="9" t="str">
        <f>IF($A859=1,'BI-Riscos-Obj-Estrat-aux'!AB859,"")</f>
        <v/>
      </c>
      <c r="AI859" s="9" t="str">
        <f>IF($A859=1,'BI-Riscos-Obj-Estrat-aux'!AC859,"")</f>
        <v/>
      </c>
      <c r="AJ859" s="9" t="str">
        <f>IF($A859=1,'BI-Riscos-Obj-Estrat-aux'!AD859,"")</f>
        <v/>
      </c>
      <c r="AK859" s="9" t="str">
        <f>IF($A859=1,'BI-Riscos-Obj-Estrat-aux'!AE859,"")</f>
        <v/>
      </c>
      <c r="AL859" s="9" t="str">
        <f>IF($A859=1,'BI-Riscos-Obj-Estrat-aux'!AF859,"")</f>
        <v/>
      </c>
      <c r="AM859" s="9" t="str">
        <f>IF($A859=1,'BI-Riscos-Obj-Estrat-aux'!AG859,"")</f>
        <v/>
      </c>
      <c r="AN859" s="9" t="str">
        <f>IF($A859=1,'BI-Riscos-Obj-Estrat-aux'!AH859,"")</f>
        <v/>
      </c>
      <c r="AO859" s="9" t="str">
        <f>IF($A859=1,'BI-Riscos-Obj-Estrat-aux'!AI859,"")</f>
        <v/>
      </c>
      <c r="AP859" s="9" t="str">
        <f>IF($A859=1,'BI-Riscos-Obj-Estrat-aux'!AJ859,"")</f>
        <v/>
      </c>
      <c r="AQ859" s="9" t="str">
        <f>IF($A859=1,'BI-Riscos-Obj-Estrat-aux'!AK859,"")</f>
        <v/>
      </c>
      <c r="AR859" s="9" t="str">
        <f>IF($A859=1,'BI-Riscos-Obj-Estrat-aux'!AL859,"")</f>
        <v/>
      </c>
      <c r="AS859" s="9" t="str">
        <f>IF($A859=1,'BI-Riscos-Obj-Estrat-aux'!AM859,"")</f>
        <v/>
      </c>
      <c r="AT859" s="9" t="str">
        <f>IF($A859=1,'BI-Riscos-Obj-Estrat-aux'!AN859,"")</f>
        <v/>
      </c>
    </row>
    <row r="860" ht="66.0" customHeight="1">
      <c r="A860" s="7" t="str">
        <f>IF(IF('BI-Riscos-Obj-Estrat-aux'!A860="Unidade","","ok")&amp;" "&amp;IF('BI-Riscos-Obj-Estrat-aux'!E860&amp;'BI-Riscos-Obj-Estrat-aux'!K860&amp;'BI-Riscos-Obj-Estrat-aux'!Z860&amp;'BI-Riscos-Obj-Estrat-aux'!AD860="","","ok")&amp;" "&amp;IF('BI-Riscos-Obj-Estrat-aux'!E860='BI-Riscos-Obj-Estrat-aux'!K860,"ok","2&lt;&gt;3")&amp;" "&amp;IF('BI-Riscos-Obj-Estrat-aux'!K860='BI-Riscos-Obj-Estrat-aux'!Z860,"ok","3&lt;&gt;4")&amp;" "&amp;IF('BI-Riscos-Obj-Estrat-aux'!Z860='BI-Riscos-Obj-Estrat-aux'!AD860,"ok","4&lt;&gt;5")="ok ok ok ok ok",1,"")</f>
        <v/>
      </c>
      <c r="B860" s="8" t="str">
        <f t="shared" si="4"/>
        <v/>
      </c>
      <c r="C860" s="8" t="str">
        <f t="shared" si="1"/>
        <v/>
      </c>
      <c r="D860" s="8" t="str">
        <f t="shared" si="2"/>
        <v/>
      </c>
      <c r="E860" s="9" t="str">
        <f t="shared" si="3"/>
        <v/>
      </c>
      <c r="F860" s="9" t="str">
        <f>IF($A860=1,'BI-Riscos-Obj-Estrat-aux'!A860,"")</f>
        <v/>
      </c>
      <c r="G860" s="9" t="str">
        <f>IF($A860=1,'BI-Riscos-Obj-Estrat-aux'!C860,"")</f>
        <v/>
      </c>
      <c r="H860" s="9" t="str">
        <f>IF($A860=1,'BI-Riscos-Obj-Estrat-aux'!D860,"")</f>
        <v/>
      </c>
      <c r="I860" s="9" t="str">
        <f>IF($A860=1,IF(MID('BI-Riscos-Obj-Estrat-aux'!E860,2,1)=".","0","")&amp;'BI-Riscos-Obj-Estrat-aux'!E860,"")</f>
        <v/>
      </c>
      <c r="J860" s="10" t="str">
        <f>IF($A860=1,'BI-Riscos-Obj-Estrat-aux'!B860,"")</f>
        <v/>
      </c>
      <c r="K860" s="10" t="str">
        <f>IF($A860=1,'BI-Riscos-Obj-Estrat-aux'!E860,"")</f>
        <v/>
      </c>
      <c r="L860" s="9" t="str">
        <f>IF($A860=1,'BI-Riscos-Obj-Estrat-aux'!F860,"")</f>
        <v/>
      </c>
      <c r="M860" s="9" t="str">
        <f>IF($A860=1,'BI-Riscos-Obj-Estrat-aux'!G860,"")</f>
        <v/>
      </c>
      <c r="N860" s="9" t="str">
        <f>IF($A860=1,'BI-Riscos-Obj-Estrat-aux'!H860,"")</f>
        <v/>
      </c>
      <c r="O860" s="9" t="str">
        <f>IF($A860=1,'BI-Riscos-Obj-Estrat-aux'!I860,"")</f>
        <v/>
      </c>
      <c r="P860" s="9" t="str">
        <f>IF($A860=1,'BI-Riscos-Obj-Estrat-aux'!J860,"")</f>
        <v/>
      </c>
      <c r="Q860" s="9" t="str">
        <f>IF($A860=1,'BI-Riscos-Obj-Estrat-aux'!K860,"")</f>
        <v/>
      </c>
      <c r="R860" s="9" t="str">
        <f>IF($A860=1,'BI-Riscos-Obj-Estrat-aux'!L860,"")</f>
        <v/>
      </c>
      <c r="S860" s="9" t="str">
        <f>IF($A860=1,'BI-Riscos-Obj-Estrat-aux'!M860,"")</f>
        <v/>
      </c>
      <c r="T860" s="9" t="str">
        <f>IF($A860=1,'BI-Riscos-Obj-Estrat-aux'!N860,"")</f>
        <v/>
      </c>
      <c r="U860" s="9" t="str">
        <f>IF($A860=1,'BI-Riscos-Obj-Estrat-aux'!O860,"")</f>
        <v/>
      </c>
      <c r="V860" s="9" t="str">
        <f>IF($A860=1,'BI-Riscos-Obj-Estrat-aux'!P860,"")</f>
        <v/>
      </c>
      <c r="W860" s="9" t="str">
        <f>IF($A860=1,'BI-Riscos-Obj-Estrat-aux'!Q860,"")</f>
        <v/>
      </c>
      <c r="X860" s="9" t="str">
        <f>IF($A860=1,'BI-Riscos-Obj-Estrat-aux'!R860,"")</f>
        <v/>
      </c>
      <c r="Y860" s="9" t="str">
        <f>IF($A860=1,'BI-Riscos-Obj-Estrat-aux'!S860,"")</f>
        <v/>
      </c>
      <c r="Z860" s="9" t="str">
        <f>IF($A860=1,'BI-Riscos-Obj-Estrat-aux'!T860,"")</f>
        <v/>
      </c>
      <c r="AA860" s="9" t="str">
        <f>IF($A860=1,'BI-Riscos-Obj-Estrat-aux'!U860,"")</f>
        <v/>
      </c>
      <c r="AB860" s="9" t="str">
        <f>IF($A860=1,'BI-Riscos-Obj-Estrat-aux'!V860,"")</f>
        <v/>
      </c>
      <c r="AC860" s="9" t="str">
        <f>IF($A860=1,'BI-Riscos-Obj-Estrat-aux'!W860,"")</f>
        <v/>
      </c>
      <c r="AD860" s="9" t="str">
        <f>IF($A860=1,'BI-Riscos-Obj-Estrat-aux'!X860,"")</f>
        <v/>
      </c>
      <c r="AE860" s="9" t="str">
        <f>IF($A860=1,'BI-Riscos-Obj-Estrat-aux'!Y860,"")</f>
        <v/>
      </c>
      <c r="AF860" s="9" t="str">
        <f>IF($A860=1,'BI-Riscos-Obj-Estrat-aux'!Z860,"")</f>
        <v/>
      </c>
      <c r="AG860" s="9" t="str">
        <f>IF($A860=1,'BI-Riscos-Obj-Estrat-aux'!AA860,"")</f>
        <v/>
      </c>
      <c r="AH860" s="9" t="str">
        <f>IF($A860=1,'BI-Riscos-Obj-Estrat-aux'!AB860,"")</f>
        <v/>
      </c>
      <c r="AI860" s="9" t="str">
        <f>IF($A860=1,'BI-Riscos-Obj-Estrat-aux'!AC860,"")</f>
        <v/>
      </c>
      <c r="AJ860" s="9" t="str">
        <f>IF($A860=1,'BI-Riscos-Obj-Estrat-aux'!AD860,"")</f>
        <v/>
      </c>
      <c r="AK860" s="9" t="str">
        <f>IF($A860=1,'BI-Riscos-Obj-Estrat-aux'!AE860,"")</f>
        <v/>
      </c>
      <c r="AL860" s="9" t="str">
        <f>IF($A860=1,'BI-Riscos-Obj-Estrat-aux'!AF860,"")</f>
        <v/>
      </c>
      <c r="AM860" s="9" t="str">
        <f>IF($A860=1,'BI-Riscos-Obj-Estrat-aux'!AG860,"")</f>
        <v/>
      </c>
      <c r="AN860" s="9" t="str">
        <f>IF($A860=1,'BI-Riscos-Obj-Estrat-aux'!AH860,"")</f>
        <v/>
      </c>
      <c r="AO860" s="9" t="str">
        <f>IF($A860=1,'BI-Riscos-Obj-Estrat-aux'!AI860,"")</f>
        <v/>
      </c>
      <c r="AP860" s="9" t="str">
        <f>IF($A860=1,'BI-Riscos-Obj-Estrat-aux'!AJ860,"")</f>
        <v/>
      </c>
      <c r="AQ860" s="9" t="str">
        <f>IF($A860=1,'BI-Riscos-Obj-Estrat-aux'!AK860,"")</f>
        <v/>
      </c>
      <c r="AR860" s="9" t="str">
        <f>IF($A860=1,'BI-Riscos-Obj-Estrat-aux'!AL860,"")</f>
        <v/>
      </c>
      <c r="AS860" s="9" t="str">
        <f>IF($A860=1,'BI-Riscos-Obj-Estrat-aux'!AM860,"")</f>
        <v/>
      </c>
      <c r="AT860" s="9" t="str">
        <f>IF($A860=1,'BI-Riscos-Obj-Estrat-aux'!AN860,"")</f>
        <v/>
      </c>
    </row>
    <row r="861" ht="66.0" customHeight="1">
      <c r="A861" s="7" t="str">
        <f>IF(IF('BI-Riscos-Obj-Estrat-aux'!A861="Unidade","","ok")&amp;" "&amp;IF('BI-Riscos-Obj-Estrat-aux'!E861&amp;'BI-Riscos-Obj-Estrat-aux'!K861&amp;'BI-Riscos-Obj-Estrat-aux'!Z861&amp;'BI-Riscos-Obj-Estrat-aux'!AD861="","","ok")&amp;" "&amp;IF('BI-Riscos-Obj-Estrat-aux'!E861='BI-Riscos-Obj-Estrat-aux'!K861,"ok","2&lt;&gt;3")&amp;" "&amp;IF('BI-Riscos-Obj-Estrat-aux'!K861='BI-Riscos-Obj-Estrat-aux'!Z861,"ok","3&lt;&gt;4")&amp;" "&amp;IF('BI-Riscos-Obj-Estrat-aux'!Z861='BI-Riscos-Obj-Estrat-aux'!AD861,"ok","4&lt;&gt;5")="ok ok ok ok ok",1,"")</f>
        <v/>
      </c>
      <c r="B861" s="8" t="str">
        <f t="shared" si="4"/>
        <v/>
      </c>
      <c r="C861" s="8" t="str">
        <f t="shared" si="1"/>
        <v/>
      </c>
      <c r="D861" s="8" t="str">
        <f t="shared" si="2"/>
        <v/>
      </c>
      <c r="E861" s="9" t="str">
        <f t="shared" si="3"/>
        <v/>
      </c>
      <c r="F861" s="9" t="str">
        <f>IF($A861=1,'BI-Riscos-Obj-Estrat-aux'!A861,"")</f>
        <v/>
      </c>
      <c r="G861" s="9" t="str">
        <f>IF($A861=1,'BI-Riscos-Obj-Estrat-aux'!C861,"")</f>
        <v/>
      </c>
      <c r="H861" s="9" t="str">
        <f>IF($A861=1,'BI-Riscos-Obj-Estrat-aux'!D861,"")</f>
        <v/>
      </c>
      <c r="I861" s="9" t="str">
        <f>IF($A861=1,IF(MID('BI-Riscos-Obj-Estrat-aux'!E861,2,1)=".","0","")&amp;'BI-Riscos-Obj-Estrat-aux'!E861,"")</f>
        <v/>
      </c>
      <c r="J861" s="10" t="str">
        <f>IF($A861=1,'BI-Riscos-Obj-Estrat-aux'!B861,"")</f>
        <v/>
      </c>
      <c r="K861" s="10" t="str">
        <f>IF($A861=1,'BI-Riscos-Obj-Estrat-aux'!E861,"")</f>
        <v/>
      </c>
      <c r="L861" s="9" t="str">
        <f>IF($A861=1,'BI-Riscos-Obj-Estrat-aux'!F861,"")</f>
        <v/>
      </c>
      <c r="M861" s="9" t="str">
        <f>IF($A861=1,'BI-Riscos-Obj-Estrat-aux'!G861,"")</f>
        <v/>
      </c>
      <c r="N861" s="9" t="str">
        <f>IF($A861=1,'BI-Riscos-Obj-Estrat-aux'!H861,"")</f>
        <v/>
      </c>
      <c r="O861" s="9" t="str">
        <f>IF($A861=1,'BI-Riscos-Obj-Estrat-aux'!I861,"")</f>
        <v/>
      </c>
      <c r="P861" s="9" t="str">
        <f>IF($A861=1,'BI-Riscos-Obj-Estrat-aux'!J861,"")</f>
        <v/>
      </c>
      <c r="Q861" s="9" t="str">
        <f>IF($A861=1,'BI-Riscos-Obj-Estrat-aux'!K861,"")</f>
        <v/>
      </c>
      <c r="R861" s="9" t="str">
        <f>IF($A861=1,'BI-Riscos-Obj-Estrat-aux'!L861,"")</f>
        <v/>
      </c>
      <c r="S861" s="9" t="str">
        <f>IF($A861=1,'BI-Riscos-Obj-Estrat-aux'!M861,"")</f>
        <v/>
      </c>
      <c r="T861" s="9" t="str">
        <f>IF($A861=1,'BI-Riscos-Obj-Estrat-aux'!N861,"")</f>
        <v/>
      </c>
      <c r="U861" s="9" t="str">
        <f>IF($A861=1,'BI-Riscos-Obj-Estrat-aux'!O861,"")</f>
        <v/>
      </c>
      <c r="V861" s="9" t="str">
        <f>IF($A861=1,'BI-Riscos-Obj-Estrat-aux'!P861,"")</f>
        <v/>
      </c>
      <c r="W861" s="9" t="str">
        <f>IF($A861=1,'BI-Riscos-Obj-Estrat-aux'!Q861,"")</f>
        <v/>
      </c>
      <c r="X861" s="9" t="str">
        <f>IF($A861=1,'BI-Riscos-Obj-Estrat-aux'!R861,"")</f>
        <v/>
      </c>
      <c r="Y861" s="9" t="str">
        <f>IF($A861=1,'BI-Riscos-Obj-Estrat-aux'!S861,"")</f>
        <v/>
      </c>
      <c r="Z861" s="9" t="str">
        <f>IF($A861=1,'BI-Riscos-Obj-Estrat-aux'!T861,"")</f>
        <v/>
      </c>
      <c r="AA861" s="9" t="str">
        <f>IF($A861=1,'BI-Riscos-Obj-Estrat-aux'!U861,"")</f>
        <v/>
      </c>
      <c r="AB861" s="9" t="str">
        <f>IF($A861=1,'BI-Riscos-Obj-Estrat-aux'!V861,"")</f>
        <v/>
      </c>
      <c r="AC861" s="9" t="str">
        <f>IF($A861=1,'BI-Riscos-Obj-Estrat-aux'!W861,"")</f>
        <v/>
      </c>
      <c r="AD861" s="9" t="str">
        <f>IF($A861=1,'BI-Riscos-Obj-Estrat-aux'!X861,"")</f>
        <v/>
      </c>
      <c r="AE861" s="9" t="str">
        <f>IF($A861=1,'BI-Riscos-Obj-Estrat-aux'!Y861,"")</f>
        <v/>
      </c>
      <c r="AF861" s="9" t="str">
        <f>IF($A861=1,'BI-Riscos-Obj-Estrat-aux'!Z861,"")</f>
        <v/>
      </c>
      <c r="AG861" s="9" t="str">
        <f>IF($A861=1,'BI-Riscos-Obj-Estrat-aux'!AA861,"")</f>
        <v/>
      </c>
      <c r="AH861" s="9" t="str">
        <f>IF($A861=1,'BI-Riscos-Obj-Estrat-aux'!AB861,"")</f>
        <v/>
      </c>
      <c r="AI861" s="9" t="str">
        <f>IF($A861=1,'BI-Riscos-Obj-Estrat-aux'!AC861,"")</f>
        <v/>
      </c>
      <c r="AJ861" s="9" t="str">
        <f>IF($A861=1,'BI-Riscos-Obj-Estrat-aux'!AD861,"")</f>
        <v/>
      </c>
      <c r="AK861" s="9" t="str">
        <f>IF($A861=1,'BI-Riscos-Obj-Estrat-aux'!AE861,"")</f>
        <v/>
      </c>
      <c r="AL861" s="9" t="str">
        <f>IF($A861=1,'BI-Riscos-Obj-Estrat-aux'!AF861,"")</f>
        <v/>
      </c>
      <c r="AM861" s="9" t="str">
        <f>IF($A861=1,'BI-Riscos-Obj-Estrat-aux'!AG861,"")</f>
        <v/>
      </c>
      <c r="AN861" s="9" t="str">
        <f>IF($A861=1,'BI-Riscos-Obj-Estrat-aux'!AH861,"")</f>
        <v/>
      </c>
      <c r="AO861" s="9" t="str">
        <f>IF($A861=1,'BI-Riscos-Obj-Estrat-aux'!AI861,"")</f>
        <v/>
      </c>
      <c r="AP861" s="9" t="str">
        <f>IF($A861=1,'BI-Riscos-Obj-Estrat-aux'!AJ861,"")</f>
        <v/>
      </c>
      <c r="AQ861" s="9" t="str">
        <f>IF($A861=1,'BI-Riscos-Obj-Estrat-aux'!AK861,"")</f>
        <v/>
      </c>
      <c r="AR861" s="9" t="str">
        <f>IF($A861=1,'BI-Riscos-Obj-Estrat-aux'!AL861,"")</f>
        <v/>
      </c>
      <c r="AS861" s="9" t="str">
        <f>IF($A861=1,'BI-Riscos-Obj-Estrat-aux'!AM861,"")</f>
        <v/>
      </c>
      <c r="AT861" s="9" t="str">
        <f>IF($A861=1,'BI-Riscos-Obj-Estrat-aux'!AN861,"")</f>
        <v/>
      </c>
    </row>
    <row r="862" ht="66.0" customHeight="1">
      <c r="A862" s="7" t="str">
        <f>IF(IF('BI-Riscos-Obj-Estrat-aux'!A862="Unidade","","ok")&amp;" "&amp;IF('BI-Riscos-Obj-Estrat-aux'!E862&amp;'BI-Riscos-Obj-Estrat-aux'!K862&amp;'BI-Riscos-Obj-Estrat-aux'!Z862&amp;'BI-Riscos-Obj-Estrat-aux'!AD862="","","ok")&amp;" "&amp;IF('BI-Riscos-Obj-Estrat-aux'!E862='BI-Riscos-Obj-Estrat-aux'!K862,"ok","2&lt;&gt;3")&amp;" "&amp;IF('BI-Riscos-Obj-Estrat-aux'!K862='BI-Riscos-Obj-Estrat-aux'!Z862,"ok","3&lt;&gt;4")&amp;" "&amp;IF('BI-Riscos-Obj-Estrat-aux'!Z862='BI-Riscos-Obj-Estrat-aux'!AD862,"ok","4&lt;&gt;5")="ok ok ok ok ok",1,"")</f>
        <v/>
      </c>
      <c r="B862" s="8" t="str">
        <f t="shared" si="4"/>
        <v/>
      </c>
      <c r="C862" s="8" t="str">
        <f t="shared" si="1"/>
        <v/>
      </c>
      <c r="D862" s="8" t="str">
        <f t="shared" si="2"/>
        <v/>
      </c>
      <c r="E862" s="9" t="str">
        <f t="shared" si="3"/>
        <v/>
      </c>
      <c r="F862" s="9" t="str">
        <f>IF($A862=1,'BI-Riscos-Obj-Estrat-aux'!A862,"")</f>
        <v/>
      </c>
      <c r="G862" s="9" t="str">
        <f>IF($A862=1,'BI-Riscos-Obj-Estrat-aux'!C862,"")</f>
        <v/>
      </c>
      <c r="H862" s="9" t="str">
        <f>IF($A862=1,'BI-Riscos-Obj-Estrat-aux'!D862,"")</f>
        <v/>
      </c>
      <c r="I862" s="9" t="str">
        <f>IF($A862=1,IF(MID('BI-Riscos-Obj-Estrat-aux'!E862,2,1)=".","0","")&amp;'BI-Riscos-Obj-Estrat-aux'!E862,"")</f>
        <v/>
      </c>
      <c r="J862" s="10" t="str">
        <f>IF($A862=1,'BI-Riscos-Obj-Estrat-aux'!B862,"")</f>
        <v/>
      </c>
      <c r="K862" s="10" t="str">
        <f>IF($A862=1,'BI-Riscos-Obj-Estrat-aux'!E862,"")</f>
        <v/>
      </c>
      <c r="L862" s="9" t="str">
        <f>IF($A862=1,'BI-Riscos-Obj-Estrat-aux'!F862,"")</f>
        <v/>
      </c>
      <c r="M862" s="9" t="str">
        <f>IF($A862=1,'BI-Riscos-Obj-Estrat-aux'!G862,"")</f>
        <v/>
      </c>
      <c r="N862" s="9" t="str">
        <f>IF($A862=1,'BI-Riscos-Obj-Estrat-aux'!H862,"")</f>
        <v/>
      </c>
      <c r="O862" s="9" t="str">
        <f>IF($A862=1,'BI-Riscos-Obj-Estrat-aux'!I862,"")</f>
        <v/>
      </c>
      <c r="P862" s="9" t="str">
        <f>IF($A862=1,'BI-Riscos-Obj-Estrat-aux'!J862,"")</f>
        <v/>
      </c>
      <c r="Q862" s="9" t="str">
        <f>IF($A862=1,'BI-Riscos-Obj-Estrat-aux'!K862,"")</f>
        <v/>
      </c>
      <c r="R862" s="9" t="str">
        <f>IF($A862=1,'BI-Riscos-Obj-Estrat-aux'!L862,"")</f>
        <v/>
      </c>
      <c r="S862" s="9" t="str">
        <f>IF($A862=1,'BI-Riscos-Obj-Estrat-aux'!M862,"")</f>
        <v/>
      </c>
      <c r="T862" s="9" t="str">
        <f>IF($A862=1,'BI-Riscos-Obj-Estrat-aux'!N862,"")</f>
        <v/>
      </c>
      <c r="U862" s="9" t="str">
        <f>IF($A862=1,'BI-Riscos-Obj-Estrat-aux'!O862,"")</f>
        <v/>
      </c>
      <c r="V862" s="9" t="str">
        <f>IF($A862=1,'BI-Riscos-Obj-Estrat-aux'!P862,"")</f>
        <v/>
      </c>
      <c r="W862" s="9" t="str">
        <f>IF($A862=1,'BI-Riscos-Obj-Estrat-aux'!Q862,"")</f>
        <v/>
      </c>
      <c r="X862" s="9" t="str">
        <f>IF($A862=1,'BI-Riscos-Obj-Estrat-aux'!R862,"")</f>
        <v/>
      </c>
      <c r="Y862" s="9" t="str">
        <f>IF($A862=1,'BI-Riscos-Obj-Estrat-aux'!S862,"")</f>
        <v/>
      </c>
      <c r="Z862" s="9" t="str">
        <f>IF($A862=1,'BI-Riscos-Obj-Estrat-aux'!T862,"")</f>
        <v/>
      </c>
      <c r="AA862" s="9" t="str">
        <f>IF($A862=1,'BI-Riscos-Obj-Estrat-aux'!U862,"")</f>
        <v/>
      </c>
      <c r="AB862" s="9" t="str">
        <f>IF($A862=1,'BI-Riscos-Obj-Estrat-aux'!V862,"")</f>
        <v/>
      </c>
      <c r="AC862" s="9" t="str">
        <f>IF($A862=1,'BI-Riscos-Obj-Estrat-aux'!W862,"")</f>
        <v/>
      </c>
      <c r="AD862" s="9" t="str">
        <f>IF($A862=1,'BI-Riscos-Obj-Estrat-aux'!X862,"")</f>
        <v/>
      </c>
      <c r="AE862" s="9" t="str">
        <f>IF($A862=1,'BI-Riscos-Obj-Estrat-aux'!Y862,"")</f>
        <v/>
      </c>
      <c r="AF862" s="9" t="str">
        <f>IF($A862=1,'BI-Riscos-Obj-Estrat-aux'!Z862,"")</f>
        <v/>
      </c>
      <c r="AG862" s="9" t="str">
        <f>IF($A862=1,'BI-Riscos-Obj-Estrat-aux'!AA862,"")</f>
        <v/>
      </c>
      <c r="AH862" s="9" t="str">
        <f>IF($A862=1,'BI-Riscos-Obj-Estrat-aux'!AB862,"")</f>
        <v/>
      </c>
      <c r="AI862" s="9" t="str">
        <f>IF($A862=1,'BI-Riscos-Obj-Estrat-aux'!AC862,"")</f>
        <v/>
      </c>
      <c r="AJ862" s="9" t="str">
        <f>IF($A862=1,'BI-Riscos-Obj-Estrat-aux'!AD862,"")</f>
        <v/>
      </c>
      <c r="AK862" s="9" t="str">
        <f>IF($A862=1,'BI-Riscos-Obj-Estrat-aux'!AE862,"")</f>
        <v/>
      </c>
      <c r="AL862" s="9" t="str">
        <f>IF($A862=1,'BI-Riscos-Obj-Estrat-aux'!AF862,"")</f>
        <v/>
      </c>
      <c r="AM862" s="9" t="str">
        <f>IF($A862=1,'BI-Riscos-Obj-Estrat-aux'!AG862,"")</f>
        <v/>
      </c>
      <c r="AN862" s="9" t="str">
        <f>IF($A862=1,'BI-Riscos-Obj-Estrat-aux'!AH862,"")</f>
        <v/>
      </c>
      <c r="AO862" s="9" t="str">
        <f>IF($A862=1,'BI-Riscos-Obj-Estrat-aux'!AI862,"")</f>
        <v/>
      </c>
      <c r="AP862" s="9" t="str">
        <f>IF($A862=1,'BI-Riscos-Obj-Estrat-aux'!AJ862,"")</f>
        <v/>
      </c>
      <c r="AQ862" s="9" t="str">
        <f>IF($A862=1,'BI-Riscos-Obj-Estrat-aux'!AK862,"")</f>
        <v/>
      </c>
      <c r="AR862" s="9" t="str">
        <f>IF($A862=1,'BI-Riscos-Obj-Estrat-aux'!AL862,"")</f>
        <v/>
      </c>
      <c r="AS862" s="9" t="str">
        <f>IF($A862=1,'BI-Riscos-Obj-Estrat-aux'!AM862,"")</f>
        <v/>
      </c>
      <c r="AT862" s="9" t="str">
        <f>IF($A862=1,'BI-Riscos-Obj-Estrat-aux'!AN862,"")</f>
        <v/>
      </c>
    </row>
    <row r="863" ht="66.0" customHeight="1">
      <c r="A863" s="7" t="str">
        <f>IF(IF('BI-Riscos-Obj-Estrat-aux'!A863="Unidade","","ok")&amp;" "&amp;IF('BI-Riscos-Obj-Estrat-aux'!E863&amp;'BI-Riscos-Obj-Estrat-aux'!K863&amp;'BI-Riscos-Obj-Estrat-aux'!Z863&amp;'BI-Riscos-Obj-Estrat-aux'!AD863="","","ok")&amp;" "&amp;IF('BI-Riscos-Obj-Estrat-aux'!E863='BI-Riscos-Obj-Estrat-aux'!K863,"ok","2&lt;&gt;3")&amp;" "&amp;IF('BI-Riscos-Obj-Estrat-aux'!K863='BI-Riscos-Obj-Estrat-aux'!Z863,"ok","3&lt;&gt;4")&amp;" "&amp;IF('BI-Riscos-Obj-Estrat-aux'!Z863='BI-Riscos-Obj-Estrat-aux'!AD863,"ok","4&lt;&gt;5")="ok ok ok ok ok",1,"")</f>
        <v/>
      </c>
      <c r="B863" s="8" t="str">
        <f t="shared" si="4"/>
        <v/>
      </c>
      <c r="C863" s="8" t="str">
        <f t="shared" si="1"/>
        <v/>
      </c>
      <c r="D863" s="8" t="str">
        <f t="shared" si="2"/>
        <v/>
      </c>
      <c r="E863" s="9" t="str">
        <f t="shared" si="3"/>
        <v/>
      </c>
      <c r="F863" s="9" t="str">
        <f>IF($A863=1,'BI-Riscos-Obj-Estrat-aux'!A863,"")</f>
        <v/>
      </c>
      <c r="G863" s="9" t="str">
        <f>IF($A863=1,'BI-Riscos-Obj-Estrat-aux'!C863,"")</f>
        <v/>
      </c>
      <c r="H863" s="9" t="str">
        <f>IF($A863=1,'BI-Riscos-Obj-Estrat-aux'!D863,"")</f>
        <v/>
      </c>
      <c r="I863" s="9" t="str">
        <f>IF($A863=1,IF(MID('BI-Riscos-Obj-Estrat-aux'!E863,2,1)=".","0","")&amp;'BI-Riscos-Obj-Estrat-aux'!E863,"")</f>
        <v/>
      </c>
      <c r="J863" s="10" t="str">
        <f>IF($A863=1,'BI-Riscos-Obj-Estrat-aux'!B863,"")</f>
        <v/>
      </c>
      <c r="K863" s="10" t="str">
        <f>IF($A863=1,'BI-Riscos-Obj-Estrat-aux'!E863,"")</f>
        <v/>
      </c>
      <c r="L863" s="9" t="str">
        <f>IF($A863=1,'BI-Riscos-Obj-Estrat-aux'!F863,"")</f>
        <v/>
      </c>
      <c r="M863" s="9" t="str">
        <f>IF($A863=1,'BI-Riscos-Obj-Estrat-aux'!G863,"")</f>
        <v/>
      </c>
      <c r="N863" s="9" t="str">
        <f>IF($A863=1,'BI-Riscos-Obj-Estrat-aux'!H863,"")</f>
        <v/>
      </c>
      <c r="O863" s="9" t="str">
        <f>IF($A863=1,'BI-Riscos-Obj-Estrat-aux'!I863,"")</f>
        <v/>
      </c>
      <c r="P863" s="9" t="str">
        <f>IF($A863=1,'BI-Riscos-Obj-Estrat-aux'!J863,"")</f>
        <v/>
      </c>
      <c r="Q863" s="9" t="str">
        <f>IF($A863=1,'BI-Riscos-Obj-Estrat-aux'!K863,"")</f>
        <v/>
      </c>
      <c r="R863" s="9" t="str">
        <f>IF($A863=1,'BI-Riscos-Obj-Estrat-aux'!L863,"")</f>
        <v/>
      </c>
      <c r="S863" s="9" t="str">
        <f>IF($A863=1,'BI-Riscos-Obj-Estrat-aux'!M863,"")</f>
        <v/>
      </c>
      <c r="T863" s="9" t="str">
        <f>IF($A863=1,'BI-Riscos-Obj-Estrat-aux'!N863,"")</f>
        <v/>
      </c>
      <c r="U863" s="9" t="str">
        <f>IF($A863=1,'BI-Riscos-Obj-Estrat-aux'!O863,"")</f>
        <v/>
      </c>
      <c r="V863" s="9" t="str">
        <f>IF($A863=1,'BI-Riscos-Obj-Estrat-aux'!P863,"")</f>
        <v/>
      </c>
      <c r="W863" s="9" t="str">
        <f>IF($A863=1,'BI-Riscos-Obj-Estrat-aux'!Q863,"")</f>
        <v/>
      </c>
      <c r="X863" s="9" t="str">
        <f>IF($A863=1,'BI-Riscos-Obj-Estrat-aux'!R863,"")</f>
        <v/>
      </c>
      <c r="Y863" s="9" t="str">
        <f>IF($A863=1,'BI-Riscos-Obj-Estrat-aux'!S863,"")</f>
        <v/>
      </c>
      <c r="Z863" s="9" t="str">
        <f>IF($A863=1,'BI-Riscos-Obj-Estrat-aux'!T863,"")</f>
        <v/>
      </c>
      <c r="AA863" s="9" t="str">
        <f>IF($A863=1,'BI-Riscos-Obj-Estrat-aux'!U863,"")</f>
        <v/>
      </c>
      <c r="AB863" s="9" t="str">
        <f>IF($A863=1,'BI-Riscos-Obj-Estrat-aux'!V863,"")</f>
        <v/>
      </c>
      <c r="AC863" s="9" t="str">
        <f>IF($A863=1,'BI-Riscos-Obj-Estrat-aux'!W863,"")</f>
        <v/>
      </c>
      <c r="AD863" s="9" t="str">
        <f>IF($A863=1,'BI-Riscos-Obj-Estrat-aux'!X863,"")</f>
        <v/>
      </c>
      <c r="AE863" s="9" t="str">
        <f>IF($A863=1,'BI-Riscos-Obj-Estrat-aux'!Y863,"")</f>
        <v/>
      </c>
      <c r="AF863" s="9" t="str">
        <f>IF($A863=1,'BI-Riscos-Obj-Estrat-aux'!Z863,"")</f>
        <v/>
      </c>
      <c r="AG863" s="9" t="str">
        <f>IF($A863=1,'BI-Riscos-Obj-Estrat-aux'!AA863,"")</f>
        <v/>
      </c>
      <c r="AH863" s="9" t="str">
        <f>IF($A863=1,'BI-Riscos-Obj-Estrat-aux'!AB863,"")</f>
        <v/>
      </c>
      <c r="AI863" s="9" t="str">
        <f>IF($A863=1,'BI-Riscos-Obj-Estrat-aux'!AC863,"")</f>
        <v/>
      </c>
      <c r="AJ863" s="9" t="str">
        <f>IF($A863=1,'BI-Riscos-Obj-Estrat-aux'!AD863,"")</f>
        <v/>
      </c>
      <c r="AK863" s="9" t="str">
        <f>IF($A863=1,'BI-Riscos-Obj-Estrat-aux'!AE863,"")</f>
        <v/>
      </c>
      <c r="AL863" s="9" t="str">
        <f>IF($A863=1,'BI-Riscos-Obj-Estrat-aux'!AF863,"")</f>
        <v/>
      </c>
      <c r="AM863" s="9" t="str">
        <f>IF($A863=1,'BI-Riscos-Obj-Estrat-aux'!AG863,"")</f>
        <v/>
      </c>
      <c r="AN863" s="9" t="str">
        <f>IF($A863=1,'BI-Riscos-Obj-Estrat-aux'!AH863,"")</f>
        <v/>
      </c>
      <c r="AO863" s="9" t="str">
        <f>IF($A863=1,'BI-Riscos-Obj-Estrat-aux'!AI863,"")</f>
        <v/>
      </c>
      <c r="AP863" s="9" t="str">
        <f>IF($A863=1,'BI-Riscos-Obj-Estrat-aux'!AJ863,"")</f>
        <v/>
      </c>
      <c r="AQ863" s="9" t="str">
        <f>IF($A863=1,'BI-Riscos-Obj-Estrat-aux'!AK863,"")</f>
        <v/>
      </c>
      <c r="AR863" s="9" t="str">
        <f>IF($A863=1,'BI-Riscos-Obj-Estrat-aux'!AL863,"")</f>
        <v/>
      </c>
      <c r="AS863" s="9" t="str">
        <f>IF($A863=1,'BI-Riscos-Obj-Estrat-aux'!AM863,"")</f>
        <v/>
      </c>
      <c r="AT863" s="9" t="str">
        <f>IF($A863=1,'BI-Riscos-Obj-Estrat-aux'!AN863,"")</f>
        <v/>
      </c>
    </row>
    <row r="864" ht="66.0" customHeight="1">
      <c r="A864" s="7" t="str">
        <f>IF(IF('BI-Riscos-Obj-Estrat-aux'!A864="Unidade","","ok")&amp;" "&amp;IF('BI-Riscos-Obj-Estrat-aux'!E864&amp;'BI-Riscos-Obj-Estrat-aux'!K864&amp;'BI-Riscos-Obj-Estrat-aux'!Z864&amp;'BI-Riscos-Obj-Estrat-aux'!AD864="","","ok")&amp;" "&amp;IF('BI-Riscos-Obj-Estrat-aux'!E864='BI-Riscos-Obj-Estrat-aux'!K864,"ok","2&lt;&gt;3")&amp;" "&amp;IF('BI-Riscos-Obj-Estrat-aux'!K864='BI-Riscos-Obj-Estrat-aux'!Z864,"ok","3&lt;&gt;4")&amp;" "&amp;IF('BI-Riscos-Obj-Estrat-aux'!Z864='BI-Riscos-Obj-Estrat-aux'!AD864,"ok","4&lt;&gt;5")="ok ok ok ok ok",1,"")</f>
        <v/>
      </c>
      <c r="B864" s="8" t="str">
        <f t="shared" si="4"/>
        <v/>
      </c>
      <c r="C864" s="8" t="str">
        <f t="shared" si="1"/>
        <v/>
      </c>
      <c r="D864" s="8" t="str">
        <f t="shared" si="2"/>
        <v/>
      </c>
      <c r="E864" s="9" t="str">
        <f t="shared" si="3"/>
        <v/>
      </c>
      <c r="F864" s="9" t="str">
        <f>IF($A864=1,'BI-Riscos-Obj-Estrat-aux'!A864,"")</f>
        <v/>
      </c>
      <c r="G864" s="9" t="str">
        <f>IF($A864=1,'BI-Riscos-Obj-Estrat-aux'!C864,"")</f>
        <v/>
      </c>
      <c r="H864" s="9" t="str">
        <f>IF($A864=1,'BI-Riscos-Obj-Estrat-aux'!D864,"")</f>
        <v/>
      </c>
      <c r="I864" s="9" t="str">
        <f>IF($A864=1,IF(MID('BI-Riscos-Obj-Estrat-aux'!E864,2,1)=".","0","")&amp;'BI-Riscos-Obj-Estrat-aux'!E864,"")</f>
        <v/>
      </c>
      <c r="J864" s="10" t="str">
        <f>IF($A864=1,'BI-Riscos-Obj-Estrat-aux'!B864,"")</f>
        <v/>
      </c>
      <c r="K864" s="10" t="str">
        <f>IF($A864=1,'BI-Riscos-Obj-Estrat-aux'!E864,"")</f>
        <v/>
      </c>
      <c r="L864" s="9" t="str">
        <f>IF($A864=1,'BI-Riscos-Obj-Estrat-aux'!F864,"")</f>
        <v/>
      </c>
      <c r="M864" s="9" t="str">
        <f>IF($A864=1,'BI-Riscos-Obj-Estrat-aux'!G864,"")</f>
        <v/>
      </c>
      <c r="N864" s="9" t="str">
        <f>IF($A864=1,'BI-Riscos-Obj-Estrat-aux'!H864,"")</f>
        <v/>
      </c>
      <c r="O864" s="9" t="str">
        <f>IF($A864=1,'BI-Riscos-Obj-Estrat-aux'!I864,"")</f>
        <v/>
      </c>
      <c r="P864" s="9" t="str">
        <f>IF($A864=1,'BI-Riscos-Obj-Estrat-aux'!J864,"")</f>
        <v/>
      </c>
      <c r="Q864" s="9" t="str">
        <f>IF($A864=1,'BI-Riscos-Obj-Estrat-aux'!K864,"")</f>
        <v/>
      </c>
      <c r="R864" s="9" t="str">
        <f>IF($A864=1,'BI-Riscos-Obj-Estrat-aux'!L864,"")</f>
        <v/>
      </c>
      <c r="S864" s="9" t="str">
        <f>IF($A864=1,'BI-Riscos-Obj-Estrat-aux'!M864,"")</f>
        <v/>
      </c>
      <c r="T864" s="9" t="str">
        <f>IF($A864=1,'BI-Riscos-Obj-Estrat-aux'!N864,"")</f>
        <v/>
      </c>
      <c r="U864" s="9" t="str">
        <f>IF($A864=1,'BI-Riscos-Obj-Estrat-aux'!O864,"")</f>
        <v/>
      </c>
      <c r="V864" s="9" t="str">
        <f>IF($A864=1,'BI-Riscos-Obj-Estrat-aux'!P864,"")</f>
        <v/>
      </c>
      <c r="W864" s="9" t="str">
        <f>IF($A864=1,'BI-Riscos-Obj-Estrat-aux'!Q864,"")</f>
        <v/>
      </c>
      <c r="X864" s="9" t="str">
        <f>IF($A864=1,'BI-Riscos-Obj-Estrat-aux'!R864,"")</f>
        <v/>
      </c>
      <c r="Y864" s="9" t="str">
        <f>IF($A864=1,'BI-Riscos-Obj-Estrat-aux'!S864,"")</f>
        <v/>
      </c>
      <c r="Z864" s="9" t="str">
        <f>IF($A864=1,'BI-Riscos-Obj-Estrat-aux'!T864,"")</f>
        <v/>
      </c>
      <c r="AA864" s="9" t="str">
        <f>IF($A864=1,'BI-Riscos-Obj-Estrat-aux'!U864,"")</f>
        <v/>
      </c>
      <c r="AB864" s="9" t="str">
        <f>IF($A864=1,'BI-Riscos-Obj-Estrat-aux'!V864,"")</f>
        <v/>
      </c>
      <c r="AC864" s="9" t="str">
        <f>IF($A864=1,'BI-Riscos-Obj-Estrat-aux'!W864,"")</f>
        <v/>
      </c>
      <c r="AD864" s="9" t="str">
        <f>IF($A864=1,'BI-Riscos-Obj-Estrat-aux'!X864,"")</f>
        <v/>
      </c>
      <c r="AE864" s="9" t="str">
        <f>IF($A864=1,'BI-Riscos-Obj-Estrat-aux'!Y864,"")</f>
        <v/>
      </c>
      <c r="AF864" s="9" t="str">
        <f>IF($A864=1,'BI-Riscos-Obj-Estrat-aux'!Z864,"")</f>
        <v/>
      </c>
      <c r="AG864" s="9" t="str">
        <f>IF($A864=1,'BI-Riscos-Obj-Estrat-aux'!AA864,"")</f>
        <v/>
      </c>
      <c r="AH864" s="9" t="str">
        <f>IF($A864=1,'BI-Riscos-Obj-Estrat-aux'!AB864,"")</f>
        <v/>
      </c>
      <c r="AI864" s="9" t="str">
        <f>IF($A864=1,'BI-Riscos-Obj-Estrat-aux'!AC864,"")</f>
        <v/>
      </c>
      <c r="AJ864" s="9" t="str">
        <f>IF($A864=1,'BI-Riscos-Obj-Estrat-aux'!AD864,"")</f>
        <v/>
      </c>
      <c r="AK864" s="9" t="str">
        <f>IF($A864=1,'BI-Riscos-Obj-Estrat-aux'!AE864,"")</f>
        <v/>
      </c>
      <c r="AL864" s="9" t="str">
        <f>IF($A864=1,'BI-Riscos-Obj-Estrat-aux'!AF864,"")</f>
        <v/>
      </c>
      <c r="AM864" s="9" t="str">
        <f>IF($A864=1,'BI-Riscos-Obj-Estrat-aux'!AG864,"")</f>
        <v/>
      </c>
      <c r="AN864" s="9" t="str">
        <f>IF($A864=1,'BI-Riscos-Obj-Estrat-aux'!AH864,"")</f>
        <v/>
      </c>
      <c r="AO864" s="9" t="str">
        <f>IF($A864=1,'BI-Riscos-Obj-Estrat-aux'!AI864,"")</f>
        <v/>
      </c>
      <c r="AP864" s="9" t="str">
        <f>IF($A864=1,'BI-Riscos-Obj-Estrat-aux'!AJ864,"")</f>
        <v/>
      </c>
      <c r="AQ864" s="9" t="str">
        <f>IF($A864=1,'BI-Riscos-Obj-Estrat-aux'!AK864,"")</f>
        <v/>
      </c>
      <c r="AR864" s="9" t="str">
        <f>IF($A864=1,'BI-Riscos-Obj-Estrat-aux'!AL864,"")</f>
        <v/>
      </c>
      <c r="AS864" s="9" t="str">
        <f>IF($A864=1,'BI-Riscos-Obj-Estrat-aux'!AM864,"")</f>
        <v/>
      </c>
      <c r="AT864" s="9" t="str">
        <f>IF($A864=1,'BI-Riscos-Obj-Estrat-aux'!AN864,"")</f>
        <v/>
      </c>
    </row>
    <row r="865" ht="66.0" customHeight="1">
      <c r="A865" s="7" t="str">
        <f>IF(IF('BI-Riscos-Obj-Estrat-aux'!A865="Unidade","","ok")&amp;" "&amp;IF('BI-Riscos-Obj-Estrat-aux'!E865&amp;'BI-Riscos-Obj-Estrat-aux'!K865&amp;'BI-Riscos-Obj-Estrat-aux'!Z865&amp;'BI-Riscos-Obj-Estrat-aux'!AD865="","","ok")&amp;" "&amp;IF('BI-Riscos-Obj-Estrat-aux'!E865='BI-Riscos-Obj-Estrat-aux'!K865,"ok","2&lt;&gt;3")&amp;" "&amp;IF('BI-Riscos-Obj-Estrat-aux'!K865='BI-Riscos-Obj-Estrat-aux'!Z865,"ok","3&lt;&gt;4")&amp;" "&amp;IF('BI-Riscos-Obj-Estrat-aux'!Z865='BI-Riscos-Obj-Estrat-aux'!AD865,"ok","4&lt;&gt;5")="ok ok ok ok ok",1,"")</f>
        <v/>
      </c>
      <c r="B865" s="8" t="str">
        <f t="shared" si="4"/>
        <v/>
      </c>
      <c r="C865" s="8" t="str">
        <f t="shared" si="1"/>
        <v/>
      </c>
      <c r="D865" s="8" t="str">
        <f t="shared" si="2"/>
        <v/>
      </c>
      <c r="E865" s="9" t="str">
        <f t="shared" si="3"/>
        <v/>
      </c>
      <c r="F865" s="9" t="str">
        <f>IF($A865=1,'BI-Riscos-Obj-Estrat-aux'!A865,"")</f>
        <v/>
      </c>
      <c r="G865" s="9" t="str">
        <f>IF($A865=1,'BI-Riscos-Obj-Estrat-aux'!C865,"")</f>
        <v/>
      </c>
      <c r="H865" s="9" t="str">
        <f>IF($A865=1,'BI-Riscos-Obj-Estrat-aux'!D865,"")</f>
        <v/>
      </c>
      <c r="I865" s="9" t="str">
        <f>IF($A865=1,IF(MID('BI-Riscos-Obj-Estrat-aux'!E865,2,1)=".","0","")&amp;'BI-Riscos-Obj-Estrat-aux'!E865,"")</f>
        <v/>
      </c>
      <c r="J865" s="10" t="str">
        <f>IF($A865=1,'BI-Riscos-Obj-Estrat-aux'!B865,"")</f>
        <v/>
      </c>
      <c r="K865" s="10" t="str">
        <f>IF($A865=1,'BI-Riscos-Obj-Estrat-aux'!E865,"")</f>
        <v/>
      </c>
      <c r="L865" s="9" t="str">
        <f>IF($A865=1,'BI-Riscos-Obj-Estrat-aux'!F865,"")</f>
        <v/>
      </c>
      <c r="M865" s="9" t="str">
        <f>IF($A865=1,'BI-Riscos-Obj-Estrat-aux'!G865,"")</f>
        <v/>
      </c>
      <c r="N865" s="9" t="str">
        <f>IF($A865=1,'BI-Riscos-Obj-Estrat-aux'!H865,"")</f>
        <v/>
      </c>
      <c r="O865" s="9" t="str">
        <f>IF($A865=1,'BI-Riscos-Obj-Estrat-aux'!I865,"")</f>
        <v/>
      </c>
      <c r="P865" s="9" t="str">
        <f>IF($A865=1,'BI-Riscos-Obj-Estrat-aux'!J865,"")</f>
        <v/>
      </c>
      <c r="Q865" s="9" t="str">
        <f>IF($A865=1,'BI-Riscos-Obj-Estrat-aux'!K865,"")</f>
        <v/>
      </c>
      <c r="R865" s="9" t="str">
        <f>IF($A865=1,'BI-Riscos-Obj-Estrat-aux'!L865,"")</f>
        <v/>
      </c>
      <c r="S865" s="9" t="str">
        <f>IF($A865=1,'BI-Riscos-Obj-Estrat-aux'!M865,"")</f>
        <v/>
      </c>
      <c r="T865" s="9" t="str">
        <f>IF($A865=1,'BI-Riscos-Obj-Estrat-aux'!N865,"")</f>
        <v/>
      </c>
      <c r="U865" s="9" t="str">
        <f>IF($A865=1,'BI-Riscos-Obj-Estrat-aux'!O865,"")</f>
        <v/>
      </c>
      <c r="V865" s="9" t="str">
        <f>IF($A865=1,'BI-Riscos-Obj-Estrat-aux'!P865,"")</f>
        <v/>
      </c>
      <c r="W865" s="9" t="str">
        <f>IF($A865=1,'BI-Riscos-Obj-Estrat-aux'!Q865,"")</f>
        <v/>
      </c>
      <c r="X865" s="9" t="str">
        <f>IF($A865=1,'BI-Riscos-Obj-Estrat-aux'!R865,"")</f>
        <v/>
      </c>
      <c r="Y865" s="9" t="str">
        <f>IF($A865=1,'BI-Riscos-Obj-Estrat-aux'!S865,"")</f>
        <v/>
      </c>
      <c r="Z865" s="9" t="str">
        <f>IF($A865=1,'BI-Riscos-Obj-Estrat-aux'!T865,"")</f>
        <v/>
      </c>
      <c r="AA865" s="9" t="str">
        <f>IF($A865=1,'BI-Riscos-Obj-Estrat-aux'!U865,"")</f>
        <v/>
      </c>
      <c r="AB865" s="9" t="str">
        <f>IF($A865=1,'BI-Riscos-Obj-Estrat-aux'!V865,"")</f>
        <v/>
      </c>
      <c r="AC865" s="9" t="str">
        <f>IF($A865=1,'BI-Riscos-Obj-Estrat-aux'!W865,"")</f>
        <v/>
      </c>
      <c r="AD865" s="9" t="str">
        <f>IF($A865=1,'BI-Riscos-Obj-Estrat-aux'!X865,"")</f>
        <v/>
      </c>
      <c r="AE865" s="9" t="str">
        <f>IF($A865=1,'BI-Riscos-Obj-Estrat-aux'!Y865,"")</f>
        <v/>
      </c>
      <c r="AF865" s="9" t="str">
        <f>IF($A865=1,'BI-Riscos-Obj-Estrat-aux'!Z865,"")</f>
        <v/>
      </c>
      <c r="AG865" s="9" t="str">
        <f>IF($A865=1,'BI-Riscos-Obj-Estrat-aux'!AA865,"")</f>
        <v/>
      </c>
      <c r="AH865" s="9" t="str">
        <f>IF($A865=1,'BI-Riscos-Obj-Estrat-aux'!AB865,"")</f>
        <v/>
      </c>
      <c r="AI865" s="9" t="str">
        <f>IF($A865=1,'BI-Riscos-Obj-Estrat-aux'!AC865,"")</f>
        <v/>
      </c>
      <c r="AJ865" s="9" t="str">
        <f>IF($A865=1,'BI-Riscos-Obj-Estrat-aux'!AD865,"")</f>
        <v/>
      </c>
      <c r="AK865" s="9" t="str">
        <f>IF($A865=1,'BI-Riscos-Obj-Estrat-aux'!AE865,"")</f>
        <v/>
      </c>
      <c r="AL865" s="9" t="str">
        <f>IF($A865=1,'BI-Riscos-Obj-Estrat-aux'!AF865,"")</f>
        <v/>
      </c>
      <c r="AM865" s="9" t="str">
        <f>IF($A865=1,'BI-Riscos-Obj-Estrat-aux'!AG865,"")</f>
        <v/>
      </c>
      <c r="AN865" s="9" t="str">
        <f>IF($A865=1,'BI-Riscos-Obj-Estrat-aux'!AH865,"")</f>
        <v/>
      </c>
      <c r="AO865" s="9" t="str">
        <f>IF($A865=1,'BI-Riscos-Obj-Estrat-aux'!AI865,"")</f>
        <v/>
      </c>
      <c r="AP865" s="9" t="str">
        <f>IF($A865=1,'BI-Riscos-Obj-Estrat-aux'!AJ865,"")</f>
        <v/>
      </c>
      <c r="AQ865" s="9" t="str">
        <f>IF($A865=1,'BI-Riscos-Obj-Estrat-aux'!AK865,"")</f>
        <v/>
      </c>
      <c r="AR865" s="9" t="str">
        <f>IF($A865=1,'BI-Riscos-Obj-Estrat-aux'!AL865,"")</f>
        <v/>
      </c>
      <c r="AS865" s="9" t="str">
        <f>IF($A865=1,'BI-Riscos-Obj-Estrat-aux'!AM865,"")</f>
        <v/>
      </c>
      <c r="AT865" s="9" t="str">
        <f>IF($A865=1,'BI-Riscos-Obj-Estrat-aux'!AN865,"")</f>
        <v/>
      </c>
    </row>
    <row r="866" ht="66.0" customHeight="1">
      <c r="A866" s="7" t="str">
        <f>IF(IF('BI-Riscos-Obj-Estrat-aux'!A866="Unidade","","ok")&amp;" "&amp;IF('BI-Riscos-Obj-Estrat-aux'!E866&amp;'BI-Riscos-Obj-Estrat-aux'!K866&amp;'BI-Riscos-Obj-Estrat-aux'!Z866&amp;'BI-Riscos-Obj-Estrat-aux'!AD866="","","ok")&amp;" "&amp;IF('BI-Riscos-Obj-Estrat-aux'!E866='BI-Riscos-Obj-Estrat-aux'!K866,"ok","2&lt;&gt;3")&amp;" "&amp;IF('BI-Riscos-Obj-Estrat-aux'!K866='BI-Riscos-Obj-Estrat-aux'!Z866,"ok","3&lt;&gt;4")&amp;" "&amp;IF('BI-Riscos-Obj-Estrat-aux'!Z866='BI-Riscos-Obj-Estrat-aux'!AD866,"ok","4&lt;&gt;5")="ok ok ok ok ok",1,"")</f>
        <v/>
      </c>
      <c r="B866" s="8" t="str">
        <f t="shared" si="4"/>
        <v/>
      </c>
      <c r="C866" s="8" t="str">
        <f t="shared" si="1"/>
        <v/>
      </c>
      <c r="D866" s="8" t="str">
        <f t="shared" si="2"/>
        <v/>
      </c>
      <c r="E866" s="9" t="str">
        <f t="shared" si="3"/>
        <v/>
      </c>
      <c r="F866" s="9" t="str">
        <f>IF($A866=1,'BI-Riscos-Obj-Estrat-aux'!A866,"")</f>
        <v/>
      </c>
      <c r="G866" s="9" t="str">
        <f>IF($A866=1,'BI-Riscos-Obj-Estrat-aux'!C866,"")</f>
        <v/>
      </c>
      <c r="H866" s="9" t="str">
        <f>IF($A866=1,'BI-Riscos-Obj-Estrat-aux'!D866,"")</f>
        <v/>
      </c>
      <c r="I866" s="9" t="str">
        <f>IF($A866=1,IF(MID('BI-Riscos-Obj-Estrat-aux'!E866,2,1)=".","0","")&amp;'BI-Riscos-Obj-Estrat-aux'!E866,"")</f>
        <v/>
      </c>
      <c r="J866" s="10" t="str">
        <f>IF($A866=1,'BI-Riscos-Obj-Estrat-aux'!B866,"")</f>
        <v/>
      </c>
      <c r="K866" s="10" t="str">
        <f>IF($A866=1,'BI-Riscos-Obj-Estrat-aux'!E866,"")</f>
        <v/>
      </c>
      <c r="L866" s="9" t="str">
        <f>IF($A866=1,'BI-Riscos-Obj-Estrat-aux'!F866,"")</f>
        <v/>
      </c>
      <c r="M866" s="9" t="str">
        <f>IF($A866=1,'BI-Riscos-Obj-Estrat-aux'!G866,"")</f>
        <v/>
      </c>
      <c r="N866" s="9" t="str">
        <f>IF($A866=1,'BI-Riscos-Obj-Estrat-aux'!H866,"")</f>
        <v/>
      </c>
      <c r="O866" s="9" t="str">
        <f>IF($A866=1,'BI-Riscos-Obj-Estrat-aux'!I866,"")</f>
        <v/>
      </c>
      <c r="P866" s="9" t="str">
        <f>IF($A866=1,'BI-Riscos-Obj-Estrat-aux'!J866,"")</f>
        <v/>
      </c>
      <c r="Q866" s="9" t="str">
        <f>IF($A866=1,'BI-Riscos-Obj-Estrat-aux'!K866,"")</f>
        <v/>
      </c>
      <c r="R866" s="9" t="str">
        <f>IF($A866=1,'BI-Riscos-Obj-Estrat-aux'!L866,"")</f>
        <v/>
      </c>
      <c r="S866" s="9" t="str">
        <f>IF($A866=1,'BI-Riscos-Obj-Estrat-aux'!M866,"")</f>
        <v/>
      </c>
      <c r="T866" s="9" t="str">
        <f>IF($A866=1,'BI-Riscos-Obj-Estrat-aux'!N866,"")</f>
        <v/>
      </c>
      <c r="U866" s="9" t="str">
        <f>IF($A866=1,'BI-Riscos-Obj-Estrat-aux'!O866,"")</f>
        <v/>
      </c>
      <c r="V866" s="9" t="str">
        <f>IF($A866=1,'BI-Riscos-Obj-Estrat-aux'!P866,"")</f>
        <v/>
      </c>
      <c r="W866" s="9" t="str">
        <f>IF($A866=1,'BI-Riscos-Obj-Estrat-aux'!Q866,"")</f>
        <v/>
      </c>
      <c r="X866" s="9" t="str">
        <f>IF($A866=1,'BI-Riscos-Obj-Estrat-aux'!R866,"")</f>
        <v/>
      </c>
      <c r="Y866" s="9" t="str">
        <f>IF($A866=1,'BI-Riscos-Obj-Estrat-aux'!S866,"")</f>
        <v/>
      </c>
      <c r="Z866" s="9" t="str">
        <f>IF($A866=1,'BI-Riscos-Obj-Estrat-aux'!T866,"")</f>
        <v/>
      </c>
      <c r="AA866" s="9" t="str">
        <f>IF($A866=1,'BI-Riscos-Obj-Estrat-aux'!U866,"")</f>
        <v/>
      </c>
      <c r="AB866" s="9" t="str">
        <f>IF($A866=1,'BI-Riscos-Obj-Estrat-aux'!V866,"")</f>
        <v/>
      </c>
      <c r="AC866" s="9" t="str">
        <f>IF($A866=1,'BI-Riscos-Obj-Estrat-aux'!W866,"")</f>
        <v/>
      </c>
      <c r="AD866" s="9" t="str">
        <f>IF($A866=1,'BI-Riscos-Obj-Estrat-aux'!X866,"")</f>
        <v/>
      </c>
      <c r="AE866" s="9" t="str">
        <f>IF($A866=1,'BI-Riscos-Obj-Estrat-aux'!Y866,"")</f>
        <v/>
      </c>
      <c r="AF866" s="9" t="str">
        <f>IF($A866=1,'BI-Riscos-Obj-Estrat-aux'!Z866,"")</f>
        <v/>
      </c>
      <c r="AG866" s="9" t="str">
        <f>IF($A866=1,'BI-Riscos-Obj-Estrat-aux'!AA866,"")</f>
        <v/>
      </c>
      <c r="AH866" s="9" t="str">
        <f>IF($A866=1,'BI-Riscos-Obj-Estrat-aux'!AB866,"")</f>
        <v/>
      </c>
      <c r="AI866" s="9" t="str">
        <f>IF($A866=1,'BI-Riscos-Obj-Estrat-aux'!AC866,"")</f>
        <v/>
      </c>
      <c r="AJ866" s="9" t="str">
        <f>IF($A866=1,'BI-Riscos-Obj-Estrat-aux'!AD866,"")</f>
        <v/>
      </c>
      <c r="AK866" s="9" t="str">
        <f>IF($A866=1,'BI-Riscos-Obj-Estrat-aux'!AE866,"")</f>
        <v/>
      </c>
      <c r="AL866" s="9" t="str">
        <f>IF($A866=1,'BI-Riscos-Obj-Estrat-aux'!AF866,"")</f>
        <v/>
      </c>
      <c r="AM866" s="9" t="str">
        <f>IF($A866=1,'BI-Riscos-Obj-Estrat-aux'!AG866,"")</f>
        <v/>
      </c>
      <c r="AN866" s="9" t="str">
        <f>IF($A866=1,'BI-Riscos-Obj-Estrat-aux'!AH866,"")</f>
        <v/>
      </c>
      <c r="AO866" s="9" t="str">
        <f>IF($A866=1,'BI-Riscos-Obj-Estrat-aux'!AI866,"")</f>
        <v/>
      </c>
      <c r="AP866" s="9" t="str">
        <f>IF($A866=1,'BI-Riscos-Obj-Estrat-aux'!AJ866,"")</f>
        <v/>
      </c>
      <c r="AQ866" s="9" t="str">
        <f>IF($A866=1,'BI-Riscos-Obj-Estrat-aux'!AK866,"")</f>
        <v/>
      </c>
      <c r="AR866" s="9" t="str">
        <f>IF($A866=1,'BI-Riscos-Obj-Estrat-aux'!AL866,"")</f>
        <v/>
      </c>
      <c r="AS866" s="9" t="str">
        <f>IF($A866=1,'BI-Riscos-Obj-Estrat-aux'!AM866,"")</f>
        <v/>
      </c>
      <c r="AT866" s="9" t="str">
        <f>IF($A866=1,'BI-Riscos-Obj-Estrat-aux'!AN866,"")</f>
        <v/>
      </c>
    </row>
    <row r="867" ht="66.0" customHeight="1">
      <c r="A867" s="7" t="str">
        <f>IF(IF('BI-Riscos-Obj-Estrat-aux'!A867="Unidade","","ok")&amp;" "&amp;IF('BI-Riscos-Obj-Estrat-aux'!E867&amp;'BI-Riscos-Obj-Estrat-aux'!K867&amp;'BI-Riscos-Obj-Estrat-aux'!Z867&amp;'BI-Riscos-Obj-Estrat-aux'!AD867="","","ok")&amp;" "&amp;IF('BI-Riscos-Obj-Estrat-aux'!E867='BI-Riscos-Obj-Estrat-aux'!K867,"ok","2&lt;&gt;3")&amp;" "&amp;IF('BI-Riscos-Obj-Estrat-aux'!K867='BI-Riscos-Obj-Estrat-aux'!Z867,"ok","3&lt;&gt;4")&amp;" "&amp;IF('BI-Riscos-Obj-Estrat-aux'!Z867='BI-Riscos-Obj-Estrat-aux'!AD867,"ok","4&lt;&gt;5")="ok ok ok ok ok",1,"")</f>
        <v/>
      </c>
      <c r="B867" s="8" t="str">
        <f t="shared" si="4"/>
        <v/>
      </c>
      <c r="C867" s="8" t="str">
        <f t="shared" si="1"/>
        <v/>
      </c>
      <c r="D867" s="8" t="str">
        <f t="shared" si="2"/>
        <v/>
      </c>
      <c r="E867" s="9" t="str">
        <f t="shared" si="3"/>
        <v/>
      </c>
      <c r="F867" s="9" t="str">
        <f>IF($A867=1,'BI-Riscos-Obj-Estrat-aux'!A867,"")</f>
        <v/>
      </c>
      <c r="G867" s="9" t="str">
        <f>IF($A867=1,'BI-Riscos-Obj-Estrat-aux'!C867,"")</f>
        <v/>
      </c>
      <c r="H867" s="9" t="str">
        <f>IF($A867=1,'BI-Riscos-Obj-Estrat-aux'!D867,"")</f>
        <v/>
      </c>
      <c r="I867" s="9" t="str">
        <f>IF($A867=1,IF(MID('BI-Riscos-Obj-Estrat-aux'!E867,2,1)=".","0","")&amp;'BI-Riscos-Obj-Estrat-aux'!E867,"")</f>
        <v/>
      </c>
      <c r="J867" s="10" t="str">
        <f>IF($A867=1,'BI-Riscos-Obj-Estrat-aux'!B867,"")</f>
        <v/>
      </c>
      <c r="K867" s="10" t="str">
        <f>IF($A867=1,'BI-Riscos-Obj-Estrat-aux'!E867,"")</f>
        <v/>
      </c>
      <c r="L867" s="9" t="str">
        <f>IF($A867=1,'BI-Riscos-Obj-Estrat-aux'!F867,"")</f>
        <v/>
      </c>
      <c r="M867" s="9" t="str">
        <f>IF($A867=1,'BI-Riscos-Obj-Estrat-aux'!G867,"")</f>
        <v/>
      </c>
      <c r="N867" s="9" t="str">
        <f>IF($A867=1,'BI-Riscos-Obj-Estrat-aux'!H867,"")</f>
        <v/>
      </c>
      <c r="O867" s="9" t="str">
        <f>IF($A867=1,'BI-Riscos-Obj-Estrat-aux'!I867,"")</f>
        <v/>
      </c>
      <c r="P867" s="9" t="str">
        <f>IF($A867=1,'BI-Riscos-Obj-Estrat-aux'!J867,"")</f>
        <v/>
      </c>
      <c r="Q867" s="9" t="str">
        <f>IF($A867=1,'BI-Riscos-Obj-Estrat-aux'!K867,"")</f>
        <v/>
      </c>
      <c r="R867" s="9" t="str">
        <f>IF($A867=1,'BI-Riscos-Obj-Estrat-aux'!L867,"")</f>
        <v/>
      </c>
      <c r="S867" s="9" t="str">
        <f>IF($A867=1,'BI-Riscos-Obj-Estrat-aux'!M867,"")</f>
        <v/>
      </c>
      <c r="T867" s="9" t="str">
        <f>IF($A867=1,'BI-Riscos-Obj-Estrat-aux'!N867,"")</f>
        <v/>
      </c>
      <c r="U867" s="9" t="str">
        <f>IF($A867=1,'BI-Riscos-Obj-Estrat-aux'!O867,"")</f>
        <v/>
      </c>
      <c r="V867" s="9" t="str">
        <f>IF($A867=1,'BI-Riscos-Obj-Estrat-aux'!P867,"")</f>
        <v/>
      </c>
      <c r="W867" s="9" t="str">
        <f>IF($A867=1,'BI-Riscos-Obj-Estrat-aux'!Q867,"")</f>
        <v/>
      </c>
      <c r="X867" s="9" t="str">
        <f>IF($A867=1,'BI-Riscos-Obj-Estrat-aux'!R867,"")</f>
        <v/>
      </c>
      <c r="Y867" s="9" t="str">
        <f>IF($A867=1,'BI-Riscos-Obj-Estrat-aux'!S867,"")</f>
        <v/>
      </c>
      <c r="Z867" s="9" t="str">
        <f>IF($A867=1,'BI-Riscos-Obj-Estrat-aux'!T867,"")</f>
        <v/>
      </c>
      <c r="AA867" s="9" t="str">
        <f>IF($A867=1,'BI-Riscos-Obj-Estrat-aux'!U867,"")</f>
        <v/>
      </c>
      <c r="AB867" s="9" t="str">
        <f>IF($A867=1,'BI-Riscos-Obj-Estrat-aux'!V867,"")</f>
        <v/>
      </c>
      <c r="AC867" s="9" t="str">
        <f>IF($A867=1,'BI-Riscos-Obj-Estrat-aux'!W867,"")</f>
        <v/>
      </c>
      <c r="AD867" s="9" t="str">
        <f>IF($A867=1,'BI-Riscos-Obj-Estrat-aux'!X867,"")</f>
        <v/>
      </c>
      <c r="AE867" s="9" t="str">
        <f>IF($A867=1,'BI-Riscos-Obj-Estrat-aux'!Y867,"")</f>
        <v/>
      </c>
      <c r="AF867" s="9" t="str">
        <f>IF($A867=1,'BI-Riscos-Obj-Estrat-aux'!Z867,"")</f>
        <v/>
      </c>
      <c r="AG867" s="9" t="str">
        <f>IF($A867=1,'BI-Riscos-Obj-Estrat-aux'!AA867,"")</f>
        <v/>
      </c>
      <c r="AH867" s="9" t="str">
        <f>IF($A867=1,'BI-Riscos-Obj-Estrat-aux'!AB867,"")</f>
        <v/>
      </c>
      <c r="AI867" s="9" t="str">
        <f>IF($A867=1,'BI-Riscos-Obj-Estrat-aux'!AC867,"")</f>
        <v/>
      </c>
      <c r="AJ867" s="9" t="str">
        <f>IF($A867=1,'BI-Riscos-Obj-Estrat-aux'!AD867,"")</f>
        <v/>
      </c>
      <c r="AK867" s="9" t="str">
        <f>IF($A867=1,'BI-Riscos-Obj-Estrat-aux'!AE867,"")</f>
        <v/>
      </c>
      <c r="AL867" s="9" t="str">
        <f>IF($A867=1,'BI-Riscos-Obj-Estrat-aux'!AF867,"")</f>
        <v/>
      </c>
      <c r="AM867" s="9" t="str">
        <f>IF($A867=1,'BI-Riscos-Obj-Estrat-aux'!AG867,"")</f>
        <v/>
      </c>
      <c r="AN867" s="9" t="str">
        <f>IF($A867=1,'BI-Riscos-Obj-Estrat-aux'!AH867,"")</f>
        <v/>
      </c>
      <c r="AO867" s="9" t="str">
        <f>IF($A867=1,'BI-Riscos-Obj-Estrat-aux'!AI867,"")</f>
        <v/>
      </c>
      <c r="AP867" s="9" t="str">
        <f>IF($A867=1,'BI-Riscos-Obj-Estrat-aux'!AJ867,"")</f>
        <v/>
      </c>
      <c r="AQ867" s="9" t="str">
        <f>IF($A867=1,'BI-Riscos-Obj-Estrat-aux'!AK867,"")</f>
        <v/>
      </c>
      <c r="AR867" s="9" t="str">
        <f>IF($A867=1,'BI-Riscos-Obj-Estrat-aux'!AL867,"")</f>
        <v/>
      </c>
      <c r="AS867" s="9" t="str">
        <f>IF($A867=1,'BI-Riscos-Obj-Estrat-aux'!AM867,"")</f>
        <v/>
      </c>
      <c r="AT867" s="9" t="str">
        <f>IF($A867=1,'BI-Riscos-Obj-Estrat-aux'!AN867,"")</f>
        <v/>
      </c>
    </row>
    <row r="868" ht="66.0" customHeight="1">
      <c r="A868" s="7" t="str">
        <f>IF(IF('BI-Riscos-Obj-Estrat-aux'!A868="Unidade","","ok")&amp;" "&amp;IF('BI-Riscos-Obj-Estrat-aux'!E868&amp;'BI-Riscos-Obj-Estrat-aux'!K868&amp;'BI-Riscos-Obj-Estrat-aux'!Z868&amp;'BI-Riscos-Obj-Estrat-aux'!AD868="","","ok")&amp;" "&amp;IF('BI-Riscos-Obj-Estrat-aux'!E868='BI-Riscos-Obj-Estrat-aux'!K868,"ok","2&lt;&gt;3")&amp;" "&amp;IF('BI-Riscos-Obj-Estrat-aux'!K868='BI-Riscos-Obj-Estrat-aux'!Z868,"ok","3&lt;&gt;4")&amp;" "&amp;IF('BI-Riscos-Obj-Estrat-aux'!Z868='BI-Riscos-Obj-Estrat-aux'!AD868,"ok","4&lt;&gt;5")="ok ok ok ok ok",1,"")</f>
        <v/>
      </c>
      <c r="B868" s="8" t="str">
        <f t="shared" si="4"/>
        <v/>
      </c>
      <c r="C868" s="8" t="str">
        <f t="shared" si="1"/>
        <v/>
      </c>
      <c r="D868" s="8" t="str">
        <f t="shared" si="2"/>
        <v/>
      </c>
      <c r="E868" s="9" t="str">
        <f t="shared" si="3"/>
        <v/>
      </c>
      <c r="F868" s="9" t="str">
        <f>IF($A868=1,'BI-Riscos-Obj-Estrat-aux'!A868,"")</f>
        <v/>
      </c>
      <c r="G868" s="9" t="str">
        <f>IF($A868=1,'BI-Riscos-Obj-Estrat-aux'!C868,"")</f>
        <v/>
      </c>
      <c r="H868" s="9" t="str">
        <f>IF($A868=1,'BI-Riscos-Obj-Estrat-aux'!D868,"")</f>
        <v/>
      </c>
      <c r="I868" s="9" t="str">
        <f>IF($A868=1,IF(MID('BI-Riscos-Obj-Estrat-aux'!E868,2,1)=".","0","")&amp;'BI-Riscos-Obj-Estrat-aux'!E868,"")</f>
        <v/>
      </c>
      <c r="J868" s="10" t="str">
        <f>IF($A868=1,'BI-Riscos-Obj-Estrat-aux'!B868,"")</f>
        <v/>
      </c>
      <c r="K868" s="10" t="str">
        <f>IF($A868=1,'BI-Riscos-Obj-Estrat-aux'!E868,"")</f>
        <v/>
      </c>
      <c r="L868" s="9" t="str">
        <f>IF($A868=1,'BI-Riscos-Obj-Estrat-aux'!F868,"")</f>
        <v/>
      </c>
      <c r="M868" s="9" t="str">
        <f>IF($A868=1,'BI-Riscos-Obj-Estrat-aux'!G868,"")</f>
        <v/>
      </c>
      <c r="N868" s="9" t="str">
        <f>IF($A868=1,'BI-Riscos-Obj-Estrat-aux'!H868,"")</f>
        <v/>
      </c>
      <c r="O868" s="9" t="str">
        <f>IF($A868=1,'BI-Riscos-Obj-Estrat-aux'!I868,"")</f>
        <v/>
      </c>
      <c r="P868" s="9" t="str">
        <f>IF($A868=1,'BI-Riscos-Obj-Estrat-aux'!J868,"")</f>
        <v/>
      </c>
      <c r="Q868" s="9" t="str">
        <f>IF($A868=1,'BI-Riscos-Obj-Estrat-aux'!K868,"")</f>
        <v/>
      </c>
      <c r="R868" s="9" t="str">
        <f>IF($A868=1,'BI-Riscos-Obj-Estrat-aux'!L868,"")</f>
        <v/>
      </c>
      <c r="S868" s="9" t="str">
        <f>IF($A868=1,'BI-Riscos-Obj-Estrat-aux'!M868,"")</f>
        <v/>
      </c>
      <c r="T868" s="9" t="str">
        <f>IF($A868=1,'BI-Riscos-Obj-Estrat-aux'!N868,"")</f>
        <v/>
      </c>
      <c r="U868" s="9" t="str">
        <f>IF($A868=1,'BI-Riscos-Obj-Estrat-aux'!O868,"")</f>
        <v/>
      </c>
      <c r="V868" s="9" t="str">
        <f>IF($A868=1,'BI-Riscos-Obj-Estrat-aux'!P868,"")</f>
        <v/>
      </c>
      <c r="W868" s="9" t="str">
        <f>IF($A868=1,'BI-Riscos-Obj-Estrat-aux'!Q868,"")</f>
        <v/>
      </c>
      <c r="X868" s="9" t="str">
        <f>IF($A868=1,'BI-Riscos-Obj-Estrat-aux'!R868,"")</f>
        <v/>
      </c>
      <c r="Y868" s="9" t="str">
        <f>IF($A868=1,'BI-Riscos-Obj-Estrat-aux'!S868,"")</f>
        <v/>
      </c>
      <c r="Z868" s="9" t="str">
        <f>IF($A868=1,'BI-Riscos-Obj-Estrat-aux'!T868,"")</f>
        <v/>
      </c>
      <c r="AA868" s="9" t="str">
        <f>IF($A868=1,'BI-Riscos-Obj-Estrat-aux'!U868,"")</f>
        <v/>
      </c>
      <c r="AB868" s="9" t="str">
        <f>IF($A868=1,'BI-Riscos-Obj-Estrat-aux'!V868,"")</f>
        <v/>
      </c>
      <c r="AC868" s="9" t="str">
        <f>IF($A868=1,'BI-Riscos-Obj-Estrat-aux'!W868,"")</f>
        <v/>
      </c>
      <c r="AD868" s="9" t="str">
        <f>IF($A868=1,'BI-Riscos-Obj-Estrat-aux'!X868,"")</f>
        <v/>
      </c>
      <c r="AE868" s="9" t="str">
        <f>IF($A868=1,'BI-Riscos-Obj-Estrat-aux'!Y868,"")</f>
        <v/>
      </c>
      <c r="AF868" s="9" t="str">
        <f>IF($A868=1,'BI-Riscos-Obj-Estrat-aux'!Z868,"")</f>
        <v/>
      </c>
      <c r="AG868" s="9" t="str">
        <f>IF($A868=1,'BI-Riscos-Obj-Estrat-aux'!AA868,"")</f>
        <v/>
      </c>
      <c r="AH868" s="9" t="str">
        <f>IF($A868=1,'BI-Riscos-Obj-Estrat-aux'!AB868,"")</f>
        <v/>
      </c>
      <c r="AI868" s="9" t="str">
        <f>IF($A868=1,'BI-Riscos-Obj-Estrat-aux'!AC868,"")</f>
        <v/>
      </c>
      <c r="AJ868" s="9" t="str">
        <f>IF($A868=1,'BI-Riscos-Obj-Estrat-aux'!AD868,"")</f>
        <v/>
      </c>
      <c r="AK868" s="9" t="str">
        <f>IF($A868=1,'BI-Riscos-Obj-Estrat-aux'!AE868,"")</f>
        <v/>
      </c>
      <c r="AL868" s="9" t="str">
        <f>IF($A868=1,'BI-Riscos-Obj-Estrat-aux'!AF868,"")</f>
        <v/>
      </c>
      <c r="AM868" s="9" t="str">
        <f>IF($A868=1,'BI-Riscos-Obj-Estrat-aux'!AG868,"")</f>
        <v/>
      </c>
      <c r="AN868" s="9" t="str">
        <f>IF($A868=1,'BI-Riscos-Obj-Estrat-aux'!AH868,"")</f>
        <v/>
      </c>
      <c r="AO868" s="9" t="str">
        <f>IF($A868=1,'BI-Riscos-Obj-Estrat-aux'!AI868,"")</f>
        <v/>
      </c>
      <c r="AP868" s="9" t="str">
        <f>IF($A868=1,'BI-Riscos-Obj-Estrat-aux'!AJ868,"")</f>
        <v/>
      </c>
      <c r="AQ868" s="9" t="str">
        <f>IF($A868=1,'BI-Riscos-Obj-Estrat-aux'!AK868,"")</f>
        <v/>
      </c>
      <c r="AR868" s="9" t="str">
        <f>IF($A868=1,'BI-Riscos-Obj-Estrat-aux'!AL868,"")</f>
        <v/>
      </c>
      <c r="AS868" s="9" t="str">
        <f>IF($A868=1,'BI-Riscos-Obj-Estrat-aux'!AM868,"")</f>
        <v/>
      </c>
      <c r="AT868" s="9" t="str">
        <f>IF($A868=1,'BI-Riscos-Obj-Estrat-aux'!AN868,"")</f>
        <v/>
      </c>
    </row>
    <row r="869" ht="66.0" customHeight="1">
      <c r="A869" s="7" t="str">
        <f>IF(IF('BI-Riscos-Obj-Estrat-aux'!A869="Unidade","","ok")&amp;" "&amp;IF('BI-Riscos-Obj-Estrat-aux'!E869&amp;'BI-Riscos-Obj-Estrat-aux'!K869&amp;'BI-Riscos-Obj-Estrat-aux'!Z869&amp;'BI-Riscos-Obj-Estrat-aux'!AD869="","","ok")&amp;" "&amp;IF('BI-Riscos-Obj-Estrat-aux'!E869='BI-Riscos-Obj-Estrat-aux'!K869,"ok","2&lt;&gt;3")&amp;" "&amp;IF('BI-Riscos-Obj-Estrat-aux'!K869='BI-Riscos-Obj-Estrat-aux'!Z869,"ok","3&lt;&gt;4")&amp;" "&amp;IF('BI-Riscos-Obj-Estrat-aux'!Z869='BI-Riscos-Obj-Estrat-aux'!AD869,"ok","4&lt;&gt;5")="ok ok ok ok ok",1,"")</f>
        <v/>
      </c>
      <c r="B869" s="8" t="str">
        <f t="shared" si="4"/>
        <v/>
      </c>
      <c r="C869" s="8" t="str">
        <f t="shared" si="1"/>
        <v/>
      </c>
      <c r="D869" s="8" t="str">
        <f t="shared" si="2"/>
        <v/>
      </c>
      <c r="E869" s="9" t="str">
        <f t="shared" si="3"/>
        <v/>
      </c>
      <c r="F869" s="9" t="str">
        <f>IF($A869=1,'BI-Riscos-Obj-Estrat-aux'!A869,"")</f>
        <v/>
      </c>
      <c r="G869" s="9" t="str">
        <f>IF($A869=1,'BI-Riscos-Obj-Estrat-aux'!C869,"")</f>
        <v/>
      </c>
      <c r="H869" s="9" t="str">
        <f>IF($A869=1,'BI-Riscos-Obj-Estrat-aux'!D869,"")</f>
        <v/>
      </c>
      <c r="I869" s="9" t="str">
        <f>IF($A869=1,IF(MID('BI-Riscos-Obj-Estrat-aux'!E869,2,1)=".","0","")&amp;'BI-Riscos-Obj-Estrat-aux'!E869,"")</f>
        <v/>
      </c>
      <c r="J869" s="10" t="str">
        <f>IF($A869=1,'BI-Riscos-Obj-Estrat-aux'!B869,"")</f>
        <v/>
      </c>
      <c r="K869" s="10" t="str">
        <f>IF($A869=1,'BI-Riscos-Obj-Estrat-aux'!E869,"")</f>
        <v/>
      </c>
      <c r="L869" s="9" t="str">
        <f>IF($A869=1,'BI-Riscos-Obj-Estrat-aux'!F869,"")</f>
        <v/>
      </c>
      <c r="M869" s="9" t="str">
        <f>IF($A869=1,'BI-Riscos-Obj-Estrat-aux'!G869,"")</f>
        <v/>
      </c>
      <c r="N869" s="9" t="str">
        <f>IF($A869=1,'BI-Riscos-Obj-Estrat-aux'!H869,"")</f>
        <v/>
      </c>
      <c r="O869" s="9" t="str">
        <f>IF($A869=1,'BI-Riscos-Obj-Estrat-aux'!I869,"")</f>
        <v/>
      </c>
      <c r="P869" s="9" t="str">
        <f>IF($A869=1,'BI-Riscos-Obj-Estrat-aux'!J869,"")</f>
        <v/>
      </c>
      <c r="Q869" s="9" t="str">
        <f>IF($A869=1,'BI-Riscos-Obj-Estrat-aux'!K869,"")</f>
        <v/>
      </c>
      <c r="R869" s="9" t="str">
        <f>IF($A869=1,'BI-Riscos-Obj-Estrat-aux'!L869,"")</f>
        <v/>
      </c>
      <c r="S869" s="9" t="str">
        <f>IF($A869=1,'BI-Riscos-Obj-Estrat-aux'!M869,"")</f>
        <v/>
      </c>
      <c r="T869" s="9" t="str">
        <f>IF($A869=1,'BI-Riscos-Obj-Estrat-aux'!N869,"")</f>
        <v/>
      </c>
      <c r="U869" s="9" t="str">
        <f>IF($A869=1,'BI-Riscos-Obj-Estrat-aux'!O869,"")</f>
        <v/>
      </c>
      <c r="V869" s="9" t="str">
        <f>IF($A869=1,'BI-Riscos-Obj-Estrat-aux'!P869,"")</f>
        <v/>
      </c>
      <c r="W869" s="9" t="str">
        <f>IF($A869=1,'BI-Riscos-Obj-Estrat-aux'!Q869,"")</f>
        <v/>
      </c>
      <c r="X869" s="9" t="str">
        <f>IF($A869=1,'BI-Riscos-Obj-Estrat-aux'!R869,"")</f>
        <v/>
      </c>
      <c r="Y869" s="9" t="str">
        <f>IF($A869=1,'BI-Riscos-Obj-Estrat-aux'!S869,"")</f>
        <v/>
      </c>
      <c r="Z869" s="9" t="str">
        <f>IF($A869=1,'BI-Riscos-Obj-Estrat-aux'!T869,"")</f>
        <v/>
      </c>
      <c r="AA869" s="9" t="str">
        <f>IF($A869=1,'BI-Riscos-Obj-Estrat-aux'!U869,"")</f>
        <v/>
      </c>
      <c r="AB869" s="9" t="str">
        <f>IF($A869=1,'BI-Riscos-Obj-Estrat-aux'!V869,"")</f>
        <v/>
      </c>
      <c r="AC869" s="9" t="str">
        <f>IF($A869=1,'BI-Riscos-Obj-Estrat-aux'!W869,"")</f>
        <v/>
      </c>
      <c r="AD869" s="9" t="str">
        <f>IF($A869=1,'BI-Riscos-Obj-Estrat-aux'!X869,"")</f>
        <v/>
      </c>
      <c r="AE869" s="9" t="str">
        <f>IF($A869=1,'BI-Riscos-Obj-Estrat-aux'!Y869,"")</f>
        <v/>
      </c>
      <c r="AF869" s="9" t="str">
        <f>IF($A869=1,'BI-Riscos-Obj-Estrat-aux'!Z869,"")</f>
        <v/>
      </c>
      <c r="AG869" s="9" t="str">
        <f>IF($A869=1,'BI-Riscos-Obj-Estrat-aux'!AA869,"")</f>
        <v/>
      </c>
      <c r="AH869" s="9" t="str">
        <f>IF($A869=1,'BI-Riscos-Obj-Estrat-aux'!AB869,"")</f>
        <v/>
      </c>
      <c r="AI869" s="9" t="str">
        <f>IF($A869=1,'BI-Riscos-Obj-Estrat-aux'!AC869,"")</f>
        <v/>
      </c>
      <c r="AJ869" s="9" t="str">
        <f>IF($A869=1,'BI-Riscos-Obj-Estrat-aux'!AD869,"")</f>
        <v/>
      </c>
      <c r="AK869" s="9" t="str">
        <f>IF($A869=1,'BI-Riscos-Obj-Estrat-aux'!AE869,"")</f>
        <v/>
      </c>
      <c r="AL869" s="9" t="str">
        <f>IF($A869=1,'BI-Riscos-Obj-Estrat-aux'!AF869,"")</f>
        <v/>
      </c>
      <c r="AM869" s="9" t="str">
        <f>IF($A869=1,'BI-Riscos-Obj-Estrat-aux'!AG869,"")</f>
        <v/>
      </c>
      <c r="AN869" s="9" t="str">
        <f>IF($A869=1,'BI-Riscos-Obj-Estrat-aux'!AH869,"")</f>
        <v/>
      </c>
      <c r="AO869" s="9" t="str">
        <f>IF($A869=1,'BI-Riscos-Obj-Estrat-aux'!AI869,"")</f>
        <v/>
      </c>
      <c r="AP869" s="9" t="str">
        <f>IF($A869=1,'BI-Riscos-Obj-Estrat-aux'!AJ869,"")</f>
        <v/>
      </c>
      <c r="AQ869" s="9" t="str">
        <f>IF($A869=1,'BI-Riscos-Obj-Estrat-aux'!AK869,"")</f>
        <v/>
      </c>
      <c r="AR869" s="9" t="str">
        <f>IF($A869=1,'BI-Riscos-Obj-Estrat-aux'!AL869,"")</f>
        <v/>
      </c>
      <c r="AS869" s="9" t="str">
        <f>IF($A869=1,'BI-Riscos-Obj-Estrat-aux'!AM869,"")</f>
        <v/>
      </c>
      <c r="AT869" s="9" t="str">
        <f>IF($A869=1,'BI-Riscos-Obj-Estrat-aux'!AN869,"")</f>
        <v/>
      </c>
    </row>
    <row r="870" ht="66.0" customHeight="1">
      <c r="A870" s="7" t="str">
        <f>IF(IF('BI-Riscos-Obj-Estrat-aux'!A870="Unidade","","ok")&amp;" "&amp;IF('BI-Riscos-Obj-Estrat-aux'!E870&amp;'BI-Riscos-Obj-Estrat-aux'!K870&amp;'BI-Riscos-Obj-Estrat-aux'!Z870&amp;'BI-Riscos-Obj-Estrat-aux'!AD870="","","ok")&amp;" "&amp;IF('BI-Riscos-Obj-Estrat-aux'!E870='BI-Riscos-Obj-Estrat-aux'!K870,"ok","2&lt;&gt;3")&amp;" "&amp;IF('BI-Riscos-Obj-Estrat-aux'!K870='BI-Riscos-Obj-Estrat-aux'!Z870,"ok","3&lt;&gt;4")&amp;" "&amp;IF('BI-Riscos-Obj-Estrat-aux'!Z870='BI-Riscos-Obj-Estrat-aux'!AD870,"ok","4&lt;&gt;5")="ok ok ok ok ok",1,"")</f>
        <v/>
      </c>
      <c r="B870" s="8" t="str">
        <f t="shared" si="4"/>
        <v/>
      </c>
      <c r="C870" s="8" t="str">
        <f t="shared" si="1"/>
        <v/>
      </c>
      <c r="D870" s="8" t="str">
        <f t="shared" si="2"/>
        <v/>
      </c>
      <c r="E870" s="9" t="str">
        <f t="shared" si="3"/>
        <v/>
      </c>
      <c r="F870" s="9" t="str">
        <f>IF($A870=1,'BI-Riscos-Obj-Estrat-aux'!A870,"")</f>
        <v/>
      </c>
      <c r="G870" s="9" t="str">
        <f>IF($A870=1,'BI-Riscos-Obj-Estrat-aux'!C870,"")</f>
        <v/>
      </c>
      <c r="H870" s="9" t="str">
        <f>IF($A870=1,'BI-Riscos-Obj-Estrat-aux'!D870,"")</f>
        <v/>
      </c>
      <c r="I870" s="9" t="str">
        <f>IF($A870=1,IF(MID('BI-Riscos-Obj-Estrat-aux'!E870,2,1)=".","0","")&amp;'BI-Riscos-Obj-Estrat-aux'!E870,"")</f>
        <v/>
      </c>
      <c r="J870" s="10" t="str">
        <f>IF($A870=1,'BI-Riscos-Obj-Estrat-aux'!B870,"")</f>
        <v/>
      </c>
      <c r="K870" s="10" t="str">
        <f>IF($A870=1,'BI-Riscos-Obj-Estrat-aux'!E870,"")</f>
        <v/>
      </c>
      <c r="L870" s="9" t="str">
        <f>IF($A870=1,'BI-Riscos-Obj-Estrat-aux'!F870,"")</f>
        <v/>
      </c>
      <c r="M870" s="9" t="str">
        <f>IF($A870=1,'BI-Riscos-Obj-Estrat-aux'!G870,"")</f>
        <v/>
      </c>
      <c r="N870" s="9" t="str">
        <f>IF($A870=1,'BI-Riscos-Obj-Estrat-aux'!H870,"")</f>
        <v/>
      </c>
      <c r="O870" s="9" t="str">
        <f>IF($A870=1,'BI-Riscos-Obj-Estrat-aux'!I870,"")</f>
        <v/>
      </c>
      <c r="P870" s="9" t="str">
        <f>IF($A870=1,'BI-Riscos-Obj-Estrat-aux'!J870,"")</f>
        <v/>
      </c>
      <c r="Q870" s="9" t="str">
        <f>IF($A870=1,'BI-Riscos-Obj-Estrat-aux'!K870,"")</f>
        <v/>
      </c>
      <c r="R870" s="9" t="str">
        <f>IF($A870=1,'BI-Riscos-Obj-Estrat-aux'!L870,"")</f>
        <v/>
      </c>
      <c r="S870" s="9" t="str">
        <f>IF($A870=1,'BI-Riscos-Obj-Estrat-aux'!M870,"")</f>
        <v/>
      </c>
      <c r="T870" s="9" t="str">
        <f>IF($A870=1,'BI-Riscos-Obj-Estrat-aux'!N870,"")</f>
        <v/>
      </c>
      <c r="U870" s="9" t="str">
        <f>IF($A870=1,'BI-Riscos-Obj-Estrat-aux'!O870,"")</f>
        <v/>
      </c>
      <c r="V870" s="9" t="str">
        <f>IF($A870=1,'BI-Riscos-Obj-Estrat-aux'!P870,"")</f>
        <v/>
      </c>
      <c r="W870" s="9" t="str">
        <f>IF($A870=1,'BI-Riscos-Obj-Estrat-aux'!Q870,"")</f>
        <v/>
      </c>
      <c r="X870" s="9" t="str">
        <f>IF($A870=1,'BI-Riscos-Obj-Estrat-aux'!R870,"")</f>
        <v/>
      </c>
      <c r="Y870" s="9" t="str">
        <f>IF($A870=1,'BI-Riscos-Obj-Estrat-aux'!S870,"")</f>
        <v/>
      </c>
      <c r="Z870" s="9" t="str">
        <f>IF($A870=1,'BI-Riscos-Obj-Estrat-aux'!T870,"")</f>
        <v/>
      </c>
      <c r="AA870" s="9" t="str">
        <f>IF($A870=1,'BI-Riscos-Obj-Estrat-aux'!U870,"")</f>
        <v/>
      </c>
      <c r="AB870" s="9" t="str">
        <f>IF($A870=1,'BI-Riscos-Obj-Estrat-aux'!V870,"")</f>
        <v/>
      </c>
      <c r="AC870" s="9" t="str">
        <f>IF($A870=1,'BI-Riscos-Obj-Estrat-aux'!W870,"")</f>
        <v/>
      </c>
      <c r="AD870" s="9" t="str">
        <f>IF($A870=1,'BI-Riscos-Obj-Estrat-aux'!X870,"")</f>
        <v/>
      </c>
      <c r="AE870" s="9" t="str">
        <f>IF($A870=1,'BI-Riscos-Obj-Estrat-aux'!Y870,"")</f>
        <v/>
      </c>
      <c r="AF870" s="9" t="str">
        <f>IF($A870=1,'BI-Riscos-Obj-Estrat-aux'!Z870,"")</f>
        <v/>
      </c>
      <c r="AG870" s="9" t="str">
        <f>IF($A870=1,'BI-Riscos-Obj-Estrat-aux'!AA870,"")</f>
        <v/>
      </c>
      <c r="AH870" s="9" t="str">
        <f>IF($A870=1,'BI-Riscos-Obj-Estrat-aux'!AB870,"")</f>
        <v/>
      </c>
      <c r="AI870" s="9" t="str">
        <f>IF($A870=1,'BI-Riscos-Obj-Estrat-aux'!AC870,"")</f>
        <v/>
      </c>
      <c r="AJ870" s="9" t="str">
        <f>IF($A870=1,'BI-Riscos-Obj-Estrat-aux'!AD870,"")</f>
        <v/>
      </c>
      <c r="AK870" s="9" t="str">
        <f>IF($A870=1,'BI-Riscos-Obj-Estrat-aux'!AE870,"")</f>
        <v/>
      </c>
      <c r="AL870" s="9" t="str">
        <f>IF($A870=1,'BI-Riscos-Obj-Estrat-aux'!AF870,"")</f>
        <v/>
      </c>
      <c r="AM870" s="9" t="str">
        <f>IF($A870=1,'BI-Riscos-Obj-Estrat-aux'!AG870,"")</f>
        <v/>
      </c>
      <c r="AN870" s="9" t="str">
        <f>IF($A870=1,'BI-Riscos-Obj-Estrat-aux'!AH870,"")</f>
        <v/>
      </c>
      <c r="AO870" s="9" t="str">
        <f>IF($A870=1,'BI-Riscos-Obj-Estrat-aux'!AI870,"")</f>
        <v/>
      </c>
      <c r="AP870" s="9" t="str">
        <f>IF($A870=1,'BI-Riscos-Obj-Estrat-aux'!AJ870,"")</f>
        <v/>
      </c>
      <c r="AQ870" s="9" t="str">
        <f>IF($A870=1,'BI-Riscos-Obj-Estrat-aux'!AK870,"")</f>
        <v/>
      </c>
      <c r="AR870" s="9" t="str">
        <f>IF($A870=1,'BI-Riscos-Obj-Estrat-aux'!AL870,"")</f>
        <v/>
      </c>
      <c r="AS870" s="9" t="str">
        <f>IF($A870=1,'BI-Riscos-Obj-Estrat-aux'!AM870,"")</f>
        <v/>
      </c>
      <c r="AT870" s="9" t="str">
        <f>IF($A870=1,'BI-Riscos-Obj-Estrat-aux'!AN870,"")</f>
        <v/>
      </c>
    </row>
    <row r="871" ht="66.0" customHeight="1">
      <c r="A871" s="7" t="str">
        <f>IF(IF('BI-Riscos-Obj-Estrat-aux'!A871="Unidade","","ok")&amp;" "&amp;IF('BI-Riscos-Obj-Estrat-aux'!E871&amp;'BI-Riscos-Obj-Estrat-aux'!K871&amp;'BI-Riscos-Obj-Estrat-aux'!Z871&amp;'BI-Riscos-Obj-Estrat-aux'!AD871="","","ok")&amp;" "&amp;IF('BI-Riscos-Obj-Estrat-aux'!E871='BI-Riscos-Obj-Estrat-aux'!K871,"ok","2&lt;&gt;3")&amp;" "&amp;IF('BI-Riscos-Obj-Estrat-aux'!K871='BI-Riscos-Obj-Estrat-aux'!Z871,"ok","3&lt;&gt;4")&amp;" "&amp;IF('BI-Riscos-Obj-Estrat-aux'!Z871='BI-Riscos-Obj-Estrat-aux'!AD871,"ok","4&lt;&gt;5")="ok ok ok ok ok",1,"")</f>
        <v/>
      </c>
      <c r="B871" s="8" t="str">
        <f t="shared" si="4"/>
        <v/>
      </c>
      <c r="C871" s="8" t="str">
        <f t="shared" si="1"/>
        <v/>
      </c>
      <c r="D871" s="8" t="str">
        <f t="shared" si="2"/>
        <v/>
      </c>
      <c r="E871" s="9" t="str">
        <f t="shared" si="3"/>
        <v/>
      </c>
      <c r="F871" s="9" t="str">
        <f>IF($A871=1,'BI-Riscos-Obj-Estrat-aux'!A871,"")</f>
        <v/>
      </c>
      <c r="G871" s="9" t="str">
        <f>IF($A871=1,'BI-Riscos-Obj-Estrat-aux'!C871,"")</f>
        <v/>
      </c>
      <c r="H871" s="9" t="str">
        <f>IF($A871=1,'BI-Riscos-Obj-Estrat-aux'!D871,"")</f>
        <v/>
      </c>
      <c r="I871" s="9" t="str">
        <f>IF($A871=1,IF(MID('BI-Riscos-Obj-Estrat-aux'!E871,2,1)=".","0","")&amp;'BI-Riscos-Obj-Estrat-aux'!E871,"")</f>
        <v/>
      </c>
      <c r="J871" s="10" t="str">
        <f>IF($A871=1,'BI-Riscos-Obj-Estrat-aux'!B871,"")</f>
        <v/>
      </c>
      <c r="K871" s="10" t="str">
        <f>IF($A871=1,'BI-Riscos-Obj-Estrat-aux'!E871,"")</f>
        <v/>
      </c>
      <c r="L871" s="9" t="str">
        <f>IF($A871=1,'BI-Riscos-Obj-Estrat-aux'!F871,"")</f>
        <v/>
      </c>
      <c r="M871" s="9" t="str">
        <f>IF($A871=1,'BI-Riscos-Obj-Estrat-aux'!G871,"")</f>
        <v/>
      </c>
      <c r="N871" s="9" t="str">
        <f>IF($A871=1,'BI-Riscos-Obj-Estrat-aux'!H871,"")</f>
        <v/>
      </c>
      <c r="O871" s="9" t="str">
        <f>IF($A871=1,'BI-Riscos-Obj-Estrat-aux'!I871,"")</f>
        <v/>
      </c>
      <c r="P871" s="9" t="str">
        <f>IF($A871=1,'BI-Riscos-Obj-Estrat-aux'!J871,"")</f>
        <v/>
      </c>
      <c r="Q871" s="9" t="str">
        <f>IF($A871=1,'BI-Riscos-Obj-Estrat-aux'!K871,"")</f>
        <v/>
      </c>
      <c r="R871" s="9" t="str">
        <f>IF($A871=1,'BI-Riscos-Obj-Estrat-aux'!L871,"")</f>
        <v/>
      </c>
      <c r="S871" s="9" t="str">
        <f>IF($A871=1,'BI-Riscos-Obj-Estrat-aux'!M871,"")</f>
        <v/>
      </c>
      <c r="T871" s="9" t="str">
        <f>IF($A871=1,'BI-Riscos-Obj-Estrat-aux'!N871,"")</f>
        <v/>
      </c>
      <c r="U871" s="9" t="str">
        <f>IF($A871=1,'BI-Riscos-Obj-Estrat-aux'!O871,"")</f>
        <v/>
      </c>
      <c r="V871" s="9" t="str">
        <f>IF($A871=1,'BI-Riscos-Obj-Estrat-aux'!P871,"")</f>
        <v/>
      </c>
      <c r="W871" s="9" t="str">
        <f>IF($A871=1,'BI-Riscos-Obj-Estrat-aux'!Q871,"")</f>
        <v/>
      </c>
      <c r="X871" s="9" t="str">
        <f>IF($A871=1,'BI-Riscos-Obj-Estrat-aux'!R871,"")</f>
        <v/>
      </c>
      <c r="Y871" s="9" t="str">
        <f>IF($A871=1,'BI-Riscos-Obj-Estrat-aux'!S871,"")</f>
        <v/>
      </c>
      <c r="Z871" s="9" t="str">
        <f>IF($A871=1,'BI-Riscos-Obj-Estrat-aux'!T871,"")</f>
        <v/>
      </c>
      <c r="AA871" s="9" t="str">
        <f>IF($A871=1,'BI-Riscos-Obj-Estrat-aux'!U871,"")</f>
        <v/>
      </c>
      <c r="AB871" s="9" t="str">
        <f>IF($A871=1,'BI-Riscos-Obj-Estrat-aux'!V871,"")</f>
        <v/>
      </c>
      <c r="AC871" s="9" t="str">
        <f>IF($A871=1,'BI-Riscos-Obj-Estrat-aux'!W871,"")</f>
        <v/>
      </c>
      <c r="AD871" s="9" t="str">
        <f>IF($A871=1,'BI-Riscos-Obj-Estrat-aux'!X871,"")</f>
        <v/>
      </c>
      <c r="AE871" s="9" t="str">
        <f>IF($A871=1,'BI-Riscos-Obj-Estrat-aux'!Y871,"")</f>
        <v/>
      </c>
      <c r="AF871" s="9" t="str">
        <f>IF($A871=1,'BI-Riscos-Obj-Estrat-aux'!Z871,"")</f>
        <v/>
      </c>
      <c r="AG871" s="9" t="str">
        <f>IF($A871=1,'BI-Riscos-Obj-Estrat-aux'!AA871,"")</f>
        <v/>
      </c>
      <c r="AH871" s="9" t="str">
        <f>IF($A871=1,'BI-Riscos-Obj-Estrat-aux'!AB871,"")</f>
        <v/>
      </c>
      <c r="AI871" s="9" t="str">
        <f>IF($A871=1,'BI-Riscos-Obj-Estrat-aux'!AC871,"")</f>
        <v/>
      </c>
      <c r="AJ871" s="9" t="str">
        <f>IF($A871=1,'BI-Riscos-Obj-Estrat-aux'!AD871,"")</f>
        <v/>
      </c>
      <c r="AK871" s="9" t="str">
        <f>IF($A871=1,'BI-Riscos-Obj-Estrat-aux'!AE871,"")</f>
        <v/>
      </c>
      <c r="AL871" s="9" t="str">
        <f>IF($A871=1,'BI-Riscos-Obj-Estrat-aux'!AF871,"")</f>
        <v/>
      </c>
      <c r="AM871" s="9" t="str">
        <f>IF($A871=1,'BI-Riscos-Obj-Estrat-aux'!AG871,"")</f>
        <v/>
      </c>
      <c r="AN871" s="9" t="str">
        <f>IF($A871=1,'BI-Riscos-Obj-Estrat-aux'!AH871,"")</f>
        <v/>
      </c>
      <c r="AO871" s="9" t="str">
        <f>IF($A871=1,'BI-Riscos-Obj-Estrat-aux'!AI871,"")</f>
        <v/>
      </c>
      <c r="AP871" s="9" t="str">
        <f>IF($A871=1,'BI-Riscos-Obj-Estrat-aux'!AJ871,"")</f>
        <v/>
      </c>
      <c r="AQ871" s="9" t="str">
        <f>IF($A871=1,'BI-Riscos-Obj-Estrat-aux'!AK871,"")</f>
        <v/>
      </c>
      <c r="AR871" s="9" t="str">
        <f>IF($A871=1,'BI-Riscos-Obj-Estrat-aux'!AL871,"")</f>
        <v/>
      </c>
      <c r="AS871" s="9" t="str">
        <f>IF($A871=1,'BI-Riscos-Obj-Estrat-aux'!AM871,"")</f>
        <v/>
      </c>
      <c r="AT871" s="9" t="str">
        <f>IF($A871=1,'BI-Riscos-Obj-Estrat-aux'!AN871,"")</f>
        <v/>
      </c>
    </row>
    <row r="872" ht="66.0" customHeight="1">
      <c r="A872" s="7" t="str">
        <f>IF(IF('BI-Riscos-Obj-Estrat-aux'!A872="Unidade","","ok")&amp;" "&amp;IF('BI-Riscos-Obj-Estrat-aux'!E872&amp;'BI-Riscos-Obj-Estrat-aux'!K872&amp;'BI-Riscos-Obj-Estrat-aux'!Z872&amp;'BI-Riscos-Obj-Estrat-aux'!AD872="","","ok")&amp;" "&amp;IF('BI-Riscos-Obj-Estrat-aux'!E872='BI-Riscos-Obj-Estrat-aux'!K872,"ok","2&lt;&gt;3")&amp;" "&amp;IF('BI-Riscos-Obj-Estrat-aux'!K872='BI-Riscos-Obj-Estrat-aux'!Z872,"ok","3&lt;&gt;4")&amp;" "&amp;IF('BI-Riscos-Obj-Estrat-aux'!Z872='BI-Riscos-Obj-Estrat-aux'!AD872,"ok","4&lt;&gt;5")="ok ok ok ok ok",1,"")</f>
        <v/>
      </c>
      <c r="B872" s="8" t="str">
        <f t="shared" si="4"/>
        <v/>
      </c>
      <c r="C872" s="8" t="str">
        <f t="shared" si="1"/>
        <v/>
      </c>
      <c r="D872" s="8" t="str">
        <f t="shared" si="2"/>
        <v/>
      </c>
      <c r="E872" s="9" t="str">
        <f t="shared" si="3"/>
        <v/>
      </c>
      <c r="F872" s="9" t="str">
        <f>IF($A872=1,'BI-Riscos-Obj-Estrat-aux'!A872,"")</f>
        <v/>
      </c>
      <c r="G872" s="9" t="str">
        <f>IF($A872=1,'BI-Riscos-Obj-Estrat-aux'!C872,"")</f>
        <v/>
      </c>
      <c r="H872" s="9" t="str">
        <f>IF($A872=1,'BI-Riscos-Obj-Estrat-aux'!D872,"")</f>
        <v/>
      </c>
      <c r="I872" s="9" t="str">
        <f>IF($A872=1,IF(MID('BI-Riscos-Obj-Estrat-aux'!E872,2,1)=".","0","")&amp;'BI-Riscos-Obj-Estrat-aux'!E872,"")</f>
        <v/>
      </c>
      <c r="J872" s="10" t="str">
        <f>IF($A872=1,'BI-Riscos-Obj-Estrat-aux'!B872,"")</f>
        <v/>
      </c>
      <c r="K872" s="10" t="str">
        <f>IF($A872=1,'BI-Riscos-Obj-Estrat-aux'!E872,"")</f>
        <v/>
      </c>
      <c r="L872" s="9" t="str">
        <f>IF($A872=1,'BI-Riscos-Obj-Estrat-aux'!F872,"")</f>
        <v/>
      </c>
      <c r="M872" s="9" t="str">
        <f>IF($A872=1,'BI-Riscos-Obj-Estrat-aux'!G872,"")</f>
        <v/>
      </c>
      <c r="N872" s="9" t="str">
        <f>IF($A872=1,'BI-Riscos-Obj-Estrat-aux'!H872,"")</f>
        <v/>
      </c>
      <c r="O872" s="9" t="str">
        <f>IF($A872=1,'BI-Riscos-Obj-Estrat-aux'!I872,"")</f>
        <v/>
      </c>
      <c r="P872" s="9" t="str">
        <f>IF($A872=1,'BI-Riscos-Obj-Estrat-aux'!J872,"")</f>
        <v/>
      </c>
      <c r="Q872" s="9" t="str">
        <f>IF($A872=1,'BI-Riscos-Obj-Estrat-aux'!K872,"")</f>
        <v/>
      </c>
      <c r="R872" s="9" t="str">
        <f>IF($A872=1,'BI-Riscos-Obj-Estrat-aux'!L872,"")</f>
        <v/>
      </c>
      <c r="S872" s="9" t="str">
        <f>IF($A872=1,'BI-Riscos-Obj-Estrat-aux'!M872,"")</f>
        <v/>
      </c>
      <c r="T872" s="9" t="str">
        <f>IF($A872=1,'BI-Riscos-Obj-Estrat-aux'!N872,"")</f>
        <v/>
      </c>
      <c r="U872" s="9" t="str">
        <f>IF($A872=1,'BI-Riscos-Obj-Estrat-aux'!O872,"")</f>
        <v/>
      </c>
      <c r="V872" s="9" t="str">
        <f>IF($A872=1,'BI-Riscos-Obj-Estrat-aux'!P872,"")</f>
        <v/>
      </c>
      <c r="W872" s="9" t="str">
        <f>IF($A872=1,'BI-Riscos-Obj-Estrat-aux'!Q872,"")</f>
        <v/>
      </c>
      <c r="X872" s="9" t="str">
        <f>IF($A872=1,'BI-Riscos-Obj-Estrat-aux'!R872,"")</f>
        <v/>
      </c>
      <c r="Y872" s="9" t="str">
        <f>IF($A872=1,'BI-Riscos-Obj-Estrat-aux'!S872,"")</f>
        <v/>
      </c>
      <c r="Z872" s="9" t="str">
        <f>IF($A872=1,'BI-Riscos-Obj-Estrat-aux'!T872,"")</f>
        <v/>
      </c>
      <c r="AA872" s="9" t="str">
        <f>IF($A872=1,'BI-Riscos-Obj-Estrat-aux'!U872,"")</f>
        <v/>
      </c>
      <c r="AB872" s="9" t="str">
        <f>IF($A872=1,'BI-Riscos-Obj-Estrat-aux'!V872,"")</f>
        <v/>
      </c>
      <c r="AC872" s="9" t="str">
        <f>IF($A872=1,'BI-Riscos-Obj-Estrat-aux'!W872,"")</f>
        <v/>
      </c>
      <c r="AD872" s="9" t="str">
        <f>IF($A872=1,'BI-Riscos-Obj-Estrat-aux'!X872,"")</f>
        <v/>
      </c>
      <c r="AE872" s="9" t="str">
        <f>IF($A872=1,'BI-Riscos-Obj-Estrat-aux'!Y872,"")</f>
        <v/>
      </c>
      <c r="AF872" s="9" t="str">
        <f>IF($A872=1,'BI-Riscos-Obj-Estrat-aux'!Z872,"")</f>
        <v/>
      </c>
      <c r="AG872" s="9" t="str">
        <f>IF($A872=1,'BI-Riscos-Obj-Estrat-aux'!AA872,"")</f>
        <v/>
      </c>
      <c r="AH872" s="9" t="str">
        <f>IF($A872=1,'BI-Riscos-Obj-Estrat-aux'!AB872,"")</f>
        <v/>
      </c>
      <c r="AI872" s="9" t="str">
        <f>IF($A872=1,'BI-Riscos-Obj-Estrat-aux'!AC872,"")</f>
        <v/>
      </c>
      <c r="AJ872" s="9" t="str">
        <f>IF($A872=1,'BI-Riscos-Obj-Estrat-aux'!AD872,"")</f>
        <v/>
      </c>
      <c r="AK872" s="9" t="str">
        <f>IF($A872=1,'BI-Riscos-Obj-Estrat-aux'!AE872,"")</f>
        <v/>
      </c>
      <c r="AL872" s="9" t="str">
        <f>IF($A872=1,'BI-Riscos-Obj-Estrat-aux'!AF872,"")</f>
        <v/>
      </c>
      <c r="AM872" s="9" t="str">
        <f>IF($A872=1,'BI-Riscos-Obj-Estrat-aux'!AG872,"")</f>
        <v/>
      </c>
      <c r="AN872" s="9" t="str">
        <f>IF($A872=1,'BI-Riscos-Obj-Estrat-aux'!AH872,"")</f>
        <v/>
      </c>
      <c r="AO872" s="9" t="str">
        <f>IF($A872=1,'BI-Riscos-Obj-Estrat-aux'!AI872,"")</f>
        <v/>
      </c>
      <c r="AP872" s="9" t="str">
        <f>IF($A872=1,'BI-Riscos-Obj-Estrat-aux'!AJ872,"")</f>
        <v/>
      </c>
      <c r="AQ872" s="9" t="str">
        <f>IF($A872=1,'BI-Riscos-Obj-Estrat-aux'!AK872,"")</f>
        <v/>
      </c>
      <c r="AR872" s="9" t="str">
        <f>IF($A872=1,'BI-Riscos-Obj-Estrat-aux'!AL872,"")</f>
        <v/>
      </c>
      <c r="AS872" s="9" t="str">
        <f>IF($A872=1,'BI-Riscos-Obj-Estrat-aux'!AM872,"")</f>
        <v/>
      </c>
      <c r="AT872" s="9" t="str">
        <f>IF($A872=1,'BI-Riscos-Obj-Estrat-aux'!AN872,"")</f>
        <v/>
      </c>
    </row>
    <row r="873" ht="66.0" customHeight="1">
      <c r="A873" s="7" t="str">
        <f>IF(IF('BI-Riscos-Obj-Estrat-aux'!A873="Unidade","","ok")&amp;" "&amp;IF('BI-Riscos-Obj-Estrat-aux'!E873&amp;'BI-Riscos-Obj-Estrat-aux'!K873&amp;'BI-Riscos-Obj-Estrat-aux'!Z873&amp;'BI-Riscos-Obj-Estrat-aux'!AD873="","","ok")&amp;" "&amp;IF('BI-Riscos-Obj-Estrat-aux'!E873='BI-Riscos-Obj-Estrat-aux'!K873,"ok","2&lt;&gt;3")&amp;" "&amp;IF('BI-Riscos-Obj-Estrat-aux'!K873='BI-Riscos-Obj-Estrat-aux'!Z873,"ok","3&lt;&gt;4")&amp;" "&amp;IF('BI-Riscos-Obj-Estrat-aux'!Z873='BI-Riscos-Obj-Estrat-aux'!AD873,"ok","4&lt;&gt;5")="ok ok ok ok ok",1,"")</f>
        <v/>
      </c>
      <c r="B873" s="8" t="str">
        <f t="shared" si="4"/>
        <v/>
      </c>
      <c r="C873" s="8" t="str">
        <f t="shared" si="1"/>
        <v/>
      </c>
      <c r="D873" s="8" t="str">
        <f t="shared" si="2"/>
        <v/>
      </c>
      <c r="E873" s="9" t="str">
        <f t="shared" si="3"/>
        <v/>
      </c>
      <c r="F873" s="9" t="str">
        <f>IF($A873=1,'BI-Riscos-Obj-Estrat-aux'!A873,"")</f>
        <v/>
      </c>
      <c r="G873" s="9" t="str">
        <f>IF($A873=1,'BI-Riscos-Obj-Estrat-aux'!C873,"")</f>
        <v/>
      </c>
      <c r="H873" s="9" t="str">
        <f>IF($A873=1,'BI-Riscos-Obj-Estrat-aux'!D873,"")</f>
        <v/>
      </c>
      <c r="I873" s="9" t="str">
        <f>IF($A873=1,IF(MID('BI-Riscos-Obj-Estrat-aux'!E873,2,1)=".","0","")&amp;'BI-Riscos-Obj-Estrat-aux'!E873,"")</f>
        <v/>
      </c>
      <c r="J873" s="10" t="str">
        <f>IF($A873=1,'BI-Riscos-Obj-Estrat-aux'!B873,"")</f>
        <v/>
      </c>
      <c r="K873" s="10" t="str">
        <f>IF($A873=1,'BI-Riscos-Obj-Estrat-aux'!E873,"")</f>
        <v/>
      </c>
      <c r="L873" s="9" t="str">
        <f>IF($A873=1,'BI-Riscos-Obj-Estrat-aux'!F873,"")</f>
        <v/>
      </c>
      <c r="M873" s="9" t="str">
        <f>IF($A873=1,'BI-Riscos-Obj-Estrat-aux'!G873,"")</f>
        <v/>
      </c>
      <c r="N873" s="9" t="str">
        <f>IF($A873=1,'BI-Riscos-Obj-Estrat-aux'!H873,"")</f>
        <v/>
      </c>
      <c r="O873" s="9" t="str">
        <f>IF($A873=1,'BI-Riscos-Obj-Estrat-aux'!I873,"")</f>
        <v/>
      </c>
      <c r="P873" s="9" t="str">
        <f>IF($A873=1,'BI-Riscos-Obj-Estrat-aux'!J873,"")</f>
        <v/>
      </c>
      <c r="Q873" s="9" t="str">
        <f>IF($A873=1,'BI-Riscos-Obj-Estrat-aux'!K873,"")</f>
        <v/>
      </c>
      <c r="R873" s="9" t="str">
        <f>IF($A873=1,'BI-Riscos-Obj-Estrat-aux'!L873,"")</f>
        <v/>
      </c>
      <c r="S873" s="9" t="str">
        <f>IF($A873=1,'BI-Riscos-Obj-Estrat-aux'!M873,"")</f>
        <v/>
      </c>
      <c r="T873" s="9" t="str">
        <f>IF($A873=1,'BI-Riscos-Obj-Estrat-aux'!N873,"")</f>
        <v/>
      </c>
      <c r="U873" s="9" t="str">
        <f>IF($A873=1,'BI-Riscos-Obj-Estrat-aux'!O873,"")</f>
        <v/>
      </c>
      <c r="V873" s="9" t="str">
        <f>IF($A873=1,'BI-Riscos-Obj-Estrat-aux'!P873,"")</f>
        <v/>
      </c>
      <c r="W873" s="9" t="str">
        <f>IF($A873=1,'BI-Riscos-Obj-Estrat-aux'!Q873,"")</f>
        <v/>
      </c>
      <c r="X873" s="9" t="str">
        <f>IF($A873=1,'BI-Riscos-Obj-Estrat-aux'!R873,"")</f>
        <v/>
      </c>
      <c r="Y873" s="9" t="str">
        <f>IF($A873=1,'BI-Riscos-Obj-Estrat-aux'!S873,"")</f>
        <v/>
      </c>
      <c r="Z873" s="9" t="str">
        <f>IF($A873=1,'BI-Riscos-Obj-Estrat-aux'!T873,"")</f>
        <v/>
      </c>
      <c r="AA873" s="9" t="str">
        <f>IF($A873=1,'BI-Riscos-Obj-Estrat-aux'!U873,"")</f>
        <v/>
      </c>
      <c r="AB873" s="9" t="str">
        <f>IF($A873=1,'BI-Riscos-Obj-Estrat-aux'!V873,"")</f>
        <v/>
      </c>
      <c r="AC873" s="9" t="str">
        <f>IF($A873=1,'BI-Riscos-Obj-Estrat-aux'!W873,"")</f>
        <v/>
      </c>
      <c r="AD873" s="9" t="str">
        <f>IF($A873=1,'BI-Riscos-Obj-Estrat-aux'!X873,"")</f>
        <v/>
      </c>
      <c r="AE873" s="9" t="str">
        <f>IF($A873=1,'BI-Riscos-Obj-Estrat-aux'!Y873,"")</f>
        <v/>
      </c>
      <c r="AF873" s="9" t="str">
        <f>IF($A873=1,'BI-Riscos-Obj-Estrat-aux'!Z873,"")</f>
        <v/>
      </c>
      <c r="AG873" s="9" t="str">
        <f>IF($A873=1,'BI-Riscos-Obj-Estrat-aux'!AA873,"")</f>
        <v/>
      </c>
      <c r="AH873" s="9" t="str">
        <f>IF($A873=1,'BI-Riscos-Obj-Estrat-aux'!AB873,"")</f>
        <v/>
      </c>
      <c r="AI873" s="9" t="str">
        <f>IF($A873=1,'BI-Riscos-Obj-Estrat-aux'!AC873,"")</f>
        <v/>
      </c>
      <c r="AJ873" s="9" t="str">
        <f>IF($A873=1,'BI-Riscos-Obj-Estrat-aux'!AD873,"")</f>
        <v/>
      </c>
      <c r="AK873" s="9" t="str">
        <f>IF($A873=1,'BI-Riscos-Obj-Estrat-aux'!AE873,"")</f>
        <v/>
      </c>
      <c r="AL873" s="9" t="str">
        <f>IF($A873=1,'BI-Riscos-Obj-Estrat-aux'!AF873,"")</f>
        <v/>
      </c>
      <c r="AM873" s="9" t="str">
        <f>IF($A873=1,'BI-Riscos-Obj-Estrat-aux'!AG873,"")</f>
        <v/>
      </c>
      <c r="AN873" s="9" t="str">
        <f>IF($A873=1,'BI-Riscos-Obj-Estrat-aux'!AH873,"")</f>
        <v/>
      </c>
      <c r="AO873" s="9" t="str">
        <f>IF($A873=1,'BI-Riscos-Obj-Estrat-aux'!AI873,"")</f>
        <v/>
      </c>
      <c r="AP873" s="9" t="str">
        <f>IF($A873=1,'BI-Riscos-Obj-Estrat-aux'!AJ873,"")</f>
        <v/>
      </c>
      <c r="AQ873" s="9" t="str">
        <f>IF($A873=1,'BI-Riscos-Obj-Estrat-aux'!AK873,"")</f>
        <v/>
      </c>
      <c r="AR873" s="9" t="str">
        <f>IF($A873=1,'BI-Riscos-Obj-Estrat-aux'!AL873,"")</f>
        <v/>
      </c>
      <c r="AS873" s="9" t="str">
        <f>IF($A873=1,'BI-Riscos-Obj-Estrat-aux'!AM873,"")</f>
        <v/>
      </c>
      <c r="AT873" s="9" t="str">
        <f>IF($A873=1,'BI-Riscos-Obj-Estrat-aux'!AN873,"")</f>
        <v/>
      </c>
    </row>
    <row r="874" ht="66.0" customHeight="1">
      <c r="A874" s="7" t="str">
        <f>IF(IF('BI-Riscos-Obj-Estrat-aux'!A874="Unidade","","ok")&amp;" "&amp;IF('BI-Riscos-Obj-Estrat-aux'!E874&amp;'BI-Riscos-Obj-Estrat-aux'!K874&amp;'BI-Riscos-Obj-Estrat-aux'!Z874&amp;'BI-Riscos-Obj-Estrat-aux'!AD874="","","ok")&amp;" "&amp;IF('BI-Riscos-Obj-Estrat-aux'!E874='BI-Riscos-Obj-Estrat-aux'!K874,"ok","2&lt;&gt;3")&amp;" "&amp;IF('BI-Riscos-Obj-Estrat-aux'!K874='BI-Riscos-Obj-Estrat-aux'!Z874,"ok","3&lt;&gt;4")&amp;" "&amp;IF('BI-Riscos-Obj-Estrat-aux'!Z874='BI-Riscos-Obj-Estrat-aux'!AD874,"ok","4&lt;&gt;5")="ok ok ok ok ok",1,"")</f>
        <v/>
      </c>
      <c r="B874" s="8" t="str">
        <f t="shared" si="4"/>
        <v/>
      </c>
      <c r="C874" s="8" t="str">
        <f t="shared" si="1"/>
        <v/>
      </c>
      <c r="D874" s="8" t="str">
        <f t="shared" si="2"/>
        <v/>
      </c>
      <c r="E874" s="9" t="str">
        <f t="shared" si="3"/>
        <v/>
      </c>
      <c r="F874" s="9" t="str">
        <f>IF($A874=1,'BI-Riscos-Obj-Estrat-aux'!A874,"")</f>
        <v/>
      </c>
      <c r="G874" s="9" t="str">
        <f>IF($A874=1,'BI-Riscos-Obj-Estrat-aux'!C874,"")</f>
        <v/>
      </c>
      <c r="H874" s="9" t="str">
        <f>IF($A874=1,'BI-Riscos-Obj-Estrat-aux'!D874,"")</f>
        <v/>
      </c>
      <c r="I874" s="9" t="str">
        <f>IF($A874=1,IF(MID('BI-Riscos-Obj-Estrat-aux'!E874,2,1)=".","0","")&amp;'BI-Riscos-Obj-Estrat-aux'!E874,"")</f>
        <v/>
      </c>
      <c r="J874" s="10" t="str">
        <f>IF($A874=1,'BI-Riscos-Obj-Estrat-aux'!B874,"")</f>
        <v/>
      </c>
      <c r="K874" s="10" t="str">
        <f>IF($A874=1,'BI-Riscos-Obj-Estrat-aux'!E874,"")</f>
        <v/>
      </c>
      <c r="L874" s="9" t="str">
        <f>IF($A874=1,'BI-Riscos-Obj-Estrat-aux'!F874,"")</f>
        <v/>
      </c>
      <c r="M874" s="9" t="str">
        <f>IF($A874=1,'BI-Riscos-Obj-Estrat-aux'!G874,"")</f>
        <v/>
      </c>
      <c r="N874" s="9" t="str">
        <f>IF($A874=1,'BI-Riscos-Obj-Estrat-aux'!H874,"")</f>
        <v/>
      </c>
      <c r="O874" s="9" t="str">
        <f>IF($A874=1,'BI-Riscos-Obj-Estrat-aux'!I874,"")</f>
        <v/>
      </c>
      <c r="P874" s="9" t="str">
        <f>IF($A874=1,'BI-Riscos-Obj-Estrat-aux'!J874,"")</f>
        <v/>
      </c>
      <c r="Q874" s="9" t="str">
        <f>IF($A874=1,'BI-Riscos-Obj-Estrat-aux'!K874,"")</f>
        <v/>
      </c>
      <c r="R874" s="9" t="str">
        <f>IF($A874=1,'BI-Riscos-Obj-Estrat-aux'!L874,"")</f>
        <v/>
      </c>
      <c r="S874" s="9" t="str">
        <f>IF($A874=1,'BI-Riscos-Obj-Estrat-aux'!M874,"")</f>
        <v/>
      </c>
      <c r="T874" s="9" t="str">
        <f>IF($A874=1,'BI-Riscos-Obj-Estrat-aux'!N874,"")</f>
        <v/>
      </c>
      <c r="U874" s="9" t="str">
        <f>IF($A874=1,'BI-Riscos-Obj-Estrat-aux'!O874,"")</f>
        <v/>
      </c>
      <c r="V874" s="9" t="str">
        <f>IF($A874=1,'BI-Riscos-Obj-Estrat-aux'!P874,"")</f>
        <v/>
      </c>
      <c r="W874" s="9" t="str">
        <f>IF($A874=1,'BI-Riscos-Obj-Estrat-aux'!Q874,"")</f>
        <v/>
      </c>
      <c r="X874" s="9" t="str">
        <f>IF($A874=1,'BI-Riscos-Obj-Estrat-aux'!R874,"")</f>
        <v/>
      </c>
      <c r="Y874" s="9" t="str">
        <f>IF($A874=1,'BI-Riscos-Obj-Estrat-aux'!S874,"")</f>
        <v/>
      </c>
      <c r="Z874" s="9" t="str">
        <f>IF($A874=1,'BI-Riscos-Obj-Estrat-aux'!T874,"")</f>
        <v/>
      </c>
      <c r="AA874" s="9" t="str">
        <f>IF($A874=1,'BI-Riscos-Obj-Estrat-aux'!U874,"")</f>
        <v/>
      </c>
      <c r="AB874" s="9" t="str">
        <f>IF($A874=1,'BI-Riscos-Obj-Estrat-aux'!V874,"")</f>
        <v/>
      </c>
      <c r="AC874" s="9" t="str">
        <f>IF($A874=1,'BI-Riscos-Obj-Estrat-aux'!W874,"")</f>
        <v/>
      </c>
      <c r="AD874" s="9" t="str">
        <f>IF($A874=1,'BI-Riscos-Obj-Estrat-aux'!X874,"")</f>
        <v/>
      </c>
      <c r="AE874" s="9" t="str">
        <f>IF($A874=1,'BI-Riscos-Obj-Estrat-aux'!Y874,"")</f>
        <v/>
      </c>
      <c r="AF874" s="9" t="str">
        <f>IF($A874=1,'BI-Riscos-Obj-Estrat-aux'!Z874,"")</f>
        <v/>
      </c>
      <c r="AG874" s="9" t="str">
        <f>IF($A874=1,'BI-Riscos-Obj-Estrat-aux'!AA874,"")</f>
        <v/>
      </c>
      <c r="AH874" s="9" t="str">
        <f>IF($A874=1,'BI-Riscos-Obj-Estrat-aux'!AB874,"")</f>
        <v/>
      </c>
      <c r="AI874" s="9" t="str">
        <f>IF($A874=1,'BI-Riscos-Obj-Estrat-aux'!AC874,"")</f>
        <v/>
      </c>
      <c r="AJ874" s="9" t="str">
        <f>IF($A874=1,'BI-Riscos-Obj-Estrat-aux'!AD874,"")</f>
        <v/>
      </c>
      <c r="AK874" s="9" t="str">
        <f>IF($A874=1,'BI-Riscos-Obj-Estrat-aux'!AE874,"")</f>
        <v/>
      </c>
      <c r="AL874" s="9" t="str">
        <f>IF($A874=1,'BI-Riscos-Obj-Estrat-aux'!AF874,"")</f>
        <v/>
      </c>
      <c r="AM874" s="9" t="str">
        <f>IF($A874=1,'BI-Riscos-Obj-Estrat-aux'!AG874,"")</f>
        <v/>
      </c>
      <c r="AN874" s="9" t="str">
        <f>IF($A874=1,'BI-Riscos-Obj-Estrat-aux'!AH874,"")</f>
        <v/>
      </c>
      <c r="AO874" s="9" t="str">
        <f>IF($A874=1,'BI-Riscos-Obj-Estrat-aux'!AI874,"")</f>
        <v/>
      </c>
      <c r="AP874" s="9" t="str">
        <f>IF($A874=1,'BI-Riscos-Obj-Estrat-aux'!AJ874,"")</f>
        <v/>
      </c>
      <c r="AQ874" s="9" t="str">
        <f>IF($A874=1,'BI-Riscos-Obj-Estrat-aux'!AK874,"")</f>
        <v/>
      </c>
      <c r="AR874" s="9" t="str">
        <f>IF($A874=1,'BI-Riscos-Obj-Estrat-aux'!AL874,"")</f>
        <v/>
      </c>
      <c r="AS874" s="9" t="str">
        <f>IF($A874=1,'BI-Riscos-Obj-Estrat-aux'!AM874,"")</f>
        <v/>
      </c>
      <c r="AT874" s="9" t="str">
        <f>IF($A874=1,'BI-Riscos-Obj-Estrat-aux'!AN874,"")</f>
        <v/>
      </c>
    </row>
    <row r="875" ht="66.0" customHeight="1">
      <c r="A875" s="7" t="str">
        <f>IF(IF('BI-Riscos-Obj-Estrat-aux'!A875="Unidade","","ok")&amp;" "&amp;IF('BI-Riscos-Obj-Estrat-aux'!E875&amp;'BI-Riscos-Obj-Estrat-aux'!K875&amp;'BI-Riscos-Obj-Estrat-aux'!Z875&amp;'BI-Riscos-Obj-Estrat-aux'!AD875="","","ok")&amp;" "&amp;IF('BI-Riscos-Obj-Estrat-aux'!E875='BI-Riscos-Obj-Estrat-aux'!K875,"ok","2&lt;&gt;3")&amp;" "&amp;IF('BI-Riscos-Obj-Estrat-aux'!K875='BI-Riscos-Obj-Estrat-aux'!Z875,"ok","3&lt;&gt;4")&amp;" "&amp;IF('BI-Riscos-Obj-Estrat-aux'!Z875='BI-Riscos-Obj-Estrat-aux'!AD875,"ok","4&lt;&gt;5")="ok ok ok ok ok",1,"")</f>
        <v/>
      </c>
      <c r="B875" s="8" t="str">
        <f t="shared" si="4"/>
        <v/>
      </c>
      <c r="C875" s="8" t="str">
        <f t="shared" si="1"/>
        <v/>
      </c>
      <c r="D875" s="8" t="str">
        <f t="shared" si="2"/>
        <v/>
      </c>
      <c r="E875" s="9" t="str">
        <f t="shared" si="3"/>
        <v/>
      </c>
      <c r="F875" s="9" t="str">
        <f>IF($A875=1,'BI-Riscos-Obj-Estrat-aux'!A875,"")</f>
        <v/>
      </c>
      <c r="G875" s="9" t="str">
        <f>IF($A875=1,'BI-Riscos-Obj-Estrat-aux'!C875,"")</f>
        <v/>
      </c>
      <c r="H875" s="9" t="str">
        <f>IF($A875=1,'BI-Riscos-Obj-Estrat-aux'!D875,"")</f>
        <v/>
      </c>
      <c r="I875" s="9" t="str">
        <f>IF($A875=1,IF(MID('BI-Riscos-Obj-Estrat-aux'!E875,2,1)=".","0","")&amp;'BI-Riscos-Obj-Estrat-aux'!E875,"")</f>
        <v/>
      </c>
      <c r="J875" s="10" t="str">
        <f>IF($A875=1,'BI-Riscos-Obj-Estrat-aux'!B875,"")</f>
        <v/>
      </c>
      <c r="K875" s="10" t="str">
        <f>IF($A875=1,'BI-Riscos-Obj-Estrat-aux'!E875,"")</f>
        <v/>
      </c>
      <c r="L875" s="9" t="str">
        <f>IF($A875=1,'BI-Riscos-Obj-Estrat-aux'!F875,"")</f>
        <v/>
      </c>
      <c r="M875" s="9" t="str">
        <f>IF($A875=1,'BI-Riscos-Obj-Estrat-aux'!G875,"")</f>
        <v/>
      </c>
      <c r="N875" s="9" t="str">
        <f>IF($A875=1,'BI-Riscos-Obj-Estrat-aux'!H875,"")</f>
        <v/>
      </c>
      <c r="O875" s="9" t="str">
        <f>IF($A875=1,'BI-Riscos-Obj-Estrat-aux'!I875,"")</f>
        <v/>
      </c>
      <c r="P875" s="9" t="str">
        <f>IF($A875=1,'BI-Riscos-Obj-Estrat-aux'!J875,"")</f>
        <v/>
      </c>
      <c r="Q875" s="9" t="str">
        <f>IF($A875=1,'BI-Riscos-Obj-Estrat-aux'!K875,"")</f>
        <v/>
      </c>
      <c r="R875" s="9" t="str">
        <f>IF($A875=1,'BI-Riscos-Obj-Estrat-aux'!L875,"")</f>
        <v/>
      </c>
      <c r="S875" s="9" t="str">
        <f>IF($A875=1,'BI-Riscos-Obj-Estrat-aux'!M875,"")</f>
        <v/>
      </c>
      <c r="T875" s="9" t="str">
        <f>IF($A875=1,'BI-Riscos-Obj-Estrat-aux'!N875,"")</f>
        <v/>
      </c>
      <c r="U875" s="9" t="str">
        <f>IF($A875=1,'BI-Riscos-Obj-Estrat-aux'!O875,"")</f>
        <v/>
      </c>
      <c r="V875" s="9" t="str">
        <f>IF($A875=1,'BI-Riscos-Obj-Estrat-aux'!P875,"")</f>
        <v/>
      </c>
      <c r="W875" s="9" t="str">
        <f>IF($A875=1,'BI-Riscos-Obj-Estrat-aux'!Q875,"")</f>
        <v/>
      </c>
      <c r="X875" s="9" t="str">
        <f>IF($A875=1,'BI-Riscos-Obj-Estrat-aux'!R875,"")</f>
        <v/>
      </c>
      <c r="Y875" s="9" t="str">
        <f>IF($A875=1,'BI-Riscos-Obj-Estrat-aux'!S875,"")</f>
        <v/>
      </c>
      <c r="Z875" s="9" t="str">
        <f>IF($A875=1,'BI-Riscos-Obj-Estrat-aux'!T875,"")</f>
        <v/>
      </c>
      <c r="AA875" s="9" t="str">
        <f>IF($A875=1,'BI-Riscos-Obj-Estrat-aux'!U875,"")</f>
        <v/>
      </c>
      <c r="AB875" s="9" t="str">
        <f>IF($A875=1,'BI-Riscos-Obj-Estrat-aux'!V875,"")</f>
        <v/>
      </c>
      <c r="AC875" s="9" t="str">
        <f>IF($A875=1,'BI-Riscos-Obj-Estrat-aux'!W875,"")</f>
        <v/>
      </c>
      <c r="AD875" s="9" t="str">
        <f>IF($A875=1,'BI-Riscos-Obj-Estrat-aux'!X875,"")</f>
        <v/>
      </c>
      <c r="AE875" s="9" t="str">
        <f>IF($A875=1,'BI-Riscos-Obj-Estrat-aux'!Y875,"")</f>
        <v/>
      </c>
      <c r="AF875" s="9" t="str">
        <f>IF($A875=1,'BI-Riscos-Obj-Estrat-aux'!Z875,"")</f>
        <v/>
      </c>
      <c r="AG875" s="9" t="str">
        <f>IF($A875=1,'BI-Riscos-Obj-Estrat-aux'!AA875,"")</f>
        <v/>
      </c>
      <c r="AH875" s="9" t="str">
        <f>IF($A875=1,'BI-Riscos-Obj-Estrat-aux'!AB875,"")</f>
        <v/>
      </c>
      <c r="AI875" s="9" t="str">
        <f>IF($A875=1,'BI-Riscos-Obj-Estrat-aux'!AC875,"")</f>
        <v/>
      </c>
      <c r="AJ875" s="9" t="str">
        <f>IF($A875=1,'BI-Riscos-Obj-Estrat-aux'!AD875,"")</f>
        <v/>
      </c>
      <c r="AK875" s="9" t="str">
        <f>IF($A875=1,'BI-Riscos-Obj-Estrat-aux'!AE875,"")</f>
        <v/>
      </c>
      <c r="AL875" s="9" t="str">
        <f>IF($A875=1,'BI-Riscos-Obj-Estrat-aux'!AF875,"")</f>
        <v/>
      </c>
      <c r="AM875" s="9" t="str">
        <f>IF($A875=1,'BI-Riscos-Obj-Estrat-aux'!AG875,"")</f>
        <v/>
      </c>
      <c r="AN875" s="9" t="str">
        <f>IF($A875=1,'BI-Riscos-Obj-Estrat-aux'!AH875,"")</f>
        <v/>
      </c>
      <c r="AO875" s="9" t="str">
        <f>IF($A875=1,'BI-Riscos-Obj-Estrat-aux'!AI875,"")</f>
        <v/>
      </c>
      <c r="AP875" s="9" t="str">
        <f>IF($A875=1,'BI-Riscos-Obj-Estrat-aux'!AJ875,"")</f>
        <v/>
      </c>
      <c r="AQ875" s="9" t="str">
        <f>IF($A875=1,'BI-Riscos-Obj-Estrat-aux'!AK875,"")</f>
        <v/>
      </c>
      <c r="AR875" s="9" t="str">
        <f>IF($A875=1,'BI-Riscos-Obj-Estrat-aux'!AL875,"")</f>
        <v/>
      </c>
      <c r="AS875" s="9" t="str">
        <f>IF($A875=1,'BI-Riscos-Obj-Estrat-aux'!AM875,"")</f>
        <v/>
      </c>
      <c r="AT875" s="9" t="str">
        <f>IF($A875=1,'BI-Riscos-Obj-Estrat-aux'!AN875,"")</f>
        <v/>
      </c>
    </row>
    <row r="876" ht="66.0" customHeight="1">
      <c r="A876" s="7" t="str">
        <f>IF(IF('BI-Riscos-Obj-Estrat-aux'!A876="Unidade","","ok")&amp;" "&amp;IF('BI-Riscos-Obj-Estrat-aux'!E876&amp;'BI-Riscos-Obj-Estrat-aux'!K876&amp;'BI-Riscos-Obj-Estrat-aux'!Z876&amp;'BI-Riscos-Obj-Estrat-aux'!AD876="","","ok")&amp;" "&amp;IF('BI-Riscos-Obj-Estrat-aux'!E876='BI-Riscos-Obj-Estrat-aux'!K876,"ok","2&lt;&gt;3")&amp;" "&amp;IF('BI-Riscos-Obj-Estrat-aux'!K876='BI-Riscos-Obj-Estrat-aux'!Z876,"ok","3&lt;&gt;4")&amp;" "&amp;IF('BI-Riscos-Obj-Estrat-aux'!Z876='BI-Riscos-Obj-Estrat-aux'!AD876,"ok","4&lt;&gt;5")="ok ok ok ok ok",1,"")</f>
        <v/>
      </c>
      <c r="B876" s="8" t="str">
        <f t="shared" si="4"/>
        <v/>
      </c>
      <c r="C876" s="8" t="str">
        <f t="shared" si="1"/>
        <v/>
      </c>
      <c r="D876" s="8" t="str">
        <f t="shared" si="2"/>
        <v/>
      </c>
      <c r="E876" s="9" t="str">
        <f t="shared" si="3"/>
        <v/>
      </c>
      <c r="F876" s="9" t="str">
        <f>IF($A876=1,'BI-Riscos-Obj-Estrat-aux'!A876,"")</f>
        <v/>
      </c>
      <c r="G876" s="9" t="str">
        <f>IF($A876=1,'BI-Riscos-Obj-Estrat-aux'!C876,"")</f>
        <v/>
      </c>
      <c r="H876" s="9" t="str">
        <f>IF($A876=1,'BI-Riscos-Obj-Estrat-aux'!D876,"")</f>
        <v/>
      </c>
      <c r="I876" s="9" t="str">
        <f>IF($A876=1,IF(MID('BI-Riscos-Obj-Estrat-aux'!E876,2,1)=".","0","")&amp;'BI-Riscos-Obj-Estrat-aux'!E876,"")</f>
        <v/>
      </c>
      <c r="J876" s="10" t="str">
        <f>IF($A876=1,'BI-Riscos-Obj-Estrat-aux'!B876,"")</f>
        <v/>
      </c>
      <c r="K876" s="10" t="str">
        <f>IF($A876=1,'BI-Riscos-Obj-Estrat-aux'!E876,"")</f>
        <v/>
      </c>
      <c r="L876" s="9" t="str">
        <f>IF($A876=1,'BI-Riscos-Obj-Estrat-aux'!F876,"")</f>
        <v/>
      </c>
      <c r="M876" s="9" t="str">
        <f>IF($A876=1,'BI-Riscos-Obj-Estrat-aux'!G876,"")</f>
        <v/>
      </c>
      <c r="N876" s="9" t="str">
        <f>IF($A876=1,'BI-Riscos-Obj-Estrat-aux'!H876,"")</f>
        <v/>
      </c>
      <c r="O876" s="9" t="str">
        <f>IF($A876=1,'BI-Riscos-Obj-Estrat-aux'!I876,"")</f>
        <v/>
      </c>
      <c r="P876" s="9" t="str">
        <f>IF($A876=1,'BI-Riscos-Obj-Estrat-aux'!J876,"")</f>
        <v/>
      </c>
      <c r="Q876" s="9" t="str">
        <f>IF($A876=1,'BI-Riscos-Obj-Estrat-aux'!K876,"")</f>
        <v/>
      </c>
      <c r="R876" s="9" t="str">
        <f>IF($A876=1,'BI-Riscos-Obj-Estrat-aux'!L876,"")</f>
        <v/>
      </c>
      <c r="S876" s="9" t="str">
        <f>IF($A876=1,'BI-Riscos-Obj-Estrat-aux'!M876,"")</f>
        <v/>
      </c>
      <c r="T876" s="9" t="str">
        <f>IF($A876=1,'BI-Riscos-Obj-Estrat-aux'!N876,"")</f>
        <v/>
      </c>
      <c r="U876" s="9" t="str">
        <f>IF($A876=1,'BI-Riscos-Obj-Estrat-aux'!O876,"")</f>
        <v/>
      </c>
      <c r="V876" s="9" t="str">
        <f>IF($A876=1,'BI-Riscos-Obj-Estrat-aux'!P876,"")</f>
        <v/>
      </c>
      <c r="W876" s="9" t="str">
        <f>IF($A876=1,'BI-Riscos-Obj-Estrat-aux'!Q876,"")</f>
        <v/>
      </c>
      <c r="X876" s="9" t="str">
        <f>IF($A876=1,'BI-Riscos-Obj-Estrat-aux'!R876,"")</f>
        <v/>
      </c>
      <c r="Y876" s="9" t="str">
        <f>IF($A876=1,'BI-Riscos-Obj-Estrat-aux'!S876,"")</f>
        <v/>
      </c>
      <c r="Z876" s="9" t="str">
        <f>IF($A876=1,'BI-Riscos-Obj-Estrat-aux'!T876,"")</f>
        <v/>
      </c>
      <c r="AA876" s="9" t="str">
        <f>IF($A876=1,'BI-Riscos-Obj-Estrat-aux'!U876,"")</f>
        <v/>
      </c>
      <c r="AB876" s="9" t="str">
        <f>IF($A876=1,'BI-Riscos-Obj-Estrat-aux'!V876,"")</f>
        <v/>
      </c>
      <c r="AC876" s="9" t="str">
        <f>IF($A876=1,'BI-Riscos-Obj-Estrat-aux'!W876,"")</f>
        <v/>
      </c>
      <c r="AD876" s="9" t="str">
        <f>IF($A876=1,'BI-Riscos-Obj-Estrat-aux'!X876,"")</f>
        <v/>
      </c>
      <c r="AE876" s="9" t="str">
        <f>IF($A876=1,'BI-Riscos-Obj-Estrat-aux'!Y876,"")</f>
        <v/>
      </c>
      <c r="AF876" s="9" t="str">
        <f>IF($A876=1,'BI-Riscos-Obj-Estrat-aux'!Z876,"")</f>
        <v/>
      </c>
      <c r="AG876" s="9" t="str">
        <f>IF($A876=1,'BI-Riscos-Obj-Estrat-aux'!AA876,"")</f>
        <v/>
      </c>
      <c r="AH876" s="9" t="str">
        <f>IF($A876=1,'BI-Riscos-Obj-Estrat-aux'!AB876,"")</f>
        <v/>
      </c>
      <c r="AI876" s="9" t="str">
        <f>IF($A876=1,'BI-Riscos-Obj-Estrat-aux'!AC876,"")</f>
        <v/>
      </c>
      <c r="AJ876" s="9" t="str">
        <f>IF($A876=1,'BI-Riscos-Obj-Estrat-aux'!AD876,"")</f>
        <v/>
      </c>
      <c r="AK876" s="9" t="str">
        <f>IF($A876=1,'BI-Riscos-Obj-Estrat-aux'!AE876,"")</f>
        <v/>
      </c>
      <c r="AL876" s="9" t="str">
        <f>IF($A876=1,'BI-Riscos-Obj-Estrat-aux'!AF876,"")</f>
        <v/>
      </c>
      <c r="AM876" s="9" t="str">
        <f>IF($A876=1,'BI-Riscos-Obj-Estrat-aux'!AG876,"")</f>
        <v/>
      </c>
      <c r="AN876" s="9" t="str">
        <f>IF($A876=1,'BI-Riscos-Obj-Estrat-aux'!AH876,"")</f>
        <v/>
      </c>
      <c r="AO876" s="9" t="str">
        <f>IF($A876=1,'BI-Riscos-Obj-Estrat-aux'!AI876,"")</f>
        <v/>
      </c>
      <c r="AP876" s="9" t="str">
        <f>IF($A876=1,'BI-Riscos-Obj-Estrat-aux'!AJ876,"")</f>
        <v/>
      </c>
      <c r="AQ876" s="9" t="str">
        <f>IF($A876=1,'BI-Riscos-Obj-Estrat-aux'!AK876,"")</f>
        <v/>
      </c>
      <c r="AR876" s="9" t="str">
        <f>IF($A876=1,'BI-Riscos-Obj-Estrat-aux'!AL876,"")</f>
        <v/>
      </c>
      <c r="AS876" s="9" t="str">
        <f>IF($A876=1,'BI-Riscos-Obj-Estrat-aux'!AM876,"")</f>
        <v/>
      </c>
      <c r="AT876" s="9" t="str">
        <f>IF($A876=1,'BI-Riscos-Obj-Estrat-aux'!AN876,"")</f>
        <v/>
      </c>
    </row>
    <row r="877" ht="66.0" customHeight="1">
      <c r="A877" s="7" t="str">
        <f>IF(IF('BI-Riscos-Obj-Estrat-aux'!A877="Unidade","","ok")&amp;" "&amp;IF('BI-Riscos-Obj-Estrat-aux'!E877&amp;'BI-Riscos-Obj-Estrat-aux'!K877&amp;'BI-Riscos-Obj-Estrat-aux'!Z877&amp;'BI-Riscos-Obj-Estrat-aux'!AD877="","","ok")&amp;" "&amp;IF('BI-Riscos-Obj-Estrat-aux'!E877='BI-Riscos-Obj-Estrat-aux'!K877,"ok","2&lt;&gt;3")&amp;" "&amp;IF('BI-Riscos-Obj-Estrat-aux'!K877='BI-Riscos-Obj-Estrat-aux'!Z877,"ok","3&lt;&gt;4")&amp;" "&amp;IF('BI-Riscos-Obj-Estrat-aux'!Z877='BI-Riscos-Obj-Estrat-aux'!AD877,"ok","4&lt;&gt;5")="ok ok ok ok ok",1,"")</f>
        <v/>
      </c>
      <c r="B877" s="8" t="str">
        <f t="shared" si="4"/>
        <v/>
      </c>
      <c r="C877" s="8" t="str">
        <f t="shared" si="1"/>
        <v/>
      </c>
      <c r="D877" s="8" t="str">
        <f t="shared" si="2"/>
        <v/>
      </c>
      <c r="E877" s="9" t="str">
        <f t="shared" si="3"/>
        <v/>
      </c>
      <c r="F877" s="9" t="str">
        <f>IF($A877=1,'BI-Riscos-Obj-Estrat-aux'!A877,"")</f>
        <v/>
      </c>
      <c r="G877" s="9" t="str">
        <f>IF($A877=1,'BI-Riscos-Obj-Estrat-aux'!C877,"")</f>
        <v/>
      </c>
      <c r="H877" s="9" t="str">
        <f>IF($A877=1,'BI-Riscos-Obj-Estrat-aux'!D877,"")</f>
        <v/>
      </c>
      <c r="I877" s="9" t="str">
        <f>IF($A877=1,IF(MID('BI-Riscos-Obj-Estrat-aux'!E877,2,1)=".","0","")&amp;'BI-Riscos-Obj-Estrat-aux'!E877,"")</f>
        <v/>
      </c>
      <c r="J877" s="10" t="str">
        <f>IF($A877=1,'BI-Riscos-Obj-Estrat-aux'!B877,"")</f>
        <v/>
      </c>
      <c r="K877" s="10" t="str">
        <f>IF($A877=1,'BI-Riscos-Obj-Estrat-aux'!E877,"")</f>
        <v/>
      </c>
      <c r="L877" s="9" t="str">
        <f>IF($A877=1,'BI-Riscos-Obj-Estrat-aux'!F877,"")</f>
        <v/>
      </c>
      <c r="M877" s="9" t="str">
        <f>IF($A877=1,'BI-Riscos-Obj-Estrat-aux'!G877,"")</f>
        <v/>
      </c>
      <c r="N877" s="9" t="str">
        <f>IF($A877=1,'BI-Riscos-Obj-Estrat-aux'!H877,"")</f>
        <v/>
      </c>
      <c r="O877" s="9" t="str">
        <f>IF($A877=1,'BI-Riscos-Obj-Estrat-aux'!I877,"")</f>
        <v/>
      </c>
      <c r="P877" s="9" t="str">
        <f>IF($A877=1,'BI-Riscos-Obj-Estrat-aux'!J877,"")</f>
        <v/>
      </c>
      <c r="Q877" s="9" t="str">
        <f>IF($A877=1,'BI-Riscos-Obj-Estrat-aux'!K877,"")</f>
        <v/>
      </c>
      <c r="R877" s="9" t="str">
        <f>IF($A877=1,'BI-Riscos-Obj-Estrat-aux'!L877,"")</f>
        <v/>
      </c>
      <c r="S877" s="9" t="str">
        <f>IF($A877=1,'BI-Riscos-Obj-Estrat-aux'!M877,"")</f>
        <v/>
      </c>
      <c r="T877" s="9" t="str">
        <f>IF($A877=1,'BI-Riscos-Obj-Estrat-aux'!N877,"")</f>
        <v/>
      </c>
      <c r="U877" s="9" t="str">
        <f>IF($A877=1,'BI-Riscos-Obj-Estrat-aux'!O877,"")</f>
        <v/>
      </c>
      <c r="V877" s="9" t="str">
        <f>IF($A877=1,'BI-Riscos-Obj-Estrat-aux'!P877,"")</f>
        <v/>
      </c>
      <c r="W877" s="9" t="str">
        <f>IF($A877=1,'BI-Riscos-Obj-Estrat-aux'!Q877,"")</f>
        <v/>
      </c>
      <c r="X877" s="9" t="str">
        <f>IF($A877=1,'BI-Riscos-Obj-Estrat-aux'!R877,"")</f>
        <v/>
      </c>
      <c r="Y877" s="9" t="str">
        <f>IF($A877=1,'BI-Riscos-Obj-Estrat-aux'!S877,"")</f>
        <v/>
      </c>
      <c r="Z877" s="9" t="str">
        <f>IF($A877=1,'BI-Riscos-Obj-Estrat-aux'!T877,"")</f>
        <v/>
      </c>
      <c r="AA877" s="9" t="str">
        <f>IF($A877=1,'BI-Riscos-Obj-Estrat-aux'!U877,"")</f>
        <v/>
      </c>
      <c r="AB877" s="9" t="str">
        <f>IF($A877=1,'BI-Riscos-Obj-Estrat-aux'!V877,"")</f>
        <v/>
      </c>
      <c r="AC877" s="9" t="str">
        <f>IF($A877=1,'BI-Riscos-Obj-Estrat-aux'!W877,"")</f>
        <v/>
      </c>
      <c r="AD877" s="9" t="str">
        <f>IF($A877=1,'BI-Riscos-Obj-Estrat-aux'!X877,"")</f>
        <v/>
      </c>
      <c r="AE877" s="9" t="str">
        <f>IF($A877=1,'BI-Riscos-Obj-Estrat-aux'!Y877,"")</f>
        <v/>
      </c>
      <c r="AF877" s="9" t="str">
        <f>IF($A877=1,'BI-Riscos-Obj-Estrat-aux'!Z877,"")</f>
        <v/>
      </c>
      <c r="AG877" s="9" t="str">
        <f>IF($A877=1,'BI-Riscos-Obj-Estrat-aux'!AA877,"")</f>
        <v/>
      </c>
      <c r="AH877" s="9" t="str">
        <f>IF($A877=1,'BI-Riscos-Obj-Estrat-aux'!AB877,"")</f>
        <v/>
      </c>
      <c r="AI877" s="9" t="str">
        <f>IF($A877=1,'BI-Riscos-Obj-Estrat-aux'!AC877,"")</f>
        <v/>
      </c>
      <c r="AJ877" s="9" t="str">
        <f>IF($A877=1,'BI-Riscos-Obj-Estrat-aux'!AD877,"")</f>
        <v/>
      </c>
      <c r="AK877" s="9" t="str">
        <f>IF($A877=1,'BI-Riscos-Obj-Estrat-aux'!AE877,"")</f>
        <v/>
      </c>
      <c r="AL877" s="9" t="str">
        <f>IF($A877=1,'BI-Riscos-Obj-Estrat-aux'!AF877,"")</f>
        <v/>
      </c>
      <c r="AM877" s="9" t="str">
        <f>IF($A877=1,'BI-Riscos-Obj-Estrat-aux'!AG877,"")</f>
        <v/>
      </c>
      <c r="AN877" s="9" t="str">
        <f>IF($A877=1,'BI-Riscos-Obj-Estrat-aux'!AH877,"")</f>
        <v/>
      </c>
      <c r="AO877" s="9" t="str">
        <f>IF($A877=1,'BI-Riscos-Obj-Estrat-aux'!AI877,"")</f>
        <v/>
      </c>
      <c r="AP877" s="9" t="str">
        <f>IF($A877=1,'BI-Riscos-Obj-Estrat-aux'!AJ877,"")</f>
        <v/>
      </c>
      <c r="AQ877" s="9" t="str">
        <f>IF($A877=1,'BI-Riscos-Obj-Estrat-aux'!AK877,"")</f>
        <v/>
      </c>
      <c r="AR877" s="9" t="str">
        <f>IF($A877=1,'BI-Riscos-Obj-Estrat-aux'!AL877,"")</f>
        <v/>
      </c>
      <c r="AS877" s="9" t="str">
        <f>IF($A877=1,'BI-Riscos-Obj-Estrat-aux'!AM877,"")</f>
        <v/>
      </c>
      <c r="AT877" s="9" t="str">
        <f>IF($A877=1,'BI-Riscos-Obj-Estrat-aux'!AN877,"")</f>
        <v/>
      </c>
    </row>
    <row r="878" ht="66.0" customHeight="1">
      <c r="A878" s="7" t="str">
        <f>IF(IF('BI-Riscos-Obj-Estrat-aux'!A878="Unidade","","ok")&amp;" "&amp;IF('BI-Riscos-Obj-Estrat-aux'!E878&amp;'BI-Riscos-Obj-Estrat-aux'!K878&amp;'BI-Riscos-Obj-Estrat-aux'!Z878&amp;'BI-Riscos-Obj-Estrat-aux'!AD878="","","ok")&amp;" "&amp;IF('BI-Riscos-Obj-Estrat-aux'!E878='BI-Riscos-Obj-Estrat-aux'!K878,"ok","2&lt;&gt;3")&amp;" "&amp;IF('BI-Riscos-Obj-Estrat-aux'!K878='BI-Riscos-Obj-Estrat-aux'!Z878,"ok","3&lt;&gt;4")&amp;" "&amp;IF('BI-Riscos-Obj-Estrat-aux'!Z878='BI-Riscos-Obj-Estrat-aux'!AD878,"ok","4&lt;&gt;5")="ok ok ok ok ok",1,"")</f>
        <v/>
      </c>
      <c r="B878" s="8" t="str">
        <f t="shared" si="4"/>
        <v/>
      </c>
      <c r="C878" s="8" t="str">
        <f t="shared" si="1"/>
        <v/>
      </c>
      <c r="D878" s="8" t="str">
        <f t="shared" si="2"/>
        <v/>
      </c>
      <c r="E878" s="9" t="str">
        <f t="shared" si="3"/>
        <v/>
      </c>
      <c r="F878" s="9" t="str">
        <f>IF($A878=1,'BI-Riscos-Obj-Estrat-aux'!A878,"")</f>
        <v/>
      </c>
      <c r="G878" s="9" t="str">
        <f>IF($A878=1,'BI-Riscos-Obj-Estrat-aux'!C878,"")</f>
        <v/>
      </c>
      <c r="H878" s="9" t="str">
        <f>IF($A878=1,'BI-Riscos-Obj-Estrat-aux'!D878,"")</f>
        <v/>
      </c>
      <c r="I878" s="9" t="str">
        <f>IF($A878=1,IF(MID('BI-Riscos-Obj-Estrat-aux'!E878,2,1)=".","0","")&amp;'BI-Riscos-Obj-Estrat-aux'!E878,"")</f>
        <v/>
      </c>
      <c r="J878" s="10" t="str">
        <f>IF($A878=1,'BI-Riscos-Obj-Estrat-aux'!B878,"")</f>
        <v/>
      </c>
      <c r="K878" s="10" t="str">
        <f>IF($A878=1,'BI-Riscos-Obj-Estrat-aux'!E878,"")</f>
        <v/>
      </c>
      <c r="L878" s="9" t="str">
        <f>IF($A878=1,'BI-Riscos-Obj-Estrat-aux'!F878,"")</f>
        <v/>
      </c>
      <c r="M878" s="9" t="str">
        <f>IF($A878=1,'BI-Riscos-Obj-Estrat-aux'!G878,"")</f>
        <v/>
      </c>
      <c r="N878" s="9" t="str">
        <f>IF($A878=1,'BI-Riscos-Obj-Estrat-aux'!H878,"")</f>
        <v/>
      </c>
      <c r="O878" s="9" t="str">
        <f>IF($A878=1,'BI-Riscos-Obj-Estrat-aux'!I878,"")</f>
        <v/>
      </c>
      <c r="P878" s="9" t="str">
        <f>IF($A878=1,'BI-Riscos-Obj-Estrat-aux'!J878,"")</f>
        <v/>
      </c>
      <c r="Q878" s="9" t="str">
        <f>IF($A878=1,'BI-Riscos-Obj-Estrat-aux'!K878,"")</f>
        <v/>
      </c>
      <c r="R878" s="9" t="str">
        <f>IF($A878=1,'BI-Riscos-Obj-Estrat-aux'!L878,"")</f>
        <v/>
      </c>
      <c r="S878" s="9" t="str">
        <f>IF($A878=1,'BI-Riscos-Obj-Estrat-aux'!M878,"")</f>
        <v/>
      </c>
      <c r="T878" s="9" t="str">
        <f>IF($A878=1,'BI-Riscos-Obj-Estrat-aux'!N878,"")</f>
        <v/>
      </c>
      <c r="U878" s="9" t="str">
        <f>IF($A878=1,'BI-Riscos-Obj-Estrat-aux'!O878,"")</f>
        <v/>
      </c>
      <c r="V878" s="9" t="str">
        <f>IF($A878=1,'BI-Riscos-Obj-Estrat-aux'!P878,"")</f>
        <v/>
      </c>
      <c r="W878" s="9" t="str">
        <f>IF($A878=1,'BI-Riscos-Obj-Estrat-aux'!Q878,"")</f>
        <v/>
      </c>
      <c r="X878" s="9" t="str">
        <f>IF($A878=1,'BI-Riscos-Obj-Estrat-aux'!R878,"")</f>
        <v/>
      </c>
      <c r="Y878" s="9" t="str">
        <f>IF($A878=1,'BI-Riscos-Obj-Estrat-aux'!S878,"")</f>
        <v/>
      </c>
      <c r="Z878" s="9" t="str">
        <f>IF($A878=1,'BI-Riscos-Obj-Estrat-aux'!T878,"")</f>
        <v/>
      </c>
      <c r="AA878" s="9" t="str">
        <f>IF($A878=1,'BI-Riscos-Obj-Estrat-aux'!U878,"")</f>
        <v/>
      </c>
      <c r="AB878" s="9" t="str">
        <f>IF($A878=1,'BI-Riscos-Obj-Estrat-aux'!V878,"")</f>
        <v/>
      </c>
      <c r="AC878" s="9" t="str">
        <f>IF($A878=1,'BI-Riscos-Obj-Estrat-aux'!W878,"")</f>
        <v/>
      </c>
      <c r="AD878" s="9" t="str">
        <f>IF($A878=1,'BI-Riscos-Obj-Estrat-aux'!X878,"")</f>
        <v/>
      </c>
      <c r="AE878" s="9" t="str">
        <f>IF($A878=1,'BI-Riscos-Obj-Estrat-aux'!Y878,"")</f>
        <v/>
      </c>
      <c r="AF878" s="9" t="str">
        <f>IF($A878=1,'BI-Riscos-Obj-Estrat-aux'!Z878,"")</f>
        <v/>
      </c>
      <c r="AG878" s="9" t="str">
        <f>IF($A878=1,'BI-Riscos-Obj-Estrat-aux'!AA878,"")</f>
        <v/>
      </c>
      <c r="AH878" s="9" t="str">
        <f>IF($A878=1,'BI-Riscos-Obj-Estrat-aux'!AB878,"")</f>
        <v/>
      </c>
      <c r="AI878" s="9" t="str">
        <f>IF($A878=1,'BI-Riscos-Obj-Estrat-aux'!AC878,"")</f>
        <v/>
      </c>
      <c r="AJ878" s="9" t="str">
        <f>IF($A878=1,'BI-Riscos-Obj-Estrat-aux'!AD878,"")</f>
        <v/>
      </c>
      <c r="AK878" s="9" t="str">
        <f>IF($A878=1,'BI-Riscos-Obj-Estrat-aux'!AE878,"")</f>
        <v/>
      </c>
      <c r="AL878" s="9" t="str">
        <f>IF($A878=1,'BI-Riscos-Obj-Estrat-aux'!AF878,"")</f>
        <v/>
      </c>
      <c r="AM878" s="9" t="str">
        <f>IF($A878=1,'BI-Riscos-Obj-Estrat-aux'!AG878,"")</f>
        <v/>
      </c>
      <c r="AN878" s="9" t="str">
        <f>IF($A878=1,'BI-Riscos-Obj-Estrat-aux'!AH878,"")</f>
        <v/>
      </c>
      <c r="AO878" s="9" t="str">
        <f>IF($A878=1,'BI-Riscos-Obj-Estrat-aux'!AI878,"")</f>
        <v/>
      </c>
      <c r="AP878" s="9" t="str">
        <f>IF($A878=1,'BI-Riscos-Obj-Estrat-aux'!AJ878,"")</f>
        <v/>
      </c>
      <c r="AQ878" s="9" t="str">
        <f>IF($A878=1,'BI-Riscos-Obj-Estrat-aux'!AK878,"")</f>
        <v/>
      </c>
      <c r="AR878" s="9" t="str">
        <f>IF($A878=1,'BI-Riscos-Obj-Estrat-aux'!AL878,"")</f>
        <v/>
      </c>
      <c r="AS878" s="9" t="str">
        <f>IF($A878=1,'BI-Riscos-Obj-Estrat-aux'!AM878,"")</f>
        <v/>
      </c>
      <c r="AT878" s="9" t="str">
        <f>IF($A878=1,'BI-Riscos-Obj-Estrat-aux'!AN878,"")</f>
        <v/>
      </c>
    </row>
    <row r="879" ht="66.0" customHeight="1">
      <c r="A879" s="7" t="str">
        <f>IF(IF('BI-Riscos-Obj-Estrat-aux'!A879="Unidade","","ok")&amp;" "&amp;IF('BI-Riscos-Obj-Estrat-aux'!E879&amp;'BI-Riscos-Obj-Estrat-aux'!K879&amp;'BI-Riscos-Obj-Estrat-aux'!Z879&amp;'BI-Riscos-Obj-Estrat-aux'!AD879="","","ok")&amp;" "&amp;IF('BI-Riscos-Obj-Estrat-aux'!E879='BI-Riscos-Obj-Estrat-aux'!K879,"ok","2&lt;&gt;3")&amp;" "&amp;IF('BI-Riscos-Obj-Estrat-aux'!K879='BI-Riscos-Obj-Estrat-aux'!Z879,"ok","3&lt;&gt;4")&amp;" "&amp;IF('BI-Riscos-Obj-Estrat-aux'!Z879='BI-Riscos-Obj-Estrat-aux'!AD879,"ok","4&lt;&gt;5")="ok ok ok ok ok",1,"")</f>
        <v/>
      </c>
      <c r="B879" s="8" t="str">
        <f t="shared" si="4"/>
        <v/>
      </c>
      <c r="C879" s="8" t="str">
        <f t="shared" si="1"/>
        <v/>
      </c>
      <c r="D879" s="8" t="str">
        <f t="shared" si="2"/>
        <v/>
      </c>
      <c r="E879" s="9" t="str">
        <f t="shared" si="3"/>
        <v/>
      </c>
      <c r="F879" s="9" t="str">
        <f>IF($A879=1,'BI-Riscos-Obj-Estrat-aux'!A879,"")</f>
        <v/>
      </c>
      <c r="G879" s="9" t="str">
        <f>IF($A879=1,'BI-Riscos-Obj-Estrat-aux'!C879,"")</f>
        <v/>
      </c>
      <c r="H879" s="9" t="str">
        <f>IF($A879=1,'BI-Riscos-Obj-Estrat-aux'!D879,"")</f>
        <v/>
      </c>
      <c r="I879" s="9" t="str">
        <f>IF($A879=1,IF(MID('BI-Riscos-Obj-Estrat-aux'!E879,2,1)=".","0","")&amp;'BI-Riscos-Obj-Estrat-aux'!E879,"")</f>
        <v/>
      </c>
      <c r="J879" s="10" t="str">
        <f>IF($A879=1,'BI-Riscos-Obj-Estrat-aux'!B879,"")</f>
        <v/>
      </c>
      <c r="K879" s="10" t="str">
        <f>IF($A879=1,'BI-Riscos-Obj-Estrat-aux'!E879,"")</f>
        <v/>
      </c>
      <c r="L879" s="9" t="str">
        <f>IF($A879=1,'BI-Riscos-Obj-Estrat-aux'!F879,"")</f>
        <v/>
      </c>
      <c r="M879" s="9" t="str">
        <f>IF($A879=1,'BI-Riscos-Obj-Estrat-aux'!G879,"")</f>
        <v/>
      </c>
      <c r="N879" s="9" t="str">
        <f>IF($A879=1,'BI-Riscos-Obj-Estrat-aux'!H879,"")</f>
        <v/>
      </c>
      <c r="O879" s="9" t="str">
        <f>IF($A879=1,'BI-Riscos-Obj-Estrat-aux'!I879,"")</f>
        <v/>
      </c>
      <c r="P879" s="9" t="str">
        <f>IF($A879=1,'BI-Riscos-Obj-Estrat-aux'!J879,"")</f>
        <v/>
      </c>
      <c r="Q879" s="9" t="str">
        <f>IF($A879=1,'BI-Riscos-Obj-Estrat-aux'!K879,"")</f>
        <v/>
      </c>
      <c r="R879" s="9" t="str">
        <f>IF($A879=1,'BI-Riscos-Obj-Estrat-aux'!L879,"")</f>
        <v/>
      </c>
      <c r="S879" s="9" t="str">
        <f>IF($A879=1,'BI-Riscos-Obj-Estrat-aux'!M879,"")</f>
        <v/>
      </c>
      <c r="T879" s="9" t="str">
        <f>IF($A879=1,'BI-Riscos-Obj-Estrat-aux'!N879,"")</f>
        <v/>
      </c>
      <c r="U879" s="9" t="str">
        <f>IF($A879=1,'BI-Riscos-Obj-Estrat-aux'!O879,"")</f>
        <v/>
      </c>
      <c r="V879" s="9" t="str">
        <f>IF($A879=1,'BI-Riscos-Obj-Estrat-aux'!P879,"")</f>
        <v/>
      </c>
      <c r="W879" s="9" t="str">
        <f>IF($A879=1,'BI-Riscos-Obj-Estrat-aux'!Q879,"")</f>
        <v/>
      </c>
      <c r="X879" s="9" t="str">
        <f>IF($A879=1,'BI-Riscos-Obj-Estrat-aux'!R879,"")</f>
        <v/>
      </c>
      <c r="Y879" s="9" t="str">
        <f>IF($A879=1,'BI-Riscos-Obj-Estrat-aux'!S879,"")</f>
        <v/>
      </c>
      <c r="Z879" s="9" t="str">
        <f>IF($A879=1,'BI-Riscos-Obj-Estrat-aux'!T879,"")</f>
        <v/>
      </c>
      <c r="AA879" s="9" t="str">
        <f>IF($A879=1,'BI-Riscos-Obj-Estrat-aux'!U879,"")</f>
        <v/>
      </c>
      <c r="AB879" s="9" t="str">
        <f>IF($A879=1,'BI-Riscos-Obj-Estrat-aux'!V879,"")</f>
        <v/>
      </c>
      <c r="AC879" s="9" t="str">
        <f>IF($A879=1,'BI-Riscos-Obj-Estrat-aux'!W879,"")</f>
        <v/>
      </c>
      <c r="AD879" s="9" t="str">
        <f>IF($A879=1,'BI-Riscos-Obj-Estrat-aux'!X879,"")</f>
        <v/>
      </c>
      <c r="AE879" s="9" t="str">
        <f>IF($A879=1,'BI-Riscos-Obj-Estrat-aux'!Y879,"")</f>
        <v/>
      </c>
      <c r="AF879" s="9" t="str">
        <f>IF($A879=1,'BI-Riscos-Obj-Estrat-aux'!Z879,"")</f>
        <v/>
      </c>
      <c r="AG879" s="9" t="str">
        <f>IF($A879=1,'BI-Riscos-Obj-Estrat-aux'!AA879,"")</f>
        <v/>
      </c>
      <c r="AH879" s="9" t="str">
        <f>IF($A879=1,'BI-Riscos-Obj-Estrat-aux'!AB879,"")</f>
        <v/>
      </c>
      <c r="AI879" s="9" t="str">
        <f>IF($A879=1,'BI-Riscos-Obj-Estrat-aux'!AC879,"")</f>
        <v/>
      </c>
      <c r="AJ879" s="9" t="str">
        <f>IF($A879=1,'BI-Riscos-Obj-Estrat-aux'!AD879,"")</f>
        <v/>
      </c>
      <c r="AK879" s="9" t="str">
        <f>IF($A879=1,'BI-Riscos-Obj-Estrat-aux'!AE879,"")</f>
        <v/>
      </c>
      <c r="AL879" s="9" t="str">
        <f>IF($A879=1,'BI-Riscos-Obj-Estrat-aux'!AF879,"")</f>
        <v/>
      </c>
      <c r="AM879" s="9" t="str">
        <f>IF($A879=1,'BI-Riscos-Obj-Estrat-aux'!AG879,"")</f>
        <v/>
      </c>
      <c r="AN879" s="9" t="str">
        <f>IF($A879=1,'BI-Riscos-Obj-Estrat-aux'!AH879,"")</f>
        <v/>
      </c>
      <c r="AO879" s="9" t="str">
        <f>IF($A879=1,'BI-Riscos-Obj-Estrat-aux'!AI879,"")</f>
        <v/>
      </c>
      <c r="AP879" s="9" t="str">
        <f>IF($A879=1,'BI-Riscos-Obj-Estrat-aux'!AJ879,"")</f>
        <v/>
      </c>
      <c r="AQ879" s="9" t="str">
        <f>IF($A879=1,'BI-Riscos-Obj-Estrat-aux'!AK879,"")</f>
        <v/>
      </c>
      <c r="AR879" s="9" t="str">
        <f>IF($A879=1,'BI-Riscos-Obj-Estrat-aux'!AL879,"")</f>
        <v/>
      </c>
      <c r="AS879" s="9" t="str">
        <f>IF($A879=1,'BI-Riscos-Obj-Estrat-aux'!AM879,"")</f>
        <v/>
      </c>
      <c r="AT879" s="9" t="str">
        <f>IF($A879=1,'BI-Riscos-Obj-Estrat-aux'!AN879,"")</f>
        <v/>
      </c>
    </row>
    <row r="880" ht="66.0" customHeight="1">
      <c r="A880" s="7" t="str">
        <f>IF(IF('BI-Riscos-Obj-Estrat-aux'!A880="Unidade","","ok")&amp;" "&amp;IF('BI-Riscos-Obj-Estrat-aux'!E880&amp;'BI-Riscos-Obj-Estrat-aux'!K880&amp;'BI-Riscos-Obj-Estrat-aux'!Z880&amp;'BI-Riscos-Obj-Estrat-aux'!AD880="","","ok")&amp;" "&amp;IF('BI-Riscos-Obj-Estrat-aux'!E880='BI-Riscos-Obj-Estrat-aux'!K880,"ok","2&lt;&gt;3")&amp;" "&amp;IF('BI-Riscos-Obj-Estrat-aux'!K880='BI-Riscos-Obj-Estrat-aux'!Z880,"ok","3&lt;&gt;4")&amp;" "&amp;IF('BI-Riscos-Obj-Estrat-aux'!Z880='BI-Riscos-Obj-Estrat-aux'!AD880,"ok","4&lt;&gt;5")="ok ok ok ok ok",1,"")</f>
        <v/>
      </c>
      <c r="B880" s="8" t="str">
        <f t="shared" si="4"/>
        <v/>
      </c>
      <c r="C880" s="8" t="str">
        <f t="shared" si="1"/>
        <v/>
      </c>
      <c r="D880" s="8" t="str">
        <f t="shared" si="2"/>
        <v/>
      </c>
      <c r="E880" s="9" t="str">
        <f t="shared" si="3"/>
        <v/>
      </c>
      <c r="F880" s="9" t="str">
        <f>IF($A880=1,'BI-Riscos-Obj-Estrat-aux'!A880,"")</f>
        <v/>
      </c>
      <c r="G880" s="9" t="str">
        <f>IF($A880=1,'BI-Riscos-Obj-Estrat-aux'!C880,"")</f>
        <v/>
      </c>
      <c r="H880" s="9" t="str">
        <f>IF($A880=1,'BI-Riscos-Obj-Estrat-aux'!D880,"")</f>
        <v/>
      </c>
      <c r="I880" s="9" t="str">
        <f>IF($A880=1,IF(MID('BI-Riscos-Obj-Estrat-aux'!E880,2,1)=".","0","")&amp;'BI-Riscos-Obj-Estrat-aux'!E880,"")</f>
        <v/>
      </c>
      <c r="J880" s="10" t="str">
        <f>IF($A880=1,'BI-Riscos-Obj-Estrat-aux'!B880,"")</f>
        <v/>
      </c>
      <c r="K880" s="10" t="str">
        <f>IF($A880=1,'BI-Riscos-Obj-Estrat-aux'!E880,"")</f>
        <v/>
      </c>
      <c r="L880" s="9" t="str">
        <f>IF($A880=1,'BI-Riscos-Obj-Estrat-aux'!F880,"")</f>
        <v/>
      </c>
      <c r="M880" s="9" t="str">
        <f>IF($A880=1,'BI-Riscos-Obj-Estrat-aux'!G880,"")</f>
        <v/>
      </c>
      <c r="N880" s="9" t="str">
        <f>IF($A880=1,'BI-Riscos-Obj-Estrat-aux'!H880,"")</f>
        <v/>
      </c>
      <c r="O880" s="9" t="str">
        <f>IF($A880=1,'BI-Riscos-Obj-Estrat-aux'!I880,"")</f>
        <v/>
      </c>
      <c r="P880" s="9" t="str">
        <f>IF($A880=1,'BI-Riscos-Obj-Estrat-aux'!J880,"")</f>
        <v/>
      </c>
      <c r="Q880" s="9" t="str">
        <f>IF($A880=1,'BI-Riscos-Obj-Estrat-aux'!K880,"")</f>
        <v/>
      </c>
      <c r="R880" s="9" t="str">
        <f>IF($A880=1,'BI-Riscos-Obj-Estrat-aux'!L880,"")</f>
        <v/>
      </c>
      <c r="S880" s="9" t="str">
        <f>IF($A880=1,'BI-Riscos-Obj-Estrat-aux'!M880,"")</f>
        <v/>
      </c>
      <c r="T880" s="9" t="str">
        <f>IF($A880=1,'BI-Riscos-Obj-Estrat-aux'!N880,"")</f>
        <v/>
      </c>
      <c r="U880" s="9" t="str">
        <f>IF($A880=1,'BI-Riscos-Obj-Estrat-aux'!O880,"")</f>
        <v/>
      </c>
      <c r="V880" s="9" t="str">
        <f>IF($A880=1,'BI-Riscos-Obj-Estrat-aux'!P880,"")</f>
        <v/>
      </c>
      <c r="W880" s="9" t="str">
        <f>IF($A880=1,'BI-Riscos-Obj-Estrat-aux'!Q880,"")</f>
        <v/>
      </c>
      <c r="X880" s="9" t="str">
        <f>IF($A880=1,'BI-Riscos-Obj-Estrat-aux'!R880,"")</f>
        <v/>
      </c>
      <c r="Y880" s="9" t="str">
        <f>IF($A880=1,'BI-Riscos-Obj-Estrat-aux'!S880,"")</f>
        <v/>
      </c>
      <c r="Z880" s="9" t="str">
        <f>IF($A880=1,'BI-Riscos-Obj-Estrat-aux'!T880,"")</f>
        <v/>
      </c>
      <c r="AA880" s="9" t="str">
        <f>IF($A880=1,'BI-Riscos-Obj-Estrat-aux'!U880,"")</f>
        <v/>
      </c>
      <c r="AB880" s="9" t="str">
        <f>IF($A880=1,'BI-Riscos-Obj-Estrat-aux'!V880,"")</f>
        <v/>
      </c>
      <c r="AC880" s="9" t="str">
        <f>IF($A880=1,'BI-Riscos-Obj-Estrat-aux'!W880,"")</f>
        <v/>
      </c>
      <c r="AD880" s="9" t="str">
        <f>IF($A880=1,'BI-Riscos-Obj-Estrat-aux'!X880,"")</f>
        <v/>
      </c>
      <c r="AE880" s="9" t="str">
        <f>IF($A880=1,'BI-Riscos-Obj-Estrat-aux'!Y880,"")</f>
        <v/>
      </c>
      <c r="AF880" s="9" t="str">
        <f>IF($A880=1,'BI-Riscos-Obj-Estrat-aux'!Z880,"")</f>
        <v/>
      </c>
      <c r="AG880" s="9" t="str">
        <f>IF($A880=1,'BI-Riscos-Obj-Estrat-aux'!AA880,"")</f>
        <v/>
      </c>
      <c r="AH880" s="9" t="str">
        <f>IF($A880=1,'BI-Riscos-Obj-Estrat-aux'!AB880,"")</f>
        <v/>
      </c>
      <c r="AI880" s="9" t="str">
        <f>IF($A880=1,'BI-Riscos-Obj-Estrat-aux'!AC880,"")</f>
        <v/>
      </c>
      <c r="AJ880" s="9" t="str">
        <f>IF($A880=1,'BI-Riscos-Obj-Estrat-aux'!AD880,"")</f>
        <v/>
      </c>
      <c r="AK880" s="9" t="str">
        <f>IF($A880=1,'BI-Riscos-Obj-Estrat-aux'!AE880,"")</f>
        <v/>
      </c>
      <c r="AL880" s="9" t="str">
        <f>IF($A880=1,'BI-Riscos-Obj-Estrat-aux'!AF880,"")</f>
        <v/>
      </c>
      <c r="AM880" s="9" t="str">
        <f>IF($A880=1,'BI-Riscos-Obj-Estrat-aux'!AG880,"")</f>
        <v/>
      </c>
      <c r="AN880" s="9" t="str">
        <f>IF($A880=1,'BI-Riscos-Obj-Estrat-aux'!AH880,"")</f>
        <v/>
      </c>
      <c r="AO880" s="9" t="str">
        <f>IF($A880=1,'BI-Riscos-Obj-Estrat-aux'!AI880,"")</f>
        <v/>
      </c>
      <c r="AP880" s="9" t="str">
        <f>IF($A880=1,'BI-Riscos-Obj-Estrat-aux'!AJ880,"")</f>
        <v/>
      </c>
      <c r="AQ880" s="9" t="str">
        <f>IF($A880=1,'BI-Riscos-Obj-Estrat-aux'!AK880,"")</f>
        <v/>
      </c>
      <c r="AR880" s="9" t="str">
        <f>IF($A880=1,'BI-Riscos-Obj-Estrat-aux'!AL880,"")</f>
        <v/>
      </c>
      <c r="AS880" s="9" t="str">
        <f>IF($A880=1,'BI-Riscos-Obj-Estrat-aux'!AM880,"")</f>
        <v/>
      </c>
      <c r="AT880" s="9" t="str">
        <f>IF($A880=1,'BI-Riscos-Obj-Estrat-aux'!AN880,"")</f>
        <v/>
      </c>
    </row>
    <row r="881" ht="66.0" customHeight="1">
      <c r="A881" s="7" t="str">
        <f>IF(IF('BI-Riscos-Obj-Estrat-aux'!A881="Unidade","","ok")&amp;" "&amp;IF('BI-Riscos-Obj-Estrat-aux'!E881&amp;'BI-Riscos-Obj-Estrat-aux'!K881&amp;'BI-Riscos-Obj-Estrat-aux'!Z881&amp;'BI-Riscos-Obj-Estrat-aux'!AD881="","","ok")&amp;" "&amp;IF('BI-Riscos-Obj-Estrat-aux'!E881='BI-Riscos-Obj-Estrat-aux'!K881,"ok","2&lt;&gt;3")&amp;" "&amp;IF('BI-Riscos-Obj-Estrat-aux'!K881='BI-Riscos-Obj-Estrat-aux'!Z881,"ok","3&lt;&gt;4")&amp;" "&amp;IF('BI-Riscos-Obj-Estrat-aux'!Z881='BI-Riscos-Obj-Estrat-aux'!AD881,"ok","4&lt;&gt;5")="ok ok ok ok ok",1,"")</f>
        <v/>
      </c>
      <c r="B881" s="8" t="str">
        <f t="shared" si="4"/>
        <v/>
      </c>
      <c r="C881" s="8" t="str">
        <f t="shared" si="1"/>
        <v/>
      </c>
      <c r="D881" s="8" t="str">
        <f t="shared" si="2"/>
        <v/>
      </c>
      <c r="E881" s="9" t="str">
        <f t="shared" si="3"/>
        <v/>
      </c>
      <c r="F881" s="9" t="str">
        <f>IF($A881=1,'BI-Riscos-Obj-Estrat-aux'!A881,"")</f>
        <v/>
      </c>
      <c r="G881" s="9" t="str">
        <f>IF($A881=1,'BI-Riscos-Obj-Estrat-aux'!C881,"")</f>
        <v/>
      </c>
      <c r="H881" s="9" t="str">
        <f>IF($A881=1,'BI-Riscos-Obj-Estrat-aux'!D881,"")</f>
        <v/>
      </c>
      <c r="I881" s="9" t="str">
        <f>IF($A881=1,IF(MID('BI-Riscos-Obj-Estrat-aux'!E881,2,1)=".","0","")&amp;'BI-Riscos-Obj-Estrat-aux'!E881,"")</f>
        <v/>
      </c>
      <c r="J881" s="10" t="str">
        <f>IF($A881=1,'BI-Riscos-Obj-Estrat-aux'!B881,"")</f>
        <v/>
      </c>
      <c r="K881" s="10" t="str">
        <f>IF($A881=1,'BI-Riscos-Obj-Estrat-aux'!E881,"")</f>
        <v/>
      </c>
      <c r="L881" s="9" t="str">
        <f>IF($A881=1,'BI-Riscos-Obj-Estrat-aux'!F881,"")</f>
        <v/>
      </c>
      <c r="M881" s="9" t="str">
        <f>IF($A881=1,'BI-Riscos-Obj-Estrat-aux'!G881,"")</f>
        <v/>
      </c>
      <c r="N881" s="9" t="str">
        <f>IF($A881=1,'BI-Riscos-Obj-Estrat-aux'!H881,"")</f>
        <v/>
      </c>
      <c r="O881" s="9" t="str">
        <f>IF($A881=1,'BI-Riscos-Obj-Estrat-aux'!I881,"")</f>
        <v/>
      </c>
      <c r="P881" s="9" t="str">
        <f>IF($A881=1,'BI-Riscos-Obj-Estrat-aux'!J881,"")</f>
        <v/>
      </c>
      <c r="Q881" s="9" t="str">
        <f>IF($A881=1,'BI-Riscos-Obj-Estrat-aux'!K881,"")</f>
        <v/>
      </c>
      <c r="R881" s="9" t="str">
        <f>IF($A881=1,'BI-Riscos-Obj-Estrat-aux'!L881,"")</f>
        <v/>
      </c>
      <c r="S881" s="9" t="str">
        <f>IF($A881=1,'BI-Riscos-Obj-Estrat-aux'!M881,"")</f>
        <v/>
      </c>
      <c r="T881" s="9" t="str">
        <f>IF($A881=1,'BI-Riscos-Obj-Estrat-aux'!N881,"")</f>
        <v/>
      </c>
      <c r="U881" s="9" t="str">
        <f>IF($A881=1,'BI-Riscos-Obj-Estrat-aux'!O881,"")</f>
        <v/>
      </c>
      <c r="V881" s="9" t="str">
        <f>IF($A881=1,'BI-Riscos-Obj-Estrat-aux'!P881,"")</f>
        <v/>
      </c>
      <c r="W881" s="9" t="str">
        <f>IF($A881=1,'BI-Riscos-Obj-Estrat-aux'!Q881,"")</f>
        <v/>
      </c>
      <c r="X881" s="9" t="str">
        <f>IF($A881=1,'BI-Riscos-Obj-Estrat-aux'!R881,"")</f>
        <v/>
      </c>
      <c r="Y881" s="9" t="str">
        <f>IF($A881=1,'BI-Riscos-Obj-Estrat-aux'!S881,"")</f>
        <v/>
      </c>
      <c r="Z881" s="9" t="str">
        <f>IF($A881=1,'BI-Riscos-Obj-Estrat-aux'!T881,"")</f>
        <v/>
      </c>
      <c r="AA881" s="9" t="str">
        <f>IF($A881=1,'BI-Riscos-Obj-Estrat-aux'!U881,"")</f>
        <v/>
      </c>
      <c r="AB881" s="9" t="str">
        <f>IF($A881=1,'BI-Riscos-Obj-Estrat-aux'!V881,"")</f>
        <v/>
      </c>
      <c r="AC881" s="9" t="str">
        <f>IF($A881=1,'BI-Riscos-Obj-Estrat-aux'!W881,"")</f>
        <v/>
      </c>
      <c r="AD881" s="9" t="str">
        <f>IF($A881=1,'BI-Riscos-Obj-Estrat-aux'!X881,"")</f>
        <v/>
      </c>
      <c r="AE881" s="9" t="str">
        <f>IF($A881=1,'BI-Riscos-Obj-Estrat-aux'!Y881,"")</f>
        <v/>
      </c>
      <c r="AF881" s="9" t="str">
        <f>IF($A881=1,'BI-Riscos-Obj-Estrat-aux'!Z881,"")</f>
        <v/>
      </c>
      <c r="AG881" s="9" t="str">
        <f>IF($A881=1,'BI-Riscos-Obj-Estrat-aux'!AA881,"")</f>
        <v/>
      </c>
      <c r="AH881" s="9" t="str">
        <f>IF($A881=1,'BI-Riscos-Obj-Estrat-aux'!AB881,"")</f>
        <v/>
      </c>
      <c r="AI881" s="9" t="str">
        <f>IF($A881=1,'BI-Riscos-Obj-Estrat-aux'!AC881,"")</f>
        <v/>
      </c>
      <c r="AJ881" s="9" t="str">
        <f>IF($A881=1,'BI-Riscos-Obj-Estrat-aux'!AD881,"")</f>
        <v/>
      </c>
      <c r="AK881" s="9" t="str">
        <f>IF($A881=1,'BI-Riscos-Obj-Estrat-aux'!AE881,"")</f>
        <v/>
      </c>
      <c r="AL881" s="9" t="str">
        <f>IF($A881=1,'BI-Riscos-Obj-Estrat-aux'!AF881,"")</f>
        <v/>
      </c>
      <c r="AM881" s="9" t="str">
        <f>IF($A881=1,'BI-Riscos-Obj-Estrat-aux'!AG881,"")</f>
        <v/>
      </c>
      <c r="AN881" s="9" t="str">
        <f>IF($A881=1,'BI-Riscos-Obj-Estrat-aux'!AH881,"")</f>
        <v/>
      </c>
      <c r="AO881" s="9" t="str">
        <f>IF($A881=1,'BI-Riscos-Obj-Estrat-aux'!AI881,"")</f>
        <v/>
      </c>
      <c r="AP881" s="9" t="str">
        <f>IF($A881=1,'BI-Riscos-Obj-Estrat-aux'!AJ881,"")</f>
        <v/>
      </c>
      <c r="AQ881" s="9" t="str">
        <f>IF($A881=1,'BI-Riscos-Obj-Estrat-aux'!AK881,"")</f>
        <v/>
      </c>
      <c r="AR881" s="9" t="str">
        <f>IF($A881=1,'BI-Riscos-Obj-Estrat-aux'!AL881,"")</f>
        <v/>
      </c>
      <c r="AS881" s="9" t="str">
        <f>IF($A881=1,'BI-Riscos-Obj-Estrat-aux'!AM881,"")</f>
        <v/>
      </c>
      <c r="AT881" s="9" t="str">
        <f>IF($A881=1,'BI-Riscos-Obj-Estrat-aux'!AN881,"")</f>
        <v/>
      </c>
    </row>
    <row r="882" ht="66.0" customHeight="1">
      <c r="A882" s="7" t="str">
        <f>IF(IF('BI-Riscos-Obj-Estrat-aux'!A882="Unidade","","ok")&amp;" "&amp;IF('BI-Riscos-Obj-Estrat-aux'!E882&amp;'BI-Riscos-Obj-Estrat-aux'!K882&amp;'BI-Riscos-Obj-Estrat-aux'!Z882&amp;'BI-Riscos-Obj-Estrat-aux'!AD882="","","ok")&amp;" "&amp;IF('BI-Riscos-Obj-Estrat-aux'!E882='BI-Riscos-Obj-Estrat-aux'!K882,"ok","2&lt;&gt;3")&amp;" "&amp;IF('BI-Riscos-Obj-Estrat-aux'!K882='BI-Riscos-Obj-Estrat-aux'!Z882,"ok","3&lt;&gt;4")&amp;" "&amp;IF('BI-Riscos-Obj-Estrat-aux'!Z882='BI-Riscos-Obj-Estrat-aux'!AD882,"ok","4&lt;&gt;5")="ok ok ok ok ok",1,"")</f>
        <v/>
      </c>
      <c r="B882" s="8" t="str">
        <f t="shared" si="4"/>
        <v/>
      </c>
      <c r="C882" s="8" t="str">
        <f t="shared" si="1"/>
        <v/>
      </c>
      <c r="D882" s="8" t="str">
        <f t="shared" si="2"/>
        <v/>
      </c>
      <c r="E882" s="9" t="str">
        <f t="shared" si="3"/>
        <v/>
      </c>
      <c r="F882" s="9" t="str">
        <f>IF($A882=1,'BI-Riscos-Obj-Estrat-aux'!A882,"")</f>
        <v/>
      </c>
      <c r="G882" s="9" t="str">
        <f>IF($A882=1,'BI-Riscos-Obj-Estrat-aux'!C882,"")</f>
        <v/>
      </c>
      <c r="H882" s="9" t="str">
        <f>IF($A882=1,'BI-Riscos-Obj-Estrat-aux'!D882,"")</f>
        <v/>
      </c>
      <c r="I882" s="9" t="str">
        <f>IF($A882=1,IF(MID('BI-Riscos-Obj-Estrat-aux'!E882,2,1)=".","0","")&amp;'BI-Riscos-Obj-Estrat-aux'!E882,"")</f>
        <v/>
      </c>
      <c r="J882" s="10" t="str">
        <f>IF($A882=1,'BI-Riscos-Obj-Estrat-aux'!B882,"")</f>
        <v/>
      </c>
      <c r="K882" s="10" t="str">
        <f>IF($A882=1,'BI-Riscos-Obj-Estrat-aux'!E882,"")</f>
        <v/>
      </c>
      <c r="L882" s="9" t="str">
        <f>IF($A882=1,'BI-Riscos-Obj-Estrat-aux'!F882,"")</f>
        <v/>
      </c>
      <c r="M882" s="9" t="str">
        <f>IF($A882=1,'BI-Riscos-Obj-Estrat-aux'!G882,"")</f>
        <v/>
      </c>
      <c r="N882" s="9" t="str">
        <f>IF($A882=1,'BI-Riscos-Obj-Estrat-aux'!H882,"")</f>
        <v/>
      </c>
      <c r="O882" s="9" t="str">
        <f>IF($A882=1,'BI-Riscos-Obj-Estrat-aux'!I882,"")</f>
        <v/>
      </c>
      <c r="P882" s="9" t="str">
        <f>IF($A882=1,'BI-Riscos-Obj-Estrat-aux'!J882,"")</f>
        <v/>
      </c>
      <c r="Q882" s="9" t="str">
        <f>IF($A882=1,'BI-Riscos-Obj-Estrat-aux'!K882,"")</f>
        <v/>
      </c>
      <c r="R882" s="9" t="str">
        <f>IF($A882=1,'BI-Riscos-Obj-Estrat-aux'!L882,"")</f>
        <v/>
      </c>
      <c r="S882" s="9" t="str">
        <f>IF($A882=1,'BI-Riscos-Obj-Estrat-aux'!M882,"")</f>
        <v/>
      </c>
      <c r="T882" s="9" t="str">
        <f>IF($A882=1,'BI-Riscos-Obj-Estrat-aux'!N882,"")</f>
        <v/>
      </c>
      <c r="U882" s="9" t="str">
        <f>IF($A882=1,'BI-Riscos-Obj-Estrat-aux'!O882,"")</f>
        <v/>
      </c>
      <c r="V882" s="9" t="str">
        <f>IF($A882=1,'BI-Riscos-Obj-Estrat-aux'!P882,"")</f>
        <v/>
      </c>
      <c r="W882" s="9" t="str">
        <f>IF($A882=1,'BI-Riscos-Obj-Estrat-aux'!Q882,"")</f>
        <v/>
      </c>
      <c r="X882" s="9" t="str">
        <f>IF($A882=1,'BI-Riscos-Obj-Estrat-aux'!R882,"")</f>
        <v/>
      </c>
      <c r="Y882" s="9" t="str">
        <f>IF($A882=1,'BI-Riscos-Obj-Estrat-aux'!S882,"")</f>
        <v/>
      </c>
      <c r="Z882" s="9" t="str">
        <f>IF($A882=1,'BI-Riscos-Obj-Estrat-aux'!T882,"")</f>
        <v/>
      </c>
      <c r="AA882" s="9" t="str">
        <f>IF($A882=1,'BI-Riscos-Obj-Estrat-aux'!U882,"")</f>
        <v/>
      </c>
      <c r="AB882" s="9" t="str">
        <f>IF($A882=1,'BI-Riscos-Obj-Estrat-aux'!V882,"")</f>
        <v/>
      </c>
      <c r="AC882" s="9" t="str">
        <f>IF($A882=1,'BI-Riscos-Obj-Estrat-aux'!W882,"")</f>
        <v/>
      </c>
      <c r="AD882" s="9" t="str">
        <f>IF($A882=1,'BI-Riscos-Obj-Estrat-aux'!X882,"")</f>
        <v/>
      </c>
      <c r="AE882" s="9" t="str">
        <f>IF($A882=1,'BI-Riscos-Obj-Estrat-aux'!Y882,"")</f>
        <v/>
      </c>
      <c r="AF882" s="9" t="str">
        <f>IF($A882=1,'BI-Riscos-Obj-Estrat-aux'!Z882,"")</f>
        <v/>
      </c>
      <c r="AG882" s="9" t="str">
        <f>IF($A882=1,'BI-Riscos-Obj-Estrat-aux'!AA882,"")</f>
        <v/>
      </c>
      <c r="AH882" s="9" t="str">
        <f>IF($A882=1,'BI-Riscos-Obj-Estrat-aux'!AB882,"")</f>
        <v/>
      </c>
      <c r="AI882" s="9" t="str">
        <f>IF($A882=1,'BI-Riscos-Obj-Estrat-aux'!AC882,"")</f>
        <v/>
      </c>
      <c r="AJ882" s="9" t="str">
        <f>IF($A882=1,'BI-Riscos-Obj-Estrat-aux'!AD882,"")</f>
        <v/>
      </c>
      <c r="AK882" s="9" t="str">
        <f>IF($A882=1,'BI-Riscos-Obj-Estrat-aux'!AE882,"")</f>
        <v/>
      </c>
      <c r="AL882" s="9" t="str">
        <f>IF($A882=1,'BI-Riscos-Obj-Estrat-aux'!AF882,"")</f>
        <v/>
      </c>
      <c r="AM882" s="9" t="str">
        <f>IF($A882=1,'BI-Riscos-Obj-Estrat-aux'!AG882,"")</f>
        <v/>
      </c>
      <c r="AN882" s="9" t="str">
        <f>IF($A882=1,'BI-Riscos-Obj-Estrat-aux'!AH882,"")</f>
        <v/>
      </c>
      <c r="AO882" s="9" t="str">
        <f>IF($A882=1,'BI-Riscos-Obj-Estrat-aux'!AI882,"")</f>
        <v/>
      </c>
      <c r="AP882" s="9" t="str">
        <f>IF($A882=1,'BI-Riscos-Obj-Estrat-aux'!AJ882,"")</f>
        <v/>
      </c>
      <c r="AQ882" s="9" t="str">
        <f>IF($A882=1,'BI-Riscos-Obj-Estrat-aux'!AK882,"")</f>
        <v/>
      </c>
      <c r="AR882" s="9" t="str">
        <f>IF($A882=1,'BI-Riscos-Obj-Estrat-aux'!AL882,"")</f>
        <v/>
      </c>
      <c r="AS882" s="9" t="str">
        <f>IF($A882=1,'BI-Riscos-Obj-Estrat-aux'!AM882,"")</f>
        <v/>
      </c>
      <c r="AT882" s="9" t="str">
        <f>IF($A882=1,'BI-Riscos-Obj-Estrat-aux'!AN882,"")</f>
        <v/>
      </c>
    </row>
    <row r="883" ht="66.0" customHeight="1">
      <c r="A883" s="7" t="str">
        <f>IF(IF('BI-Riscos-Obj-Estrat-aux'!A883="Unidade","","ok")&amp;" "&amp;IF('BI-Riscos-Obj-Estrat-aux'!E883&amp;'BI-Riscos-Obj-Estrat-aux'!K883&amp;'BI-Riscos-Obj-Estrat-aux'!Z883&amp;'BI-Riscos-Obj-Estrat-aux'!AD883="","","ok")&amp;" "&amp;IF('BI-Riscos-Obj-Estrat-aux'!E883='BI-Riscos-Obj-Estrat-aux'!K883,"ok","2&lt;&gt;3")&amp;" "&amp;IF('BI-Riscos-Obj-Estrat-aux'!K883='BI-Riscos-Obj-Estrat-aux'!Z883,"ok","3&lt;&gt;4")&amp;" "&amp;IF('BI-Riscos-Obj-Estrat-aux'!Z883='BI-Riscos-Obj-Estrat-aux'!AD883,"ok","4&lt;&gt;5")="ok ok ok ok ok",1,"")</f>
        <v/>
      </c>
      <c r="B883" s="8" t="str">
        <f t="shared" si="4"/>
        <v/>
      </c>
      <c r="C883" s="8" t="str">
        <f t="shared" si="1"/>
        <v/>
      </c>
      <c r="D883" s="8" t="str">
        <f t="shared" si="2"/>
        <v/>
      </c>
      <c r="E883" s="9" t="str">
        <f t="shared" si="3"/>
        <v/>
      </c>
      <c r="F883" s="9" t="str">
        <f>IF($A883=1,'BI-Riscos-Obj-Estrat-aux'!A883,"")</f>
        <v/>
      </c>
      <c r="G883" s="9" t="str">
        <f>IF($A883=1,'BI-Riscos-Obj-Estrat-aux'!C883,"")</f>
        <v/>
      </c>
      <c r="H883" s="9" t="str">
        <f>IF($A883=1,'BI-Riscos-Obj-Estrat-aux'!D883,"")</f>
        <v/>
      </c>
      <c r="I883" s="9" t="str">
        <f>IF($A883=1,IF(MID('BI-Riscos-Obj-Estrat-aux'!E883,2,1)=".","0","")&amp;'BI-Riscos-Obj-Estrat-aux'!E883,"")</f>
        <v/>
      </c>
      <c r="J883" s="10" t="str">
        <f>IF($A883=1,'BI-Riscos-Obj-Estrat-aux'!B883,"")</f>
        <v/>
      </c>
      <c r="K883" s="10" t="str">
        <f>IF($A883=1,'BI-Riscos-Obj-Estrat-aux'!E883,"")</f>
        <v/>
      </c>
      <c r="L883" s="9" t="str">
        <f>IF($A883=1,'BI-Riscos-Obj-Estrat-aux'!F883,"")</f>
        <v/>
      </c>
      <c r="M883" s="9" t="str">
        <f>IF($A883=1,'BI-Riscos-Obj-Estrat-aux'!G883,"")</f>
        <v/>
      </c>
      <c r="N883" s="9" t="str">
        <f>IF($A883=1,'BI-Riscos-Obj-Estrat-aux'!H883,"")</f>
        <v/>
      </c>
      <c r="O883" s="9" t="str">
        <f>IF($A883=1,'BI-Riscos-Obj-Estrat-aux'!I883,"")</f>
        <v/>
      </c>
      <c r="P883" s="9" t="str">
        <f>IF($A883=1,'BI-Riscos-Obj-Estrat-aux'!J883,"")</f>
        <v/>
      </c>
      <c r="Q883" s="9" t="str">
        <f>IF($A883=1,'BI-Riscos-Obj-Estrat-aux'!K883,"")</f>
        <v/>
      </c>
      <c r="R883" s="9" t="str">
        <f>IF($A883=1,'BI-Riscos-Obj-Estrat-aux'!L883,"")</f>
        <v/>
      </c>
      <c r="S883" s="9" t="str">
        <f>IF($A883=1,'BI-Riscos-Obj-Estrat-aux'!M883,"")</f>
        <v/>
      </c>
      <c r="T883" s="9" t="str">
        <f>IF($A883=1,'BI-Riscos-Obj-Estrat-aux'!N883,"")</f>
        <v/>
      </c>
      <c r="U883" s="9" t="str">
        <f>IF($A883=1,'BI-Riscos-Obj-Estrat-aux'!O883,"")</f>
        <v/>
      </c>
      <c r="V883" s="9" t="str">
        <f>IF($A883=1,'BI-Riscos-Obj-Estrat-aux'!P883,"")</f>
        <v/>
      </c>
      <c r="W883" s="9" t="str">
        <f>IF($A883=1,'BI-Riscos-Obj-Estrat-aux'!Q883,"")</f>
        <v/>
      </c>
      <c r="X883" s="9" t="str">
        <f>IF($A883=1,'BI-Riscos-Obj-Estrat-aux'!R883,"")</f>
        <v/>
      </c>
      <c r="Y883" s="9" t="str">
        <f>IF($A883=1,'BI-Riscos-Obj-Estrat-aux'!S883,"")</f>
        <v/>
      </c>
      <c r="Z883" s="9" t="str">
        <f>IF($A883=1,'BI-Riscos-Obj-Estrat-aux'!T883,"")</f>
        <v/>
      </c>
      <c r="AA883" s="9" t="str">
        <f>IF($A883=1,'BI-Riscos-Obj-Estrat-aux'!U883,"")</f>
        <v/>
      </c>
      <c r="AB883" s="9" t="str">
        <f>IF($A883=1,'BI-Riscos-Obj-Estrat-aux'!V883,"")</f>
        <v/>
      </c>
      <c r="AC883" s="9" t="str">
        <f>IF($A883=1,'BI-Riscos-Obj-Estrat-aux'!W883,"")</f>
        <v/>
      </c>
      <c r="AD883" s="9" t="str">
        <f>IF($A883=1,'BI-Riscos-Obj-Estrat-aux'!X883,"")</f>
        <v/>
      </c>
      <c r="AE883" s="9" t="str">
        <f>IF($A883=1,'BI-Riscos-Obj-Estrat-aux'!Y883,"")</f>
        <v/>
      </c>
      <c r="AF883" s="9" t="str">
        <f>IF($A883=1,'BI-Riscos-Obj-Estrat-aux'!Z883,"")</f>
        <v/>
      </c>
      <c r="AG883" s="9" t="str">
        <f>IF($A883=1,'BI-Riscos-Obj-Estrat-aux'!AA883,"")</f>
        <v/>
      </c>
      <c r="AH883" s="9" t="str">
        <f>IF($A883=1,'BI-Riscos-Obj-Estrat-aux'!AB883,"")</f>
        <v/>
      </c>
      <c r="AI883" s="9" t="str">
        <f>IF($A883=1,'BI-Riscos-Obj-Estrat-aux'!AC883,"")</f>
        <v/>
      </c>
      <c r="AJ883" s="9" t="str">
        <f>IF($A883=1,'BI-Riscos-Obj-Estrat-aux'!AD883,"")</f>
        <v/>
      </c>
      <c r="AK883" s="9" t="str">
        <f>IF($A883=1,'BI-Riscos-Obj-Estrat-aux'!AE883,"")</f>
        <v/>
      </c>
      <c r="AL883" s="9" t="str">
        <f>IF($A883=1,'BI-Riscos-Obj-Estrat-aux'!AF883,"")</f>
        <v/>
      </c>
      <c r="AM883" s="9" t="str">
        <f>IF($A883=1,'BI-Riscos-Obj-Estrat-aux'!AG883,"")</f>
        <v/>
      </c>
      <c r="AN883" s="9" t="str">
        <f>IF($A883=1,'BI-Riscos-Obj-Estrat-aux'!AH883,"")</f>
        <v/>
      </c>
      <c r="AO883" s="9" t="str">
        <f>IF($A883=1,'BI-Riscos-Obj-Estrat-aux'!AI883,"")</f>
        <v/>
      </c>
      <c r="AP883" s="9" t="str">
        <f>IF($A883=1,'BI-Riscos-Obj-Estrat-aux'!AJ883,"")</f>
        <v/>
      </c>
      <c r="AQ883" s="9" t="str">
        <f>IF($A883=1,'BI-Riscos-Obj-Estrat-aux'!AK883,"")</f>
        <v/>
      </c>
      <c r="AR883" s="9" t="str">
        <f>IF($A883=1,'BI-Riscos-Obj-Estrat-aux'!AL883,"")</f>
        <v/>
      </c>
      <c r="AS883" s="9" t="str">
        <f>IF($A883=1,'BI-Riscos-Obj-Estrat-aux'!AM883,"")</f>
        <v/>
      </c>
      <c r="AT883" s="9" t="str">
        <f>IF($A883=1,'BI-Riscos-Obj-Estrat-aux'!AN883,"")</f>
        <v/>
      </c>
    </row>
    <row r="884" ht="66.0" customHeight="1">
      <c r="A884" s="7" t="str">
        <f>IF(IF('BI-Riscos-Obj-Estrat-aux'!A884="Unidade","","ok")&amp;" "&amp;IF('BI-Riscos-Obj-Estrat-aux'!E884&amp;'BI-Riscos-Obj-Estrat-aux'!K884&amp;'BI-Riscos-Obj-Estrat-aux'!Z884&amp;'BI-Riscos-Obj-Estrat-aux'!AD884="","","ok")&amp;" "&amp;IF('BI-Riscos-Obj-Estrat-aux'!E884='BI-Riscos-Obj-Estrat-aux'!K884,"ok","2&lt;&gt;3")&amp;" "&amp;IF('BI-Riscos-Obj-Estrat-aux'!K884='BI-Riscos-Obj-Estrat-aux'!Z884,"ok","3&lt;&gt;4")&amp;" "&amp;IF('BI-Riscos-Obj-Estrat-aux'!Z884='BI-Riscos-Obj-Estrat-aux'!AD884,"ok","4&lt;&gt;5")="ok ok ok ok ok",1,"")</f>
        <v/>
      </c>
      <c r="B884" s="8" t="str">
        <f t="shared" si="4"/>
        <v/>
      </c>
      <c r="C884" s="8" t="str">
        <f t="shared" si="1"/>
        <v/>
      </c>
      <c r="D884" s="8" t="str">
        <f t="shared" si="2"/>
        <v/>
      </c>
      <c r="E884" s="9" t="str">
        <f t="shared" si="3"/>
        <v/>
      </c>
      <c r="F884" s="9" t="str">
        <f>IF($A884=1,'BI-Riscos-Obj-Estrat-aux'!A884,"")</f>
        <v/>
      </c>
      <c r="G884" s="9" t="str">
        <f>IF($A884=1,'BI-Riscos-Obj-Estrat-aux'!C884,"")</f>
        <v/>
      </c>
      <c r="H884" s="9" t="str">
        <f>IF($A884=1,'BI-Riscos-Obj-Estrat-aux'!D884,"")</f>
        <v/>
      </c>
      <c r="I884" s="9" t="str">
        <f>IF($A884=1,IF(MID('BI-Riscos-Obj-Estrat-aux'!E884,2,1)=".","0","")&amp;'BI-Riscos-Obj-Estrat-aux'!E884,"")</f>
        <v/>
      </c>
      <c r="J884" s="10" t="str">
        <f>IF($A884=1,'BI-Riscos-Obj-Estrat-aux'!B884,"")</f>
        <v/>
      </c>
      <c r="K884" s="10" t="str">
        <f>IF($A884=1,'BI-Riscos-Obj-Estrat-aux'!E884,"")</f>
        <v/>
      </c>
      <c r="L884" s="9" t="str">
        <f>IF($A884=1,'BI-Riscos-Obj-Estrat-aux'!F884,"")</f>
        <v/>
      </c>
      <c r="M884" s="9" t="str">
        <f>IF($A884=1,'BI-Riscos-Obj-Estrat-aux'!G884,"")</f>
        <v/>
      </c>
      <c r="N884" s="9" t="str">
        <f>IF($A884=1,'BI-Riscos-Obj-Estrat-aux'!H884,"")</f>
        <v/>
      </c>
      <c r="O884" s="9" t="str">
        <f>IF($A884=1,'BI-Riscos-Obj-Estrat-aux'!I884,"")</f>
        <v/>
      </c>
      <c r="P884" s="9" t="str">
        <f>IF($A884=1,'BI-Riscos-Obj-Estrat-aux'!J884,"")</f>
        <v/>
      </c>
      <c r="Q884" s="9" t="str">
        <f>IF($A884=1,'BI-Riscos-Obj-Estrat-aux'!K884,"")</f>
        <v/>
      </c>
      <c r="R884" s="9" t="str">
        <f>IF($A884=1,'BI-Riscos-Obj-Estrat-aux'!L884,"")</f>
        <v/>
      </c>
      <c r="S884" s="9" t="str">
        <f>IF($A884=1,'BI-Riscos-Obj-Estrat-aux'!M884,"")</f>
        <v/>
      </c>
      <c r="T884" s="9" t="str">
        <f>IF($A884=1,'BI-Riscos-Obj-Estrat-aux'!N884,"")</f>
        <v/>
      </c>
      <c r="U884" s="9" t="str">
        <f>IF($A884=1,'BI-Riscos-Obj-Estrat-aux'!O884,"")</f>
        <v/>
      </c>
      <c r="V884" s="9" t="str">
        <f>IF($A884=1,'BI-Riscos-Obj-Estrat-aux'!P884,"")</f>
        <v/>
      </c>
      <c r="W884" s="9" t="str">
        <f>IF($A884=1,'BI-Riscos-Obj-Estrat-aux'!Q884,"")</f>
        <v/>
      </c>
      <c r="X884" s="9" t="str">
        <f>IF($A884=1,'BI-Riscos-Obj-Estrat-aux'!R884,"")</f>
        <v/>
      </c>
      <c r="Y884" s="9" t="str">
        <f>IF($A884=1,'BI-Riscos-Obj-Estrat-aux'!S884,"")</f>
        <v/>
      </c>
      <c r="Z884" s="9" t="str">
        <f>IF($A884=1,'BI-Riscos-Obj-Estrat-aux'!T884,"")</f>
        <v/>
      </c>
      <c r="AA884" s="9" t="str">
        <f>IF($A884=1,'BI-Riscos-Obj-Estrat-aux'!U884,"")</f>
        <v/>
      </c>
      <c r="AB884" s="9" t="str">
        <f>IF($A884=1,'BI-Riscos-Obj-Estrat-aux'!V884,"")</f>
        <v/>
      </c>
      <c r="AC884" s="9" t="str">
        <f>IF($A884=1,'BI-Riscos-Obj-Estrat-aux'!W884,"")</f>
        <v/>
      </c>
      <c r="AD884" s="9" t="str">
        <f>IF($A884=1,'BI-Riscos-Obj-Estrat-aux'!X884,"")</f>
        <v/>
      </c>
      <c r="AE884" s="9" t="str">
        <f>IF($A884=1,'BI-Riscos-Obj-Estrat-aux'!Y884,"")</f>
        <v/>
      </c>
      <c r="AF884" s="9" t="str">
        <f>IF($A884=1,'BI-Riscos-Obj-Estrat-aux'!Z884,"")</f>
        <v/>
      </c>
      <c r="AG884" s="9" t="str">
        <f>IF($A884=1,'BI-Riscos-Obj-Estrat-aux'!AA884,"")</f>
        <v/>
      </c>
      <c r="AH884" s="9" t="str">
        <f>IF($A884=1,'BI-Riscos-Obj-Estrat-aux'!AB884,"")</f>
        <v/>
      </c>
      <c r="AI884" s="9" t="str">
        <f>IF($A884=1,'BI-Riscos-Obj-Estrat-aux'!AC884,"")</f>
        <v/>
      </c>
      <c r="AJ884" s="9" t="str">
        <f>IF($A884=1,'BI-Riscos-Obj-Estrat-aux'!AD884,"")</f>
        <v/>
      </c>
      <c r="AK884" s="9" t="str">
        <f>IF($A884=1,'BI-Riscos-Obj-Estrat-aux'!AE884,"")</f>
        <v/>
      </c>
      <c r="AL884" s="9" t="str">
        <f>IF($A884=1,'BI-Riscos-Obj-Estrat-aux'!AF884,"")</f>
        <v/>
      </c>
      <c r="AM884" s="9" t="str">
        <f>IF($A884=1,'BI-Riscos-Obj-Estrat-aux'!AG884,"")</f>
        <v/>
      </c>
      <c r="AN884" s="9" t="str">
        <f>IF($A884=1,'BI-Riscos-Obj-Estrat-aux'!AH884,"")</f>
        <v/>
      </c>
      <c r="AO884" s="9" t="str">
        <f>IF($A884=1,'BI-Riscos-Obj-Estrat-aux'!AI884,"")</f>
        <v/>
      </c>
      <c r="AP884" s="9" t="str">
        <f>IF($A884=1,'BI-Riscos-Obj-Estrat-aux'!AJ884,"")</f>
        <v/>
      </c>
      <c r="AQ884" s="9" t="str">
        <f>IF($A884=1,'BI-Riscos-Obj-Estrat-aux'!AK884,"")</f>
        <v/>
      </c>
      <c r="AR884" s="9" t="str">
        <f>IF($A884=1,'BI-Riscos-Obj-Estrat-aux'!AL884,"")</f>
        <v/>
      </c>
      <c r="AS884" s="9" t="str">
        <f>IF($A884=1,'BI-Riscos-Obj-Estrat-aux'!AM884,"")</f>
        <v/>
      </c>
      <c r="AT884" s="9" t="str">
        <f>IF($A884=1,'BI-Riscos-Obj-Estrat-aux'!AN884,"")</f>
        <v/>
      </c>
    </row>
    <row r="885" ht="66.0" customHeight="1">
      <c r="A885" s="7" t="str">
        <f>IF(IF('BI-Riscos-Obj-Estrat-aux'!A885="Unidade","","ok")&amp;" "&amp;IF('BI-Riscos-Obj-Estrat-aux'!E885&amp;'BI-Riscos-Obj-Estrat-aux'!K885&amp;'BI-Riscos-Obj-Estrat-aux'!Z885&amp;'BI-Riscos-Obj-Estrat-aux'!AD885="","","ok")&amp;" "&amp;IF('BI-Riscos-Obj-Estrat-aux'!E885='BI-Riscos-Obj-Estrat-aux'!K885,"ok","2&lt;&gt;3")&amp;" "&amp;IF('BI-Riscos-Obj-Estrat-aux'!K885='BI-Riscos-Obj-Estrat-aux'!Z885,"ok","3&lt;&gt;4")&amp;" "&amp;IF('BI-Riscos-Obj-Estrat-aux'!Z885='BI-Riscos-Obj-Estrat-aux'!AD885,"ok","4&lt;&gt;5")="ok ok ok ok ok",1,"")</f>
        <v/>
      </c>
      <c r="B885" s="8" t="str">
        <f t="shared" si="4"/>
        <v/>
      </c>
      <c r="C885" s="8" t="str">
        <f t="shared" si="1"/>
        <v/>
      </c>
      <c r="D885" s="8" t="str">
        <f t="shared" si="2"/>
        <v/>
      </c>
      <c r="E885" s="9" t="str">
        <f t="shared" si="3"/>
        <v/>
      </c>
      <c r="F885" s="9" t="str">
        <f>IF($A885=1,'BI-Riscos-Obj-Estrat-aux'!A885,"")</f>
        <v/>
      </c>
      <c r="G885" s="9" t="str">
        <f>IF($A885=1,'BI-Riscos-Obj-Estrat-aux'!C885,"")</f>
        <v/>
      </c>
      <c r="H885" s="9" t="str">
        <f>IF($A885=1,'BI-Riscos-Obj-Estrat-aux'!D885,"")</f>
        <v/>
      </c>
      <c r="I885" s="9" t="str">
        <f>IF($A885=1,IF(MID('BI-Riscos-Obj-Estrat-aux'!E885,2,1)=".","0","")&amp;'BI-Riscos-Obj-Estrat-aux'!E885,"")</f>
        <v/>
      </c>
      <c r="J885" s="10" t="str">
        <f>IF($A885=1,'BI-Riscos-Obj-Estrat-aux'!B885,"")</f>
        <v/>
      </c>
      <c r="K885" s="10" t="str">
        <f>IF($A885=1,'BI-Riscos-Obj-Estrat-aux'!E885,"")</f>
        <v/>
      </c>
      <c r="L885" s="9" t="str">
        <f>IF($A885=1,'BI-Riscos-Obj-Estrat-aux'!F885,"")</f>
        <v/>
      </c>
      <c r="M885" s="9" t="str">
        <f>IF($A885=1,'BI-Riscos-Obj-Estrat-aux'!G885,"")</f>
        <v/>
      </c>
      <c r="N885" s="9" t="str">
        <f>IF($A885=1,'BI-Riscos-Obj-Estrat-aux'!H885,"")</f>
        <v/>
      </c>
      <c r="O885" s="9" t="str">
        <f>IF($A885=1,'BI-Riscos-Obj-Estrat-aux'!I885,"")</f>
        <v/>
      </c>
      <c r="P885" s="9" t="str">
        <f>IF($A885=1,'BI-Riscos-Obj-Estrat-aux'!J885,"")</f>
        <v/>
      </c>
      <c r="Q885" s="9" t="str">
        <f>IF($A885=1,'BI-Riscos-Obj-Estrat-aux'!K885,"")</f>
        <v/>
      </c>
      <c r="R885" s="9" t="str">
        <f>IF($A885=1,'BI-Riscos-Obj-Estrat-aux'!L885,"")</f>
        <v/>
      </c>
      <c r="S885" s="9" t="str">
        <f>IF($A885=1,'BI-Riscos-Obj-Estrat-aux'!M885,"")</f>
        <v/>
      </c>
      <c r="T885" s="9" t="str">
        <f>IF($A885=1,'BI-Riscos-Obj-Estrat-aux'!N885,"")</f>
        <v/>
      </c>
      <c r="U885" s="9" t="str">
        <f>IF($A885=1,'BI-Riscos-Obj-Estrat-aux'!O885,"")</f>
        <v/>
      </c>
      <c r="V885" s="9" t="str">
        <f>IF($A885=1,'BI-Riscos-Obj-Estrat-aux'!P885,"")</f>
        <v/>
      </c>
      <c r="W885" s="9" t="str">
        <f>IF($A885=1,'BI-Riscos-Obj-Estrat-aux'!Q885,"")</f>
        <v/>
      </c>
      <c r="X885" s="9" t="str">
        <f>IF($A885=1,'BI-Riscos-Obj-Estrat-aux'!R885,"")</f>
        <v/>
      </c>
      <c r="Y885" s="9" t="str">
        <f>IF($A885=1,'BI-Riscos-Obj-Estrat-aux'!S885,"")</f>
        <v/>
      </c>
      <c r="Z885" s="9" t="str">
        <f>IF($A885=1,'BI-Riscos-Obj-Estrat-aux'!T885,"")</f>
        <v/>
      </c>
      <c r="AA885" s="9" t="str">
        <f>IF($A885=1,'BI-Riscos-Obj-Estrat-aux'!U885,"")</f>
        <v/>
      </c>
      <c r="AB885" s="9" t="str">
        <f>IF($A885=1,'BI-Riscos-Obj-Estrat-aux'!V885,"")</f>
        <v/>
      </c>
      <c r="AC885" s="9" t="str">
        <f>IF($A885=1,'BI-Riscos-Obj-Estrat-aux'!W885,"")</f>
        <v/>
      </c>
      <c r="AD885" s="9" t="str">
        <f>IF($A885=1,'BI-Riscos-Obj-Estrat-aux'!X885,"")</f>
        <v/>
      </c>
      <c r="AE885" s="9" t="str">
        <f>IF($A885=1,'BI-Riscos-Obj-Estrat-aux'!Y885,"")</f>
        <v/>
      </c>
      <c r="AF885" s="9" t="str">
        <f>IF($A885=1,'BI-Riscos-Obj-Estrat-aux'!Z885,"")</f>
        <v/>
      </c>
      <c r="AG885" s="9" t="str">
        <f>IF($A885=1,'BI-Riscos-Obj-Estrat-aux'!AA885,"")</f>
        <v/>
      </c>
      <c r="AH885" s="9" t="str">
        <f>IF($A885=1,'BI-Riscos-Obj-Estrat-aux'!AB885,"")</f>
        <v/>
      </c>
      <c r="AI885" s="9" t="str">
        <f>IF($A885=1,'BI-Riscos-Obj-Estrat-aux'!AC885,"")</f>
        <v/>
      </c>
      <c r="AJ885" s="9" t="str">
        <f>IF($A885=1,'BI-Riscos-Obj-Estrat-aux'!AD885,"")</f>
        <v/>
      </c>
      <c r="AK885" s="9" t="str">
        <f>IF($A885=1,'BI-Riscos-Obj-Estrat-aux'!AE885,"")</f>
        <v/>
      </c>
      <c r="AL885" s="9" t="str">
        <f>IF($A885=1,'BI-Riscos-Obj-Estrat-aux'!AF885,"")</f>
        <v/>
      </c>
      <c r="AM885" s="9" t="str">
        <f>IF($A885=1,'BI-Riscos-Obj-Estrat-aux'!AG885,"")</f>
        <v/>
      </c>
      <c r="AN885" s="9" t="str">
        <f>IF($A885=1,'BI-Riscos-Obj-Estrat-aux'!AH885,"")</f>
        <v/>
      </c>
      <c r="AO885" s="9" t="str">
        <f>IF($A885=1,'BI-Riscos-Obj-Estrat-aux'!AI885,"")</f>
        <v/>
      </c>
      <c r="AP885" s="9" t="str">
        <f>IF($A885=1,'BI-Riscos-Obj-Estrat-aux'!AJ885,"")</f>
        <v/>
      </c>
      <c r="AQ885" s="9" t="str">
        <f>IF($A885=1,'BI-Riscos-Obj-Estrat-aux'!AK885,"")</f>
        <v/>
      </c>
      <c r="AR885" s="9" t="str">
        <f>IF($A885=1,'BI-Riscos-Obj-Estrat-aux'!AL885,"")</f>
        <v/>
      </c>
      <c r="AS885" s="9" t="str">
        <f>IF($A885=1,'BI-Riscos-Obj-Estrat-aux'!AM885,"")</f>
        <v/>
      </c>
      <c r="AT885" s="9" t="str">
        <f>IF($A885=1,'BI-Riscos-Obj-Estrat-aux'!AN885,"")</f>
        <v/>
      </c>
    </row>
    <row r="886" ht="66.0" customHeight="1">
      <c r="A886" s="7" t="str">
        <f>IF(IF('BI-Riscos-Obj-Estrat-aux'!A886="Unidade","","ok")&amp;" "&amp;IF('BI-Riscos-Obj-Estrat-aux'!E886&amp;'BI-Riscos-Obj-Estrat-aux'!K886&amp;'BI-Riscos-Obj-Estrat-aux'!Z886&amp;'BI-Riscos-Obj-Estrat-aux'!AD886="","","ok")&amp;" "&amp;IF('BI-Riscos-Obj-Estrat-aux'!E886='BI-Riscos-Obj-Estrat-aux'!K886,"ok","2&lt;&gt;3")&amp;" "&amp;IF('BI-Riscos-Obj-Estrat-aux'!K886='BI-Riscos-Obj-Estrat-aux'!Z886,"ok","3&lt;&gt;4")&amp;" "&amp;IF('BI-Riscos-Obj-Estrat-aux'!Z886='BI-Riscos-Obj-Estrat-aux'!AD886,"ok","4&lt;&gt;5")="ok ok ok ok ok",1,"")</f>
        <v/>
      </c>
      <c r="B886" s="8" t="str">
        <f t="shared" si="4"/>
        <v/>
      </c>
      <c r="C886" s="8" t="str">
        <f t="shared" si="1"/>
        <v/>
      </c>
      <c r="D886" s="8" t="str">
        <f t="shared" si="2"/>
        <v/>
      </c>
      <c r="E886" s="9" t="str">
        <f t="shared" si="3"/>
        <v/>
      </c>
      <c r="F886" s="9" t="str">
        <f>IF($A886=1,'BI-Riscos-Obj-Estrat-aux'!A886,"")</f>
        <v/>
      </c>
      <c r="G886" s="9" t="str">
        <f>IF($A886=1,'BI-Riscos-Obj-Estrat-aux'!C886,"")</f>
        <v/>
      </c>
      <c r="H886" s="9" t="str">
        <f>IF($A886=1,'BI-Riscos-Obj-Estrat-aux'!D886,"")</f>
        <v/>
      </c>
      <c r="I886" s="9" t="str">
        <f>IF($A886=1,IF(MID('BI-Riscos-Obj-Estrat-aux'!E886,2,1)=".","0","")&amp;'BI-Riscos-Obj-Estrat-aux'!E886,"")</f>
        <v/>
      </c>
      <c r="J886" s="10" t="str">
        <f>IF($A886=1,'BI-Riscos-Obj-Estrat-aux'!B886,"")</f>
        <v/>
      </c>
      <c r="K886" s="10" t="str">
        <f>IF($A886=1,'BI-Riscos-Obj-Estrat-aux'!E886,"")</f>
        <v/>
      </c>
      <c r="L886" s="9" t="str">
        <f>IF($A886=1,'BI-Riscos-Obj-Estrat-aux'!F886,"")</f>
        <v/>
      </c>
      <c r="M886" s="9" t="str">
        <f>IF($A886=1,'BI-Riscos-Obj-Estrat-aux'!G886,"")</f>
        <v/>
      </c>
      <c r="N886" s="9" t="str">
        <f>IF($A886=1,'BI-Riscos-Obj-Estrat-aux'!H886,"")</f>
        <v/>
      </c>
      <c r="O886" s="9" t="str">
        <f>IF($A886=1,'BI-Riscos-Obj-Estrat-aux'!I886,"")</f>
        <v/>
      </c>
      <c r="P886" s="9" t="str">
        <f>IF($A886=1,'BI-Riscos-Obj-Estrat-aux'!J886,"")</f>
        <v/>
      </c>
      <c r="Q886" s="9" t="str">
        <f>IF($A886=1,'BI-Riscos-Obj-Estrat-aux'!K886,"")</f>
        <v/>
      </c>
      <c r="R886" s="9" t="str">
        <f>IF($A886=1,'BI-Riscos-Obj-Estrat-aux'!L886,"")</f>
        <v/>
      </c>
      <c r="S886" s="9" t="str">
        <f>IF($A886=1,'BI-Riscos-Obj-Estrat-aux'!M886,"")</f>
        <v/>
      </c>
      <c r="T886" s="9" t="str">
        <f>IF($A886=1,'BI-Riscos-Obj-Estrat-aux'!N886,"")</f>
        <v/>
      </c>
      <c r="U886" s="9" t="str">
        <f>IF($A886=1,'BI-Riscos-Obj-Estrat-aux'!O886,"")</f>
        <v/>
      </c>
      <c r="V886" s="9" t="str">
        <f>IF($A886=1,'BI-Riscos-Obj-Estrat-aux'!P886,"")</f>
        <v/>
      </c>
      <c r="W886" s="9" t="str">
        <f>IF($A886=1,'BI-Riscos-Obj-Estrat-aux'!Q886,"")</f>
        <v/>
      </c>
      <c r="X886" s="9" t="str">
        <f>IF($A886=1,'BI-Riscos-Obj-Estrat-aux'!R886,"")</f>
        <v/>
      </c>
      <c r="Y886" s="9" t="str">
        <f>IF($A886=1,'BI-Riscos-Obj-Estrat-aux'!S886,"")</f>
        <v/>
      </c>
      <c r="Z886" s="9" t="str">
        <f>IF($A886=1,'BI-Riscos-Obj-Estrat-aux'!T886,"")</f>
        <v/>
      </c>
      <c r="AA886" s="9" t="str">
        <f>IF($A886=1,'BI-Riscos-Obj-Estrat-aux'!U886,"")</f>
        <v/>
      </c>
      <c r="AB886" s="9" t="str">
        <f>IF($A886=1,'BI-Riscos-Obj-Estrat-aux'!V886,"")</f>
        <v/>
      </c>
      <c r="AC886" s="9" t="str">
        <f>IF($A886=1,'BI-Riscos-Obj-Estrat-aux'!W886,"")</f>
        <v/>
      </c>
      <c r="AD886" s="9" t="str">
        <f>IF($A886=1,'BI-Riscos-Obj-Estrat-aux'!X886,"")</f>
        <v/>
      </c>
      <c r="AE886" s="9" t="str">
        <f>IF($A886=1,'BI-Riscos-Obj-Estrat-aux'!Y886,"")</f>
        <v/>
      </c>
      <c r="AF886" s="9" t="str">
        <f>IF($A886=1,'BI-Riscos-Obj-Estrat-aux'!Z886,"")</f>
        <v/>
      </c>
      <c r="AG886" s="9" t="str">
        <f>IF($A886=1,'BI-Riscos-Obj-Estrat-aux'!AA886,"")</f>
        <v/>
      </c>
      <c r="AH886" s="9" t="str">
        <f>IF($A886=1,'BI-Riscos-Obj-Estrat-aux'!AB886,"")</f>
        <v/>
      </c>
      <c r="AI886" s="9" t="str">
        <f>IF($A886=1,'BI-Riscos-Obj-Estrat-aux'!AC886,"")</f>
        <v/>
      </c>
      <c r="AJ886" s="9" t="str">
        <f>IF($A886=1,'BI-Riscos-Obj-Estrat-aux'!AD886,"")</f>
        <v/>
      </c>
      <c r="AK886" s="9" t="str">
        <f>IF($A886=1,'BI-Riscos-Obj-Estrat-aux'!AE886,"")</f>
        <v/>
      </c>
      <c r="AL886" s="9" t="str">
        <f>IF($A886=1,'BI-Riscos-Obj-Estrat-aux'!AF886,"")</f>
        <v/>
      </c>
      <c r="AM886" s="9" t="str">
        <f>IF($A886=1,'BI-Riscos-Obj-Estrat-aux'!AG886,"")</f>
        <v/>
      </c>
      <c r="AN886" s="9" t="str">
        <f>IF($A886=1,'BI-Riscos-Obj-Estrat-aux'!AH886,"")</f>
        <v/>
      </c>
      <c r="AO886" s="9" t="str">
        <f>IF($A886=1,'BI-Riscos-Obj-Estrat-aux'!AI886,"")</f>
        <v/>
      </c>
      <c r="AP886" s="9" t="str">
        <f>IF($A886=1,'BI-Riscos-Obj-Estrat-aux'!AJ886,"")</f>
        <v/>
      </c>
      <c r="AQ886" s="9" t="str">
        <f>IF($A886=1,'BI-Riscos-Obj-Estrat-aux'!AK886,"")</f>
        <v/>
      </c>
      <c r="AR886" s="9" t="str">
        <f>IF($A886=1,'BI-Riscos-Obj-Estrat-aux'!AL886,"")</f>
        <v/>
      </c>
      <c r="AS886" s="9" t="str">
        <f>IF($A886=1,'BI-Riscos-Obj-Estrat-aux'!AM886,"")</f>
        <v/>
      </c>
      <c r="AT886" s="9" t="str">
        <f>IF($A886=1,'BI-Riscos-Obj-Estrat-aux'!AN886,"")</f>
        <v/>
      </c>
    </row>
    <row r="887" ht="66.0" customHeight="1">
      <c r="A887" s="7" t="str">
        <f>IF(IF('BI-Riscos-Obj-Estrat-aux'!A887="Unidade","","ok")&amp;" "&amp;IF('BI-Riscos-Obj-Estrat-aux'!E887&amp;'BI-Riscos-Obj-Estrat-aux'!K887&amp;'BI-Riscos-Obj-Estrat-aux'!Z887&amp;'BI-Riscos-Obj-Estrat-aux'!AD887="","","ok")&amp;" "&amp;IF('BI-Riscos-Obj-Estrat-aux'!E887='BI-Riscos-Obj-Estrat-aux'!K887,"ok","2&lt;&gt;3")&amp;" "&amp;IF('BI-Riscos-Obj-Estrat-aux'!K887='BI-Riscos-Obj-Estrat-aux'!Z887,"ok","3&lt;&gt;4")&amp;" "&amp;IF('BI-Riscos-Obj-Estrat-aux'!Z887='BI-Riscos-Obj-Estrat-aux'!AD887,"ok","4&lt;&gt;5")="ok ok ok ok ok",1,"")</f>
        <v/>
      </c>
      <c r="B887" s="8" t="str">
        <f t="shared" si="4"/>
        <v/>
      </c>
      <c r="C887" s="8" t="str">
        <f t="shared" si="1"/>
        <v/>
      </c>
      <c r="D887" s="8" t="str">
        <f t="shared" si="2"/>
        <v/>
      </c>
      <c r="E887" s="9" t="str">
        <f t="shared" si="3"/>
        <v/>
      </c>
      <c r="F887" s="9" t="str">
        <f>IF($A887=1,'BI-Riscos-Obj-Estrat-aux'!A887,"")</f>
        <v/>
      </c>
      <c r="G887" s="9" t="str">
        <f>IF($A887=1,'BI-Riscos-Obj-Estrat-aux'!C887,"")</f>
        <v/>
      </c>
      <c r="H887" s="9" t="str">
        <f>IF($A887=1,'BI-Riscos-Obj-Estrat-aux'!D887,"")</f>
        <v/>
      </c>
      <c r="I887" s="9" t="str">
        <f>IF($A887=1,IF(MID('BI-Riscos-Obj-Estrat-aux'!E887,2,1)=".","0","")&amp;'BI-Riscos-Obj-Estrat-aux'!E887,"")</f>
        <v/>
      </c>
      <c r="J887" s="10" t="str">
        <f>IF($A887=1,'BI-Riscos-Obj-Estrat-aux'!B887,"")</f>
        <v/>
      </c>
      <c r="K887" s="10" t="str">
        <f>IF($A887=1,'BI-Riscos-Obj-Estrat-aux'!E887,"")</f>
        <v/>
      </c>
      <c r="L887" s="9" t="str">
        <f>IF($A887=1,'BI-Riscos-Obj-Estrat-aux'!F887,"")</f>
        <v/>
      </c>
      <c r="M887" s="9" t="str">
        <f>IF($A887=1,'BI-Riscos-Obj-Estrat-aux'!G887,"")</f>
        <v/>
      </c>
      <c r="N887" s="9" t="str">
        <f>IF($A887=1,'BI-Riscos-Obj-Estrat-aux'!H887,"")</f>
        <v/>
      </c>
      <c r="O887" s="9" t="str">
        <f>IF($A887=1,'BI-Riscos-Obj-Estrat-aux'!I887,"")</f>
        <v/>
      </c>
      <c r="P887" s="9" t="str">
        <f>IF($A887=1,'BI-Riscos-Obj-Estrat-aux'!J887,"")</f>
        <v/>
      </c>
      <c r="Q887" s="9" t="str">
        <f>IF($A887=1,'BI-Riscos-Obj-Estrat-aux'!K887,"")</f>
        <v/>
      </c>
      <c r="R887" s="9" t="str">
        <f>IF($A887=1,'BI-Riscos-Obj-Estrat-aux'!L887,"")</f>
        <v/>
      </c>
      <c r="S887" s="9" t="str">
        <f>IF($A887=1,'BI-Riscos-Obj-Estrat-aux'!M887,"")</f>
        <v/>
      </c>
      <c r="T887" s="9" t="str">
        <f>IF($A887=1,'BI-Riscos-Obj-Estrat-aux'!N887,"")</f>
        <v/>
      </c>
      <c r="U887" s="9" t="str">
        <f>IF($A887=1,'BI-Riscos-Obj-Estrat-aux'!O887,"")</f>
        <v/>
      </c>
      <c r="V887" s="9" t="str">
        <f>IF($A887=1,'BI-Riscos-Obj-Estrat-aux'!P887,"")</f>
        <v/>
      </c>
      <c r="W887" s="9" t="str">
        <f>IF($A887=1,'BI-Riscos-Obj-Estrat-aux'!Q887,"")</f>
        <v/>
      </c>
      <c r="X887" s="9" t="str">
        <f>IF($A887=1,'BI-Riscos-Obj-Estrat-aux'!R887,"")</f>
        <v/>
      </c>
      <c r="Y887" s="9" t="str">
        <f>IF($A887=1,'BI-Riscos-Obj-Estrat-aux'!S887,"")</f>
        <v/>
      </c>
      <c r="Z887" s="9" t="str">
        <f>IF($A887=1,'BI-Riscos-Obj-Estrat-aux'!T887,"")</f>
        <v/>
      </c>
      <c r="AA887" s="9" t="str">
        <f>IF($A887=1,'BI-Riscos-Obj-Estrat-aux'!U887,"")</f>
        <v/>
      </c>
      <c r="AB887" s="9" t="str">
        <f>IF($A887=1,'BI-Riscos-Obj-Estrat-aux'!V887,"")</f>
        <v/>
      </c>
      <c r="AC887" s="9" t="str">
        <f>IF($A887=1,'BI-Riscos-Obj-Estrat-aux'!W887,"")</f>
        <v/>
      </c>
      <c r="AD887" s="9" t="str">
        <f>IF($A887=1,'BI-Riscos-Obj-Estrat-aux'!X887,"")</f>
        <v/>
      </c>
      <c r="AE887" s="9" t="str">
        <f>IF($A887=1,'BI-Riscos-Obj-Estrat-aux'!Y887,"")</f>
        <v/>
      </c>
      <c r="AF887" s="9" t="str">
        <f>IF($A887=1,'BI-Riscos-Obj-Estrat-aux'!Z887,"")</f>
        <v/>
      </c>
      <c r="AG887" s="9" t="str">
        <f>IF($A887=1,'BI-Riscos-Obj-Estrat-aux'!AA887,"")</f>
        <v/>
      </c>
      <c r="AH887" s="9" t="str">
        <f>IF($A887=1,'BI-Riscos-Obj-Estrat-aux'!AB887,"")</f>
        <v/>
      </c>
      <c r="AI887" s="9" t="str">
        <f>IF($A887=1,'BI-Riscos-Obj-Estrat-aux'!AC887,"")</f>
        <v/>
      </c>
      <c r="AJ887" s="9" t="str">
        <f>IF($A887=1,'BI-Riscos-Obj-Estrat-aux'!AD887,"")</f>
        <v/>
      </c>
      <c r="AK887" s="9" t="str">
        <f>IF($A887=1,'BI-Riscos-Obj-Estrat-aux'!AE887,"")</f>
        <v/>
      </c>
      <c r="AL887" s="9" t="str">
        <f>IF($A887=1,'BI-Riscos-Obj-Estrat-aux'!AF887,"")</f>
        <v/>
      </c>
      <c r="AM887" s="9" t="str">
        <f>IF($A887=1,'BI-Riscos-Obj-Estrat-aux'!AG887,"")</f>
        <v/>
      </c>
      <c r="AN887" s="9" t="str">
        <f>IF($A887=1,'BI-Riscos-Obj-Estrat-aux'!AH887,"")</f>
        <v/>
      </c>
      <c r="AO887" s="9" t="str">
        <f>IF($A887=1,'BI-Riscos-Obj-Estrat-aux'!AI887,"")</f>
        <v/>
      </c>
      <c r="AP887" s="9" t="str">
        <f>IF($A887=1,'BI-Riscos-Obj-Estrat-aux'!AJ887,"")</f>
        <v/>
      </c>
      <c r="AQ887" s="9" t="str">
        <f>IF($A887=1,'BI-Riscos-Obj-Estrat-aux'!AK887,"")</f>
        <v/>
      </c>
      <c r="AR887" s="9" t="str">
        <f>IF($A887=1,'BI-Riscos-Obj-Estrat-aux'!AL887,"")</f>
        <v/>
      </c>
      <c r="AS887" s="9" t="str">
        <f>IF($A887=1,'BI-Riscos-Obj-Estrat-aux'!AM887,"")</f>
        <v/>
      </c>
      <c r="AT887" s="9" t="str">
        <f>IF($A887=1,'BI-Riscos-Obj-Estrat-aux'!AN887,"")</f>
        <v/>
      </c>
    </row>
    <row r="888" ht="66.0" customHeight="1">
      <c r="A888" s="7" t="str">
        <f>IF(IF('BI-Riscos-Obj-Estrat-aux'!A888="Unidade","","ok")&amp;" "&amp;IF('BI-Riscos-Obj-Estrat-aux'!E888&amp;'BI-Riscos-Obj-Estrat-aux'!K888&amp;'BI-Riscos-Obj-Estrat-aux'!Z888&amp;'BI-Riscos-Obj-Estrat-aux'!AD888="","","ok")&amp;" "&amp;IF('BI-Riscos-Obj-Estrat-aux'!E888='BI-Riscos-Obj-Estrat-aux'!K888,"ok","2&lt;&gt;3")&amp;" "&amp;IF('BI-Riscos-Obj-Estrat-aux'!K888='BI-Riscos-Obj-Estrat-aux'!Z888,"ok","3&lt;&gt;4")&amp;" "&amp;IF('BI-Riscos-Obj-Estrat-aux'!Z888='BI-Riscos-Obj-Estrat-aux'!AD888,"ok","4&lt;&gt;5")="ok ok ok ok ok",1,"")</f>
        <v/>
      </c>
      <c r="B888" s="8" t="str">
        <f t="shared" si="4"/>
        <v/>
      </c>
      <c r="C888" s="8" t="str">
        <f t="shared" si="1"/>
        <v/>
      </c>
      <c r="D888" s="8" t="str">
        <f t="shared" si="2"/>
        <v/>
      </c>
      <c r="E888" s="9" t="str">
        <f t="shared" si="3"/>
        <v/>
      </c>
      <c r="F888" s="9" t="str">
        <f>IF($A888=1,'BI-Riscos-Obj-Estrat-aux'!A888,"")</f>
        <v/>
      </c>
      <c r="G888" s="9" t="str">
        <f>IF($A888=1,'BI-Riscos-Obj-Estrat-aux'!C888,"")</f>
        <v/>
      </c>
      <c r="H888" s="9" t="str">
        <f>IF($A888=1,'BI-Riscos-Obj-Estrat-aux'!D888,"")</f>
        <v/>
      </c>
      <c r="I888" s="9" t="str">
        <f>IF($A888=1,IF(MID('BI-Riscos-Obj-Estrat-aux'!E888,2,1)=".","0","")&amp;'BI-Riscos-Obj-Estrat-aux'!E888,"")</f>
        <v/>
      </c>
      <c r="J888" s="10" t="str">
        <f>IF($A888=1,'BI-Riscos-Obj-Estrat-aux'!B888,"")</f>
        <v/>
      </c>
      <c r="K888" s="10" t="str">
        <f>IF($A888=1,'BI-Riscos-Obj-Estrat-aux'!E888,"")</f>
        <v/>
      </c>
      <c r="L888" s="9" t="str">
        <f>IF($A888=1,'BI-Riscos-Obj-Estrat-aux'!F888,"")</f>
        <v/>
      </c>
      <c r="M888" s="9" t="str">
        <f>IF($A888=1,'BI-Riscos-Obj-Estrat-aux'!G888,"")</f>
        <v/>
      </c>
      <c r="N888" s="9" t="str">
        <f>IF($A888=1,'BI-Riscos-Obj-Estrat-aux'!H888,"")</f>
        <v/>
      </c>
      <c r="O888" s="9" t="str">
        <f>IF($A888=1,'BI-Riscos-Obj-Estrat-aux'!I888,"")</f>
        <v/>
      </c>
      <c r="P888" s="9" t="str">
        <f>IF($A888=1,'BI-Riscos-Obj-Estrat-aux'!J888,"")</f>
        <v/>
      </c>
      <c r="Q888" s="9" t="str">
        <f>IF($A888=1,'BI-Riscos-Obj-Estrat-aux'!K888,"")</f>
        <v/>
      </c>
      <c r="R888" s="9" t="str">
        <f>IF($A888=1,'BI-Riscos-Obj-Estrat-aux'!L888,"")</f>
        <v/>
      </c>
      <c r="S888" s="9" t="str">
        <f>IF($A888=1,'BI-Riscos-Obj-Estrat-aux'!M888,"")</f>
        <v/>
      </c>
      <c r="T888" s="9" t="str">
        <f>IF($A888=1,'BI-Riscos-Obj-Estrat-aux'!N888,"")</f>
        <v/>
      </c>
      <c r="U888" s="9" t="str">
        <f>IF($A888=1,'BI-Riscos-Obj-Estrat-aux'!O888,"")</f>
        <v/>
      </c>
      <c r="V888" s="9" t="str">
        <f>IF($A888=1,'BI-Riscos-Obj-Estrat-aux'!P888,"")</f>
        <v/>
      </c>
      <c r="W888" s="9" t="str">
        <f>IF($A888=1,'BI-Riscos-Obj-Estrat-aux'!Q888,"")</f>
        <v/>
      </c>
      <c r="X888" s="9" t="str">
        <f>IF($A888=1,'BI-Riscos-Obj-Estrat-aux'!R888,"")</f>
        <v/>
      </c>
      <c r="Y888" s="9" t="str">
        <f>IF($A888=1,'BI-Riscos-Obj-Estrat-aux'!S888,"")</f>
        <v/>
      </c>
      <c r="Z888" s="9" t="str">
        <f>IF($A888=1,'BI-Riscos-Obj-Estrat-aux'!T888,"")</f>
        <v/>
      </c>
      <c r="AA888" s="9" t="str">
        <f>IF($A888=1,'BI-Riscos-Obj-Estrat-aux'!U888,"")</f>
        <v/>
      </c>
      <c r="AB888" s="9" t="str">
        <f>IF($A888=1,'BI-Riscos-Obj-Estrat-aux'!V888,"")</f>
        <v/>
      </c>
      <c r="AC888" s="9" t="str">
        <f>IF($A888=1,'BI-Riscos-Obj-Estrat-aux'!W888,"")</f>
        <v/>
      </c>
      <c r="AD888" s="9" t="str">
        <f>IF($A888=1,'BI-Riscos-Obj-Estrat-aux'!X888,"")</f>
        <v/>
      </c>
      <c r="AE888" s="9" t="str">
        <f>IF($A888=1,'BI-Riscos-Obj-Estrat-aux'!Y888,"")</f>
        <v/>
      </c>
      <c r="AF888" s="9" t="str">
        <f>IF($A888=1,'BI-Riscos-Obj-Estrat-aux'!Z888,"")</f>
        <v/>
      </c>
      <c r="AG888" s="9" t="str">
        <f>IF($A888=1,'BI-Riscos-Obj-Estrat-aux'!AA888,"")</f>
        <v/>
      </c>
      <c r="AH888" s="9" t="str">
        <f>IF($A888=1,'BI-Riscos-Obj-Estrat-aux'!AB888,"")</f>
        <v/>
      </c>
      <c r="AI888" s="9" t="str">
        <f>IF($A888=1,'BI-Riscos-Obj-Estrat-aux'!AC888,"")</f>
        <v/>
      </c>
      <c r="AJ888" s="9" t="str">
        <f>IF($A888=1,'BI-Riscos-Obj-Estrat-aux'!AD888,"")</f>
        <v/>
      </c>
      <c r="AK888" s="9" t="str">
        <f>IF($A888=1,'BI-Riscos-Obj-Estrat-aux'!AE888,"")</f>
        <v/>
      </c>
      <c r="AL888" s="9" t="str">
        <f>IF($A888=1,'BI-Riscos-Obj-Estrat-aux'!AF888,"")</f>
        <v/>
      </c>
      <c r="AM888" s="9" t="str">
        <f>IF($A888=1,'BI-Riscos-Obj-Estrat-aux'!AG888,"")</f>
        <v/>
      </c>
      <c r="AN888" s="9" t="str">
        <f>IF($A888=1,'BI-Riscos-Obj-Estrat-aux'!AH888,"")</f>
        <v/>
      </c>
      <c r="AO888" s="9" t="str">
        <f>IF($A888=1,'BI-Riscos-Obj-Estrat-aux'!AI888,"")</f>
        <v/>
      </c>
      <c r="AP888" s="9" t="str">
        <f>IF($A888=1,'BI-Riscos-Obj-Estrat-aux'!AJ888,"")</f>
        <v/>
      </c>
      <c r="AQ888" s="9" t="str">
        <f>IF($A888=1,'BI-Riscos-Obj-Estrat-aux'!AK888,"")</f>
        <v/>
      </c>
      <c r="AR888" s="9" t="str">
        <f>IF($A888=1,'BI-Riscos-Obj-Estrat-aux'!AL888,"")</f>
        <v/>
      </c>
      <c r="AS888" s="9" t="str">
        <f>IF($A888=1,'BI-Riscos-Obj-Estrat-aux'!AM888,"")</f>
        <v/>
      </c>
      <c r="AT888" s="9" t="str">
        <f>IF($A888=1,'BI-Riscos-Obj-Estrat-aux'!AN888,"")</f>
        <v/>
      </c>
    </row>
    <row r="889" ht="66.0" customHeight="1">
      <c r="A889" s="7" t="str">
        <f>IF(IF('BI-Riscos-Obj-Estrat-aux'!A889="Unidade","","ok")&amp;" "&amp;IF('BI-Riscos-Obj-Estrat-aux'!E889&amp;'BI-Riscos-Obj-Estrat-aux'!K889&amp;'BI-Riscos-Obj-Estrat-aux'!Z889&amp;'BI-Riscos-Obj-Estrat-aux'!AD889="","","ok")&amp;" "&amp;IF('BI-Riscos-Obj-Estrat-aux'!E889='BI-Riscos-Obj-Estrat-aux'!K889,"ok","2&lt;&gt;3")&amp;" "&amp;IF('BI-Riscos-Obj-Estrat-aux'!K889='BI-Riscos-Obj-Estrat-aux'!Z889,"ok","3&lt;&gt;4")&amp;" "&amp;IF('BI-Riscos-Obj-Estrat-aux'!Z889='BI-Riscos-Obj-Estrat-aux'!AD889,"ok","4&lt;&gt;5")="ok ok ok ok ok",1,"")</f>
        <v/>
      </c>
      <c r="B889" s="8" t="str">
        <f t="shared" si="4"/>
        <v/>
      </c>
      <c r="C889" s="8" t="str">
        <f t="shared" si="1"/>
        <v/>
      </c>
      <c r="D889" s="8" t="str">
        <f t="shared" si="2"/>
        <v/>
      </c>
      <c r="E889" s="9" t="str">
        <f t="shared" si="3"/>
        <v/>
      </c>
      <c r="F889" s="9" t="str">
        <f>IF($A889=1,'BI-Riscos-Obj-Estrat-aux'!A889,"")</f>
        <v/>
      </c>
      <c r="G889" s="9" t="str">
        <f>IF($A889=1,'BI-Riscos-Obj-Estrat-aux'!C889,"")</f>
        <v/>
      </c>
      <c r="H889" s="9" t="str">
        <f>IF($A889=1,'BI-Riscos-Obj-Estrat-aux'!D889,"")</f>
        <v/>
      </c>
      <c r="I889" s="9" t="str">
        <f>IF($A889=1,IF(MID('BI-Riscos-Obj-Estrat-aux'!E889,2,1)=".","0","")&amp;'BI-Riscos-Obj-Estrat-aux'!E889,"")</f>
        <v/>
      </c>
      <c r="J889" s="10" t="str">
        <f>IF($A889=1,'BI-Riscos-Obj-Estrat-aux'!B889,"")</f>
        <v/>
      </c>
      <c r="K889" s="10" t="str">
        <f>IF($A889=1,'BI-Riscos-Obj-Estrat-aux'!E889,"")</f>
        <v/>
      </c>
      <c r="L889" s="9" t="str">
        <f>IF($A889=1,'BI-Riscos-Obj-Estrat-aux'!F889,"")</f>
        <v/>
      </c>
      <c r="M889" s="9" t="str">
        <f>IF($A889=1,'BI-Riscos-Obj-Estrat-aux'!G889,"")</f>
        <v/>
      </c>
      <c r="N889" s="9" t="str">
        <f>IF($A889=1,'BI-Riscos-Obj-Estrat-aux'!H889,"")</f>
        <v/>
      </c>
      <c r="O889" s="9" t="str">
        <f>IF($A889=1,'BI-Riscos-Obj-Estrat-aux'!I889,"")</f>
        <v/>
      </c>
      <c r="P889" s="9" t="str">
        <f>IF($A889=1,'BI-Riscos-Obj-Estrat-aux'!J889,"")</f>
        <v/>
      </c>
      <c r="Q889" s="9" t="str">
        <f>IF($A889=1,'BI-Riscos-Obj-Estrat-aux'!K889,"")</f>
        <v/>
      </c>
      <c r="R889" s="9" t="str">
        <f>IF($A889=1,'BI-Riscos-Obj-Estrat-aux'!L889,"")</f>
        <v/>
      </c>
      <c r="S889" s="9" t="str">
        <f>IF($A889=1,'BI-Riscos-Obj-Estrat-aux'!M889,"")</f>
        <v/>
      </c>
      <c r="T889" s="9" t="str">
        <f>IF($A889=1,'BI-Riscos-Obj-Estrat-aux'!N889,"")</f>
        <v/>
      </c>
      <c r="U889" s="9" t="str">
        <f>IF($A889=1,'BI-Riscos-Obj-Estrat-aux'!O889,"")</f>
        <v/>
      </c>
      <c r="V889" s="9" t="str">
        <f>IF($A889=1,'BI-Riscos-Obj-Estrat-aux'!P889,"")</f>
        <v/>
      </c>
      <c r="W889" s="9" t="str">
        <f>IF($A889=1,'BI-Riscos-Obj-Estrat-aux'!Q889,"")</f>
        <v/>
      </c>
      <c r="X889" s="9" t="str">
        <f>IF($A889=1,'BI-Riscos-Obj-Estrat-aux'!R889,"")</f>
        <v/>
      </c>
      <c r="Y889" s="9" t="str">
        <f>IF($A889=1,'BI-Riscos-Obj-Estrat-aux'!S889,"")</f>
        <v/>
      </c>
      <c r="Z889" s="9" t="str">
        <f>IF($A889=1,'BI-Riscos-Obj-Estrat-aux'!T889,"")</f>
        <v/>
      </c>
      <c r="AA889" s="9" t="str">
        <f>IF($A889=1,'BI-Riscos-Obj-Estrat-aux'!U889,"")</f>
        <v/>
      </c>
      <c r="AB889" s="9" t="str">
        <f>IF($A889=1,'BI-Riscos-Obj-Estrat-aux'!V889,"")</f>
        <v/>
      </c>
      <c r="AC889" s="9" t="str">
        <f>IF($A889=1,'BI-Riscos-Obj-Estrat-aux'!W889,"")</f>
        <v/>
      </c>
      <c r="AD889" s="9" t="str">
        <f>IF($A889=1,'BI-Riscos-Obj-Estrat-aux'!X889,"")</f>
        <v/>
      </c>
      <c r="AE889" s="9" t="str">
        <f>IF($A889=1,'BI-Riscos-Obj-Estrat-aux'!Y889,"")</f>
        <v/>
      </c>
      <c r="AF889" s="9" t="str">
        <f>IF($A889=1,'BI-Riscos-Obj-Estrat-aux'!Z889,"")</f>
        <v/>
      </c>
      <c r="AG889" s="9" t="str">
        <f>IF($A889=1,'BI-Riscos-Obj-Estrat-aux'!AA889,"")</f>
        <v/>
      </c>
      <c r="AH889" s="9" t="str">
        <f>IF($A889=1,'BI-Riscos-Obj-Estrat-aux'!AB889,"")</f>
        <v/>
      </c>
      <c r="AI889" s="9" t="str">
        <f>IF($A889=1,'BI-Riscos-Obj-Estrat-aux'!AC889,"")</f>
        <v/>
      </c>
      <c r="AJ889" s="9" t="str">
        <f>IF($A889=1,'BI-Riscos-Obj-Estrat-aux'!AD889,"")</f>
        <v/>
      </c>
      <c r="AK889" s="9" t="str">
        <f>IF($A889=1,'BI-Riscos-Obj-Estrat-aux'!AE889,"")</f>
        <v/>
      </c>
      <c r="AL889" s="9" t="str">
        <f>IF($A889=1,'BI-Riscos-Obj-Estrat-aux'!AF889,"")</f>
        <v/>
      </c>
      <c r="AM889" s="9" t="str">
        <f>IF($A889=1,'BI-Riscos-Obj-Estrat-aux'!AG889,"")</f>
        <v/>
      </c>
      <c r="AN889" s="9" t="str">
        <f>IF($A889=1,'BI-Riscos-Obj-Estrat-aux'!AH889,"")</f>
        <v/>
      </c>
      <c r="AO889" s="9" t="str">
        <f>IF($A889=1,'BI-Riscos-Obj-Estrat-aux'!AI889,"")</f>
        <v/>
      </c>
      <c r="AP889" s="9" t="str">
        <f>IF($A889=1,'BI-Riscos-Obj-Estrat-aux'!AJ889,"")</f>
        <v/>
      </c>
      <c r="AQ889" s="9" t="str">
        <f>IF($A889=1,'BI-Riscos-Obj-Estrat-aux'!AK889,"")</f>
        <v/>
      </c>
      <c r="AR889" s="9" t="str">
        <f>IF($A889=1,'BI-Riscos-Obj-Estrat-aux'!AL889,"")</f>
        <v/>
      </c>
      <c r="AS889" s="9" t="str">
        <f>IF($A889=1,'BI-Riscos-Obj-Estrat-aux'!AM889,"")</f>
        <v/>
      </c>
      <c r="AT889" s="9" t="str">
        <f>IF($A889=1,'BI-Riscos-Obj-Estrat-aux'!AN889,"")</f>
        <v/>
      </c>
    </row>
    <row r="890" ht="66.0" customHeight="1">
      <c r="A890" s="7" t="str">
        <f>IF(IF('BI-Riscos-Obj-Estrat-aux'!A890="Unidade","","ok")&amp;" "&amp;IF('BI-Riscos-Obj-Estrat-aux'!E890&amp;'BI-Riscos-Obj-Estrat-aux'!K890&amp;'BI-Riscos-Obj-Estrat-aux'!Z890&amp;'BI-Riscos-Obj-Estrat-aux'!AD890="","","ok")&amp;" "&amp;IF('BI-Riscos-Obj-Estrat-aux'!E890='BI-Riscos-Obj-Estrat-aux'!K890,"ok","2&lt;&gt;3")&amp;" "&amp;IF('BI-Riscos-Obj-Estrat-aux'!K890='BI-Riscos-Obj-Estrat-aux'!Z890,"ok","3&lt;&gt;4")&amp;" "&amp;IF('BI-Riscos-Obj-Estrat-aux'!Z890='BI-Riscos-Obj-Estrat-aux'!AD890,"ok","4&lt;&gt;5")="ok ok ok ok ok",1,"")</f>
        <v/>
      </c>
      <c r="B890" s="8" t="str">
        <f t="shared" si="4"/>
        <v/>
      </c>
      <c r="C890" s="8" t="str">
        <f t="shared" si="1"/>
        <v/>
      </c>
      <c r="D890" s="8" t="str">
        <f t="shared" si="2"/>
        <v/>
      </c>
      <c r="E890" s="9" t="str">
        <f t="shared" si="3"/>
        <v/>
      </c>
      <c r="F890" s="9" t="str">
        <f>IF($A890=1,'BI-Riscos-Obj-Estrat-aux'!A890,"")</f>
        <v/>
      </c>
      <c r="G890" s="9" t="str">
        <f>IF($A890=1,'BI-Riscos-Obj-Estrat-aux'!C890,"")</f>
        <v/>
      </c>
      <c r="H890" s="9" t="str">
        <f>IF($A890=1,'BI-Riscos-Obj-Estrat-aux'!D890,"")</f>
        <v/>
      </c>
      <c r="I890" s="9" t="str">
        <f>IF($A890=1,IF(MID('BI-Riscos-Obj-Estrat-aux'!E890,2,1)=".","0","")&amp;'BI-Riscos-Obj-Estrat-aux'!E890,"")</f>
        <v/>
      </c>
      <c r="J890" s="10" t="str">
        <f>IF($A890=1,'BI-Riscos-Obj-Estrat-aux'!B890,"")</f>
        <v/>
      </c>
      <c r="K890" s="10" t="str">
        <f>IF($A890=1,'BI-Riscos-Obj-Estrat-aux'!E890,"")</f>
        <v/>
      </c>
      <c r="L890" s="9" t="str">
        <f>IF($A890=1,'BI-Riscos-Obj-Estrat-aux'!F890,"")</f>
        <v/>
      </c>
      <c r="M890" s="9" t="str">
        <f>IF($A890=1,'BI-Riscos-Obj-Estrat-aux'!G890,"")</f>
        <v/>
      </c>
      <c r="N890" s="9" t="str">
        <f>IF($A890=1,'BI-Riscos-Obj-Estrat-aux'!H890,"")</f>
        <v/>
      </c>
      <c r="O890" s="9" t="str">
        <f>IF($A890=1,'BI-Riscos-Obj-Estrat-aux'!I890,"")</f>
        <v/>
      </c>
      <c r="P890" s="9" t="str">
        <f>IF($A890=1,'BI-Riscos-Obj-Estrat-aux'!J890,"")</f>
        <v/>
      </c>
      <c r="Q890" s="9" t="str">
        <f>IF($A890=1,'BI-Riscos-Obj-Estrat-aux'!K890,"")</f>
        <v/>
      </c>
      <c r="R890" s="9" t="str">
        <f>IF($A890=1,'BI-Riscos-Obj-Estrat-aux'!L890,"")</f>
        <v/>
      </c>
      <c r="S890" s="9" t="str">
        <f>IF($A890=1,'BI-Riscos-Obj-Estrat-aux'!M890,"")</f>
        <v/>
      </c>
      <c r="T890" s="9" t="str">
        <f>IF($A890=1,'BI-Riscos-Obj-Estrat-aux'!N890,"")</f>
        <v/>
      </c>
      <c r="U890" s="9" t="str">
        <f>IF($A890=1,'BI-Riscos-Obj-Estrat-aux'!O890,"")</f>
        <v/>
      </c>
      <c r="V890" s="9" t="str">
        <f>IF($A890=1,'BI-Riscos-Obj-Estrat-aux'!P890,"")</f>
        <v/>
      </c>
      <c r="W890" s="9" t="str">
        <f>IF($A890=1,'BI-Riscos-Obj-Estrat-aux'!Q890,"")</f>
        <v/>
      </c>
      <c r="X890" s="9" t="str">
        <f>IF($A890=1,'BI-Riscos-Obj-Estrat-aux'!R890,"")</f>
        <v/>
      </c>
      <c r="Y890" s="9" t="str">
        <f>IF($A890=1,'BI-Riscos-Obj-Estrat-aux'!S890,"")</f>
        <v/>
      </c>
      <c r="Z890" s="9" t="str">
        <f>IF($A890=1,'BI-Riscos-Obj-Estrat-aux'!T890,"")</f>
        <v/>
      </c>
      <c r="AA890" s="9" t="str">
        <f>IF($A890=1,'BI-Riscos-Obj-Estrat-aux'!U890,"")</f>
        <v/>
      </c>
      <c r="AB890" s="9" t="str">
        <f>IF($A890=1,'BI-Riscos-Obj-Estrat-aux'!V890,"")</f>
        <v/>
      </c>
      <c r="AC890" s="9" t="str">
        <f>IF($A890=1,'BI-Riscos-Obj-Estrat-aux'!W890,"")</f>
        <v/>
      </c>
      <c r="AD890" s="9" t="str">
        <f>IF($A890=1,'BI-Riscos-Obj-Estrat-aux'!X890,"")</f>
        <v/>
      </c>
      <c r="AE890" s="9" t="str">
        <f>IF($A890=1,'BI-Riscos-Obj-Estrat-aux'!Y890,"")</f>
        <v/>
      </c>
      <c r="AF890" s="9" t="str">
        <f>IF($A890=1,'BI-Riscos-Obj-Estrat-aux'!Z890,"")</f>
        <v/>
      </c>
      <c r="AG890" s="9" t="str">
        <f>IF($A890=1,'BI-Riscos-Obj-Estrat-aux'!AA890,"")</f>
        <v/>
      </c>
      <c r="AH890" s="9" t="str">
        <f>IF($A890=1,'BI-Riscos-Obj-Estrat-aux'!AB890,"")</f>
        <v/>
      </c>
      <c r="AI890" s="9" t="str">
        <f>IF($A890=1,'BI-Riscos-Obj-Estrat-aux'!AC890,"")</f>
        <v/>
      </c>
      <c r="AJ890" s="9" t="str">
        <f>IF($A890=1,'BI-Riscos-Obj-Estrat-aux'!AD890,"")</f>
        <v/>
      </c>
      <c r="AK890" s="9" t="str">
        <f>IF($A890=1,'BI-Riscos-Obj-Estrat-aux'!AE890,"")</f>
        <v/>
      </c>
      <c r="AL890" s="9" t="str">
        <f>IF($A890=1,'BI-Riscos-Obj-Estrat-aux'!AF890,"")</f>
        <v/>
      </c>
      <c r="AM890" s="9" t="str">
        <f>IF($A890=1,'BI-Riscos-Obj-Estrat-aux'!AG890,"")</f>
        <v/>
      </c>
      <c r="AN890" s="9" t="str">
        <f>IF($A890=1,'BI-Riscos-Obj-Estrat-aux'!AH890,"")</f>
        <v/>
      </c>
      <c r="AO890" s="9" t="str">
        <f>IF($A890=1,'BI-Riscos-Obj-Estrat-aux'!AI890,"")</f>
        <v/>
      </c>
      <c r="AP890" s="9" t="str">
        <f>IF($A890=1,'BI-Riscos-Obj-Estrat-aux'!AJ890,"")</f>
        <v/>
      </c>
      <c r="AQ890" s="9" t="str">
        <f>IF($A890=1,'BI-Riscos-Obj-Estrat-aux'!AK890,"")</f>
        <v/>
      </c>
      <c r="AR890" s="9" t="str">
        <f>IF($A890=1,'BI-Riscos-Obj-Estrat-aux'!AL890,"")</f>
        <v/>
      </c>
      <c r="AS890" s="9" t="str">
        <f>IF($A890=1,'BI-Riscos-Obj-Estrat-aux'!AM890,"")</f>
        <v/>
      </c>
      <c r="AT890" s="9" t="str">
        <f>IF($A890=1,'BI-Riscos-Obj-Estrat-aux'!AN890,"")</f>
        <v/>
      </c>
    </row>
    <row r="891" ht="66.0" customHeight="1">
      <c r="A891" s="7" t="str">
        <f>IF(IF('BI-Riscos-Obj-Estrat-aux'!A891="Unidade","","ok")&amp;" "&amp;IF('BI-Riscos-Obj-Estrat-aux'!E891&amp;'BI-Riscos-Obj-Estrat-aux'!K891&amp;'BI-Riscos-Obj-Estrat-aux'!Z891&amp;'BI-Riscos-Obj-Estrat-aux'!AD891="","","ok")&amp;" "&amp;IF('BI-Riscos-Obj-Estrat-aux'!E891='BI-Riscos-Obj-Estrat-aux'!K891,"ok","2&lt;&gt;3")&amp;" "&amp;IF('BI-Riscos-Obj-Estrat-aux'!K891='BI-Riscos-Obj-Estrat-aux'!Z891,"ok","3&lt;&gt;4")&amp;" "&amp;IF('BI-Riscos-Obj-Estrat-aux'!Z891='BI-Riscos-Obj-Estrat-aux'!AD891,"ok","4&lt;&gt;5")="ok ok ok ok ok",1,"")</f>
        <v/>
      </c>
      <c r="B891" s="8" t="str">
        <f t="shared" si="4"/>
        <v/>
      </c>
      <c r="C891" s="8" t="str">
        <f t="shared" si="1"/>
        <v/>
      </c>
      <c r="D891" s="8" t="str">
        <f t="shared" si="2"/>
        <v/>
      </c>
      <c r="E891" s="9" t="str">
        <f t="shared" si="3"/>
        <v/>
      </c>
      <c r="F891" s="9" t="str">
        <f>IF($A891=1,'BI-Riscos-Obj-Estrat-aux'!A891,"")</f>
        <v/>
      </c>
      <c r="G891" s="9" t="str">
        <f>IF($A891=1,'BI-Riscos-Obj-Estrat-aux'!C891,"")</f>
        <v/>
      </c>
      <c r="H891" s="9" t="str">
        <f>IF($A891=1,'BI-Riscos-Obj-Estrat-aux'!D891,"")</f>
        <v/>
      </c>
      <c r="I891" s="9" t="str">
        <f>IF($A891=1,IF(MID('BI-Riscos-Obj-Estrat-aux'!E891,2,1)=".","0","")&amp;'BI-Riscos-Obj-Estrat-aux'!E891,"")</f>
        <v/>
      </c>
      <c r="J891" s="10" t="str">
        <f>IF($A891=1,'BI-Riscos-Obj-Estrat-aux'!B891,"")</f>
        <v/>
      </c>
      <c r="K891" s="10" t="str">
        <f>IF($A891=1,'BI-Riscos-Obj-Estrat-aux'!E891,"")</f>
        <v/>
      </c>
      <c r="L891" s="9" t="str">
        <f>IF($A891=1,'BI-Riscos-Obj-Estrat-aux'!F891,"")</f>
        <v/>
      </c>
      <c r="M891" s="9" t="str">
        <f>IF($A891=1,'BI-Riscos-Obj-Estrat-aux'!G891,"")</f>
        <v/>
      </c>
      <c r="N891" s="9" t="str">
        <f>IF($A891=1,'BI-Riscos-Obj-Estrat-aux'!H891,"")</f>
        <v/>
      </c>
      <c r="O891" s="9" t="str">
        <f>IF($A891=1,'BI-Riscos-Obj-Estrat-aux'!I891,"")</f>
        <v/>
      </c>
      <c r="P891" s="9" t="str">
        <f>IF($A891=1,'BI-Riscos-Obj-Estrat-aux'!J891,"")</f>
        <v/>
      </c>
      <c r="Q891" s="9" t="str">
        <f>IF($A891=1,'BI-Riscos-Obj-Estrat-aux'!K891,"")</f>
        <v/>
      </c>
      <c r="R891" s="9" t="str">
        <f>IF($A891=1,'BI-Riscos-Obj-Estrat-aux'!L891,"")</f>
        <v/>
      </c>
      <c r="S891" s="9" t="str">
        <f>IF($A891=1,'BI-Riscos-Obj-Estrat-aux'!M891,"")</f>
        <v/>
      </c>
      <c r="T891" s="9" t="str">
        <f>IF($A891=1,'BI-Riscos-Obj-Estrat-aux'!N891,"")</f>
        <v/>
      </c>
      <c r="U891" s="9" t="str">
        <f>IF($A891=1,'BI-Riscos-Obj-Estrat-aux'!O891,"")</f>
        <v/>
      </c>
      <c r="V891" s="9" t="str">
        <f>IF($A891=1,'BI-Riscos-Obj-Estrat-aux'!P891,"")</f>
        <v/>
      </c>
      <c r="W891" s="9" t="str">
        <f>IF($A891=1,'BI-Riscos-Obj-Estrat-aux'!Q891,"")</f>
        <v/>
      </c>
      <c r="X891" s="9" t="str">
        <f>IF($A891=1,'BI-Riscos-Obj-Estrat-aux'!R891,"")</f>
        <v/>
      </c>
      <c r="Y891" s="9" t="str">
        <f>IF($A891=1,'BI-Riscos-Obj-Estrat-aux'!S891,"")</f>
        <v/>
      </c>
      <c r="Z891" s="9" t="str">
        <f>IF($A891=1,'BI-Riscos-Obj-Estrat-aux'!T891,"")</f>
        <v/>
      </c>
      <c r="AA891" s="9" t="str">
        <f>IF($A891=1,'BI-Riscos-Obj-Estrat-aux'!U891,"")</f>
        <v/>
      </c>
      <c r="AB891" s="9" t="str">
        <f>IF($A891=1,'BI-Riscos-Obj-Estrat-aux'!V891,"")</f>
        <v/>
      </c>
      <c r="AC891" s="9" t="str">
        <f>IF($A891=1,'BI-Riscos-Obj-Estrat-aux'!W891,"")</f>
        <v/>
      </c>
      <c r="AD891" s="9" t="str">
        <f>IF($A891=1,'BI-Riscos-Obj-Estrat-aux'!X891,"")</f>
        <v/>
      </c>
      <c r="AE891" s="9" t="str">
        <f>IF($A891=1,'BI-Riscos-Obj-Estrat-aux'!Y891,"")</f>
        <v/>
      </c>
      <c r="AF891" s="9" t="str">
        <f>IF($A891=1,'BI-Riscos-Obj-Estrat-aux'!Z891,"")</f>
        <v/>
      </c>
      <c r="AG891" s="9" t="str">
        <f>IF($A891=1,'BI-Riscos-Obj-Estrat-aux'!AA891,"")</f>
        <v/>
      </c>
      <c r="AH891" s="9" t="str">
        <f>IF($A891=1,'BI-Riscos-Obj-Estrat-aux'!AB891,"")</f>
        <v/>
      </c>
      <c r="AI891" s="9" t="str">
        <f>IF($A891=1,'BI-Riscos-Obj-Estrat-aux'!AC891,"")</f>
        <v/>
      </c>
      <c r="AJ891" s="9" t="str">
        <f>IF($A891=1,'BI-Riscos-Obj-Estrat-aux'!AD891,"")</f>
        <v/>
      </c>
      <c r="AK891" s="9" t="str">
        <f>IF($A891=1,'BI-Riscos-Obj-Estrat-aux'!AE891,"")</f>
        <v/>
      </c>
      <c r="AL891" s="9" t="str">
        <f>IF($A891=1,'BI-Riscos-Obj-Estrat-aux'!AF891,"")</f>
        <v/>
      </c>
      <c r="AM891" s="9" t="str">
        <f>IF($A891=1,'BI-Riscos-Obj-Estrat-aux'!AG891,"")</f>
        <v/>
      </c>
      <c r="AN891" s="9" t="str">
        <f>IF($A891=1,'BI-Riscos-Obj-Estrat-aux'!AH891,"")</f>
        <v/>
      </c>
      <c r="AO891" s="9" t="str">
        <f>IF($A891=1,'BI-Riscos-Obj-Estrat-aux'!AI891,"")</f>
        <v/>
      </c>
      <c r="AP891" s="9" t="str">
        <f>IF($A891=1,'BI-Riscos-Obj-Estrat-aux'!AJ891,"")</f>
        <v/>
      </c>
      <c r="AQ891" s="9" t="str">
        <f>IF($A891=1,'BI-Riscos-Obj-Estrat-aux'!AK891,"")</f>
        <v/>
      </c>
      <c r="AR891" s="9" t="str">
        <f>IF($A891=1,'BI-Riscos-Obj-Estrat-aux'!AL891,"")</f>
        <v/>
      </c>
      <c r="AS891" s="9" t="str">
        <f>IF($A891=1,'BI-Riscos-Obj-Estrat-aux'!AM891,"")</f>
        <v/>
      </c>
      <c r="AT891" s="9" t="str">
        <f>IF($A891=1,'BI-Riscos-Obj-Estrat-aux'!AN891,"")</f>
        <v/>
      </c>
    </row>
    <row r="892" ht="66.0" customHeight="1">
      <c r="A892" s="7" t="str">
        <f>IF(IF('BI-Riscos-Obj-Estrat-aux'!A892="Unidade","","ok")&amp;" "&amp;IF('BI-Riscos-Obj-Estrat-aux'!E892&amp;'BI-Riscos-Obj-Estrat-aux'!K892&amp;'BI-Riscos-Obj-Estrat-aux'!Z892&amp;'BI-Riscos-Obj-Estrat-aux'!AD892="","","ok")&amp;" "&amp;IF('BI-Riscos-Obj-Estrat-aux'!E892='BI-Riscos-Obj-Estrat-aux'!K892,"ok","2&lt;&gt;3")&amp;" "&amp;IF('BI-Riscos-Obj-Estrat-aux'!K892='BI-Riscos-Obj-Estrat-aux'!Z892,"ok","3&lt;&gt;4")&amp;" "&amp;IF('BI-Riscos-Obj-Estrat-aux'!Z892='BI-Riscos-Obj-Estrat-aux'!AD892,"ok","4&lt;&gt;5")="ok ok ok ok ok",1,"")</f>
        <v/>
      </c>
      <c r="B892" s="8" t="str">
        <f t="shared" si="4"/>
        <v/>
      </c>
      <c r="C892" s="8" t="str">
        <f t="shared" si="1"/>
        <v/>
      </c>
      <c r="D892" s="8" t="str">
        <f t="shared" si="2"/>
        <v/>
      </c>
      <c r="E892" s="9" t="str">
        <f t="shared" si="3"/>
        <v/>
      </c>
      <c r="F892" s="9" t="str">
        <f>IF($A892=1,'BI-Riscos-Obj-Estrat-aux'!A892,"")</f>
        <v/>
      </c>
      <c r="G892" s="9" t="str">
        <f>IF($A892=1,'BI-Riscos-Obj-Estrat-aux'!C892,"")</f>
        <v/>
      </c>
      <c r="H892" s="9" t="str">
        <f>IF($A892=1,'BI-Riscos-Obj-Estrat-aux'!D892,"")</f>
        <v/>
      </c>
      <c r="I892" s="9" t="str">
        <f>IF($A892=1,IF(MID('BI-Riscos-Obj-Estrat-aux'!E892,2,1)=".","0","")&amp;'BI-Riscos-Obj-Estrat-aux'!E892,"")</f>
        <v/>
      </c>
      <c r="J892" s="10" t="str">
        <f>IF($A892=1,'BI-Riscos-Obj-Estrat-aux'!B892,"")</f>
        <v/>
      </c>
      <c r="K892" s="10" t="str">
        <f>IF($A892=1,'BI-Riscos-Obj-Estrat-aux'!E892,"")</f>
        <v/>
      </c>
      <c r="L892" s="9" t="str">
        <f>IF($A892=1,'BI-Riscos-Obj-Estrat-aux'!F892,"")</f>
        <v/>
      </c>
      <c r="M892" s="9" t="str">
        <f>IF($A892=1,'BI-Riscos-Obj-Estrat-aux'!G892,"")</f>
        <v/>
      </c>
      <c r="N892" s="9" t="str">
        <f>IF($A892=1,'BI-Riscos-Obj-Estrat-aux'!H892,"")</f>
        <v/>
      </c>
      <c r="O892" s="9" t="str">
        <f>IF($A892=1,'BI-Riscos-Obj-Estrat-aux'!I892,"")</f>
        <v/>
      </c>
      <c r="P892" s="9" t="str">
        <f>IF($A892=1,'BI-Riscos-Obj-Estrat-aux'!J892,"")</f>
        <v/>
      </c>
      <c r="Q892" s="9" t="str">
        <f>IF($A892=1,'BI-Riscos-Obj-Estrat-aux'!K892,"")</f>
        <v/>
      </c>
      <c r="R892" s="9" t="str">
        <f>IF($A892=1,'BI-Riscos-Obj-Estrat-aux'!L892,"")</f>
        <v/>
      </c>
      <c r="S892" s="9" t="str">
        <f>IF($A892=1,'BI-Riscos-Obj-Estrat-aux'!M892,"")</f>
        <v/>
      </c>
      <c r="T892" s="9" t="str">
        <f>IF($A892=1,'BI-Riscos-Obj-Estrat-aux'!N892,"")</f>
        <v/>
      </c>
      <c r="U892" s="9" t="str">
        <f>IF($A892=1,'BI-Riscos-Obj-Estrat-aux'!O892,"")</f>
        <v/>
      </c>
      <c r="V892" s="9" t="str">
        <f>IF($A892=1,'BI-Riscos-Obj-Estrat-aux'!P892,"")</f>
        <v/>
      </c>
      <c r="W892" s="9" t="str">
        <f>IF($A892=1,'BI-Riscos-Obj-Estrat-aux'!Q892,"")</f>
        <v/>
      </c>
      <c r="X892" s="9" t="str">
        <f>IF($A892=1,'BI-Riscos-Obj-Estrat-aux'!R892,"")</f>
        <v/>
      </c>
      <c r="Y892" s="9" t="str">
        <f>IF($A892=1,'BI-Riscos-Obj-Estrat-aux'!S892,"")</f>
        <v/>
      </c>
      <c r="Z892" s="9" t="str">
        <f>IF($A892=1,'BI-Riscos-Obj-Estrat-aux'!T892,"")</f>
        <v/>
      </c>
      <c r="AA892" s="9" t="str">
        <f>IF($A892=1,'BI-Riscos-Obj-Estrat-aux'!U892,"")</f>
        <v/>
      </c>
      <c r="AB892" s="9" t="str">
        <f>IF($A892=1,'BI-Riscos-Obj-Estrat-aux'!V892,"")</f>
        <v/>
      </c>
      <c r="AC892" s="9" t="str">
        <f>IF($A892=1,'BI-Riscos-Obj-Estrat-aux'!W892,"")</f>
        <v/>
      </c>
      <c r="AD892" s="9" t="str">
        <f>IF($A892=1,'BI-Riscos-Obj-Estrat-aux'!X892,"")</f>
        <v/>
      </c>
      <c r="AE892" s="9" t="str">
        <f>IF($A892=1,'BI-Riscos-Obj-Estrat-aux'!Y892,"")</f>
        <v/>
      </c>
      <c r="AF892" s="9" t="str">
        <f>IF($A892=1,'BI-Riscos-Obj-Estrat-aux'!Z892,"")</f>
        <v/>
      </c>
      <c r="AG892" s="9" t="str">
        <f>IF($A892=1,'BI-Riscos-Obj-Estrat-aux'!AA892,"")</f>
        <v/>
      </c>
      <c r="AH892" s="9" t="str">
        <f>IF($A892=1,'BI-Riscos-Obj-Estrat-aux'!AB892,"")</f>
        <v/>
      </c>
      <c r="AI892" s="9" t="str">
        <f>IF($A892=1,'BI-Riscos-Obj-Estrat-aux'!AC892,"")</f>
        <v/>
      </c>
      <c r="AJ892" s="9" t="str">
        <f>IF($A892=1,'BI-Riscos-Obj-Estrat-aux'!AD892,"")</f>
        <v/>
      </c>
      <c r="AK892" s="9" t="str">
        <f>IF($A892=1,'BI-Riscos-Obj-Estrat-aux'!AE892,"")</f>
        <v/>
      </c>
      <c r="AL892" s="9" t="str">
        <f>IF($A892=1,'BI-Riscos-Obj-Estrat-aux'!AF892,"")</f>
        <v/>
      </c>
      <c r="AM892" s="9" t="str">
        <f>IF($A892=1,'BI-Riscos-Obj-Estrat-aux'!AG892,"")</f>
        <v/>
      </c>
      <c r="AN892" s="9" t="str">
        <f>IF($A892=1,'BI-Riscos-Obj-Estrat-aux'!AH892,"")</f>
        <v/>
      </c>
      <c r="AO892" s="9" t="str">
        <f>IF($A892=1,'BI-Riscos-Obj-Estrat-aux'!AI892,"")</f>
        <v/>
      </c>
      <c r="AP892" s="9" t="str">
        <f>IF($A892=1,'BI-Riscos-Obj-Estrat-aux'!AJ892,"")</f>
        <v/>
      </c>
      <c r="AQ892" s="9" t="str">
        <f>IF($A892=1,'BI-Riscos-Obj-Estrat-aux'!AK892,"")</f>
        <v/>
      </c>
      <c r="AR892" s="9" t="str">
        <f>IF($A892=1,'BI-Riscos-Obj-Estrat-aux'!AL892,"")</f>
        <v/>
      </c>
      <c r="AS892" s="9" t="str">
        <f>IF($A892=1,'BI-Riscos-Obj-Estrat-aux'!AM892,"")</f>
        <v/>
      </c>
      <c r="AT892" s="9" t="str">
        <f>IF($A892=1,'BI-Riscos-Obj-Estrat-aux'!AN892,"")</f>
        <v/>
      </c>
    </row>
    <row r="893" ht="66.0" customHeight="1">
      <c r="A893" s="7" t="str">
        <f>IF(IF('BI-Riscos-Obj-Estrat-aux'!A893="Unidade","","ok")&amp;" "&amp;IF('BI-Riscos-Obj-Estrat-aux'!E893&amp;'BI-Riscos-Obj-Estrat-aux'!K893&amp;'BI-Riscos-Obj-Estrat-aux'!Z893&amp;'BI-Riscos-Obj-Estrat-aux'!AD893="","","ok")&amp;" "&amp;IF('BI-Riscos-Obj-Estrat-aux'!E893='BI-Riscos-Obj-Estrat-aux'!K893,"ok","2&lt;&gt;3")&amp;" "&amp;IF('BI-Riscos-Obj-Estrat-aux'!K893='BI-Riscos-Obj-Estrat-aux'!Z893,"ok","3&lt;&gt;4")&amp;" "&amp;IF('BI-Riscos-Obj-Estrat-aux'!Z893='BI-Riscos-Obj-Estrat-aux'!AD893,"ok","4&lt;&gt;5")="ok ok ok ok ok",1,"")</f>
        <v/>
      </c>
      <c r="B893" s="8" t="str">
        <f t="shared" si="4"/>
        <v/>
      </c>
      <c r="C893" s="8" t="str">
        <f t="shared" si="1"/>
        <v/>
      </c>
      <c r="D893" s="8" t="str">
        <f t="shared" si="2"/>
        <v/>
      </c>
      <c r="E893" s="9" t="str">
        <f t="shared" si="3"/>
        <v/>
      </c>
      <c r="F893" s="9" t="str">
        <f>IF($A893=1,'BI-Riscos-Obj-Estrat-aux'!A893,"")</f>
        <v/>
      </c>
      <c r="G893" s="9" t="str">
        <f>IF($A893=1,'BI-Riscos-Obj-Estrat-aux'!C893,"")</f>
        <v/>
      </c>
      <c r="H893" s="9" t="str">
        <f>IF($A893=1,'BI-Riscos-Obj-Estrat-aux'!D893,"")</f>
        <v/>
      </c>
      <c r="I893" s="9" t="str">
        <f>IF($A893=1,IF(MID('BI-Riscos-Obj-Estrat-aux'!E893,2,1)=".","0","")&amp;'BI-Riscos-Obj-Estrat-aux'!E893,"")</f>
        <v/>
      </c>
      <c r="J893" s="10" t="str">
        <f>IF($A893=1,'BI-Riscos-Obj-Estrat-aux'!B893,"")</f>
        <v/>
      </c>
      <c r="K893" s="10" t="str">
        <f>IF($A893=1,'BI-Riscos-Obj-Estrat-aux'!E893,"")</f>
        <v/>
      </c>
      <c r="L893" s="9" t="str">
        <f>IF($A893=1,'BI-Riscos-Obj-Estrat-aux'!F893,"")</f>
        <v/>
      </c>
      <c r="M893" s="9" t="str">
        <f>IF($A893=1,'BI-Riscos-Obj-Estrat-aux'!G893,"")</f>
        <v/>
      </c>
      <c r="N893" s="9" t="str">
        <f>IF($A893=1,'BI-Riscos-Obj-Estrat-aux'!H893,"")</f>
        <v/>
      </c>
      <c r="O893" s="9" t="str">
        <f>IF($A893=1,'BI-Riscos-Obj-Estrat-aux'!I893,"")</f>
        <v/>
      </c>
      <c r="P893" s="9" t="str">
        <f>IF($A893=1,'BI-Riscos-Obj-Estrat-aux'!J893,"")</f>
        <v/>
      </c>
      <c r="Q893" s="9" t="str">
        <f>IF($A893=1,'BI-Riscos-Obj-Estrat-aux'!K893,"")</f>
        <v/>
      </c>
      <c r="R893" s="9" t="str">
        <f>IF($A893=1,'BI-Riscos-Obj-Estrat-aux'!L893,"")</f>
        <v/>
      </c>
      <c r="S893" s="9" t="str">
        <f>IF($A893=1,'BI-Riscos-Obj-Estrat-aux'!M893,"")</f>
        <v/>
      </c>
      <c r="T893" s="9" t="str">
        <f>IF($A893=1,'BI-Riscos-Obj-Estrat-aux'!N893,"")</f>
        <v/>
      </c>
      <c r="U893" s="9" t="str">
        <f>IF($A893=1,'BI-Riscos-Obj-Estrat-aux'!O893,"")</f>
        <v/>
      </c>
      <c r="V893" s="9" t="str">
        <f>IF($A893=1,'BI-Riscos-Obj-Estrat-aux'!P893,"")</f>
        <v/>
      </c>
      <c r="W893" s="9" t="str">
        <f>IF($A893=1,'BI-Riscos-Obj-Estrat-aux'!Q893,"")</f>
        <v/>
      </c>
      <c r="X893" s="9" t="str">
        <f>IF($A893=1,'BI-Riscos-Obj-Estrat-aux'!R893,"")</f>
        <v/>
      </c>
      <c r="Y893" s="9" t="str">
        <f>IF($A893=1,'BI-Riscos-Obj-Estrat-aux'!S893,"")</f>
        <v/>
      </c>
      <c r="Z893" s="9" t="str">
        <f>IF($A893=1,'BI-Riscos-Obj-Estrat-aux'!T893,"")</f>
        <v/>
      </c>
      <c r="AA893" s="9" t="str">
        <f>IF($A893=1,'BI-Riscos-Obj-Estrat-aux'!U893,"")</f>
        <v/>
      </c>
      <c r="AB893" s="9" t="str">
        <f>IF($A893=1,'BI-Riscos-Obj-Estrat-aux'!V893,"")</f>
        <v/>
      </c>
      <c r="AC893" s="9" t="str">
        <f>IF($A893=1,'BI-Riscos-Obj-Estrat-aux'!W893,"")</f>
        <v/>
      </c>
      <c r="AD893" s="9" t="str">
        <f>IF($A893=1,'BI-Riscos-Obj-Estrat-aux'!X893,"")</f>
        <v/>
      </c>
      <c r="AE893" s="9" t="str">
        <f>IF($A893=1,'BI-Riscos-Obj-Estrat-aux'!Y893,"")</f>
        <v/>
      </c>
      <c r="AF893" s="9" t="str">
        <f>IF($A893=1,'BI-Riscos-Obj-Estrat-aux'!Z893,"")</f>
        <v/>
      </c>
      <c r="AG893" s="9" t="str">
        <f>IF($A893=1,'BI-Riscos-Obj-Estrat-aux'!AA893,"")</f>
        <v/>
      </c>
      <c r="AH893" s="9" t="str">
        <f>IF($A893=1,'BI-Riscos-Obj-Estrat-aux'!AB893,"")</f>
        <v/>
      </c>
      <c r="AI893" s="9" t="str">
        <f>IF($A893=1,'BI-Riscos-Obj-Estrat-aux'!AC893,"")</f>
        <v/>
      </c>
      <c r="AJ893" s="9" t="str">
        <f>IF($A893=1,'BI-Riscos-Obj-Estrat-aux'!AD893,"")</f>
        <v/>
      </c>
      <c r="AK893" s="9" t="str">
        <f>IF($A893=1,'BI-Riscos-Obj-Estrat-aux'!AE893,"")</f>
        <v/>
      </c>
      <c r="AL893" s="9" t="str">
        <f>IF($A893=1,'BI-Riscos-Obj-Estrat-aux'!AF893,"")</f>
        <v/>
      </c>
      <c r="AM893" s="9" t="str">
        <f>IF($A893=1,'BI-Riscos-Obj-Estrat-aux'!AG893,"")</f>
        <v/>
      </c>
      <c r="AN893" s="9" t="str">
        <f>IF($A893=1,'BI-Riscos-Obj-Estrat-aux'!AH893,"")</f>
        <v/>
      </c>
      <c r="AO893" s="9" t="str">
        <f>IF($A893=1,'BI-Riscos-Obj-Estrat-aux'!AI893,"")</f>
        <v/>
      </c>
      <c r="AP893" s="9" t="str">
        <f>IF($A893=1,'BI-Riscos-Obj-Estrat-aux'!AJ893,"")</f>
        <v/>
      </c>
      <c r="AQ893" s="9" t="str">
        <f>IF($A893=1,'BI-Riscos-Obj-Estrat-aux'!AK893,"")</f>
        <v/>
      </c>
      <c r="AR893" s="9" t="str">
        <f>IF($A893=1,'BI-Riscos-Obj-Estrat-aux'!AL893,"")</f>
        <v/>
      </c>
      <c r="AS893" s="9" t="str">
        <f>IF($A893=1,'BI-Riscos-Obj-Estrat-aux'!AM893,"")</f>
        <v/>
      </c>
      <c r="AT893" s="9" t="str">
        <f>IF($A893=1,'BI-Riscos-Obj-Estrat-aux'!AN893,"")</f>
        <v/>
      </c>
    </row>
    <row r="894" ht="66.0" customHeight="1">
      <c r="A894" s="7" t="str">
        <f>IF(IF('BI-Riscos-Obj-Estrat-aux'!A894="Unidade","","ok")&amp;" "&amp;IF('BI-Riscos-Obj-Estrat-aux'!E894&amp;'BI-Riscos-Obj-Estrat-aux'!K894&amp;'BI-Riscos-Obj-Estrat-aux'!Z894&amp;'BI-Riscos-Obj-Estrat-aux'!AD894="","","ok")&amp;" "&amp;IF('BI-Riscos-Obj-Estrat-aux'!E894='BI-Riscos-Obj-Estrat-aux'!K894,"ok","2&lt;&gt;3")&amp;" "&amp;IF('BI-Riscos-Obj-Estrat-aux'!K894='BI-Riscos-Obj-Estrat-aux'!Z894,"ok","3&lt;&gt;4")&amp;" "&amp;IF('BI-Riscos-Obj-Estrat-aux'!Z894='BI-Riscos-Obj-Estrat-aux'!AD894,"ok","4&lt;&gt;5")="ok ok ok ok ok",1,"")</f>
        <v/>
      </c>
      <c r="B894" s="8" t="str">
        <f t="shared" si="4"/>
        <v/>
      </c>
      <c r="C894" s="8" t="str">
        <f t="shared" si="1"/>
        <v/>
      </c>
      <c r="D894" s="8" t="str">
        <f t="shared" si="2"/>
        <v/>
      </c>
      <c r="E894" s="9" t="str">
        <f t="shared" si="3"/>
        <v/>
      </c>
      <c r="F894" s="9" t="str">
        <f>IF($A894=1,'BI-Riscos-Obj-Estrat-aux'!A894,"")</f>
        <v/>
      </c>
      <c r="G894" s="9" t="str">
        <f>IF($A894=1,'BI-Riscos-Obj-Estrat-aux'!C894,"")</f>
        <v/>
      </c>
      <c r="H894" s="9" t="str">
        <f>IF($A894=1,'BI-Riscos-Obj-Estrat-aux'!D894,"")</f>
        <v/>
      </c>
      <c r="I894" s="9" t="str">
        <f>IF($A894=1,IF(MID('BI-Riscos-Obj-Estrat-aux'!E894,2,1)=".","0","")&amp;'BI-Riscos-Obj-Estrat-aux'!E894,"")</f>
        <v/>
      </c>
      <c r="J894" s="10" t="str">
        <f>IF($A894=1,'BI-Riscos-Obj-Estrat-aux'!B894,"")</f>
        <v/>
      </c>
      <c r="K894" s="10" t="str">
        <f>IF($A894=1,'BI-Riscos-Obj-Estrat-aux'!E894,"")</f>
        <v/>
      </c>
      <c r="L894" s="9" t="str">
        <f>IF($A894=1,'BI-Riscos-Obj-Estrat-aux'!F894,"")</f>
        <v/>
      </c>
      <c r="M894" s="9" t="str">
        <f>IF($A894=1,'BI-Riscos-Obj-Estrat-aux'!G894,"")</f>
        <v/>
      </c>
      <c r="N894" s="9" t="str">
        <f>IF($A894=1,'BI-Riscos-Obj-Estrat-aux'!H894,"")</f>
        <v/>
      </c>
      <c r="O894" s="9" t="str">
        <f>IF($A894=1,'BI-Riscos-Obj-Estrat-aux'!I894,"")</f>
        <v/>
      </c>
      <c r="P894" s="9" t="str">
        <f>IF($A894=1,'BI-Riscos-Obj-Estrat-aux'!J894,"")</f>
        <v/>
      </c>
      <c r="Q894" s="9" t="str">
        <f>IF($A894=1,'BI-Riscos-Obj-Estrat-aux'!K894,"")</f>
        <v/>
      </c>
      <c r="R894" s="9" t="str">
        <f>IF($A894=1,'BI-Riscos-Obj-Estrat-aux'!L894,"")</f>
        <v/>
      </c>
      <c r="S894" s="9" t="str">
        <f>IF($A894=1,'BI-Riscos-Obj-Estrat-aux'!M894,"")</f>
        <v/>
      </c>
      <c r="T894" s="9" t="str">
        <f>IF($A894=1,'BI-Riscos-Obj-Estrat-aux'!N894,"")</f>
        <v/>
      </c>
      <c r="U894" s="9" t="str">
        <f>IF($A894=1,'BI-Riscos-Obj-Estrat-aux'!O894,"")</f>
        <v/>
      </c>
      <c r="V894" s="9" t="str">
        <f>IF($A894=1,'BI-Riscos-Obj-Estrat-aux'!P894,"")</f>
        <v/>
      </c>
      <c r="W894" s="9" t="str">
        <f>IF($A894=1,'BI-Riscos-Obj-Estrat-aux'!Q894,"")</f>
        <v/>
      </c>
      <c r="X894" s="9" t="str">
        <f>IF($A894=1,'BI-Riscos-Obj-Estrat-aux'!R894,"")</f>
        <v/>
      </c>
      <c r="Y894" s="9" t="str">
        <f>IF($A894=1,'BI-Riscos-Obj-Estrat-aux'!S894,"")</f>
        <v/>
      </c>
      <c r="Z894" s="9" t="str">
        <f>IF($A894=1,'BI-Riscos-Obj-Estrat-aux'!T894,"")</f>
        <v/>
      </c>
      <c r="AA894" s="9" t="str">
        <f>IF($A894=1,'BI-Riscos-Obj-Estrat-aux'!U894,"")</f>
        <v/>
      </c>
      <c r="AB894" s="9" t="str">
        <f>IF($A894=1,'BI-Riscos-Obj-Estrat-aux'!V894,"")</f>
        <v/>
      </c>
      <c r="AC894" s="9" t="str">
        <f>IF($A894=1,'BI-Riscos-Obj-Estrat-aux'!W894,"")</f>
        <v/>
      </c>
      <c r="AD894" s="9" t="str">
        <f>IF($A894=1,'BI-Riscos-Obj-Estrat-aux'!X894,"")</f>
        <v/>
      </c>
      <c r="AE894" s="9" t="str">
        <f>IF($A894=1,'BI-Riscos-Obj-Estrat-aux'!Y894,"")</f>
        <v/>
      </c>
      <c r="AF894" s="9" t="str">
        <f>IF($A894=1,'BI-Riscos-Obj-Estrat-aux'!Z894,"")</f>
        <v/>
      </c>
      <c r="AG894" s="9" t="str">
        <f>IF($A894=1,'BI-Riscos-Obj-Estrat-aux'!AA894,"")</f>
        <v/>
      </c>
      <c r="AH894" s="9" t="str">
        <f>IF($A894=1,'BI-Riscos-Obj-Estrat-aux'!AB894,"")</f>
        <v/>
      </c>
      <c r="AI894" s="9" t="str">
        <f>IF($A894=1,'BI-Riscos-Obj-Estrat-aux'!AC894,"")</f>
        <v/>
      </c>
      <c r="AJ894" s="9" t="str">
        <f>IF($A894=1,'BI-Riscos-Obj-Estrat-aux'!AD894,"")</f>
        <v/>
      </c>
      <c r="AK894" s="9" t="str">
        <f>IF($A894=1,'BI-Riscos-Obj-Estrat-aux'!AE894,"")</f>
        <v/>
      </c>
      <c r="AL894" s="9" t="str">
        <f>IF($A894=1,'BI-Riscos-Obj-Estrat-aux'!AF894,"")</f>
        <v/>
      </c>
      <c r="AM894" s="9" t="str">
        <f>IF($A894=1,'BI-Riscos-Obj-Estrat-aux'!AG894,"")</f>
        <v/>
      </c>
      <c r="AN894" s="9" t="str">
        <f>IF($A894=1,'BI-Riscos-Obj-Estrat-aux'!AH894,"")</f>
        <v/>
      </c>
      <c r="AO894" s="9" t="str">
        <f>IF($A894=1,'BI-Riscos-Obj-Estrat-aux'!AI894,"")</f>
        <v/>
      </c>
      <c r="AP894" s="9" t="str">
        <f>IF($A894=1,'BI-Riscos-Obj-Estrat-aux'!AJ894,"")</f>
        <v/>
      </c>
      <c r="AQ894" s="9" t="str">
        <f>IF($A894=1,'BI-Riscos-Obj-Estrat-aux'!AK894,"")</f>
        <v/>
      </c>
      <c r="AR894" s="9" t="str">
        <f>IF($A894=1,'BI-Riscos-Obj-Estrat-aux'!AL894,"")</f>
        <v/>
      </c>
      <c r="AS894" s="9" t="str">
        <f>IF($A894=1,'BI-Riscos-Obj-Estrat-aux'!AM894,"")</f>
        <v/>
      </c>
      <c r="AT894" s="9" t="str">
        <f>IF($A894=1,'BI-Riscos-Obj-Estrat-aux'!AN894,"")</f>
        <v/>
      </c>
    </row>
    <row r="895" ht="66.0" customHeight="1">
      <c r="A895" s="7" t="str">
        <f>IF(IF('BI-Riscos-Obj-Estrat-aux'!A895="Unidade","","ok")&amp;" "&amp;IF('BI-Riscos-Obj-Estrat-aux'!E895&amp;'BI-Riscos-Obj-Estrat-aux'!K895&amp;'BI-Riscos-Obj-Estrat-aux'!Z895&amp;'BI-Riscos-Obj-Estrat-aux'!AD895="","","ok")&amp;" "&amp;IF('BI-Riscos-Obj-Estrat-aux'!E895='BI-Riscos-Obj-Estrat-aux'!K895,"ok","2&lt;&gt;3")&amp;" "&amp;IF('BI-Riscos-Obj-Estrat-aux'!K895='BI-Riscos-Obj-Estrat-aux'!Z895,"ok","3&lt;&gt;4")&amp;" "&amp;IF('BI-Riscos-Obj-Estrat-aux'!Z895='BI-Riscos-Obj-Estrat-aux'!AD895,"ok","4&lt;&gt;5")="ok ok ok ok ok",1,"")</f>
        <v/>
      </c>
      <c r="B895" s="8" t="str">
        <f t="shared" si="4"/>
        <v/>
      </c>
      <c r="C895" s="8" t="str">
        <f t="shared" si="1"/>
        <v/>
      </c>
      <c r="D895" s="8" t="str">
        <f t="shared" si="2"/>
        <v/>
      </c>
      <c r="E895" s="9" t="str">
        <f t="shared" si="3"/>
        <v/>
      </c>
      <c r="F895" s="9" t="str">
        <f>IF($A895=1,'BI-Riscos-Obj-Estrat-aux'!A895,"")</f>
        <v/>
      </c>
      <c r="G895" s="9" t="str">
        <f>IF($A895=1,'BI-Riscos-Obj-Estrat-aux'!C895,"")</f>
        <v/>
      </c>
      <c r="H895" s="9" t="str">
        <f>IF($A895=1,'BI-Riscos-Obj-Estrat-aux'!D895,"")</f>
        <v/>
      </c>
      <c r="I895" s="9" t="str">
        <f>IF($A895=1,IF(MID('BI-Riscos-Obj-Estrat-aux'!E895,2,1)=".","0","")&amp;'BI-Riscos-Obj-Estrat-aux'!E895,"")</f>
        <v/>
      </c>
      <c r="J895" s="10" t="str">
        <f>IF($A895=1,'BI-Riscos-Obj-Estrat-aux'!B895,"")</f>
        <v/>
      </c>
      <c r="K895" s="10" t="str">
        <f>IF($A895=1,'BI-Riscos-Obj-Estrat-aux'!E895,"")</f>
        <v/>
      </c>
      <c r="L895" s="9" t="str">
        <f>IF($A895=1,'BI-Riscos-Obj-Estrat-aux'!F895,"")</f>
        <v/>
      </c>
      <c r="M895" s="9" t="str">
        <f>IF($A895=1,'BI-Riscos-Obj-Estrat-aux'!G895,"")</f>
        <v/>
      </c>
      <c r="N895" s="9" t="str">
        <f>IF($A895=1,'BI-Riscos-Obj-Estrat-aux'!H895,"")</f>
        <v/>
      </c>
      <c r="O895" s="9" t="str">
        <f>IF($A895=1,'BI-Riscos-Obj-Estrat-aux'!I895,"")</f>
        <v/>
      </c>
      <c r="P895" s="9" t="str">
        <f>IF($A895=1,'BI-Riscos-Obj-Estrat-aux'!J895,"")</f>
        <v/>
      </c>
      <c r="Q895" s="9" t="str">
        <f>IF($A895=1,'BI-Riscos-Obj-Estrat-aux'!K895,"")</f>
        <v/>
      </c>
      <c r="R895" s="9" t="str">
        <f>IF($A895=1,'BI-Riscos-Obj-Estrat-aux'!L895,"")</f>
        <v/>
      </c>
      <c r="S895" s="9" t="str">
        <f>IF($A895=1,'BI-Riscos-Obj-Estrat-aux'!M895,"")</f>
        <v/>
      </c>
      <c r="T895" s="9" t="str">
        <f>IF($A895=1,'BI-Riscos-Obj-Estrat-aux'!N895,"")</f>
        <v/>
      </c>
      <c r="U895" s="9" t="str">
        <f>IF($A895=1,'BI-Riscos-Obj-Estrat-aux'!O895,"")</f>
        <v/>
      </c>
      <c r="V895" s="9" t="str">
        <f>IF($A895=1,'BI-Riscos-Obj-Estrat-aux'!P895,"")</f>
        <v/>
      </c>
      <c r="W895" s="9" t="str">
        <f>IF($A895=1,'BI-Riscos-Obj-Estrat-aux'!Q895,"")</f>
        <v/>
      </c>
      <c r="X895" s="9" t="str">
        <f>IF($A895=1,'BI-Riscos-Obj-Estrat-aux'!R895,"")</f>
        <v/>
      </c>
      <c r="Y895" s="9" t="str">
        <f>IF($A895=1,'BI-Riscos-Obj-Estrat-aux'!S895,"")</f>
        <v/>
      </c>
      <c r="Z895" s="9" t="str">
        <f>IF($A895=1,'BI-Riscos-Obj-Estrat-aux'!T895,"")</f>
        <v/>
      </c>
      <c r="AA895" s="9" t="str">
        <f>IF($A895=1,'BI-Riscos-Obj-Estrat-aux'!U895,"")</f>
        <v/>
      </c>
      <c r="AB895" s="9" t="str">
        <f>IF($A895=1,'BI-Riscos-Obj-Estrat-aux'!V895,"")</f>
        <v/>
      </c>
      <c r="AC895" s="9" t="str">
        <f>IF($A895=1,'BI-Riscos-Obj-Estrat-aux'!W895,"")</f>
        <v/>
      </c>
      <c r="AD895" s="9" t="str">
        <f>IF($A895=1,'BI-Riscos-Obj-Estrat-aux'!X895,"")</f>
        <v/>
      </c>
      <c r="AE895" s="9" t="str">
        <f>IF($A895=1,'BI-Riscos-Obj-Estrat-aux'!Y895,"")</f>
        <v/>
      </c>
      <c r="AF895" s="9" t="str">
        <f>IF($A895=1,'BI-Riscos-Obj-Estrat-aux'!Z895,"")</f>
        <v/>
      </c>
      <c r="AG895" s="9" t="str">
        <f>IF($A895=1,'BI-Riscos-Obj-Estrat-aux'!AA895,"")</f>
        <v/>
      </c>
      <c r="AH895" s="9" t="str">
        <f>IF($A895=1,'BI-Riscos-Obj-Estrat-aux'!AB895,"")</f>
        <v/>
      </c>
      <c r="AI895" s="9" t="str">
        <f>IF($A895=1,'BI-Riscos-Obj-Estrat-aux'!AC895,"")</f>
        <v/>
      </c>
      <c r="AJ895" s="9" t="str">
        <f>IF($A895=1,'BI-Riscos-Obj-Estrat-aux'!AD895,"")</f>
        <v/>
      </c>
      <c r="AK895" s="9" t="str">
        <f>IF($A895=1,'BI-Riscos-Obj-Estrat-aux'!AE895,"")</f>
        <v/>
      </c>
      <c r="AL895" s="9" t="str">
        <f>IF($A895=1,'BI-Riscos-Obj-Estrat-aux'!AF895,"")</f>
        <v/>
      </c>
      <c r="AM895" s="9" t="str">
        <f>IF($A895=1,'BI-Riscos-Obj-Estrat-aux'!AG895,"")</f>
        <v/>
      </c>
      <c r="AN895" s="9" t="str">
        <f>IF($A895=1,'BI-Riscos-Obj-Estrat-aux'!AH895,"")</f>
        <v/>
      </c>
      <c r="AO895" s="9" t="str">
        <f>IF($A895=1,'BI-Riscos-Obj-Estrat-aux'!AI895,"")</f>
        <v/>
      </c>
      <c r="AP895" s="9" t="str">
        <f>IF($A895=1,'BI-Riscos-Obj-Estrat-aux'!AJ895,"")</f>
        <v/>
      </c>
      <c r="AQ895" s="9" t="str">
        <f>IF($A895=1,'BI-Riscos-Obj-Estrat-aux'!AK895,"")</f>
        <v/>
      </c>
      <c r="AR895" s="9" t="str">
        <f>IF($A895=1,'BI-Riscos-Obj-Estrat-aux'!AL895,"")</f>
        <v/>
      </c>
      <c r="AS895" s="9" t="str">
        <f>IF($A895=1,'BI-Riscos-Obj-Estrat-aux'!AM895,"")</f>
        <v/>
      </c>
      <c r="AT895" s="9" t="str">
        <f>IF($A895=1,'BI-Riscos-Obj-Estrat-aux'!AN895,"")</f>
        <v/>
      </c>
    </row>
    <row r="896" ht="66.0" customHeight="1">
      <c r="A896" s="7" t="str">
        <f>IF(IF('BI-Riscos-Obj-Estrat-aux'!A896="Unidade","","ok")&amp;" "&amp;IF('BI-Riscos-Obj-Estrat-aux'!E896&amp;'BI-Riscos-Obj-Estrat-aux'!K896&amp;'BI-Riscos-Obj-Estrat-aux'!Z896&amp;'BI-Riscos-Obj-Estrat-aux'!AD896="","","ok")&amp;" "&amp;IF('BI-Riscos-Obj-Estrat-aux'!E896='BI-Riscos-Obj-Estrat-aux'!K896,"ok","2&lt;&gt;3")&amp;" "&amp;IF('BI-Riscos-Obj-Estrat-aux'!K896='BI-Riscos-Obj-Estrat-aux'!Z896,"ok","3&lt;&gt;4")&amp;" "&amp;IF('BI-Riscos-Obj-Estrat-aux'!Z896='BI-Riscos-Obj-Estrat-aux'!AD896,"ok","4&lt;&gt;5")="ok ok ok ok ok",1,"")</f>
        <v/>
      </c>
      <c r="B896" s="8" t="str">
        <f t="shared" si="4"/>
        <v/>
      </c>
      <c r="C896" s="8" t="str">
        <f t="shared" si="1"/>
        <v/>
      </c>
      <c r="D896" s="8" t="str">
        <f t="shared" si="2"/>
        <v/>
      </c>
      <c r="E896" s="9" t="str">
        <f t="shared" si="3"/>
        <v/>
      </c>
      <c r="F896" s="9" t="str">
        <f>IF($A896=1,'BI-Riscos-Obj-Estrat-aux'!A896,"")</f>
        <v/>
      </c>
      <c r="G896" s="9" t="str">
        <f>IF($A896=1,'BI-Riscos-Obj-Estrat-aux'!C896,"")</f>
        <v/>
      </c>
      <c r="H896" s="9" t="str">
        <f>IF($A896=1,'BI-Riscos-Obj-Estrat-aux'!D896,"")</f>
        <v/>
      </c>
      <c r="I896" s="9" t="str">
        <f>IF($A896=1,IF(MID('BI-Riscos-Obj-Estrat-aux'!E896,2,1)=".","0","")&amp;'BI-Riscos-Obj-Estrat-aux'!E896,"")</f>
        <v/>
      </c>
      <c r="J896" s="10" t="str">
        <f>IF($A896=1,'BI-Riscos-Obj-Estrat-aux'!B896,"")</f>
        <v/>
      </c>
      <c r="K896" s="10" t="str">
        <f>IF($A896=1,'BI-Riscos-Obj-Estrat-aux'!E896,"")</f>
        <v/>
      </c>
      <c r="L896" s="9" t="str">
        <f>IF($A896=1,'BI-Riscos-Obj-Estrat-aux'!F896,"")</f>
        <v/>
      </c>
      <c r="M896" s="9" t="str">
        <f>IF($A896=1,'BI-Riscos-Obj-Estrat-aux'!G896,"")</f>
        <v/>
      </c>
      <c r="N896" s="9" t="str">
        <f>IF($A896=1,'BI-Riscos-Obj-Estrat-aux'!H896,"")</f>
        <v/>
      </c>
      <c r="O896" s="9" t="str">
        <f>IF($A896=1,'BI-Riscos-Obj-Estrat-aux'!I896,"")</f>
        <v/>
      </c>
      <c r="P896" s="9" t="str">
        <f>IF($A896=1,'BI-Riscos-Obj-Estrat-aux'!J896,"")</f>
        <v/>
      </c>
      <c r="Q896" s="9" t="str">
        <f>IF($A896=1,'BI-Riscos-Obj-Estrat-aux'!K896,"")</f>
        <v/>
      </c>
      <c r="R896" s="9" t="str">
        <f>IF($A896=1,'BI-Riscos-Obj-Estrat-aux'!L896,"")</f>
        <v/>
      </c>
      <c r="S896" s="9" t="str">
        <f>IF($A896=1,'BI-Riscos-Obj-Estrat-aux'!M896,"")</f>
        <v/>
      </c>
      <c r="T896" s="9" t="str">
        <f>IF($A896=1,'BI-Riscos-Obj-Estrat-aux'!N896,"")</f>
        <v/>
      </c>
      <c r="U896" s="9" t="str">
        <f>IF($A896=1,'BI-Riscos-Obj-Estrat-aux'!O896,"")</f>
        <v/>
      </c>
      <c r="V896" s="9" t="str">
        <f>IF($A896=1,'BI-Riscos-Obj-Estrat-aux'!P896,"")</f>
        <v/>
      </c>
      <c r="W896" s="9" t="str">
        <f>IF($A896=1,'BI-Riscos-Obj-Estrat-aux'!Q896,"")</f>
        <v/>
      </c>
      <c r="X896" s="9" t="str">
        <f>IF($A896=1,'BI-Riscos-Obj-Estrat-aux'!R896,"")</f>
        <v/>
      </c>
      <c r="Y896" s="9" t="str">
        <f>IF($A896=1,'BI-Riscos-Obj-Estrat-aux'!S896,"")</f>
        <v/>
      </c>
      <c r="Z896" s="9" t="str">
        <f>IF($A896=1,'BI-Riscos-Obj-Estrat-aux'!T896,"")</f>
        <v/>
      </c>
      <c r="AA896" s="9" t="str">
        <f>IF($A896=1,'BI-Riscos-Obj-Estrat-aux'!U896,"")</f>
        <v/>
      </c>
      <c r="AB896" s="9" t="str">
        <f>IF($A896=1,'BI-Riscos-Obj-Estrat-aux'!V896,"")</f>
        <v/>
      </c>
      <c r="AC896" s="9" t="str">
        <f>IF($A896=1,'BI-Riscos-Obj-Estrat-aux'!W896,"")</f>
        <v/>
      </c>
      <c r="AD896" s="9" t="str">
        <f>IF($A896=1,'BI-Riscos-Obj-Estrat-aux'!X896,"")</f>
        <v/>
      </c>
      <c r="AE896" s="9" t="str">
        <f>IF($A896=1,'BI-Riscos-Obj-Estrat-aux'!Y896,"")</f>
        <v/>
      </c>
      <c r="AF896" s="9" t="str">
        <f>IF($A896=1,'BI-Riscos-Obj-Estrat-aux'!Z896,"")</f>
        <v/>
      </c>
      <c r="AG896" s="9" t="str">
        <f>IF($A896=1,'BI-Riscos-Obj-Estrat-aux'!AA896,"")</f>
        <v/>
      </c>
      <c r="AH896" s="9" t="str">
        <f>IF($A896=1,'BI-Riscos-Obj-Estrat-aux'!AB896,"")</f>
        <v/>
      </c>
      <c r="AI896" s="9" t="str">
        <f>IF($A896=1,'BI-Riscos-Obj-Estrat-aux'!AC896,"")</f>
        <v/>
      </c>
      <c r="AJ896" s="9" t="str">
        <f>IF($A896=1,'BI-Riscos-Obj-Estrat-aux'!AD896,"")</f>
        <v/>
      </c>
      <c r="AK896" s="9" t="str">
        <f>IF($A896=1,'BI-Riscos-Obj-Estrat-aux'!AE896,"")</f>
        <v/>
      </c>
      <c r="AL896" s="9" t="str">
        <f>IF($A896=1,'BI-Riscos-Obj-Estrat-aux'!AF896,"")</f>
        <v/>
      </c>
      <c r="AM896" s="9" t="str">
        <f>IF($A896=1,'BI-Riscos-Obj-Estrat-aux'!AG896,"")</f>
        <v/>
      </c>
      <c r="AN896" s="9" t="str">
        <f>IF($A896=1,'BI-Riscos-Obj-Estrat-aux'!AH896,"")</f>
        <v/>
      </c>
      <c r="AO896" s="9" t="str">
        <f>IF($A896=1,'BI-Riscos-Obj-Estrat-aux'!AI896,"")</f>
        <v/>
      </c>
      <c r="AP896" s="9" t="str">
        <f>IF($A896=1,'BI-Riscos-Obj-Estrat-aux'!AJ896,"")</f>
        <v/>
      </c>
      <c r="AQ896" s="9" t="str">
        <f>IF($A896=1,'BI-Riscos-Obj-Estrat-aux'!AK896,"")</f>
        <v/>
      </c>
      <c r="AR896" s="9" t="str">
        <f>IF($A896=1,'BI-Riscos-Obj-Estrat-aux'!AL896,"")</f>
        <v/>
      </c>
      <c r="AS896" s="9" t="str">
        <f>IF($A896=1,'BI-Riscos-Obj-Estrat-aux'!AM896,"")</f>
        <v/>
      </c>
      <c r="AT896" s="9" t="str">
        <f>IF($A896=1,'BI-Riscos-Obj-Estrat-aux'!AN896,"")</f>
        <v/>
      </c>
    </row>
    <row r="897" ht="66.0" customHeight="1">
      <c r="A897" s="7" t="str">
        <f>IF(IF('BI-Riscos-Obj-Estrat-aux'!A897="Unidade","","ok")&amp;" "&amp;IF('BI-Riscos-Obj-Estrat-aux'!E897&amp;'BI-Riscos-Obj-Estrat-aux'!K897&amp;'BI-Riscos-Obj-Estrat-aux'!Z897&amp;'BI-Riscos-Obj-Estrat-aux'!AD897="","","ok")&amp;" "&amp;IF('BI-Riscos-Obj-Estrat-aux'!E897='BI-Riscos-Obj-Estrat-aux'!K897,"ok","2&lt;&gt;3")&amp;" "&amp;IF('BI-Riscos-Obj-Estrat-aux'!K897='BI-Riscos-Obj-Estrat-aux'!Z897,"ok","3&lt;&gt;4")&amp;" "&amp;IF('BI-Riscos-Obj-Estrat-aux'!Z897='BI-Riscos-Obj-Estrat-aux'!AD897,"ok","4&lt;&gt;5")="ok ok ok ok ok",1,"")</f>
        <v/>
      </c>
      <c r="B897" s="8" t="str">
        <f t="shared" si="4"/>
        <v/>
      </c>
      <c r="C897" s="8" t="str">
        <f t="shared" si="1"/>
        <v/>
      </c>
      <c r="D897" s="8" t="str">
        <f t="shared" si="2"/>
        <v/>
      </c>
      <c r="E897" s="9" t="str">
        <f t="shared" si="3"/>
        <v/>
      </c>
      <c r="F897" s="9" t="str">
        <f>IF($A897=1,'BI-Riscos-Obj-Estrat-aux'!A897,"")</f>
        <v/>
      </c>
      <c r="G897" s="9" t="str">
        <f>IF($A897=1,'BI-Riscos-Obj-Estrat-aux'!C897,"")</f>
        <v/>
      </c>
      <c r="H897" s="9" t="str">
        <f>IF($A897=1,'BI-Riscos-Obj-Estrat-aux'!D897,"")</f>
        <v/>
      </c>
      <c r="I897" s="9" t="str">
        <f>IF($A897=1,IF(MID('BI-Riscos-Obj-Estrat-aux'!E897,2,1)=".","0","")&amp;'BI-Riscos-Obj-Estrat-aux'!E897,"")</f>
        <v/>
      </c>
      <c r="J897" s="10" t="str">
        <f>IF($A897=1,'BI-Riscos-Obj-Estrat-aux'!B897,"")</f>
        <v/>
      </c>
      <c r="K897" s="10" t="str">
        <f>IF($A897=1,'BI-Riscos-Obj-Estrat-aux'!E897,"")</f>
        <v/>
      </c>
      <c r="L897" s="9" t="str">
        <f>IF($A897=1,'BI-Riscos-Obj-Estrat-aux'!F897,"")</f>
        <v/>
      </c>
      <c r="M897" s="9" t="str">
        <f>IF($A897=1,'BI-Riscos-Obj-Estrat-aux'!G897,"")</f>
        <v/>
      </c>
      <c r="N897" s="9" t="str">
        <f>IF($A897=1,'BI-Riscos-Obj-Estrat-aux'!H897,"")</f>
        <v/>
      </c>
      <c r="O897" s="9" t="str">
        <f>IF($A897=1,'BI-Riscos-Obj-Estrat-aux'!I897,"")</f>
        <v/>
      </c>
      <c r="P897" s="9" t="str">
        <f>IF($A897=1,'BI-Riscos-Obj-Estrat-aux'!J897,"")</f>
        <v/>
      </c>
      <c r="Q897" s="9" t="str">
        <f>IF($A897=1,'BI-Riscos-Obj-Estrat-aux'!K897,"")</f>
        <v/>
      </c>
      <c r="R897" s="9" t="str">
        <f>IF($A897=1,'BI-Riscos-Obj-Estrat-aux'!L897,"")</f>
        <v/>
      </c>
      <c r="S897" s="9" t="str">
        <f>IF($A897=1,'BI-Riscos-Obj-Estrat-aux'!M897,"")</f>
        <v/>
      </c>
      <c r="T897" s="9" t="str">
        <f>IF($A897=1,'BI-Riscos-Obj-Estrat-aux'!N897,"")</f>
        <v/>
      </c>
      <c r="U897" s="9" t="str">
        <f>IF($A897=1,'BI-Riscos-Obj-Estrat-aux'!O897,"")</f>
        <v/>
      </c>
      <c r="V897" s="9" t="str">
        <f>IF($A897=1,'BI-Riscos-Obj-Estrat-aux'!P897,"")</f>
        <v/>
      </c>
      <c r="W897" s="9" t="str">
        <f>IF($A897=1,'BI-Riscos-Obj-Estrat-aux'!Q897,"")</f>
        <v/>
      </c>
      <c r="X897" s="9" t="str">
        <f>IF($A897=1,'BI-Riscos-Obj-Estrat-aux'!R897,"")</f>
        <v/>
      </c>
      <c r="Y897" s="9" t="str">
        <f>IF($A897=1,'BI-Riscos-Obj-Estrat-aux'!S897,"")</f>
        <v/>
      </c>
      <c r="Z897" s="9" t="str">
        <f>IF($A897=1,'BI-Riscos-Obj-Estrat-aux'!T897,"")</f>
        <v/>
      </c>
      <c r="AA897" s="9" t="str">
        <f>IF($A897=1,'BI-Riscos-Obj-Estrat-aux'!U897,"")</f>
        <v/>
      </c>
      <c r="AB897" s="9" t="str">
        <f>IF($A897=1,'BI-Riscos-Obj-Estrat-aux'!V897,"")</f>
        <v/>
      </c>
      <c r="AC897" s="9" t="str">
        <f>IF($A897=1,'BI-Riscos-Obj-Estrat-aux'!W897,"")</f>
        <v/>
      </c>
      <c r="AD897" s="9" t="str">
        <f>IF($A897=1,'BI-Riscos-Obj-Estrat-aux'!X897,"")</f>
        <v/>
      </c>
      <c r="AE897" s="9" t="str">
        <f>IF($A897=1,'BI-Riscos-Obj-Estrat-aux'!Y897,"")</f>
        <v/>
      </c>
      <c r="AF897" s="9" t="str">
        <f>IF($A897=1,'BI-Riscos-Obj-Estrat-aux'!Z897,"")</f>
        <v/>
      </c>
      <c r="AG897" s="9" t="str">
        <f>IF($A897=1,'BI-Riscos-Obj-Estrat-aux'!AA897,"")</f>
        <v/>
      </c>
      <c r="AH897" s="9" t="str">
        <f>IF($A897=1,'BI-Riscos-Obj-Estrat-aux'!AB897,"")</f>
        <v/>
      </c>
      <c r="AI897" s="9" t="str">
        <f>IF($A897=1,'BI-Riscos-Obj-Estrat-aux'!AC897,"")</f>
        <v/>
      </c>
      <c r="AJ897" s="9" t="str">
        <f>IF($A897=1,'BI-Riscos-Obj-Estrat-aux'!AD897,"")</f>
        <v/>
      </c>
      <c r="AK897" s="9" t="str">
        <f>IF($A897=1,'BI-Riscos-Obj-Estrat-aux'!AE897,"")</f>
        <v/>
      </c>
      <c r="AL897" s="9" t="str">
        <f>IF($A897=1,'BI-Riscos-Obj-Estrat-aux'!AF897,"")</f>
        <v/>
      </c>
      <c r="AM897" s="9" t="str">
        <f>IF($A897=1,'BI-Riscos-Obj-Estrat-aux'!AG897,"")</f>
        <v/>
      </c>
      <c r="AN897" s="9" t="str">
        <f>IF($A897=1,'BI-Riscos-Obj-Estrat-aux'!AH897,"")</f>
        <v/>
      </c>
      <c r="AO897" s="9" t="str">
        <f>IF($A897=1,'BI-Riscos-Obj-Estrat-aux'!AI897,"")</f>
        <v/>
      </c>
      <c r="AP897" s="9" t="str">
        <f>IF($A897=1,'BI-Riscos-Obj-Estrat-aux'!AJ897,"")</f>
        <v/>
      </c>
      <c r="AQ897" s="9" t="str">
        <f>IF($A897=1,'BI-Riscos-Obj-Estrat-aux'!AK897,"")</f>
        <v/>
      </c>
      <c r="AR897" s="9" t="str">
        <f>IF($A897=1,'BI-Riscos-Obj-Estrat-aux'!AL897,"")</f>
        <v/>
      </c>
      <c r="AS897" s="9" t="str">
        <f>IF($A897=1,'BI-Riscos-Obj-Estrat-aux'!AM897,"")</f>
        <v/>
      </c>
      <c r="AT897" s="9" t="str">
        <f>IF($A897=1,'BI-Riscos-Obj-Estrat-aux'!AN897,"")</f>
        <v/>
      </c>
    </row>
    <row r="898" ht="66.0" customHeight="1">
      <c r="A898" s="7" t="str">
        <f>IF(IF('BI-Riscos-Obj-Estrat-aux'!A898="Unidade","","ok")&amp;" "&amp;IF('BI-Riscos-Obj-Estrat-aux'!E898&amp;'BI-Riscos-Obj-Estrat-aux'!K898&amp;'BI-Riscos-Obj-Estrat-aux'!Z898&amp;'BI-Riscos-Obj-Estrat-aux'!AD898="","","ok")&amp;" "&amp;IF('BI-Riscos-Obj-Estrat-aux'!E898='BI-Riscos-Obj-Estrat-aux'!K898,"ok","2&lt;&gt;3")&amp;" "&amp;IF('BI-Riscos-Obj-Estrat-aux'!K898='BI-Riscos-Obj-Estrat-aux'!Z898,"ok","3&lt;&gt;4")&amp;" "&amp;IF('BI-Riscos-Obj-Estrat-aux'!Z898='BI-Riscos-Obj-Estrat-aux'!AD898,"ok","4&lt;&gt;5")="ok ok ok ok ok",1,"")</f>
        <v/>
      </c>
      <c r="B898" s="8" t="str">
        <f t="shared" si="4"/>
        <v/>
      </c>
      <c r="C898" s="8" t="str">
        <f t="shared" si="1"/>
        <v/>
      </c>
      <c r="D898" s="8" t="str">
        <f t="shared" si="2"/>
        <v/>
      </c>
      <c r="E898" s="9" t="str">
        <f t="shared" si="3"/>
        <v/>
      </c>
      <c r="F898" s="9" t="str">
        <f>IF($A898=1,'BI-Riscos-Obj-Estrat-aux'!A898,"")</f>
        <v/>
      </c>
      <c r="G898" s="9" t="str">
        <f>IF($A898=1,'BI-Riscos-Obj-Estrat-aux'!C898,"")</f>
        <v/>
      </c>
      <c r="H898" s="9" t="str">
        <f>IF($A898=1,'BI-Riscos-Obj-Estrat-aux'!D898,"")</f>
        <v/>
      </c>
      <c r="I898" s="9" t="str">
        <f>IF($A898=1,IF(MID('BI-Riscos-Obj-Estrat-aux'!E898,2,1)=".","0","")&amp;'BI-Riscos-Obj-Estrat-aux'!E898,"")</f>
        <v/>
      </c>
      <c r="J898" s="10" t="str">
        <f>IF($A898=1,'BI-Riscos-Obj-Estrat-aux'!B898,"")</f>
        <v/>
      </c>
      <c r="K898" s="10" t="str">
        <f>IF($A898=1,'BI-Riscos-Obj-Estrat-aux'!E898,"")</f>
        <v/>
      </c>
      <c r="L898" s="9" t="str">
        <f>IF($A898=1,'BI-Riscos-Obj-Estrat-aux'!F898,"")</f>
        <v/>
      </c>
      <c r="M898" s="9" t="str">
        <f>IF($A898=1,'BI-Riscos-Obj-Estrat-aux'!G898,"")</f>
        <v/>
      </c>
      <c r="N898" s="9" t="str">
        <f>IF($A898=1,'BI-Riscos-Obj-Estrat-aux'!H898,"")</f>
        <v/>
      </c>
      <c r="O898" s="9" t="str">
        <f>IF($A898=1,'BI-Riscos-Obj-Estrat-aux'!I898,"")</f>
        <v/>
      </c>
      <c r="P898" s="9" t="str">
        <f>IF($A898=1,'BI-Riscos-Obj-Estrat-aux'!J898,"")</f>
        <v/>
      </c>
      <c r="Q898" s="9" t="str">
        <f>IF($A898=1,'BI-Riscos-Obj-Estrat-aux'!K898,"")</f>
        <v/>
      </c>
      <c r="R898" s="9" t="str">
        <f>IF($A898=1,'BI-Riscos-Obj-Estrat-aux'!L898,"")</f>
        <v/>
      </c>
      <c r="S898" s="9" t="str">
        <f>IF($A898=1,'BI-Riscos-Obj-Estrat-aux'!M898,"")</f>
        <v/>
      </c>
      <c r="T898" s="9" t="str">
        <f>IF($A898=1,'BI-Riscos-Obj-Estrat-aux'!N898,"")</f>
        <v/>
      </c>
      <c r="U898" s="9" t="str">
        <f>IF($A898=1,'BI-Riscos-Obj-Estrat-aux'!O898,"")</f>
        <v/>
      </c>
      <c r="V898" s="9" t="str">
        <f>IF($A898=1,'BI-Riscos-Obj-Estrat-aux'!P898,"")</f>
        <v/>
      </c>
      <c r="W898" s="9" t="str">
        <f>IF($A898=1,'BI-Riscos-Obj-Estrat-aux'!Q898,"")</f>
        <v/>
      </c>
      <c r="X898" s="9" t="str">
        <f>IF($A898=1,'BI-Riscos-Obj-Estrat-aux'!R898,"")</f>
        <v/>
      </c>
      <c r="Y898" s="9" t="str">
        <f>IF($A898=1,'BI-Riscos-Obj-Estrat-aux'!S898,"")</f>
        <v/>
      </c>
      <c r="Z898" s="9" t="str">
        <f>IF($A898=1,'BI-Riscos-Obj-Estrat-aux'!T898,"")</f>
        <v/>
      </c>
      <c r="AA898" s="9" t="str">
        <f>IF($A898=1,'BI-Riscos-Obj-Estrat-aux'!U898,"")</f>
        <v/>
      </c>
      <c r="AB898" s="9" t="str">
        <f>IF($A898=1,'BI-Riscos-Obj-Estrat-aux'!V898,"")</f>
        <v/>
      </c>
      <c r="AC898" s="9" t="str">
        <f>IF($A898=1,'BI-Riscos-Obj-Estrat-aux'!W898,"")</f>
        <v/>
      </c>
      <c r="AD898" s="9" t="str">
        <f>IF($A898=1,'BI-Riscos-Obj-Estrat-aux'!X898,"")</f>
        <v/>
      </c>
      <c r="AE898" s="9" t="str">
        <f>IF($A898=1,'BI-Riscos-Obj-Estrat-aux'!Y898,"")</f>
        <v/>
      </c>
      <c r="AF898" s="9" t="str">
        <f>IF($A898=1,'BI-Riscos-Obj-Estrat-aux'!Z898,"")</f>
        <v/>
      </c>
      <c r="AG898" s="9" t="str">
        <f>IF($A898=1,'BI-Riscos-Obj-Estrat-aux'!AA898,"")</f>
        <v/>
      </c>
      <c r="AH898" s="9" t="str">
        <f>IF($A898=1,'BI-Riscos-Obj-Estrat-aux'!AB898,"")</f>
        <v/>
      </c>
      <c r="AI898" s="9" t="str">
        <f>IF($A898=1,'BI-Riscos-Obj-Estrat-aux'!AC898,"")</f>
        <v/>
      </c>
      <c r="AJ898" s="9" t="str">
        <f>IF($A898=1,'BI-Riscos-Obj-Estrat-aux'!AD898,"")</f>
        <v/>
      </c>
      <c r="AK898" s="9" t="str">
        <f>IF($A898=1,'BI-Riscos-Obj-Estrat-aux'!AE898,"")</f>
        <v/>
      </c>
      <c r="AL898" s="9" t="str">
        <f>IF($A898=1,'BI-Riscos-Obj-Estrat-aux'!AF898,"")</f>
        <v/>
      </c>
      <c r="AM898" s="9" t="str">
        <f>IF($A898=1,'BI-Riscos-Obj-Estrat-aux'!AG898,"")</f>
        <v/>
      </c>
      <c r="AN898" s="9" t="str">
        <f>IF($A898=1,'BI-Riscos-Obj-Estrat-aux'!AH898,"")</f>
        <v/>
      </c>
      <c r="AO898" s="9" t="str">
        <f>IF($A898=1,'BI-Riscos-Obj-Estrat-aux'!AI898,"")</f>
        <v/>
      </c>
      <c r="AP898" s="9" t="str">
        <f>IF($A898=1,'BI-Riscos-Obj-Estrat-aux'!AJ898,"")</f>
        <v/>
      </c>
      <c r="AQ898" s="9" t="str">
        <f>IF($A898=1,'BI-Riscos-Obj-Estrat-aux'!AK898,"")</f>
        <v/>
      </c>
      <c r="AR898" s="9" t="str">
        <f>IF($A898=1,'BI-Riscos-Obj-Estrat-aux'!AL898,"")</f>
        <v/>
      </c>
      <c r="AS898" s="9" t="str">
        <f>IF($A898=1,'BI-Riscos-Obj-Estrat-aux'!AM898,"")</f>
        <v/>
      </c>
      <c r="AT898" s="9" t="str">
        <f>IF($A898=1,'BI-Riscos-Obj-Estrat-aux'!AN898,"")</f>
        <v/>
      </c>
    </row>
    <row r="899" ht="66.0" customHeight="1">
      <c r="A899" s="7" t="str">
        <f>IF(IF('BI-Riscos-Obj-Estrat-aux'!A899="Unidade","","ok")&amp;" "&amp;IF('BI-Riscos-Obj-Estrat-aux'!E899&amp;'BI-Riscos-Obj-Estrat-aux'!K899&amp;'BI-Riscos-Obj-Estrat-aux'!Z899&amp;'BI-Riscos-Obj-Estrat-aux'!AD899="","","ok")&amp;" "&amp;IF('BI-Riscos-Obj-Estrat-aux'!E899='BI-Riscos-Obj-Estrat-aux'!K899,"ok","2&lt;&gt;3")&amp;" "&amp;IF('BI-Riscos-Obj-Estrat-aux'!K899='BI-Riscos-Obj-Estrat-aux'!Z899,"ok","3&lt;&gt;4")&amp;" "&amp;IF('BI-Riscos-Obj-Estrat-aux'!Z899='BI-Riscos-Obj-Estrat-aux'!AD899,"ok","4&lt;&gt;5")="ok ok ok ok ok",1,"")</f>
        <v/>
      </c>
      <c r="B899" s="8" t="str">
        <f t="shared" si="4"/>
        <v/>
      </c>
      <c r="C899" s="8" t="str">
        <f t="shared" si="1"/>
        <v/>
      </c>
      <c r="D899" s="8" t="str">
        <f t="shared" si="2"/>
        <v/>
      </c>
      <c r="E899" s="9" t="str">
        <f t="shared" si="3"/>
        <v/>
      </c>
      <c r="F899" s="9" t="str">
        <f>IF($A899=1,'BI-Riscos-Obj-Estrat-aux'!A899,"")</f>
        <v/>
      </c>
      <c r="G899" s="9" t="str">
        <f>IF($A899=1,'BI-Riscos-Obj-Estrat-aux'!C899,"")</f>
        <v/>
      </c>
      <c r="H899" s="9" t="str">
        <f>IF($A899=1,'BI-Riscos-Obj-Estrat-aux'!D899,"")</f>
        <v/>
      </c>
      <c r="I899" s="9" t="str">
        <f>IF($A899=1,IF(MID('BI-Riscos-Obj-Estrat-aux'!E899,2,1)=".","0","")&amp;'BI-Riscos-Obj-Estrat-aux'!E899,"")</f>
        <v/>
      </c>
      <c r="J899" s="10" t="str">
        <f>IF($A899=1,'BI-Riscos-Obj-Estrat-aux'!B899,"")</f>
        <v/>
      </c>
      <c r="K899" s="10" t="str">
        <f>IF($A899=1,'BI-Riscos-Obj-Estrat-aux'!E899,"")</f>
        <v/>
      </c>
      <c r="L899" s="9" t="str">
        <f>IF($A899=1,'BI-Riscos-Obj-Estrat-aux'!F899,"")</f>
        <v/>
      </c>
      <c r="M899" s="9" t="str">
        <f>IF($A899=1,'BI-Riscos-Obj-Estrat-aux'!G899,"")</f>
        <v/>
      </c>
      <c r="N899" s="9" t="str">
        <f>IF($A899=1,'BI-Riscos-Obj-Estrat-aux'!H899,"")</f>
        <v/>
      </c>
      <c r="O899" s="9" t="str">
        <f>IF($A899=1,'BI-Riscos-Obj-Estrat-aux'!I899,"")</f>
        <v/>
      </c>
      <c r="P899" s="9" t="str">
        <f>IF($A899=1,'BI-Riscos-Obj-Estrat-aux'!J899,"")</f>
        <v/>
      </c>
      <c r="Q899" s="9" t="str">
        <f>IF($A899=1,'BI-Riscos-Obj-Estrat-aux'!K899,"")</f>
        <v/>
      </c>
      <c r="R899" s="9" t="str">
        <f>IF($A899=1,'BI-Riscos-Obj-Estrat-aux'!L899,"")</f>
        <v/>
      </c>
      <c r="S899" s="9" t="str">
        <f>IF($A899=1,'BI-Riscos-Obj-Estrat-aux'!M899,"")</f>
        <v/>
      </c>
      <c r="T899" s="9" t="str">
        <f>IF($A899=1,'BI-Riscos-Obj-Estrat-aux'!N899,"")</f>
        <v/>
      </c>
      <c r="U899" s="9" t="str">
        <f>IF($A899=1,'BI-Riscos-Obj-Estrat-aux'!O899,"")</f>
        <v/>
      </c>
      <c r="V899" s="9" t="str">
        <f>IF($A899=1,'BI-Riscos-Obj-Estrat-aux'!P899,"")</f>
        <v/>
      </c>
      <c r="W899" s="9" t="str">
        <f>IF($A899=1,'BI-Riscos-Obj-Estrat-aux'!Q899,"")</f>
        <v/>
      </c>
      <c r="X899" s="9" t="str">
        <f>IF($A899=1,'BI-Riscos-Obj-Estrat-aux'!R899,"")</f>
        <v/>
      </c>
      <c r="Y899" s="9" t="str">
        <f>IF($A899=1,'BI-Riscos-Obj-Estrat-aux'!S899,"")</f>
        <v/>
      </c>
      <c r="Z899" s="9" t="str">
        <f>IF($A899=1,'BI-Riscos-Obj-Estrat-aux'!T899,"")</f>
        <v/>
      </c>
      <c r="AA899" s="9" t="str">
        <f>IF($A899=1,'BI-Riscos-Obj-Estrat-aux'!U899,"")</f>
        <v/>
      </c>
      <c r="AB899" s="9" t="str">
        <f>IF($A899=1,'BI-Riscos-Obj-Estrat-aux'!V899,"")</f>
        <v/>
      </c>
      <c r="AC899" s="9" t="str">
        <f>IF($A899=1,'BI-Riscos-Obj-Estrat-aux'!W899,"")</f>
        <v/>
      </c>
      <c r="AD899" s="9" t="str">
        <f>IF($A899=1,'BI-Riscos-Obj-Estrat-aux'!X899,"")</f>
        <v/>
      </c>
      <c r="AE899" s="9" t="str">
        <f>IF($A899=1,'BI-Riscos-Obj-Estrat-aux'!Y899,"")</f>
        <v/>
      </c>
      <c r="AF899" s="9" t="str">
        <f>IF($A899=1,'BI-Riscos-Obj-Estrat-aux'!Z899,"")</f>
        <v/>
      </c>
      <c r="AG899" s="9" t="str">
        <f>IF($A899=1,'BI-Riscos-Obj-Estrat-aux'!AA899,"")</f>
        <v/>
      </c>
      <c r="AH899" s="9" t="str">
        <f>IF($A899=1,'BI-Riscos-Obj-Estrat-aux'!AB899,"")</f>
        <v/>
      </c>
      <c r="AI899" s="9" t="str">
        <f>IF($A899=1,'BI-Riscos-Obj-Estrat-aux'!AC899,"")</f>
        <v/>
      </c>
      <c r="AJ899" s="9" t="str">
        <f>IF($A899=1,'BI-Riscos-Obj-Estrat-aux'!AD899,"")</f>
        <v/>
      </c>
      <c r="AK899" s="9" t="str">
        <f>IF($A899=1,'BI-Riscos-Obj-Estrat-aux'!AE899,"")</f>
        <v/>
      </c>
      <c r="AL899" s="9" t="str">
        <f>IF($A899=1,'BI-Riscos-Obj-Estrat-aux'!AF899,"")</f>
        <v/>
      </c>
      <c r="AM899" s="9" t="str">
        <f>IF($A899=1,'BI-Riscos-Obj-Estrat-aux'!AG899,"")</f>
        <v/>
      </c>
      <c r="AN899" s="9" t="str">
        <f>IF($A899=1,'BI-Riscos-Obj-Estrat-aux'!AH899,"")</f>
        <v/>
      </c>
      <c r="AO899" s="9" t="str">
        <f>IF($A899=1,'BI-Riscos-Obj-Estrat-aux'!AI899,"")</f>
        <v/>
      </c>
      <c r="AP899" s="9" t="str">
        <f>IF($A899=1,'BI-Riscos-Obj-Estrat-aux'!AJ899,"")</f>
        <v/>
      </c>
      <c r="AQ899" s="9" t="str">
        <f>IF($A899=1,'BI-Riscos-Obj-Estrat-aux'!AK899,"")</f>
        <v/>
      </c>
      <c r="AR899" s="9" t="str">
        <f>IF($A899=1,'BI-Riscos-Obj-Estrat-aux'!AL899,"")</f>
        <v/>
      </c>
      <c r="AS899" s="9" t="str">
        <f>IF($A899=1,'BI-Riscos-Obj-Estrat-aux'!AM899,"")</f>
        <v/>
      </c>
      <c r="AT899" s="9" t="str">
        <f>IF($A899=1,'BI-Riscos-Obj-Estrat-aux'!AN899,"")</f>
        <v/>
      </c>
    </row>
    <row r="900" ht="66.0" customHeight="1">
      <c r="A900" s="7" t="str">
        <f>IF(IF('BI-Riscos-Obj-Estrat-aux'!A900="Unidade","","ok")&amp;" "&amp;IF('BI-Riscos-Obj-Estrat-aux'!E900&amp;'BI-Riscos-Obj-Estrat-aux'!K900&amp;'BI-Riscos-Obj-Estrat-aux'!Z900&amp;'BI-Riscos-Obj-Estrat-aux'!AD900="","","ok")&amp;" "&amp;IF('BI-Riscos-Obj-Estrat-aux'!E900='BI-Riscos-Obj-Estrat-aux'!K900,"ok","2&lt;&gt;3")&amp;" "&amp;IF('BI-Riscos-Obj-Estrat-aux'!K900='BI-Riscos-Obj-Estrat-aux'!Z900,"ok","3&lt;&gt;4")&amp;" "&amp;IF('BI-Riscos-Obj-Estrat-aux'!Z900='BI-Riscos-Obj-Estrat-aux'!AD900,"ok","4&lt;&gt;5")="ok ok ok ok ok",1,"")</f>
        <v/>
      </c>
      <c r="B900" s="8" t="str">
        <f t="shared" si="4"/>
        <v/>
      </c>
      <c r="C900" s="8" t="str">
        <f t="shared" si="1"/>
        <v/>
      </c>
      <c r="D900" s="8" t="str">
        <f t="shared" si="2"/>
        <v/>
      </c>
      <c r="E900" s="9" t="str">
        <f t="shared" si="3"/>
        <v/>
      </c>
      <c r="F900" s="9" t="str">
        <f>IF($A900=1,'BI-Riscos-Obj-Estrat-aux'!A900,"")</f>
        <v/>
      </c>
      <c r="G900" s="9" t="str">
        <f>IF($A900=1,'BI-Riscos-Obj-Estrat-aux'!C900,"")</f>
        <v/>
      </c>
      <c r="H900" s="9" t="str">
        <f>IF($A900=1,'BI-Riscos-Obj-Estrat-aux'!D900,"")</f>
        <v/>
      </c>
      <c r="I900" s="9" t="str">
        <f>IF($A900=1,IF(MID('BI-Riscos-Obj-Estrat-aux'!E900,2,1)=".","0","")&amp;'BI-Riscos-Obj-Estrat-aux'!E900,"")</f>
        <v/>
      </c>
      <c r="J900" s="10" t="str">
        <f>IF($A900=1,'BI-Riscos-Obj-Estrat-aux'!B900,"")</f>
        <v/>
      </c>
      <c r="K900" s="10" t="str">
        <f>IF($A900=1,'BI-Riscos-Obj-Estrat-aux'!E900,"")</f>
        <v/>
      </c>
      <c r="L900" s="9" t="str">
        <f>IF($A900=1,'BI-Riscos-Obj-Estrat-aux'!F900,"")</f>
        <v/>
      </c>
      <c r="M900" s="9" t="str">
        <f>IF($A900=1,'BI-Riscos-Obj-Estrat-aux'!G900,"")</f>
        <v/>
      </c>
      <c r="N900" s="9" t="str">
        <f>IF($A900=1,'BI-Riscos-Obj-Estrat-aux'!H900,"")</f>
        <v/>
      </c>
      <c r="O900" s="9" t="str">
        <f>IF($A900=1,'BI-Riscos-Obj-Estrat-aux'!I900,"")</f>
        <v/>
      </c>
      <c r="P900" s="9" t="str">
        <f>IF($A900=1,'BI-Riscos-Obj-Estrat-aux'!J900,"")</f>
        <v/>
      </c>
      <c r="Q900" s="9" t="str">
        <f>IF($A900=1,'BI-Riscos-Obj-Estrat-aux'!K900,"")</f>
        <v/>
      </c>
      <c r="R900" s="9" t="str">
        <f>IF($A900=1,'BI-Riscos-Obj-Estrat-aux'!L900,"")</f>
        <v/>
      </c>
      <c r="S900" s="9" t="str">
        <f>IF($A900=1,'BI-Riscos-Obj-Estrat-aux'!M900,"")</f>
        <v/>
      </c>
      <c r="T900" s="9" t="str">
        <f>IF($A900=1,'BI-Riscos-Obj-Estrat-aux'!N900,"")</f>
        <v/>
      </c>
      <c r="U900" s="9" t="str">
        <f>IF($A900=1,'BI-Riscos-Obj-Estrat-aux'!O900,"")</f>
        <v/>
      </c>
      <c r="V900" s="9" t="str">
        <f>IF($A900=1,'BI-Riscos-Obj-Estrat-aux'!P900,"")</f>
        <v/>
      </c>
      <c r="W900" s="9" t="str">
        <f>IF($A900=1,'BI-Riscos-Obj-Estrat-aux'!Q900,"")</f>
        <v/>
      </c>
      <c r="X900" s="9" t="str">
        <f>IF($A900=1,'BI-Riscos-Obj-Estrat-aux'!R900,"")</f>
        <v/>
      </c>
      <c r="Y900" s="9" t="str">
        <f>IF($A900=1,'BI-Riscos-Obj-Estrat-aux'!S900,"")</f>
        <v/>
      </c>
      <c r="Z900" s="9" t="str">
        <f>IF($A900=1,'BI-Riscos-Obj-Estrat-aux'!T900,"")</f>
        <v/>
      </c>
      <c r="AA900" s="9" t="str">
        <f>IF($A900=1,'BI-Riscos-Obj-Estrat-aux'!U900,"")</f>
        <v/>
      </c>
      <c r="AB900" s="9" t="str">
        <f>IF($A900=1,'BI-Riscos-Obj-Estrat-aux'!V900,"")</f>
        <v/>
      </c>
      <c r="AC900" s="9" t="str">
        <f>IF($A900=1,'BI-Riscos-Obj-Estrat-aux'!W900,"")</f>
        <v/>
      </c>
      <c r="AD900" s="9" t="str">
        <f>IF($A900=1,'BI-Riscos-Obj-Estrat-aux'!X900,"")</f>
        <v/>
      </c>
      <c r="AE900" s="9" t="str">
        <f>IF($A900=1,'BI-Riscos-Obj-Estrat-aux'!Y900,"")</f>
        <v/>
      </c>
      <c r="AF900" s="9" t="str">
        <f>IF($A900=1,'BI-Riscos-Obj-Estrat-aux'!Z900,"")</f>
        <v/>
      </c>
      <c r="AG900" s="9" t="str">
        <f>IF($A900=1,'BI-Riscos-Obj-Estrat-aux'!AA900,"")</f>
        <v/>
      </c>
      <c r="AH900" s="9" t="str">
        <f>IF($A900=1,'BI-Riscos-Obj-Estrat-aux'!AB900,"")</f>
        <v/>
      </c>
      <c r="AI900" s="9" t="str">
        <f>IF($A900=1,'BI-Riscos-Obj-Estrat-aux'!AC900,"")</f>
        <v/>
      </c>
      <c r="AJ900" s="9" t="str">
        <f>IF($A900=1,'BI-Riscos-Obj-Estrat-aux'!AD900,"")</f>
        <v/>
      </c>
      <c r="AK900" s="9" t="str">
        <f>IF($A900=1,'BI-Riscos-Obj-Estrat-aux'!AE900,"")</f>
        <v/>
      </c>
      <c r="AL900" s="9" t="str">
        <f>IF($A900=1,'BI-Riscos-Obj-Estrat-aux'!AF900,"")</f>
        <v/>
      </c>
      <c r="AM900" s="9" t="str">
        <f>IF($A900=1,'BI-Riscos-Obj-Estrat-aux'!AG900,"")</f>
        <v/>
      </c>
      <c r="AN900" s="9" t="str">
        <f>IF($A900=1,'BI-Riscos-Obj-Estrat-aux'!AH900,"")</f>
        <v/>
      </c>
      <c r="AO900" s="9" t="str">
        <f>IF($A900=1,'BI-Riscos-Obj-Estrat-aux'!AI900,"")</f>
        <v/>
      </c>
      <c r="AP900" s="9" t="str">
        <f>IF($A900=1,'BI-Riscos-Obj-Estrat-aux'!AJ900,"")</f>
        <v/>
      </c>
      <c r="AQ900" s="9" t="str">
        <f>IF($A900=1,'BI-Riscos-Obj-Estrat-aux'!AK900,"")</f>
        <v/>
      </c>
      <c r="AR900" s="9" t="str">
        <f>IF($A900=1,'BI-Riscos-Obj-Estrat-aux'!AL900,"")</f>
        <v/>
      </c>
      <c r="AS900" s="9" t="str">
        <f>IF($A900=1,'BI-Riscos-Obj-Estrat-aux'!AM900,"")</f>
        <v/>
      </c>
      <c r="AT900" s="9" t="str">
        <f>IF($A900=1,'BI-Riscos-Obj-Estrat-aux'!AN900,"")</f>
        <v/>
      </c>
    </row>
    <row r="901" ht="66.0" customHeight="1">
      <c r="A901" s="7" t="str">
        <f>IF(IF('BI-Riscos-Obj-Estrat-aux'!A901="Unidade","","ok")&amp;" "&amp;IF('BI-Riscos-Obj-Estrat-aux'!E901&amp;'BI-Riscos-Obj-Estrat-aux'!K901&amp;'BI-Riscos-Obj-Estrat-aux'!Z901&amp;'BI-Riscos-Obj-Estrat-aux'!AD901="","","ok")&amp;" "&amp;IF('BI-Riscos-Obj-Estrat-aux'!E901='BI-Riscos-Obj-Estrat-aux'!K901,"ok","2&lt;&gt;3")&amp;" "&amp;IF('BI-Riscos-Obj-Estrat-aux'!K901='BI-Riscos-Obj-Estrat-aux'!Z901,"ok","3&lt;&gt;4")&amp;" "&amp;IF('BI-Riscos-Obj-Estrat-aux'!Z901='BI-Riscos-Obj-Estrat-aux'!AD901,"ok","4&lt;&gt;5")="ok ok ok ok ok",1,"")</f>
        <v/>
      </c>
      <c r="B901" s="8" t="str">
        <f t="shared" si="4"/>
        <v/>
      </c>
      <c r="C901" s="8" t="str">
        <f t="shared" si="1"/>
        <v/>
      </c>
      <c r="D901" s="8" t="str">
        <f t="shared" si="2"/>
        <v/>
      </c>
      <c r="E901" s="9" t="str">
        <f t="shared" si="3"/>
        <v/>
      </c>
      <c r="F901" s="9" t="str">
        <f>IF($A901=1,'BI-Riscos-Obj-Estrat-aux'!A901,"")</f>
        <v/>
      </c>
      <c r="G901" s="9" t="str">
        <f>IF($A901=1,'BI-Riscos-Obj-Estrat-aux'!C901,"")</f>
        <v/>
      </c>
      <c r="H901" s="9" t="str">
        <f>IF($A901=1,'BI-Riscos-Obj-Estrat-aux'!D901,"")</f>
        <v/>
      </c>
      <c r="I901" s="9" t="str">
        <f>IF($A901=1,IF(MID('BI-Riscos-Obj-Estrat-aux'!E901,2,1)=".","0","")&amp;'BI-Riscos-Obj-Estrat-aux'!E901,"")</f>
        <v/>
      </c>
      <c r="J901" s="10" t="str">
        <f>IF($A901=1,'BI-Riscos-Obj-Estrat-aux'!B901,"")</f>
        <v/>
      </c>
      <c r="K901" s="10" t="str">
        <f>IF($A901=1,'BI-Riscos-Obj-Estrat-aux'!E901,"")</f>
        <v/>
      </c>
      <c r="L901" s="9" t="str">
        <f>IF($A901=1,'BI-Riscos-Obj-Estrat-aux'!F901,"")</f>
        <v/>
      </c>
      <c r="M901" s="9" t="str">
        <f>IF($A901=1,'BI-Riscos-Obj-Estrat-aux'!G901,"")</f>
        <v/>
      </c>
      <c r="N901" s="9" t="str">
        <f>IF($A901=1,'BI-Riscos-Obj-Estrat-aux'!H901,"")</f>
        <v/>
      </c>
      <c r="O901" s="9" t="str">
        <f>IF($A901=1,'BI-Riscos-Obj-Estrat-aux'!I901,"")</f>
        <v/>
      </c>
      <c r="P901" s="9" t="str">
        <f>IF($A901=1,'BI-Riscos-Obj-Estrat-aux'!J901,"")</f>
        <v/>
      </c>
      <c r="Q901" s="9" t="str">
        <f>IF($A901=1,'BI-Riscos-Obj-Estrat-aux'!K901,"")</f>
        <v/>
      </c>
      <c r="R901" s="9" t="str">
        <f>IF($A901=1,'BI-Riscos-Obj-Estrat-aux'!L901,"")</f>
        <v/>
      </c>
      <c r="S901" s="9" t="str">
        <f>IF($A901=1,'BI-Riscos-Obj-Estrat-aux'!M901,"")</f>
        <v/>
      </c>
      <c r="T901" s="9" t="str">
        <f>IF($A901=1,'BI-Riscos-Obj-Estrat-aux'!N901,"")</f>
        <v/>
      </c>
      <c r="U901" s="9" t="str">
        <f>IF($A901=1,'BI-Riscos-Obj-Estrat-aux'!O901,"")</f>
        <v/>
      </c>
      <c r="V901" s="9" t="str">
        <f>IF($A901=1,'BI-Riscos-Obj-Estrat-aux'!P901,"")</f>
        <v/>
      </c>
      <c r="W901" s="9" t="str">
        <f>IF($A901=1,'BI-Riscos-Obj-Estrat-aux'!Q901,"")</f>
        <v/>
      </c>
      <c r="X901" s="9" t="str">
        <f>IF($A901=1,'BI-Riscos-Obj-Estrat-aux'!R901,"")</f>
        <v/>
      </c>
      <c r="Y901" s="9" t="str">
        <f>IF($A901=1,'BI-Riscos-Obj-Estrat-aux'!S901,"")</f>
        <v/>
      </c>
      <c r="Z901" s="9" t="str">
        <f>IF($A901=1,'BI-Riscos-Obj-Estrat-aux'!T901,"")</f>
        <v/>
      </c>
      <c r="AA901" s="9" t="str">
        <f>IF($A901=1,'BI-Riscos-Obj-Estrat-aux'!U901,"")</f>
        <v/>
      </c>
      <c r="AB901" s="9" t="str">
        <f>IF($A901=1,'BI-Riscos-Obj-Estrat-aux'!V901,"")</f>
        <v/>
      </c>
      <c r="AC901" s="9" t="str">
        <f>IF($A901=1,'BI-Riscos-Obj-Estrat-aux'!W901,"")</f>
        <v/>
      </c>
      <c r="AD901" s="9" t="str">
        <f>IF($A901=1,'BI-Riscos-Obj-Estrat-aux'!X901,"")</f>
        <v/>
      </c>
      <c r="AE901" s="9" t="str">
        <f>IF($A901=1,'BI-Riscos-Obj-Estrat-aux'!Y901,"")</f>
        <v/>
      </c>
      <c r="AF901" s="9" t="str">
        <f>IF($A901=1,'BI-Riscos-Obj-Estrat-aux'!Z901,"")</f>
        <v/>
      </c>
      <c r="AG901" s="9" t="str">
        <f>IF($A901=1,'BI-Riscos-Obj-Estrat-aux'!AA901,"")</f>
        <v/>
      </c>
      <c r="AH901" s="9" t="str">
        <f>IF($A901=1,'BI-Riscos-Obj-Estrat-aux'!AB901,"")</f>
        <v/>
      </c>
      <c r="AI901" s="9" t="str">
        <f>IF($A901=1,'BI-Riscos-Obj-Estrat-aux'!AC901,"")</f>
        <v/>
      </c>
      <c r="AJ901" s="9" t="str">
        <f>IF($A901=1,'BI-Riscos-Obj-Estrat-aux'!AD901,"")</f>
        <v/>
      </c>
      <c r="AK901" s="9" t="str">
        <f>IF($A901=1,'BI-Riscos-Obj-Estrat-aux'!AE901,"")</f>
        <v/>
      </c>
      <c r="AL901" s="9" t="str">
        <f>IF($A901=1,'BI-Riscos-Obj-Estrat-aux'!AF901,"")</f>
        <v/>
      </c>
      <c r="AM901" s="9" t="str">
        <f>IF($A901=1,'BI-Riscos-Obj-Estrat-aux'!AG901,"")</f>
        <v/>
      </c>
      <c r="AN901" s="9" t="str">
        <f>IF($A901=1,'BI-Riscos-Obj-Estrat-aux'!AH901,"")</f>
        <v/>
      </c>
      <c r="AO901" s="9" t="str">
        <f>IF($A901=1,'BI-Riscos-Obj-Estrat-aux'!AI901,"")</f>
        <v/>
      </c>
      <c r="AP901" s="9" t="str">
        <f>IF($A901=1,'BI-Riscos-Obj-Estrat-aux'!AJ901,"")</f>
        <v/>
      </c>
      <c r="AQ901" s="9" t="str">
        <f>IF($A901=1,'BI-Riscos-Obj-Estrat-aux'!AK901,"")</f>
        <v/>
      </c>
      <c r="AR901" s="9" t="str">
        <f>IF($A901=1,'BI-Riscos-Obj-Estrat-aux'!AL901,"")</f>
        <v/>
      </c>
      <c r="AS901" s="9" t="str">
        <f>IF($A901=1,'BI-Riscos-Obj-Estrat-aux'!AM901,"")</f>
        <v/>
      </c>
      <c r="AT901" s="9" t="str">
        <f>IF($A901=1,'BI-Riscos-Obj-Estrat-aux'!AN901,"")</f>
        <v/>
      </c>
    </row>
    <row r="902" ht="66.0" customHeight="1">
      <c r="A902" s="7" t="str">
        <f>IF(IF('BI-Riscos-Obj-Estrat-aux'!A902="Unidade","","ok")&amp;" "&amp;IF('BI-Riscos-Obj-Estrat-aux'!E902&amp;'BI-Riscos-Obj-Estrat-aux'!K902&amp;'BI-Riscos-Obj-Estrat-aux'!Z902&amp;'BI-Riscos-Obj-Estrat-aux'!AD902="","","ok")&amp;" "&amp;IF('BI-Riscos-Obj-Estrat-aux'!E902='BI-Riscos-Obj-Estrat-aux'!K902,"ok","2&lt;&gt;3")&amp;" "&amp;IF('BI-Riscos-Obj-Estrat-aux'!K902='BI-Riscos-Obj-Estrat-aux'!Z902,"ok","3&lt;&gt;4")&amp;" "&amp;IF('BI-Riscos-Obj-Estrat-aux'!Z902='BI-Riscos-Obj-Estrat-aux'!AD902,"ok","4&lt;&gt;5")="ok ok ok ok ok",1,"")</f>
        <v/>
      </c>
      <c r="B902" s="8" t="str">
        <f t="shared" si="4"/>
        <v/>
      </c>
      <c r="C902" s="8" t="str">
        <f t="shared" si="1"/>
        <v/>
      </c>
      <c r="D902" s="8" t="str">
        <f t="shared" si="2"/>
        <v/>
      </c>
      <c r="E902" s="9" t="str">
        <f t="shared" si="3"/>
        <v/>
      </c>
      <c r="F902" s="9" t="str">
        <f>IF($A902=1,'BI-Riscos-Obj-Estrat-aux'!A902,"")</f>
        <v/>
      </c>
      <c r="G902" s="9" t="str">
        <f>IF($A902=1,'BI-Riscos-Obj-Estrat-aux'!C902,"")</f>
        <v/>
      </c>
      <c r="H902" s="9" t="str">
        <f>IF($A902=1,'BI-Riscos-Obj-Estrat-aux'!D902,"")</f>
        <v/>
      </c>
      <c r="I902" s="9" t="str">
        <f>IF($A902=1,IF(MID('BI-Riscos-Obj-Estrat-aux'!E902,2,1)=".","0","")&amp;'BI-Riscos-Obj-Estrat-aux'!E902,"")</f>
        <v/>
      </c>
      <c r="J902" s="10" t="str">
        <f>IF($A902=1,'BI-Riscos-Obj-Estrat-aux'!B902,"")</f>
        <v/>
      </c>
      <c r="K902" s="10" t="str">
        <f>IF($A902=1,'BI-Riscos-Obj-Estrat-aux'!E902,"")</f>
        <v/>
      </c>
      <c r="L902" s="9" t="str">
        <f>IF($A902=1,'BI-Riscos-Obj-Estrat-aux'!F902,"")</f>
        <v/>
      </c>
      <c r="M902" s="9" t="str">
        <f>IF($A902=1,'BI-Riscos-Obj-Estrat-aux'!G902,"")</f>
        <v/>
      </c>
      <c r="N902" s="9" t="str">
        <f>IF($A902=1,'BI-Riscos-Obj-Estrat-aux'!H902,"")</f>
        <v/>
      </c>
      <c r="O902" s="9" t="str">
        <f>IF($A902=1,'BI-Riscos-Obj-Estrat-aux'!I902,"")</f>
        <v/>
      </c>
      <c r="P902" s="9" t="str">
        <f>IF($A902=1,'BI-Riscos-Obj-Estrat-aux'!J902,"")</f>
        <v/>
      </c>
      <c r="Q902" s="9" t="str">
        <f>IF($A902=1,'BI-Riscos-Obj-Estrat-aux'!K902,"")</f>
        <v/>
      </c>
      <c r="R902" s="9" t="str">
        <f>IF($A902=1,'BI-Riscos-Obj-Estrat-aux'!L902,"")</f>
        <v/>
      </c>
      <c r="S902" s="9" t="str">
        <f>IF($A902=1,'BI-Riscos-Obj-Estrat-aux'!M902,"")</f>
        <v/>
      </c>
      <c r="T902" s="9" t="str">
        <f>IF($A902=1,'BI-Riscos-Obj-Estrat-aux'!N902,"")</f>
        <v/>
      </c>
      <c r="U902" s="9" t="str">
        <f>IF($A902=1,'BI-Riscos-Obj-Estrat-aux'!O902,"")</f>
        <v/>
      </c>
      <c r="V902" s="9" t="str">
        <f>IF($A902=1,'BI-Riscos-Obj-Estrat-aux'!P902,"")</f>
        <v/>
      </c>
      <c r="W902" s="9" t="str">
        <f>IF($A902=1,'BI-Riscos-Obj-Estrat-aux'!Q902,"")</f>
        <v/>
      </c>
      <c r="X902" s="9" t="str">
        <f>IF($A902=1,'BI-Riscos-Obj-Estrat-aux'!R902,"")</f>
        <v/>
      </c>
      <c r="Y902" s="9" t="str">
        <f>IF($A902=1,'BI-Riscos-Obj-Estrat-aux'!S902,"")</f>
        <v/>
      </c>
      <c r="Z902" s="9" t="str">
        <f>IF($A902=1,'BI-Riscos-Obj-Estrat-aux'!T902,"")</f>
        <v/>
      </c>
      <c r="AA902" s="9" t="str">
        <f>IF($A902=1,'BI-Riscos-Obj-Estrat-aux'!U902,"")</f>
        <v/>
      </c>
      <c r="AB902" s="9" t="str">
        <f>IF($A902=1,'BI-Riscos-Obj-Estrat-aux'!V902,"")</f>
        <v/>
      </c>
      <c r="AC902" s="9" t="str">
        <f>IF($A902=1,'BI-Riscos-Obj-Estrat-aux'!W902,"")</f>
        <v/>
      </c>
      <c r="AD902" s="9" t="str">
        <f>IF($A902=1,'BI-Riscos-Obj-Estrat-aux'!X902,"")</f>
        <v/>
      </c>
      <c r="AE902" s="9" t="str">
        <f>IF($A902=1,'BI-Riscos-Obj-Estrat-aux'!Y902,"")</f>
        <v/>
      </c>
      <c r="AF902" s="9" t="str">
        <f>IF($A902=1,'BI-Riscos-Obj-Estrat-aux'!Z902,"")</f>
        <v/>
      </c>
      <c r="AG902" s="9" t="str">
        <f>IF($A902=1,'BI-Riscos-Obj-Estrat-aux'!AA902,"")</f>
        <v/>
      </c>
      <c r="AH902" s="9" t="str">
        <f>IF($A902=1,'BI-Riscos-Obj-Estrat-aux'!AB902,"")</f>
        <v/>
      </c>
      <c r="AI902" s="9" t="str">
        <f>IF($A902=1,'BI-Riscos-Obj-Estrat-aux'!AC902,"")</f>
        <v/>
      </c>
      <c r="AJ902" s="9" t="str">
        <f>IF($A902=1,'BI-Riscos-Obj-Estrat-aux'!AD902,"")</f>
        <v/>
      </c>
      <c r="AK902" s="9" t="str">
        <f>IF($A902=1,'BI-Riscos-Obj-Estrat-aux'!AE902,"")</f>
        <v/>
      </c>
      <c r="AL902" s="9" t="str">
        <f>IF($A902=1,'BI-Riscos-Obj-Estrat-aux'!AF902,"")</f>
        <v/>
      </c>
      <c r="AM902" s="9" t="str">
        <f>IF($A902=1,'BI-Riscos-Obj-Estrat-aux'!AG902,"")</f>
        <v/>
      </c>
      <c r="AN902" s="9" t="str">
        <f>IF($A902=1,'BI-Riscos-Obj-Estrat-aux'!AH902,"")</f>
        <v/>
      </c>
      <c r="AO902" s="9" t="str">
        <f>IF($A902=1,'BI-Riscos-Obj-Estrat-aux'!AI902,"")</f>
        <v/>
      </c>
      <c r="AP902" s="9" t="str">
        <f>IF($A902=1,'BI-Riscos-Obj-Estrat-aux'!AJ902,"")</f>
        <v/>
      </c>
      <c r="AQ902" s="9" t="str">
        <f>IF($A902=1,'BI-Riscos-Obj-Estrat-aux'!AK902,"")</f>
        <v/>
      </c>
      <c r="AR902" s="9" t="str">
        <f>IF($A902=1,'BI-Riscos-Obj-Estrat-aux'!AL902,"")</f>
        <v/>
      </c>
      <c r="AS902" s="9" t="str">
        <f>IF($A902=1,'BI-Riscos-Obj-Estrat-aux'!AM902,"")</f>
        <v/>
      </c>
      <c r="AT902" s="9" t="str">
        <f>IF($A902=1,'BI-Riscos-Obj-Estrat-aux'!AN902,"")</f>
        <v/>
      </c>
    </row>
    <row r="903" ht="66.0" customHeight="1">
      <c r="A903" s="7" t="str">
        <f>IF(IF('BI-Riscos-Obj-Estrat-aux'!A903="Unidade","","ok")&amp;" "&amp;IF('BI-Riscos-Obj-Estrat-aux'!E903&amp;'BI-Riscos-Obj-Estrat-aux'!K903&amp;'BI-Riscos-Obj-Estrat-aux'!Z903&amp;'BI-Riscos-Obj-Estrat-aux'!AD903="","","ok")&amp;" "&amp;IF('BI-Riscos-Obj-Estrat-aux'!E903='BI-Riscos-Obj-Estrat-aux'!K903,"ok","2&lt;&gt;3")&amp;" "&amp;IF('BI-Riscos-Obj-Estrat-aux'!K903='BI-Riscos-Obj-Estrat-aux'!Z903,"ok","3&lt;&gt;4")&amp;" "&amp;IF('BI-Riscos-Obj-Estrat-aux'!Z903='BI-Riscos-Obj-Estrat-aux'!AD903,"ok","4&lt;&gt;5")="ok ok ok ok ok",1,"")</f>
        <v/>
      </c>
      <c r="B903" s="8" t="str">
        <f t="shared" si="4"/>
        <v/>
      </c>
      <c r="C903" s="8" t="str">
        <f t="shared" si="1"/>
        <v/>
      </c>
      <c r="D903" s="8" t="str">
        <f t="shared" si="2"/>
        <v/>
      </c>
      <c r="E903" s="9" t="str">
        <f t="shared" si="3"/>
        <v/>
      </c>
      <c r="F903" s="9" t="str">
        <f>IF($A903=1,'BI-Riscos-Obj-Estrat-aux'!A903,"")</f>
        <v/>
      </c>
      <c r="G903" s="9" t="str">
        <f>IF($A903=1,'BI-Riscos-Obj-Estrat-aux'!C903,"")</f>
        <v/>
      </c>
      <c r="H903" s="9" t="str">
        <f>IF($A903=1,'BI-Riscos-Obj-Estrat-aux'!D903,"")</f>
        <v/>
      </c>
      <c r="I903" s="9" t="str">
        <f>IF($A903=1,IF(MID('BI-Riscos-Obj-Estrat-aux'!E903,2,1)=".","0","")&amp;'BI-Riscos-Obj-Estrat-aux'!E903,"")</f>
        <v/>
      </c>
      <c r="J903" s="10" t="str">
        <f>IF($A903=1,'BI-Riscos-Obj-Estrat-aux'!B903,"")</f>
        <v/>
      </c>
      <c r="K903" s="10" t="str">
        <f>IF($A903=1,'BI-Riscos-Obj-Estrat-aux'!E903,"")</f>
        <v/>
      </c>
      <c r="L903" s="9" t="str">
        <f>IF($A903=1,'BI-Riscos-Obj-Estrat-aux'!F903,"")</f>
        <v/>
      </c>
      <c r="M903" s="9" t="str">
        <f>IF($A903=1,'BI-Riscos-Obj-Estrat-aux'!G903,"")</f>
        <v/>
      </c>
      <c r="N903" s="9" t="str">
        <f>IF($A903=1,'BI-Riscos-Obj-Estrat-aux'!H903,"")</f>
        <v/>
      </c>
      <c r="O903" s="9" t="str">
        <f>IF($A903=1,'BI-Riscos-Obj-Estrat-aux'!I903,"")</f>
        <v/>
      </c>
      <c r="P903" s="9" t="str">
        <f>IF($A903=1,'BI-Riscos-Obj-Estrat-aux'!J903,"")</f>
        <v/>
      </c>
      <c r="Q903" s="9" t="str">
        <f>IF($A903=1,'BI-Riscos-Obj-Estrat-aux'!K903,"")</f>
        <v/>
      </c>
      <c r="R903" s="9" t="str">
        <f>IF($A903=1,'BI-Riscos-Obj-Estrat-aux'!L903,"")</f>
        <v/>
      </c>
      <c r="S903" s="9" t="str">
        <f>IF($A903=1,'BI-Riscos-Obj-Estrat-aux'!M903,"")</f>
        <v/>
      </c>
      <c r="T903" s="9" t="str">
        <f>IF($A903=1,'BI-Riscos-Obj-Estrat-aux'!N903,"")</f>
        <v/>
      </c>
      <c r="U903" s="9" t="str">
        <f>IF($A903=1,'BI-Riscos-Obj-Estrat-aux'!O903,"")</f>
        <v/>
      </c>
      <c r="V903" s="9" t="str">
        <f>IF($A903=1,'BI-Riscos-Obj-Estrat-aux'!P903,"")</f>
        <v/>
      </c>
      <c r="W903" s="9" t="str">
        <f>IF($A903=1,'BI-Riscos-Obj-Estrat-aux'!Q903,"")</f>
        <v/>
      </c>
      <c r="X903" s="9" t="str">
        <f>IF($A903=1,'BI-Riscos-Obj-Estrat-aux'!R903,"")</f>
        <v/>
      </c>
      <c r="Y903" s="9" t="str">
        <f>IF($A903=1,'BI-Riscos-Obj-Estrat-aux'!S903,"")</f>
        <v/>
      </c>
      <c r="Z903" s="9" t="str">
        <f>IF($A903=1,'BI-Riscos-Obj-Estrat-aux'!T903,"")</f>
        <v/>
      </c>
      <c r="AA903" s="9" t="str">
        <f>IF($A903=1,'BI-Riscos-Obj-Estrat-aux'!U903,"")</f>
        <v/>
      </c>
      <c r="AB903" s="9" t="str">
        <f>IF($A903=1,'BI-Riscos-Obj-Estrat-aux'!V903,"")</f>
        <v/>
      </c>
      <c r="AC903" s="9" t="str">
        <f>IF($A903=1,'BI-Riscos-Obj-Estrat-aux'!W903,"")</f>
        <v/>
      </c>
      <c r="AD903" s="9" t="str">
        <f>IF($A903=1,'BI-Riscos-Obj-Estrat-aux'!X903,"")</f>
        <v/>
      </c>
      <c r="AE903" s="9" t="str">
        <f>IF($A903=1,'BI-Riscos-Obj-Estrat-aux'!Y903,"")</f>
        <v/>
      </c>
      <c r="AF903" s="9" t="str">
        <f>IF($A903=1,'BI-Riscos-Obj-Estrat-aux'!Z903,"")</f>
        <v/>
      </c>
      <c r="AG903" s="9" t="str">
        <f>IF($A903=1,'BI-Riscos-Obj-Estrat-aux'!AA903,"")</f>
        <v/>
      </c>
      <c r="AH903" s="9" t="str">
        <f>IF($A903=1,'BI-Riscos-Obj-Estrat-aux'!AB903,"")</f>
        <v/>
      </c>
      <c r="AI903" s="9" t="str">
        <f>IF($A903=1,'BI-Riscos-Obj-Estrat-aux'!AC903,"")</f>
        <v/>
      </c>
      <c r="AJ903" s="9" t="str">
        <f>IF($A903=1,'BI-Riscos-Obj-Estrat-aux'!AD903,"")</f>
        <v/>
      </c>
      <c r="AK903" s="9" t="str">
        <f>IF($A903=1,'BI-Riscos-Obj-Estrat-aux'!AE903,"")</f>
        <v/>
      </c>
      <c r="AL903" s="9" t="str">
        <f>IF($A903=1,'BI-Riscos-Obj-Estrat-aux'!AF903,"")</f>
        <v/>
      </c>
      <c r="AM903" s="9" t="str">
        <f>IF($A903=1,'BI-Riscos-Obj-Estrat-aux'!AG903,"")</f>
        <v/>
      </c>
      <c r="AN903" s="9" t="str">
        <f>IF($A903=1,'BI-Riscos-Obj-Estrat-aux'!AH903,"")</f>
        <v/>
      </c>
      <c r="AO903" s="9" t="str">
        <f>IF($A903=1,'BI-Riscos-Obj-Estrat-aux'!AI903,"")</f>
        <v/>
      </c>
      <c r="AP903" s="9" t="str">
        <f>IF($A903=1,'BI-Riscos-Obj-Estrat-aux'!AJ903,"")</f>
        <v/>
      </c>
      <c r="AQ903" s="9" t="str">
        <f>IF($A903=1,'BI-Riscos-Obj-Estrat-aux'!AK903,"")</f>
        <v/>
      </c>
      <c r="AR903" s="9" t="str">
        <f>IF($A903=1,'BI-Riscos-Obj-Estrat-aux'!AL903,"")</f>
        <v/>
      </c>
      <c r="AS903" s="9" t="str">
        <f>IF($A903=1,'BI-Riscos-Obj-Estrat-aux'!AM903,"")</f>
        <v/>
      </c>
      <c r="AT903" s="9" t="str">
        <f>IF($A903=1,'BI-Riscos-Obj-Estrat-aux'!AN903,"")</f>
        <v/>
      </c>
    </row>
    <row r="904" ht="66.0" customHeight="1">
      <c r="A904" s="7" t="str">
        <f>IF(IF('BI-Riscos-Obj-Estrat-aux'!A904="Unidade","","ok")&amp;" "&amp;IF('BI-Riscos-Obj-Estrat-aux'!E904&amp;'BI-Riscos-Obj-Estrat-aux'!K904&amp;'BI-Riscos-Obj-Estrat-aux'!Z904&amp;'BI-Riscos-Obj-Estrat-aux'!AD904="","","ok")&amp;" "&amp;IF('BI-Riscos-Obj-Estrat-aux'!E904='BI-Riscos-Obj-Estrat-aux'!K904,"ok","2&lt;&gt;3")&amp;" "&amp;IF('BI-Riscos-Obj-Estrat-aux'!K904='BI-Riscos-Obj-Estrat-aux'!Z904,"ok","3&lt;&gt;4")&amp;" "&amp;IF('BI-Riscos-Obj-Estrat-aux'!Z904='BI-Riscos-Obj-Estrat-aux'!AD904,"ok","4&lt;&gt;5")="ok ok ok ok ok",1,"")</f>
        <v/>
      </c>
      <c r="B904" s="8" t="str">
        <f t="shared" si="4"/>
        <v/>
      </c>
      <c r="C904" s="8" t="str">
        <f t="shared" si="1"/>
        <v/>
      </c>
      <c r="D904" s="8" t="str">
        <f t="shared" si="2"/>
        <v/>
      </c>
      <c r="E904" s="9" t="str">
        <f t="shared" si="3"/>
        <v/>
      </c>
      <c r="F904" s="9" t="str">
        <f>IF($A904=1,'BI-Riscos-Obj-Estrat-aux'!A904,"")</f>
        <v/>
      </c>
      <c r="G904" s="9" t="str">
        <f>IF($A904=1,'BI-Riscos-Obj-Estrat-aux'!C904,"")</f>
        <v/>
      </c>
      <c r="H904" s="9" t="str">
        <f>IF($A904=1,'BI-Riscos-Obj-Estrat-aux'!D904,"")</f>
        <v/>
      </c>
      <c r="I904" s="9" t="str">
        <f>IF($A904=1,IF(MID('BI-Riscos-Obj-Estrat-aux'!E904,2,1)=".","0","")&amp;'BI-Riscos-Obj-Estrat-aux'!E904,"")</f>
        <v/>
      </c>
      <c r="J904" s="10" t="str">
        <f>IF($A904=1,'BI-Riscos-Obj-Estrat-aux'!B904,"")</f>
        <v/>
      </c>
      <c r="K904" s="10" t="str">
        <f>IF($A904=1,'BI-Riscos-Obj-Estrat-aux'!E904,"")</f>
        <v/>
      </c>
      <c r="L904" s="9" t="str">
        <f>IF($A904=1,'BI-Riscos-Obj-Estrat-aux'!F904,"")</f>
        <v/>
      </c>
      <c r="M904" s="9" t="str">
        <f>IF($A904=1,'BI-Riscos-Obj-Estrat-aux'!G904,"")</f>
        <v/>
      </c>
      <c r="N904" s="9" t="str">
        <f>IF($A904=1,'BI-Riscos-Obj-Estrat-aux'!H904,"")</f>
        <v/>
      </c>
      <c r="O904" s="9" t="str">
        <f>IF($A904=1,'BI-Riscos-Obj-Estrat-aux'!I904,"")</f>
        <v/>
      </c>
      <c r="P904" s="9" t="str">
        <f>IF($A904=1,'BI-Riscos-Obj-Estrat-aux'!J904,"")</f>
        <v/>
      </c>
      <c r="Q904" s="9" t="str">
        <f>IF($A904=1,'BI-Riscos-Obj-Estrat-aux'!K904,"")</f>
        <v/>
      </c>
      <c r="R904" s="9" t="str">
        <f>IF($A904=1,'BI-Riscos-Obj-Estrat-aux'!L904,"")</f>
        <v/>
      </c>
      <c r="S904" s="9" t="str">
        <f>IF($A904=1,'BI-Riscos-Obj-Estrat-aux'!M904,"")</f>
        <v/>
      </c>
      <c r="T904" s="9" t="str">
        <f>IF($A904=1,'BI-Riscos-Obj-Estrat-aux'!N904,"")</f>
        <v/>
      </c>
      <c r="U904" s="9" t="str">
        <f>IF($A904=1,'BI-Riscos-Obj-Estrat-aux'!O904,"")</f>
        <v/>
      </c>
      <c r="V904" s="9" t="str">
        <f>IF($A904=1,'BI-Riscos-Obj-Estrat-aux'!P904,"")</f>
        <v/>
      </c>
      <c r="W904" s="9" t="str">
        <f>IF($A904=1,'BI-Riscos-Obj-Estrat-aux'!Q904,"")</f>
        <v/>
      </c>
      <c r="X904" s="9" t="str">
        <f>IF($A904=1,'BI-Riscos-Obj-Estrat-aux'!R904,"")</f>
        <v/>
      </c>
      <c r="Y904" s="9" t="str">
        <f>IF($A904=1,'BI-Riscos-Obj-Estrat-aux'!S904,"")</f>
        <v/>
      </c>
      <c r="Z904" s="9" t="str">
        <f>IF($A904=1,'BI-Riscos-Obj-Estrat-aux'!T904,"")</f>
        <v/>
      </c>
      <c r="AA904" s="9" t="str">
        <f>IF($A904=1,'BI-Riscos-Obj-Estrat-aux'!U904,"")</f>
        <v/>
      </c>
      <c r="AB904" s="9" t="str">
        <f>IF($A904=1,'BI-Riscos-Obj-Estrat-aux'!V904,"")</f>
        <v/>
      </c>
      <c r="AC904" s="9" t="str">
        <f>IF($A904=1,'BI-Riscos-Obj-Estrat-aux'!W904,"")</f>
        <v/>
      </c>
      <c r="AD904" s="9" t="str">
        <f>IF($A904=1,'BI-Riscos-Obj-Estrat-aux'!X904,"")</f>
        <v/>
      </c>
      <c r="AE904" s="9" t="str">
        <f>IF($A904=1,'BI-Riscos-Obj-Estrat-aux'!Y904,"")</f>
        <v/>
      </c>
      <c r="AF904" s="9" t="str">
        <f>IF($A904=1,'BI-Riscos-Obj-Estrat-aux'!Z904,"")</f>
        <v/>
      </c>
      <c r="AG904" s="9" t="str">
        <f>IF($A904=1,'BI-Riscos-Obj-Estrat-aux'!AA904,"")</f>
        <v/>
      </c>
      <c r="AH904" s="9" t="str">
        <f>IF($A904=1,'BI-Riscos-Obj-Estrat-aux'!AB904,"")</f>
        <v/>
      </c>
      <c r="AI904" s="9" t="str">
        <f>IF($A904=1,'BI-Riscos-Obj-Estrat-aux'!AC904,"")</f>
        <v/>
      </c>
      <c r="AJ904" s="9" t="str">
        <f>IF($A904=1,'BI-Riscos-Obj-Estrat-aux'!AD904,"")</f>
        <v/>
      </c>
      <c r="AK904" s="9" t="str">
        <f>IF($A904=1,'BI-Riscos-Obj-Estrat-aux'!AE904,"")</f>
        <v/>
      </c>
      <c r="AL904" s="9" t="str">
        <f>IF($A904=1,'BI-Riscos-Obj-Estrat-aux'!AF904,"")</f>
        <v/>
      </c>
      <c r="AM904" s="9" t="str">
        <f>IF($A904=1,'BI-Riscos-Obj-Estrat-aux'!AG904,"")</f>
        <v/>
      </c>
      <c r="AN904" s="9" t="str">
        <f>IF($A904=1,'BI-Riscos-Obj-Estrat-aux'!AH904,"")</f>
        <v/>
      </c>
      <c r="AO904" s="9" t="str">
        <f>IF($A904=1,'BI-Riscos-Obj-Estrat-aux'!AI904,"")</f>
        <v/>
      </c>
      <c r="AP904" s="9" t="str">
        <f>IF($A904=1,'BI-Riscos-Obj-Estrat-aux'!AJ904,"")</f>
        <v/>
      </c>
      <c r="AQ904" s="9" t="str">
        <f>IF($A904=1,'BI-Riscos-Obj-Estrat-aux'!AK904,"")</f>
        <v/>
      </c>
      <c r="AR904" s="9" t="str">
        <f>IF($A904=1,'BI-Riscos-Obj-Estrat-aux'!AL904,"")</f>
        <v/>
      </c>
      <c r="AS904" s="9" t="str">
        <f>IF($A904=1,'BI-Riscos-Obj-Estrat-aux'!AM904,"")</f>
        <v/>
      </c>
      <c r="AT904" s="9" t="str">
        <f>IF($A904=1,'BI-Riscos-Obj-Estrat-aux'!AN904,"")</f>
        <v/>
      </c>
    </row>
    <row r="905" ht="66.0" customHeight="1">
      <c r="A905" s="7" t="str">
        <f>IF(IF('BI-Riscos-Obj-Estrat-aux'!A905="Unidade","","ok")&amp;" "&amp;IF('BI-Riscos-Obj-Estrat-aux'!E905&amp;'BI-Riscos-Obj-Estrat-aux'!K905&amp;'BI-Riscos-Obj-Estrat-aux'!Z905&amp;'BI-Riscos-Obj-Estrat-aux'!AD905="","","ok")&amp;" "&amp;IF('BI-Riscos-Obj-Estrat-aux'!E905='BI-Riscos-Obj-Estrat-aux'!K905,"ok","2&lt;&gt;3")&amp;" "&amp;IF('BI-Riscos-Obj-Estrat-aux'!K905='BI-Riscos-Obj-Estrat-aux'!Z905,"ok","3&lt;&gt;4")&amp;" "&amp;IF('BI-Riscos-Obj-Estrat-aux'!Z905='BI-Riscos-Obj-Estrat-aux'!AD905,"ok","4&lt;&gt;5")="ok ok ok ok ok",1,"")</f>
        <v/>
      </c>
      <c r="B905" s="8" t="str">
        <f t="shared" si="4"/>
        <v/>
      </c>
      <c r="C905" s="8" t="str">
        <f t="shared" si="1"/>
        <v/>
      </c>
      <c r="D905" s="8" t="str">
        <f t="shared" si="2"/>
        <v/>
      </c>
      <c r="E905" s="9" t="str">
        <f t="shared" si="3"/>
        <v/>
      </c>
      <c r="F905" s="9" t="str">
        <f>IF($A905=1,'BI-Riscos-Obj-Estrat-aux'!A905,"")</f>
        <v/>
      </c>
      <c r="G905" s="9" t="str">
        <f>IF($A905=1,'BI-Riscos-Obj-Estrat-aux'!C905,"")</f>
        <v/>
      </c>
      <c r="H905" s="9" t="str">
        <f>IF($A905=1,'BI-Riscos-Obj-Estrat-aux'!D905,"")</f>
        <v/>
      </c>
      <c r="I905" s="9" t="str">
        <f>IF($A905=1,IF(MID('BI-Riscos-Obj-Estrat-aux'!E905,2,1)=".","0","")&amp;'BI-Riscos-Obj-Estrat-aux'!E905,"")</f>
        <v/>
      </c>
      <c r="J905" s="10" t="str">
        <f>IF($A905=1,'BI-Riscos-Obj-Estrat-aux'!B905,"")</f>
        <v/>
      </c>
      <c r="K905" s="10" t="str">
        <f>IF($A905=1,'BI-Riscos-Obj-Estrat-aux'!E905,"")</f>
        <v/>
      </c>
      <c r="L905" s="9" t="str">
        <f>IF($A905=1,'BI-Riscos-Obj-Estrat-aux'!F905,"")</f>
        <v/>
      </c>
      <c r="M905" s="9" t="str">
        <f>IF($A905=1,'BI-Riscos-Obj-Estrat-aux'!G905,"")</f>
        <v/>
      </c>
      <c r="N905" s="9" t="str">
        <f>IF($A905=1,'BI-Riscos-Obj-Estrat-aux'!H905,"")</f>
        <v/>
      </c>
      <c r="O905" s="9" t="str">
        <f>IF($A905=1,'BI-Riscos-Obj-Estrat-aux'!I905,"")</f>
        <v/>
      </c>
      <c r="P905" s="9" t="str">
        <f>IF($A905=1,'BI-Riscos-Obj-Estrat-aux'!J905,"")</f>
        <v/>
      </c>
      <c r="Q905" s="9" t="str">
        <f>IF($A905=1,'BI-Riscos-Obj-Estrat-aux'!K905,"")</f>
        <v/>
      </c>
      <c r="R905" s="9" t="str">
        <f>IF($A905=1,'BI-Riscos-Obj-Estrat-aux'!L905,"")</f>
        <v/>
      </c>
      <c r="S905" s="9" t="str">
        <f>IF($A905=1,'BI-Riscos-Obj-Estrat-aux'!M905,"")</f>
        <v/>
      </c>
      <c r="T905" s="9" t="str">
        <f>IF($A905=1,'BI-Riscos-Obj-Estrat-aux'!N905,"")</f>
        <v/>
      </c>
      <c r="U905" s="9" t="str">
        <f>IF($A905=1,'BI-Riscos-Obj-Estrat-aux'!O905,"")</f>
        <v/>
      </c>
      <c r="V905" s="9" t="str">
        <f>IF($A905=1,'BI-Riscos-Obj-Estrat-aux'!P905,"")</f>
        <v/>
      </c>
      <c r="W905" s="9" t="str">
        <f>IF($A905=1,'BI-Riscos-Obj-Estrat-aux'!Q905,"")</f>
        <v/>
      </c>
      <c r="X905" s="9" t="str">
        <f>IF($A905=1,'BI-Riscos-Obj-Estrat-aux'!R905,"")</f>
        <v/>
      </c>
      <c r="Y905" s="9" t="str">
        <f>IF($A905=1,'BI-Riscos-Obj-Estrat-aux'!S905,"")</f>
        <v/>
      </c>
      <c r="Z905" s="9" t="str">
        <f>IF($A905=1,'BI-Riscos-Obj-Estrat-aux'!T905,"")</f>
        <v/>
      </c>
      <c r="AA905" s="9" t="str">
        <f>IF($A905=1,'BI-Riscos-Obj-Estrat-aux'!U905,"")</f>
        <v/>
      </c>
      <c r="AB905" s="9" t="str">
        <f>IF($A905=1,'BI-Riscos-Obj-Estrat-aux'!V905,"")</f>
        <v/>
      </c>
      <c r="AC905" s="9" t="str">
        <f>IF($A905=1,'BI-Riscos-Obj-Estrat-aux'!W905,"")</f>
        <v/>
      </c>
      <c r="AD905" s="9" t="str">
        <f>IF($A905=1,'BI-Riscos-Obj-Estrat-aux'!X905,"")</f>
        <v/>
      </c>
      <c r="AE905" s="9" t="str">
        <f>IF($A905=1,'BI-Riscos-Obj-Estrat-aux'!Y905,"")</f>
        <v/>
      </c>
      <c r="AF905" s="9" t="str">
        <f>IF($A905=1,'BI-Riscos-Obj-Estrat-aux'!Z905,"")</f>
        <v/>
      </c>
      <c r="AG905" s="9" t="str">
        <f>IF($A905=1,'BI-Riscos-Obj-Estrat-aux'!AA905,"")</f>
        <v/>
      </c>
      <c r="AH905" s="9" t="str">
        <f>IF($A905=1,'BI-Riscos-Obj-Estrat-aux'!AB905,"")</f>
        <v/>
      </c>
      <c r="AI905" s="9" t="str">
        <f>IF($A905=1,'BI-Riscos-Obj-Estrat-aux'!AC905,"")</f>
        <v/>
      </c>
      <c r="AJ905" s="9" t="str">
        <f>IF($A905=1,'BI-Riscos-Obj-Estrat-aux'!AD905,"")</f>
        <v/>
      </c>
      <c r="AK905" s="9" t="str">
        <f>IF($A905=1,'BI-Riscos-Obj-Estrat-aux'!AE905,"")</f>
        <v/>
      </c>
      <c r="AL905" s="9" t="str">
        <f>IF($A905=1,'BI-Riscos-Obj-Estrat-aux'!AF905,"")</f>
        <v/>
      </c>
      <c r="AM905" s="9" t="str">
        <f>IF($A905=1,'BI-Riscos-Obj-Estrat-aux'!AG905,"")</f>
        <v/>
      </c>
      <c r="AN905" s="9" t="str">
        <f>IF($A905=1,'BI-Riscos-Obj-Estrat-aux'!AH905,"")</f>
        <v/>
      </c>
      <c r="AO905" s="9" t="str">
        <f>IF($A905=1,'BI-Riscos-Obj-Estrat-aux'!AI905,"")</f>
        <v/>
      </c>
      <c r="AP905" s="9" t="str">
        <f>IF($A905=1,'BI-Riscos-Obj-Estrat-aux'!AJ905,"")</f>
        <v/>
      </c>
      <c r="AQ905" s="9" t="str">
        <f>IF($A905=1,'BI-Riscos-Obj-Estrat-aux'!AK905,"")</f>
        <v/>
      </c>
      <c r="AR905" s="9" t="str">
        <f>IF($A905=1,'BI-Riscos-Obj-Estrat-aux'!AL905,"")</f>
        <v/>
      </c>
      <c r="AS905" s="9" t="str">
        <f>IF($A905=1,'BI-Riscos-Obj-Estrat-aux'!AM905,"")</f>
        <v/>
      </c>
      <c r="AT905" s="9" t="str">
        <f>IF($A905=1,'BI-Riscos-Obj-Estrat-aux'!AN905,"")</f>
        <v/>
      </c>
    </row>
    <row r="906" ht="66.0" customHeight="1">
      <c r="A906" s="7" t="str">
        <f>IF(IF('BI-Riscos-Obj-Estrat-aux'!A906="Unidade","","ok")&amp;" "&amp;IF('BI-Riscos-Obj-Estrat-aux'!E906&amp;'BI-Riscos-Obj-Estrat-aux'!K906&amp;'BI-Riscos-Obj-Estrat-aux'!Z906&amp;'BI-Riscos-Obj-Estrat-aux'!AD906="","","ok")&amp;" "&amp;IF('BI-Riscos-Obj-Estrat-aux'!E906='BI-Riscos-Obj-Estrat-aux'!K906,"ok","2&lt;&gt;3")&amp;" "&amp;IF('BI-Riscos-Obj-Estrat-aux'!K906='BI-Riscos-Obj-Estrat-aux'!Z906,"ok","3&lt;&gt;4")&amp;" "&amp;IF('BI-Riscos-Obj-Estrat-aux'!Z906='BI-Riscos-Obj-Estrat-aux'!AD906,"ok","4&lt;&gt;5")="ok ok ok ok ok",1,"")</f>
        <v/>
      </c>
      <c r="B906" s="8" t="str">
        <f t="shared" si="4"/>
        <v/>
      </c>
      <c r="C906" s="8" t="str">
        <f t="shared" si="1"/>
        <v/>
      </c>
      <c r="D906" s="8" t="str">
        <f t="shared" si="2"/>
        <v/>
      </c>
      <c r="E906" s="9" t="str">
        <f t="shared" si="3"/>
        <v/>
      </c>
      <c r="F906" s="9" t="str">
        <f>IF($A906=1,'BI-Riscos-Obj-Estrat-aux'!A906,"")</f>
        <v/>
      </c>
      <c r="G906" s="9" t="str">
        <f>IF($A906=1,'BI-Riscos-Obj-Estrat-aux'!C906,"")</f>
        <v/>
      </c>
      <c r="H906" s="9" t="str">
        <f>IF($A906=1,'BI-Riscos-Obj-Estrat-aux'!D906,"")</f>
        <v/>
      </c>
      <c r="I906" s="9" t="str">
        <f>IF($A906=1,IF(MID('BI-Riscos-Obj-Estrat-aux'!E906,2,1)=".","0","")&amp;'BI-Riscos-Obj-Estrat-aux'!E906,"")</f>
        <v/>
      </c>
      <c r="J906" s="10" t="str">
        <f>IF($A906=1,'BI-Riscos-Obj-Estrat-aux'!B906,"")</f>
        <v/>
      </c>
      <c r="K906" s="10" t="str">
        <f>IF($A906=1,'BI-Riscos-Obj-Estrat-aux'!E906,"")</f>
        <v/>
      </c>
      <c r="L906" s="9" t="str">
        <f>IF($A906=1,'BI-Riscos-Obj-Estrat-aux'!F906,"")</f>
        <v/>
      </c>
      <c r="M906" s="9" t="str">
        <f>IF($A906=1,'BI-Riscos-Obj-Estrat-aux'!G906,"")</f>
        <v/>
      </c>
      <c r="N906" s="9" t="str">
        <f>IF($A906=1,'BI-Riscos-Obj-Estrat-aux'!H906,"")</f>
        <v/>
      </c>
      <c r="O906" s="9" t="str">
        <f>IF($A906=1,'BI-Riscos-Obj-Estrat-aux'!I906,"")</f>
        <v/>
      </c>
      <c r="P906" s="9" t="str">
        <f>IF($A906=1,'BI-Riscos-Obj-Estrat-aux'!J906,"")</f>
        <v/>
      </c>
      <c r="Q906" s="9" t="str">
        <f>IF($A906=1,'BI-Riscos-Obj-Estrat-aux'!K906,"")</f>
        <v/>
      </c>
      <c r="R906" s="9" t="str">
        <f>IF($A906=1,'BI-Riscos-Obj-Estrat-aux'!L906,"")</f>
        <v/>
      </c>
      <c r="S906" s="9" t="str">
        <f>IF($A906=1,'BI-Riscos-Obj-Estrat-aux'!M906,"")</f>
        <v/>
      </c>
      <c r="T906" s="9" t="str">
        <f>IF($A906=1,'BI-Riscos-Obj-Estrat-aux'!N906,"")</f>
        <v/>
      </c>
      <c r="U906" s="9" t="str">
        <f>IF($A906=1,'BI-Riscos-Obj-Estrat-aux'!O906,"")</f>
        <v/>
      </c>
      <c r="V906" s="9" t="str">
        <f>IF($A906=1,'BI-Riscos-Obj-Estrat-aux'!P906,"")</f>
        <v/>
      </c>
      <c r="W906" s="9" t="str">
        <f>IF($A906=1,'BI-Riscos-Obj-Estrat-aux'!Q906,"")</f>
        <v/>
      </c>
      <c r="X906" s="9" t="str">
        <f>IF($A906=1,'BI-Riscos-Obj-Estrat-aux'!R906,"")</f>
        <v/>
      </c>
      <c r="Y906" s="9" t="str">
        <f>IF($A906=1,'BI-Riscos-Obj-Estrat-aux'!S906,"")</f>
        <v/>
      </c>
      <c r="Z906" s="9" t="str">
        <f>IF($A906=1,'BI-Riscos-Obj-Estrat-aux'!T906,"")</f>
        <v/>
      </c>
      <c r="AA906" s="9" t="str">
        <f>IF($A906=1,'BI-Riscos-Obj-Estrat-aux'!U906,"")</f>
        <v/>
      </c>
      <c r="AB906" s="9" t="str">
        <f>IF($A906=1,'BI-Riscos-Obj-Estrat-aux'!V906,"")</f>
        <v/>
      </c>
      <c r="AC906" s="9" t="str">
        <f>IF($A906=1,'BI-Riscos-Obj-Estrat-aux'!W906,"")</f>
        <v/>
      </c>
      <c r="AD906" s="9" t="str">
        <f>IF($A906=1,'BI-Riscos-Obj-Estrat-aux'!X906,"")</f>
        <v/>
      </c>
      <c r="AE906" s="9" t="str">
        <f>IF($A906=1,'BI-Riscos-Obj-Estrat-aux'!Y906,"")</f>
        <v/>
      </c>
      <c r="AF906" s="9" t="str">
        <f>IF($A906=1,'BI-Riscos-Obj-Estrat-aux'!Z906,"")</f>
        <v/>
      </c>
      <c r="AG906" s="9" t="str">
        <f>IF($A906=1,'BI-Riscos-Obj-Estrat-aux'!AA906,"")</f>
        <v/>
      </c>
      <c r="AH906" s="9" t="str">
        <f>IF($A906=1,'BI-Riscos-Obj-Estrat-aux'!AB906,"")</f>
        <v/>
      </c>
      <c r="AI906" s="9" t="str">
        <f>IF($A906=1,'BI-Riscos-Obj-Estrat-aux'!AC906,"")</f>
        <v/>
      </c>
      <c r="AJ906" s="9" t="str">
        <f>IF($A906=1,'BI-Riscos-Obj-Estrat-aux'!AD906,"")</f>
        <v/>
      </c>
      <c r="AK906" s="9" t="str">
        <f>IF($A906=1,'BI-Riscos-Obj-Estrat-aux'!AE906,"")</f>
        <v/>
      </c>
      <c r="AL906" s="9" t="str">
        <f>IF($A906=1,'BI-Riscos-Obj-Estrat-aux'!AF906,"")</f>
        <v/>
      </c>
      <c r="AM906" s="9" t="str">
        <f>IF($A906=1,'BI-Riscos-Obj-Estrat-aux'!AG906,"")</f>
        <v/>
      </c>
      <c r="AN906" s="9" t="str">
        <f>IF($A906=1,'BI-Riscos-Obj-Estrat-aux'!AH906,"")</f>
        <v/>
      </c>
      <c r="AO906" s="9" t="str">
        <f>IF($A906=1,'BI-Riscos-Obj-Estrat-aux'!AI906,"")</f>
        <v/>
      </c>
      <c r="AP906" s="9" t="str">
        <f>IF($A906=1,'BI-Riscos-Obj-Estrat-aux'!AJ906,"")</f>
        <v/>
      </c>
      <c r="AQ906" s="9" t="str">
        <f>IF($A906=1,'BI-Riscos-Obj-Estrat-aux'!AK906,"")</f>
        <v/>
      </c>
      <c r="AR906" s="9" t="str">
        <f>IF($A906=1,'BI-Riscos-Obj-Estrat-aux'!AL906,"")</f>
        <v/>
      </c>
      <c r="AS906" s="9" t="str">
        <f>IF($A906=1,'BI-Riscos-Obj-Estrat-aux'!AM906,"")</f>
        <v/>
      </c>
      <c r="AT906" s="9" t="str">
        <f>IF($A906=1,'BI-Riscos-Obj-Estrat-aux'!AN906,"")</f>
        <v/>
      </c>
    </row>
    <row r="907" ht="66.0" customHeight="1">
      <c r="A907" s="7" t="str">
        <f>IF(IF('BI-Riscos-Obj-Estrat-aux'!A907="Unidade","","ok")&amp;" "&amp;IF('BI-Riscos-Obj-Estrat-aux'!E907&amp;'BI-Riscos-Obj-Estrat-aux'!K907&amp;'BI-Riscos-Obj-Estrat-aux'!Z907&amp;'BI-Riscos-Obj-Estrat-aux'!AD907="","","ok")&amp;" "&amp;IF('BI-Riscos-Obj-Estrat-aux'!E907='BI-Riscos-Obj-Estrat-aux'!K907,"ok","2&lt;&gt;3")&amp;" "&amp;IF('BI-Riscos-Obj-Estrat-aux'!K907='BI-Riscos-Obj-Estrat-aux'!Z907,"ok","3&lt;&gt;4")&amp;" "&amp;IF('BI-Riscos-Obj-Estrat-aux'!Z907='BI-Riscos-Obj-Estrat-aux'!AD907,"ok","4&lt;&gt;5")="ok ok ok ok ok",1,"")</f>
        <v/>
      </c>
      <c r="B907" s="8" t="str">
        <f t="shared" si="4"/>
        <v/>
      </c>
      <c r="C907" s="8" t="str">
        <f t="shared" si="1"/>
        <v/>
      </c>
      <c r="D907" s="8" t="str">
        <f t="shared" si="2"/>
        <v/>
      </c>
      <c r="E907" s="9" t="str">
        <f t="shared" si="3"/>
        <v/>
      </c>
      <c r="F907" s="9" t="str">
        <f>IF($A907=1,'BI-Riscos-Obj-Estrat-aux'!A907,"")</f>
        <v/>
      </c>
      <c r="G907" s="9" t="str">
        <f>IF($A907=1,'BI-Riscos-Obj-Estrat-aux'!C907,"")</f>
        <v/>
      </c>
      <c r="H907" s="9" t="str">
        <f>IF($A907=1,'BI-Riscos-Obj-Estrat-aux'!D907,"")</f>
        <v/>
      </c>
      <c r="I907" s="9" t="str">
        <f>IF($A907=1,IF(MID('BI-Riscos-Obj-Estrat-aux'!E907,2,1)=".","0","")&amp;'BI-Riscos-Obj-Estrat-aux'!E907,"")</f>
        <v/>
      </c>
      <c r="J907" s="10" t="str">
        <f>IF($A907=1,'BI-Riscos-Obj-Estrat-aux'!B907,"")</f>
        <v/>
      </c>
      <c r="K907" s="10" t="str">
        <f>IF($A907=1,'BI-Riscos-Obj-Estrat-aux'!E907,"")</f>
        <v/>
      </c>
      <c r="L907" s="9" t="str">
        <f>IF($A907=1,'BI-Riscos-Obj-Estrat-aux'!F907,"")</f>
        <v/>
      </c>
      <c r="M907" s="9" t="str">
        <f>IF($A907=1,'BI-Riscos-Obj-Estrat-aux'!G907,"")</f>
        <v/>
      </c>
      <c r="N907" s="9" t="str">
        <f>IF($A907=1,'BI-Riscos-Obj-Estrat-aux'!H907,"")</f>
        <v/>
      </c>
      <c r="O907" s="9" t="str">
        <f>IF($A907=1,'BI-Riscos-Obj-Estrat-aux'!I907,"")</f>
        <v/>
      </c>
      <c r="P907" s="9" t="str">
        <f>IF($A907=1,'BI-Riscos-Obj-Estrat-aux'!J907,"")</f>
        <v/>
      </c>
      <c r="Q907" s="9" t="str">
        <f>IF($A907=1,'BI-Riscos-Obj-Estrat-aux'!K907,"")</f>
        <v/>
      </c>
      <c r="R907" s="9" t="str">
        <f>IF($A907=1,'BI-Riscos-Obj-Estrat-aux'!L907,"")</f>
        <v/>
      </c>
      <c r="S907" s="9" t="str">
        <f>IF($A907=1,'BI-Riscos-Obj-Estrat-aux'!M907,"")</f>
        <v/>
      </c>
      <c r="T907" s="9" t="str">
        <f>IF($A907=1,'BI-Riscos-Obj-Estrat-aux'!N907,"")</f>
        <v/>
      </c>
      <c r="U907" s="9" t="str">
        <f>IF($A907=1,'BI-Riscos-Obj-Estrat-aux'!O907,"")</f>
        <v/>
      </c>
      <c r="V907" s="9" t="str">
        <f>IF($A907=1,'BI-Riscos-Obj-Estrat-aux'!P907,"")</f>
        <v/>
      </c>
      <c r="W907" s="9" t="str">
        <f>IF($A907=1,'BI-Riscos-Obj-Estrat-aux'!Q907,"")</f>
        <v/>
      </c>
      <c r="X907" s="9" t="str">
        <f>IF($A907=1,'BI-Riscos-Obj-Estrat-aux'!R907,"")</f>
        <v/>
      </c>
      <c r="Y907" s="9" t="str">
        <f>IF($A907=1,'BI-Riscos-Obj-Estrat-aux'!S907,"")</f>
        <v/>
      </c>
      <c r="Z907" s="9" t="str">
        <f>IF($A907=1,'BI-Riscos-Obj-Estrat-aux'!T907,"")</f>
        <v/>
      </c>
      <c r="AA907" s="9" t="str">
        <f>IF($A907=1,'BI-Riscos-Obj-Estrat-aux'!U907,"")</f>
        <v/>
      </c>
      <c r="AB907" s="9" t="str">
        <f>IF($A907=1,'BI-Riscos-Obj-Estrat-aux'!V907,"")</f>
        <v/>
      </c>
      <c r="AC907" s="9" t="str">
        <f>IF($A907=1,'BI-Riscos-Obj-Estrat-aux'!W907,"")</f>
        <v/>
      </c>
      <c r="AD907" s="9" t="str">
        <f>IF($A907=1,'BI-Riscos-Obj-Estrat-aux'!X907,"")</f>
        <v/>
      </c>
      <c r="AE907" s="9" t="str">
        <f>IF($A907=1,'BI-Riscos-Obj-Estrat-aux'!Y907,"")</f>
        <v/>
      </c>
      <c r="AF907" s="9" t="str">
        <f>IF($A907=1,'BI-Riscos-Obj-Estrat-aux'!Z907,"")</f>
        <v/>
      </c>
      <c r="AG907" s="9" t="str">
        <f>IF($A907=1,'BI-Riscos-Obj-Estrat-aux'!AA907,"")</f>
        <v/>
      </c>
      <c r="AH907" s="9" t="str">
        <f>IF($A907=1,'BI-Riscos-Obj-Estrat-aux'!AB907,"")</f>
        <v/>
      </c>
      <c r="AI907" s="9" t="str">
        <f>IF($A907=1,'BI-Riscos-Obj-Estrat-aux'!AC907,"")</f>
        <v/>
      </c>
      <c r="AJ907" s="9" t="str">
        <f>IF($A907=1,'BI-Riscos-Obj-Estrat-aux'!AD907,"")</f>
        <v/>
      </c>
      <c r="AK907" s="9" t="str">
        <f>IF($A907=1,'BI-Riscos-Obj-Estrat-aux'!AE907,"")</f>
        <v/>
      </c>
      <c r="AL907" s="9" t="str">
        <f>IF($A907=1,'BI-Riscos-Obj-Estrat-aux'!AF907,"")</f>
        <v/>
      </c>
      <c r="AM907" s="9" t="str">
        <f>IF($A907=1,'BI-Riscos-Obj-Estrat-aux'!AG907,"")</f>
        <v/>
      </c>
      <c r="AN907" s="9" t="str">
        <f>IF($A907=1,'BI-Riscos-Obj-Estrat-aux'!AH907,"")</f>
        <v/>
      </c>
      <c r="AO907" s="9" t="str">
        <f>IF($A907=1,'BI-Riscos-Obj-Estrat-aux'!AI907,"")</f>
        <v/>
      </c>
      <c r="AP907" s="9" t="str">
        <f>IF($A907=1,'BI-Riscos-Obj-Estrat-aux'!AJ907,"")</f>
        <v/>
      </c>
      <c r="AQ907" s="9" t="str">
        <f>IF($A907=1,'BI-Riscos-Obj-Estrat-aux'!AK907,"")</f>
        <v/>
      </c>
      <c r="AR907" s="9" t="str">
        <f>IF($A907=1,'BI-Riscos-Obj-Estrat-aux'!AL907,"")</f>
        <v/>
      </c>
      <c r="AS907" s="9" t="str">
        <f>IF($A907=1,'BI-Riscos-Obj-Estrat-aux'!AM907,"")</f>
        <v/>
      </c>
      <c r="AT907" s="9" t="str">
        <f>IF($A907=1,'BI-Riscos-Obj-Estrat-aux'!AN907,"")</f>
        <v/>
      </c>
    </row>
    <row r="908" ht="66.0" customHeight="1">
      <c r="A908" s="7" t="str">
        <f>IF(IF('BI-Riscos-Obj-Estrat-aux'!A908="Unidade","","ok")&amp;" "&amp;IF('BI-Riscos-Obj-Estrat-aux'!E908&amp;'BI-Riscos-Obj-Estrat-aux'!K908&amp;'BI-Riscos-Obj-Estrat-aux'!Z908&amp;'BI-Riscos-Obj-Estrat-aux'!AD908="","","ok")&amp;" "&amp;IF('BI-Riscos-Obj-Estrat-aux'!E908='BI-Riscos-Obj-Estrat-aux'!K908,"ok","2&lt;&gt;3")&amp;" "&amp;IF('BI-Riscos-Obj-Estrat-aux'!K908='BI-Riscos-Obj-Estrat-aux'!Z908,"ok","3&lt;&gt;4")&amp;" "&amp;IF('BI-Riscos-Obj-Estrat-aux'!Z908='BI-Riscos-Obj-Estrat-aux'!AD908,"ok","4&lt;&gt;5")="ok ok ok ok ok",1,"")</f>
        <v/>
      </c>
      <c r="B908" s="8" t="str">
        <f t="shared" si="4"/>
        <v/>
      </c>
      <c r="C908" s="8" t="str">
        <f t="shared" si="1"/>
        <v/>
      </c>
      <c r="D908" s="8" t="str">
        <f t="shared" si="2"/>
        <v/>
      </c>
      <c r="E908" s="9" t="str">
        <f t="shared" si="3"/>
        <v/>
      </c>
      <c r="F908" s="9" t="str">
        <f>IF($A908=1,'BI-Riscos-Obj-Estrat-aux'!A908,"")</f>
        <v/>
      </c>
      <c r="G908" s="9" t="str">
        <f>IF($A908=1,'BI-Riscos-Obj-Estrat-aux'!C908,"")</f>
        <v/>
      </c>
      <c r="H908" s="9" t="str">
        <f>IF($A908=1,'BI-Riscos-Obj-Estrat-aux'!D908,"")</f>
        <v/>
      </c>
      <c r="I908" s="9" t="str">
        <f>IF($A908=1,IF(MID('BI-Riscos-Obj-Estrat-aux'!E908,2,1)=".","0","")&amp;'BI-Riscos-Obj-Estrat-aux'!E908,"")</f>
        <v/>
      </c>
      <c r="J908" s="10" t="str">
        <f>IF($A908=1,'BI-Riscos-Obj-Estrat-aux'!B908,"")</f>
        <v/>
      </c>
      <c r="K908" s="10" t="str">
        <f>IF($A908=1,'BI-Riscos-Obj-Estrat-aux'!E908,"")</f>
        <v/>
      </c>
      <c r="L908" s="9" t="str">
        <f>IF($A908=1,'BI-Riscos-Obj-Estrat-aux'!F908,"")</f>
        <v/>
      </c>
      <c r="M908" s="9" t="str">
        <f>IF($A908=1,'BI-Riscos-Obj-Estrat-aux'!G908,"")</f>
        <v/>
      </c>
      <c r="N908" s="9" t="str">
        <f>IF($A908=1,'BI-Riscos-Obj-Estrat-aux'!H908,"")</f>
        <v/>
      </c>
      <c r="O908" s="9" t="str">
        <f>IF($A908=1,'BI-Riscos-Obj-Estrat-aux'!I908,"")</f>
        <v/>
      </c>
      <c r="P908" s="9" t="str">
        <f>IF($A908=1,'BI-Riscos-Obj-Estrat-aux'!J908,"")</f>
        <v/>
      </c>
      <c r="Q908" s="9" t="str">
        <f>IF($A908=1,'BI-Riscos-Obj-Estrat-aux'!K908,"")</f>
        <v/>
      </c>
      <c r="R908" s="9" t="str">
        <f>IF($A908=1,'BI-Riscos-Obj-Estrat-aux'!L908,"")</f>
        <v/>
      </c>
      <c r="S908" s="9" t="str">
        <f>IF($A908=1,'BI-Riscos-Obj-Estrat-aux'!M908,"")</f>
        <v/>
      </c>
      <c r="T908" s="9" t="str">
        <f>IF($A908=1,'BI-Riscos-Obj-Estrat-aux'!N908,"")</f>
        <v/>
      </c>
      <c r="U908" s="9" t="str">
        <f>IF($A908=1,'BI-Riscos-Obj-Estrat-aux'!O908,"")</f>
        <v/>
      </c>
      <c r="V908" s="9" t="str">
        <f>IF($A908=1,'BI-Riscos-Obj-Estrat-aux'!P908,"")</f>
        <v/>
      </c>
      <c r="W908" s="9" t="str">
        <f>IF($A908=1,'BI-Riscos-Obj-Estrat-aux'!Q908,"")</f>
        <v/>
      </c>
      <c r="X908" s="9" t="str">
        <f>IF($A908=1,'BI-Riscos-Obj-Estrat-aux'!R908,"")</f>
        <v/>
      </c>
      <c r="Y908" s="9" t="str">
        <f>IF($A908=1,'BI-Riscos-Obj-Estrat-aux'!S908,"")</f>
        <v/>
      </c>
      <c r="Z908" s="9" t="str">
        <f>IF($A908=1,'BI-Riscos-Obj-Estrat-aux'!T908,"")</f>
        <v/>
      </c>
      <c r="AA908" s="9" t="str">
        <f>IF($A908=1,'BI-Riscos-Obj-Estrat-aux'!U908,"")</f>
        <v/>
      </c>
      <c r="AB908" s="9" t="str">
        <f>IF($A908=1,'BI-Riscos-Obj-Estrat-aux'!V908,"")</f>
        <v/>
      </c>
      <c r="AC908" s="9" t="str">
        <f>IF($A908=1,'BI-Riscos-Obj-Estrat-aux'!W908,"")</f>
        <v/>
      </c>
      <c r="AD908" s="9" t="str">
        <f>IF($A908=1,'BI-Riscos-Obj-Estrat-aux'!X908,"")</f>
        <v/>
      </c>
      <c r="AE908" s="9" t="str">
        <f>IF($A908=1,'BI-Riscos-Obj-Estrat-aux'!Y908,"")</f>
        <v/>
      </c>
      <c r="AF908" s="9" t="str">
        <f>IF($A908=1,'BI-Riscos-Obj-Estrat-aux'!Z908,"")</f>
        <v/>
      </c>
      <c r="AG908" s="9" t="str">
        <f>IF($A908=1,'BI-Riscos-Obj-Estrat-aux'!AA908,"")</f>
        <v/>
      </c>
      <c r="AH908" s="9" t="str">
        <f>IF($A908=1,'BI-Riscos-Obj-Estrat-aux'!AB908,"")</f>
        <v/>
      </c>
      <c r="AI908" s="9" t="str">
        <f>IF($A908=1,'BI-Riscos-Obj-Estrat-aux'!AC908,"")</f>
        <v/>
      </c>
      <c r="AJ908" s="9" t="str">
        <f>IF($A908=1,'BI-Riscos-Obj-Estrat-aux'!AD908,"")</f>
        <v/>
      </c>
      <c r="AK908" s="9" t="str">
        <f>IF($A908=1,'BI-Riscos-Obj-Estrat-aux'!AE908,"")</f>
        <v/>
      </c>
      <c r="AL908" s="9" t="str">
        <f>IF($A908=1,'BI-Riscos-Obj-Estrat-aux'!AF908,"")</f>
        <v/>
      </c>
      <c r="AM908" s="9" t="str">
        <f>IF($A908=1,'BI-Riscos-Obj-Estrat-aux'!AG908,"")</f>
        <v/>
      </c>
      <c r="AN908" s="9" t="str">
        <f>IF($A908=1,'BI-Riscos-Obj-Estrat-aux'!AH908,"")</f>
        <v/>
      </c>
      <c r="AO908" s="9" t="str">
        <f>IF($A908=1,'BI-Riscos-Obj-Estrat-aux'!AI908,"")</f>
        <v/>
      </c>
      <c r="AP908" s="9" t="str">
        <f>IF($A908=1,'BI-Riscos-Obj-Estrat-aux'!AJ908,"")</f>
        <v/>
      </c>
      <c r="AQ908" s="9" t="str">
        <f>IF($A908=1,'BI-Riscos-Obj-Estrat-aux'!AK908,"")</f>
        <v/>
      </c>
      <c r="AR908" s="9" t="str">
        <f>IF($A908=1,'BI-Riscos-Obj-Estrat-aux'!AL908,"")</f>
        <v/>
      </c>
      <c r="AS908" s="9" t="str">
        <f>IF($A908=1,'BI-Riscos-Obj-Estrat-aux'!AM908,"")</f>
        <v/>
      </c>
      <c r="AT908" s="9" t="str">
        <f>IF($A908=1,'BI-Riscos-Obj-Estrat-aux'!AN908,"")</f>
        <v/>
      </c>
    </row>
    <row r="909" ht="66.0" customHeight="1">
      <c r="A909" s="7" t="str">
        <f>IF(IF('BI-Riscos-Obj-Estrat-aux'!A909="Unidade","","ok")&amp;" "&amp;IF('BI-Riscos-Obj-Estrat-aux'!E909&amp;'BI-Riscos-Obj-Estrat-aux'!K909&amp;'BI-Riscos-Obj-Estrat-aux'!Z909&amp;'BI-Riscos-Obj-Estrat-aux'!AD909="","","ok")&amp;" "&amp;IF('BI-Riscos-Obj-Estrat-aux'!E909='BI-Riscos-Obj-Estrat-aux'!K909,"ok","2&lt;&gt;3")&amp;" "&amp;IF('BI-Riscos-Obj-Estrat-aux'!K909='BI-Riscos-Obj-Estrat-aux'!Z909,"ok","3&lt;&gt;4")&amp;" "&amp;IF('BI-Riscos-Obj-Estrat-aux'!Z909='BI-Riscos-Obj-Estrat-aux'!AD909,"ok","4&lt;&gt;5")="ok ok ok ok ok",1,"")</f>
        <v/>
      </c>
      <c r="B909" s="8" t="str">
        <f t="shared" si="4"/>
        <v/>
      </c>
      <c r="C909" s="8" t="str">
        <f t="shared" si="1"/>
        <v/>
      </c>
      <c r="D909" s="8" t="str">
        <f t="shared" si="2"/>
        <v/>
      </c>
      <c r="E909" s="9" t="str">
        <f t="shared" si="3"/>
        <v/>
      </c>
      <c r="F909" s="9" t="str">
        <f>IF($A909=1,'BI-Riscos-Obj-Estrat-aux'!A909,"")</f>
        <v/>
      </c>
      <c r="G909" s="9" t="str">
        <f>IF($A909=1,'BI-Riscos-Obj-Estrat-aux'!C909,"")</f>
        <v/>
      </c>
      <c r="H909" s="9" t="str">
        <f>IF($A909=1,'BI-Riscos-Obj-Estrat-aux'!D909,"")</f>
        <v/>
      </c>
      <c r="I909" s="9" t="str">
        <f>IF($A909=1,IF(MID('BI-Riscos-Obj-Estrat-aux'!E909,2,1)=".","0","")&amp;'BI-Riscos-Obj-Estrat-aux'!E909,"")</f>
        <v/>
      </c>
      <c r="J909" s="10" t="str">
        <f>IF($A909=1,'BI-Riscos-Obj-Estrat-aux'!B909,"")</f>
        <v/>
      </c>
      <c r="K909" s="10" t="str">
        <f>IF($A909=1,'BI-Riscos-Obj-Estrat-aux'!E909,"")</f>
        <v/>
      </c>
      <c r="L909" s="9" t="str">
        <f>IF($A909=1,'BI-Riscos-Obj-Estrat-aux'!F909,"")</f>
        <v/>
      </c>
      <c r="M909" s="9" t="str">
        <f>IF($A909=1,'BI-Riscos-Obj-Estrat-aux'!G909,"")</f>
        <v/>
      </c>
      <c r="N909" s="9" t="str">
        <f>IF($A909=1,'BI-Riscos-Obj-Estrat-aux'!H909,"")</f>
        <v/>
      </c>
      <c r="O909" s="9" t="str">
        <f>IF($A909=1,'BI-Riscos-Obj-Estrat-aux'!I909,"")</f>
        <v/>
      </c>
      <c r="P909" s="9" t="str">
        <f>IF($A909=1,'BI-Riscos-Obj-Estrat-aux'!J909,"")</f>
        <v/>
      </c>
      <c r="Q909" s="9" t="str">
        <f>IF($A909=1,'BI-Riscos-Obj-Estrat-aux'!K909,"")</f>
        <v/>
      </c>
      <c r="R909" s="9" t="str">
        <f>IF($A909=1,'BI-Riscos-Obj-Estrat-aux'!L909,"")</f>
        <v/>
      </c>
      <c r="S909" s="9" t="str">
        <f>IF($A909=1,'BI-Riscos-Obj-Estrat-aux'!M909,"")</f>
        <v/>
      </c>
      <c r="T909" s="9" t="str">
        <f>IF($A909=1,'BI-Riscos-Obj-Estrat-aux'!N909,"")</f>
        <v/>
      </c>
      <c r="U909" s="9" t="str">
        <f>IF($A909=1,'BI-Riscos-Obj-Estrat-aux'!O909,"")</f>
        <v/>
      </c>
      <c r="V909" s="9" t="str">
        <f>IF($A909=1,'BI-Riscos-Obj-Estrat-aux'!P909,"")</f>
        <v/>
      </c>
      <c r="W909" s="9" t="str">
        <f>IF($A909=1,'BI-Riscos-Obj-Estrat-aux'!Q909,"")</f>
        <v/>
      </c>
      <c r="X909" s="9" t="str">
        <f>IF($A909=1,'BI-Riscos-Obj-Estrat-aux'!R909,"")</f>
        <v/>
      </c>
      <c r="Y909" s="9" t="str">
        <f>IF($A909=1,'BI-Riscos-Obj-Estrat-aux'!S909,"")</f>
        <v/>
      </c>
      <c r="Z909" s="9" t="str">
        <f>IF($A909=1,'BI-Riscos-Obj-Estrat-aux'!T909,"")</f>
        <v/>
      </c>
      <c r="AA909" s="9" t="str">
        <f>IF($A909=1,'BI-Riscos-Obj-Estrat-aux'!U909,"")</f>
        <v/>
      </c>
      <c r="AB909" s="9" t="str">
        <f>IF($A909=1,'BI-Riscos-Obj-Estrat-aux'!V909,"")</f>
        <v/>
      </c>
      <c r="AC909" s="9" t="str">
        <f>IF($A909=1,'BI-Riscos-Obj-Estrat-aux'!W909,"")</f>
        <v/>
      </c>
      <c r="AD909" s="9" t="str">
        <f>IF($A909=1,'BI-Riscos-Obj-Estrat-aux'!X909,"")</f>
        <v/>
      </c>
      <c r="AE909" s="9" t="str">
        <f>IF($A909=1,'BI-Riscos-Obj-Estrat-aux'!Y909,"")</f>
        <v/>
      </c>
      <c r="AF909" s="9" t="str">
        <f>IF($A909=1,'BI-Riscos-Obj-Estrat-aux'!Z909,"")</f>
        <v/>
      </c>
      <c r="AG909" s="9" t="str">
        <f>IF($A909=1,'BI-Riscos-Obj-Estrat-aux'!AA909,"")</f>
        <v/>
      </c>
      <c r="AH909" s="9" t="str">
        <f>IF($A909=1,'BI-Riscos-Obj-Estrat-aux'!AB909,"")</f>
        <v/>
      </c>
      <c r="AI909" s="9" t="str">
        <f>IF($A909=1,'BI-Riscos-Obj-Estrat-aux'!AC909,"")</f>
        <v/>
      </c>
      <c r="AJ909" s="9" t="str">
        <f>IF($A909=1,'BI-Riscos-Obj-Estrat-aux'!AD909,"")</f>
        <v/>
      </c>
      <c r="AK909" s="9" t="str">
        <f>IF($A909=1,'BI-Riscos-Obj-Estrat-aux'!AE909,"")</f>
        <v/>
      </c>
      <c r="AL909" s="9" t="str">
        <f>IF($A909=1,'BI-Riscos-Obj-Estrat-aux'!AF909,"")</f>
        <v/>
      </c>
      <c r="AM909" s="9" t="str">
        <f>IF($A909=1,'BI-Riscos-Obj-Estrat-aux'!AG909,"")</f>
        <v/>
      </c>
      <c r="AN909" s="9" t="str">
        <f>IF($A909=1,'BI-Riscos-Obj-Estrat-aux'!AH909,"")</f>
        <v/>
      </c>
      <c r="AO909" s="9" t="str">
        <f>IF($A909=1,'BI-Riscos-Obj-Estrat-aux'!AI909,"")</f>
        <v/>
      </c>
      <c r="AP909" s="9" t="str">
        <f>IF($A909=1,'BI-Riscos-Obj-Estrat-aux'!AJ909,"")</f>
        <v/>
      </c>
      <c r="AQ909" s="9" t="str">
        <f>IF($A909=1,'BI-Riscos-Obj-Estrat-aux'!AK909,"")</f>
        <v/>
      </c>
      <c r="AR909" s="9" t="str">
        <f>IF($A909=1,'BI-Riscos-Obj-Estrat-aux'!AL909,"")</f>
        <v/>
      </c>
      <c r="AS909" s="9" t="str">
        <f>IF($A909=1,'BI-Riscos-Obj-Estrat-aux'!AM909,"")</f>
        <v/>
      </c>
      <c r="AT909" s="9" t="str">
        <f>IF($A909=1,'BI-Riscos-Obj-Estrat-aux'!AN909,"")</f>
        <v/>
      </c>
    </row>
    <row r="910" ht="66.0" customHeight="1">
      <c r="A910" s="7" t="str">
        <f>IF(IF('BI-Riscos-Obj-Estrat-aux'!A910="Unidade","","ok")&amp;" "&amp;IF('BI-Riscos-Obj-Estrat-aux'!E910&amp;'BI-Riscos-Obj-Estrat-aux'!K910&amp;'BI-Riscos-Obj-Estrat-aux'!Z910&amp;'BI-Riscos-Obj-Estrat-aux'!AD910="","","ok")&amp;" "&amp;IF('BI-Riscos-Obj-Estrat-aux'!E910='BI-Riscos-Obj-Estrat-aux'!K910,"ok","2&lt;&gt;3")&amp;" "&amp;IF('BI-Riscos-Obj-Estrat-aux'!K910='BI-Riscos-Obj-Estrat-aux'!Z910,"ok","3&lt;&gt;4")&amp;" "&amp;IF('BI-Riscos-Obj-Estrat-aux'!Z910='BI-Riscos-Obj-Estrat-aux'!AD910,"ok","4&lt;&gt;5")="ok ok ok ok ok",1,"")</f>
        <v/>
      </c>
      <c r="B910" s="8" t="str">
        <f t="shared" si="4"/>
        <v/>
      </c>
      <c r="C910" s="8" t="str">
        <f t="shared" si="1"/>
        <v/>
      </c>
      <c r="D910" s="8" t="str">
        <f t="shared" si="2"/>
        <v/>
      </c>
      <c r="E910" s="9" t="str">
        <f t="shared" si="3"/>
        <v/>
      </c>
      <c r="F910" s="9" t="str">
        <f>IF($A910=1,'BI-Riscos-Obj-Estrat-aux'!A910,"")</f>
        <v/>
      </c>
      <c r="G910" s="9" t="str">
        <f>IF($A910=1,'BI-Riscos-Obj-Estrat-aux'!C910,"")</f>
        <v/>
      </c>
      <c r="H910" s="9" t="str">
        <f>IF($A910=1,'BI-Riscos-Obj-Estrat-aux'!D910,"")</f>
        <v/>
      </c>
      <c r="I910" s="9" t="str">
        <f>IF($A910=1,IF(MID('BI-Riscos-Obj-Estrat-aux'!E910,2,1)=".","0","")&amp;'BI-Riscos-Obj-Estrat-aux'!E910,"")</f>
        <v/>
      </c>
      <c r="J910" s="10" t="str">
        <f>IF($A910=1,'BI-Riscos-Obj-Estrat-aux'!B910,"")</f>
        <v/>
      </c>
      <c r="K910" s="10" t="str">
        <f>IF($A910=1,'BI-Riscos-Obj-Estrat-aux'!E910,"")</f>
        <v/>
      </c>
      <c r="L910" s="9" t="str">
        <f>IF($A910=1,'BI-Riscos-Obj-Estrat-aux'!F910,"")</f>
        <v/>
      </c>
      <c r="M910" s="9" t="str">
        <f>IF($A910=1,'BI-Riscos-Obj-Estrat-aux'!G910,"")</f>
        <v/>
      </c>
      <c r="N910" s="9" t="str">
        <f>IF($A910=1,'BI-Riscos-Obj-Estrat-aux'!H910,"")</f>
        <v/>
      </c>
      <c r="O910" s="9" t="str">
        <f>IF($A910=1,'BI-Riscos-Obj-Estrat-aux'!I910,"")</f>
        <v/>
      </c>
      <c r="P910" s="9" t="str">
        <f>IF($A910=1,'BI-Riscos-Obj-Estrat-aux'!J910,"")</f>
        <v/>
      </c>
      <c r="Q910" s="9" t="str">
        <f>IF($A910=1,'BI-Riscos-Obj-Estrat-aux'!K910,"")</f>
        <v/>
      </c>
      <c r="R910" s="9" t="str">
        <f>IF($A910=1,'BI-Riscos-Obj-Estrat-aux'!L910,"")</f>
        <v/>
      </c>
      <c r="S910" s="9" t="str">
        <f>IF($A910=1,'BI-Riscos-Obj-Estrat-aux'!M910,"")</f>
        <v/>
      </c>
      <c r="T910" s="9" t="str">
        <f>IF($A910=1,'BI-Riscos-Obj-Estrat-aux'!N910,"")</f>
        <v/>
      </c>
      <c r="U910" s="9" t="str">
        <f>IF($A910=1,'BI-Riscos-Obj-Estrat-aux'!O910,"")</f>
        <v/>
      </c>
      <c r="V910" s="9" t="str">
        <f>IF($A910=1,'BI-Riscos-Obj-Estrat-aux'!P910,"")</f>
        <v/>
      </c>
      <c r="W910" s="9" t="str">
        <f>IF($A910=1,'BI-Riscos-Obj-Estrat-aux'!Q910,"")</f>
        <v/>
      </c>
      <c r="X910" s="9" t="str">
        <f>IF($A910=1,'BI-Riscos-Obj-Estrat-aux'!R910,"")</f>
        <v/>
      </c>
      <c r="Y910" s="9" t="str">
        <f>IF($A910=1,'BI-Riscos-Obj-Estrat-aux'!S910,"")</f>
        <v/>
      </c>
      <c r="Z910" s="9" t="str">
        <f>IF($A910=1,'BI-Riscos-Obj-Estrat-aux'!T910,"")</f>
        <v/>
      </c>
      <c r="AA910" s="9" t="str">
        <f>IF($A910=1,'BI-Riscos-Obj-Estrat-aux'!U910,"")</f>
        <v/>
      </c>
      <c r="AB910" s="9" t="str">
        <f>IF($A910=1,'BI-Riscos-Obj-Estrat-aux'!V910,"")</f>
        <v/>
      </c>
      <c r="AC910" s="9" t="str">
        <f>IF($A910=1,'BI-Riscos-Obj-Estrat-aux'!W910,"")</f>
        <v/>
      </c>
      <c r="AD910" s="9" t="str">
        <f>IF($A910=1,'BI-Riscos-Obj-Estrat-aux'!X910,"")</f>
        <v/>
      </c>
      <c r="AE910" s="9" t="str">
        <f>IF($A910=1,'BI-Riscos-Obj-Estrat-aux'!Y910,"")</f>
        <v/>
      </c>
      <c r="AF910" s="9" t="str">
        <f>IF($A910=1,'BI-Riscos-Obj-Estrat-aux'!Z910,"")</f>
        <v/>
      </c>
      <c r="AG910" s="9" t="str">
        <f>IF($A910=1,'BI-Riscos-Obj-Estrat-aux'!AA910,"")</f>
        <v/>
      </c>
      <c r="AH910" s="9" t="str">
        <f>IF($A910=1,'BI-Riscos-Obj-Estrat-aux'!AB910,"")</f>
        <v/>
      </c>
      <c r="AI910" s="9" t="str">
        <f>IF($A910=1,'BI-Riscos-Obj-Estrat-aux'!AC910,"")</f>
        <v/>
      </c>
      <c r="AJ910" s="9" t="str">
        <f>IF($A910=1,'BI-Riscos-Obj-Estrat-aux'!AD910,"")</f>
        <v/>
      </c>
      <c r="AK910" s="9" t="str">
        <f>IF($A910=1,'BI-Riscos-Obj-Estrat-aux'!AE910,"")</f>
        <v/>
      </c>
      <c r="AL910" s="9" t="str">
        <f>IF($A910=1,'BI-Riscos-Obj-Estrat-aux'!AF910,"")</f>
        <v/>
      </c>
      <c r="AM910" s="9" t="str">
        <f>IF($A910=1,'BI-Riscos-Obj-Estrat-aux'!AG910,"")</f>
        <v/>
      </c>
      <c r="AN910" s="9" t="str">
        <f>IF($A910=1,'BI-Riscos-Obj-Estrat-aux'!AH910,"")</f>
        <v/>
      </c>
      <c r="AO910" s="9" t="str">
        <f>IF($A910=1,'BI-Riscos-Obj-Estrat-aux'!AI910,"")</f>
        <v/>
      </c>
      <c r="AP910" s="9" t="str">
        <f>IF($A910=1,'BI-Riscos-Obj-Estrat-aux'!AJ910,"")</f>
        <v/>
      </c>
      <c r="AQ910" s="9" t="str">
        <f>IF($A910=1,'BI-Riscos-Obj-Estrat-aux'!AK910,"")</f>
        <v/>
      </c>
      <c r="AR910" s="9" t="str">
        <f>IF($A910=1,'BI-Riscos-Obj-Estrat-aux'!AL910,"")</f>
        <v/>
      </c>
      <c r="AS910" s="9" t="str">
        <f>IF($A910=1,'BI-Riscos-Obj-Estrat-aux'!AM910,"")</f>
        <v/>
      </c>
      <c r="AT910" s="9" t="str">
        <f>IF($A910=1,'BI-Riscos-Obj-Estrat-aux'!AN910,"")</f>
        <v/>
      </c>
    </row>
    <row r="911" ht="66.0" customHeight="1">
      <c r="A911" s="7" t="str">
        <f>IF(IF('BI-Riscos-Obj-Estrat-aux'!A911="Unidade","","ok")&amp;" "&amp;IF('BI-Riscos-Obj-Estrat-aux'!E911&amp;'BI-Riscos-Obj-Estrat-aux'!K911&amp;'BI-Riscos-Obj-Estrat-aux'!Z911&amp;'BI-Riscos-Obj-Estrat-aux'!AD911="","","ok")&amp;" "&amp;IF('BI-Riscos-Obj-Estrat-aux'!E911='BI-Riscos-Obj-Estrat-aux'!K911,"ok","2&lt;&gt;3")&amp;" "&amp;IF('BI-Riscos-Obj-Estrat-aux'!K911='BI-Riscos-Obj-Estrat-aux'!Z911,"ok","3&lt;&gt;4")&amp;" "&amp;IF('BI-Riscos-Obj-Estrat-aux'!Z911='BI-Riscos-Obj-Estrat-aux'!AD911,"ok","4&lt;&gt;5")="ok ok ok ok ok",1,"")</f>
        <v/>
      </c>
      <c r="B911" s="8" t="str">
        <f t="shared" si="4"/>
        <v/>
      </c>
      <c r="C911" s="8" t="str">
        <f t="shared" si="1"/>
        <v/>
      </c>
      <c r="D911" s="8" t="str">
        <f t="shared" si="2"/>
        <v/>
      </c>
      <c r="E911" s="9" t="str">
        <f t="shared" si="3"/>
        <v/>
      </c>
      <c r="F911" s="9" t="str">
        <f>IF($A911=1,'BI-Riscos-Obj-Estrat-aux'!A911,"")</f>
        <v/>
      </c>
      <c r="G911" s="9" t="str">
        <f>IF($A911=1,'BI-Riscos-Obj-Estrat-aux'!C911,"")</f>
        <v/>
      </c>
      <c r="H911" s="9" t="str">
        <f>IF($A911=1,'BI-Riscos-Obj-Estrat-aux'!D911,"")</f>
        <v/>
      </c>
      <c r="I911" s="9" t="str">
        <f>IF($A911=1,IF(MID('BI-Riscos-Obj-Estrat-aux'!E911,2,1)=".","0","")&amp;'BI-Riscos-Obj-Estrat-aux'!E911,"")</f>
        <v/>
      </c>
      <c r="J911" s="10" t="str">
        <f>IF($A911=1,'BI-Riscos-Obj-Estrat-aux'!B911,"")</f>
        <v/>
      </c>
      <c r="K911" s="10" t="str">
        <f>IF($A911=1,'BI-Riscos-Obj-Estrat-aux'!E911,"")</f>
        <v/>
      </c>
      <c r="L911" s="9" t="str">
        <f>IF($A911=1,'BI-Riscos-Obj-Estrat-aux'!F911,"")</f>
        <v/>
      </c>
      <c r="M911" s="9" t="str">
        <f>IF($A911=1,'BI-Riscos-Obj-Estrat-aux'!G911,"")</f>
        <v/>
      </c>
      <c r="N911" s="9" t="str">
        <f>IF($A911=1,'BI-Riscos-Obj-Estrat-aux'!H911,"")</f>
        <v/>
      </c>
      <c r="O911" s="9" t="str">
        <f>IF($A911=1,'BI-Riscos-Obj-Estrat-aux'!I911,"")</f>
        <v/>
      </c>
      <c r="P911" s="9" t="str">
        <f>IF($A911=1,'BI-Riscos-Obj-Estrat-aux'!J911,"")</f>
        <v/>
      </c>
      <c r="Q911" s="9" t="str">
        <f>IF($A911=1,'BI-Riscos-Obj-Estrat-aux'!K911,"")</f>
        <v/>
      </c>
      <c r="R911" s="9" t="str">
        <f>IF($A911=1,'BI-Riscos-Obj-Estrat-aux'!L911,"")</f>
        <v/>
      </c>
      <c r="S911" s="9" t="str">
        <f>IF($A911=1,'BI-Riscos-Obj-Estrat-aux'!M911,"")</f>
        <v/>
      </c>
      <c r="T911" s="9" t="str">
        <f>IF($A911=1,'BI-Riscos-Obj-Estrat-aux'!N911,"")</f>
        <v/>
      </c>
      <c r="U911" s="9" t="str">
        <f>IF($A911=1,'BI-Riscos-Obj-Estrat-aux'!O911,"")</f>
        <v/>
      </c>
      <c r="V911" s="9" t="str">
        <f>IF($A911=1,'BI-Riscos-Obj-Estrat-aux'!P911,"")</f>
        <v/>
      </c>
      <c r="W911" s="9" t="str">
        <f>IF($A911=1,'BI-Riscos-Obj-Estrat-aux'!Q911,"")</f>
        <v/>
      </c>
      <c r="X911" s="9" t="str">
        <f>IF($A911=1,'BI-Riscos-Obj-Estrat-aux'!R911,"")</f>
        <v/>
      </c>
      <c r="Y911" s="9" t="str">
        <f>IF($A911=1,'BI-Riscos-Obj-Estrat-aux'!S911,"")</f>
        <v/>
      </c>
      <c r="Z911" s="9" t="str">
        <f>IF($A911=1,'BI-Riscos-Obj-Estrat-aux'!T911,"")</f>
        <v/>
      </c>
      <c r="AA911" s="9" t="str">
        <f>IF($A911=1,'BI-Riscos-Obj-Estrat-aux'!U911,"")</f>
        <v/>
      </c>
      <c r="AB911" s="9" t="str">
        <f>IF($A911=1,'BI-Riscos-Obj-Estrat-aux'!V911,"")</f>
        <v/>
      </c>
      <c r="AC911" s="9" t="str">
        <f>IF($A911=1,'BI-Riscos-Obj-Estrat-aux'!W911,"")</f>
        <v/>
      </c>
      <c r="AD911" s="9" t="str">
        <f>IF($A911=1,'BI-Riscos-Obj-Estrat-aux'!X911,"")</f>
        <v/>
      </c>
      <c r="AE911" s="9" t="str">
        <f>IF($A911=1,'BI-Riscos-Obj-Estrat-aux'!Y911,"")</f>
        <v/>
      </c>
      <c r="AF911" s="9" t="str">
        <f>IF($A911=1,'BI-Riscos-Obj-Estrat-aux'!Z911,"")</f>
        <v/>
      </c>
      <c r="AG911" s="9" t="str">
        <f>IF($A911=1,'BI-Riscos-Obj-Estrat-aux'!AA911,"")</f>
        <v/>
      </c>
      <c r="AH911" s="9" t="str">
        <f>IF($A911=1,'BI-Riscos-Obj-Estrat-aux'!AB911,"")</f>
        <v/>
      </c>
      <c r="AI911" s="9" t="str">
        <f>IF($A911=1,'BI-Riscos-Obj-Estrat-aux'!AC911,"")</f>
        <v/>
      </c>
      <c r="AJ911" s="9" t="str">
        <f>IF($A911=1,'BI-Riscos-Obj-Estrat-aux'!AD911,"")</f>
        <v/>
      </c>
      <c r="AK911" s="9" t="str">
        <f>IF($A911=1,'BI-Riscos-Obj-Estrat-aux'!AE911,"")</f>
        <v/>
      </c>
      <c r="AL911" s="9" t="str">
        <f>IF($A911=1,'BI-Riscos-Obj-Estrat-aux'!AF911,"")</f>
        <v/>
      </c>
      <c r="AM911" s="9" t="str">
        <f>IF($A911=1,'BI-Riscos-Obj-Estrat-aux'!AG911,"")</f>
        <v/>
      </c>
      <c r="AN911" s="9" t="str">
        <f>IF($A911=1,'BI-Riscos-Obj-Estrat-aux'!AH911,"")</f>
        <v/>
      </c>
      <c r="AO911" s="9" t="str">
        <f>IF($A911=1,'BI-Riscos-Obj-Estrat-aux'!AI911,"")</f>
        <v/>
      </c>
      <c r="AP911" s="9" t="str">
        <f>IF($A911=1,'BI-Riscos-Obj-Estrat-aux'!AJ911,"")</f>
        <v/>
      </c>
      <c r="AQ911" s="9" t="str">
        <f>IF($A911=1,'BI-Riscos-Obj-Estrat-aux'!AK911,"")</f>
        <v/>
      </c>
      <c r="AR911" s="9" t="str">
        <f>IF($A911=1,'BI-Riscos-Obj-Estrat-aux'!AL911,"")</f>
        <v/>
      </c>
      <c r="AS911" s="9" t="str">
        <f>IF($A911=1,'BI-Riscos-Obj-Estrat-aux'!AM911,"")</f>
        <v/>
      </c>
      <c r="AT911" s="9" t="str">
        <f>IF($A911=1,'BI-Riscos-Obj-Estrat-aux'!AN911,"")</f>
        <v/>
      </c>
    </row>
    <row r="912" ht="66.0" customHeight="1">
      <c r="A912" s="7" t="str">
        <f>IF(IF('BI-Riscos-Obj-Estrat-aux'!A912="Unidade","","ok")&amp;" "&amp;IF('BI-Riscos-Obj-Estrat-aux'!E912&amp;'BI-Riscos-Obj-Estrat-aux'!K912&amp;'BI-Riscos-Obj-Estrat-aux'!Z912&amp;'BI-Riscos-Obj-Estrat-aux'!AD912="","","ok")&amp;" "&amp;IF('BI-Riscos-Obj-Estrat-aux'!E912='BI-Riscos-Obj-Estrat-aux'!K912,"ok","2&lt;&gt;3")&amp;" "&amp;IF('BI-Riscos-Obj-Estrat-aux'!K912='BI-Riscos-Obj-Estrat-aux'!Z912,"ok","3&lt;&gt;4")&amp;" "&amp;IF('BI-Riscos-Obj-Estrat-aux'!Z912='BI-Riscos-Obj-Estrat-aux'!AD912,"ok","4&lt;&gt;5")="ok ok ok ok ok",1,"")</f>
        <v/>
      </c>
      <c r="B912" s="8" t="str">
        <f t="shared" si="4"/>
        <v/>
      </c>
      <c r="C912" s="8" t="str">
        <f t="shared" si="1"/>
        <v/>
      </c>
      <c r="D912" s="8" t="str">
        <f t="shared" si="2"/>
        <v/>
      </c>
      <c r="E912" s="9" t="str">
        <f t="shared" si="3"/>
        <v/>
      </c>
      <c r="F912" s="9" t="str">
        <f>IF($A912=1,'BI-Riscos-Obj-Estrat-aux'!A912,"")</f>
        <v/>
      </c>
      <c r="G912" s="9" t="str">
        <f>IF($A912=1,'BI-Riscos-Obj-Estrat-aux'!C912,"")</f>
        <v/>
      </c>
      <c r="H912" s="9" t="str">
        <f>IF($A912=1,'BI-Riscos-Obj-Estrat-aux'!D912,"")</f>
        <v/>
      </c>
      <c r="I912" s="9" t="str">
        <f>IF($A912=1,IF(MID('BI-Riscos-Obj-Estrat-aux'!E912,2,1)=".","0","")&amp;'BI-Riscos-Obj-Estrat-aux'!E912,"")</f>
        <v/>
      </c>
      <c r="J912" s="10" t="str">
        <f>IF($A912=1,'BI-Riscos-Obj-Estrat-aux'!B912,"")</f>
        <v/>
      </c>
      <c r="K912" s="10" t="str">
        <f>IF($A912=1,'BI-Riscos-Obj-Estrat-aux'!E912,"")</f>
        <v/>
      </c>
      <c r="L912" s="9" t="str">
        <f>IF($A912=1,'BI-Riscos-Obj-Estrat-aux'!F912,"")</f>
        <v/>
      </c>
      <c r="M912" s="9" t="str">
        <f>IF($A912=1,'BI-Riscos-Obj-Estrat-aux'!G912,"")</f>
        <v/>
      </c>
      <c r="N912" s="9" t="str">
        <f>IF($A912=1,'BI-Riscos-Obj-Estrat-aux'!H912,"")</f>
        <v/>
      </c>
      <c r="O912" s="9" t="str">
        <f>IF($A912=1,'BI-Riscos-Obj-Estrat-aux'!I912,"")</f>
        <v/>
      </c>
      <c r="P912" s="9" t="str">
        <f>IF($A912=1,'BI-Riscos-Obj-Estrat-aux'!J912,"")</f>
        <v/>
      </c>
      <c r="Q912" s="9" t="str">
        <f>IF($A912=1,'BI-Riscos-Obj-Estrat-aux'!K912,"")</f>
        <v/>
      </c>
      <c r="R912" s="9" t="str">
        <f>IF($A912=1,'BI-Riscos-Obj-Estrat-aux'!L912,"")</f>
        <v/>
      </c>
      <c r="S912" s="9" t="str">
        <f>IF($A912=1,'BI-Riscos-Obj-Estrat-aux'!M912,"")</f>
        <v/>
      </c>
      <c r="T912" s="9" t="str">
        <f>IF($A912=1,'BI-Riscos-Obj-Estrat-aux'!N912,"")</f>
        <v/>
      </c>
      <c r="U912" s="9" t="str">
        <f>IF($A912=1,'BI-Riscos-Obj-Estrat-aux'!O912,"")</f>
        <v/>
      </c>
      <c r="V912" s="9" t="str">
        <f>IF($A912=1,'BI-Riscos-Obj-Estrat-aux'!P912,"")</f>
        <v/>
      </c>
      <c r="W912" s="9" t="str">
        <f>IF($A912=1,'BI-Riscos-Obj-Estrat-aux'!Q912,"")</f>
        <v/>
      </c>
      <c r="X912" s="9" t="str">
        <f>IF($A912=1,'BI-Riscos-Obj-Estrat-aux'!R912,"")</f>
        <v/>
      </c>
      <c r="Y912" s="9" t="str">
        <f>IF($A912=1,'BI-Riscos-Obj-Estrat-aux'!S912,"")</f>
        <v/>
      </c>
      <c r="Z912" s="9" t="str">
        <f>IF($A912=1,'BI-Riscos-Obj-Estrat-aux'!T912,"")</f>
        <v/>
      </c>
      <c r="AA912" s="9" t="str">
        <f>IF($A912=1,'BI-Riscos-Obj-Estrat-aux'!U912,"")</f>
        <v/>
      </c>
      <c r="AB912" s="9" t="str">
        <f>IF($A912=1,'BI-Riscos-Obj-Estrat-aux'!V912,"")</f>
        <v/>
      </c>
      <c r="AC912" s="9" t="str">
        <f>IF($A912=1,'BI-Riscos-Obj-Estrat-aux'!W912,"")</f>
        <v/>
      </c>
      <c r="AD912" s="9" t="str">
        <f>IF($A912=1,'BI-Riscos-Obj-Estrat-aux'!X912,"")</f>
        <v/>
      </c>
      <c r="AE912" s="9" t="str">
        <f>IF($A912=1,'BI-Riscos-Obj-Estrat-aux'!Y912,"")</f>
        <v/>
      </c>
      <c r="AF912" s="9" t="str">
        <f>IF($A912=1,'BI-Riscos-Obj-Estrat-aux'!Z912,"")</f>
        <v/>
      </c>
      <c r="AG912" s="9" t="str">
        <f>IF($A912=1,'BI-Riscos-Obj-Estrat-aux'!AA912,"")</f>
        <v/>
      </c>
      <c r="AH912" s="9" t="str">
        <f>IF($A912=1,'BI-Riscos-Obj-Estrat-aux'!AB912,"")</f>
        <v/>
      </c>
      <c r="AI912" s="9" t="str">
        <f>IF($A912=1,'BI-Riscos-Obj-Estrat-aux'!AC912,"")</f>
        <v/>
      </c>
      <c r="AJ912" s="9" t="str">
        <f>IF($A912=1,'BI-Riscos-Obj-Estrat-aux'!AD912,"")</f>
        <v/>
      </c>
      <c r="AK912" s="9" t="str">
        <f>IF($A912=1,'BI-Riscos-Obj-Estrat-aux'!AE912,"")</f>
        <v/>
      </c>
      <c r="AL912" s="9" t="str">
        <f>IF($A912=1,'BI-Riscos-Obj-Estrat-aux'!AF912,"")</f>
        <v/>
      </c>
      <c r="AM912" s="9" t="str">
        <f>IF($A912=1,'BI-Riscos-Obj-Estrat-aux'!AG912,"")</f>
        <v/>
      </c>
      <c r="AN912" s="9" t="str">
        <f>IF($A912=1,'BI-Riscos-Obj-Estrat-aux'!AH912,"")</f>
        <v/>
      </c>
      <c r="AO912" s="9" t="str">
        <f>IF($A912=1,'BI-Riscos-Obj-Estrat-aux'!AI912,"")</f>
        <v/>
      </c>
      <c r="AP912" s="9" t="str">
        <f>IF($A912=1,'BI-Riscos-Obj-Estrat-aux'!AJ912,"")</f>
        <v/>
      </c>
      <c r="AQ912" s="9" t="str">
        <f>IF($A912=1,'BI-Riscos-Obj-Estrat-aux'!AK912,"")</f>
        <v/>
      </c>
      <c r="AR912" s="9" t="str">
        <f>IF($A912=1,'BI-Riscos-Obj-Estrat-aux'!AL912,"")</f>
        <v/>
      </c>
      <c r="AS912" s="9" t="str">
        <f>IF($A912=1,'BI-Riscos-Obj-Estrat-aux'!AM912,"")</f>
        <v/>
      </c>
      <c r="AT912" s="9" t="str">
        <f>IF($A912=1,'BI-Riscos-Obj-Estrat-aux'!AN912,"")</f>
        <v/>
      </c>
    </row>
    <row r="913" ht="66.0" customHeight="1">
      <c r="A913" s="7" t="str">
        <f>IF(IF('BI-Riscos-Obj-Estrat-aux'!A913="Unidade","","ok")&amp;" "&amp;IF('BI-Riscos-Obj-Estrat-aux'!E913&amp;'BI-Riscos-Obj-Estrat-aux'!K913&amp;'BI-Riscos-Obj-Estrat-aux'!Z913&amp;'BI-Riscos-Obj-Estrat-aux'!AD913="","","ok")&amp;" "&amp;IF('BI-Riscos-Obj-Estrat-aux'!E913='BI-Riscos-Obj-Estrat-aux'!K913,"ok","2&lt;&gt;3")&amp;" "&amp;IF('BI-Riscos-Obj-Estrat-aux'!K913='BI-Riscos-Obj-Estrat-aux'!Z913,"ok","3&lt;&gt;4")&amp;" "&amp;IF('BI-Riscos-Obj-Estrat-aux'!Z913='BI-Riscos-Obj-Estrat-aux'!AD913,"ok","4&lt;&gt;5")="ok ok ok ok ok",1,"")</f>
        <v/>
      </c>
      <c r="B913" s="8" t="str">
        <f t="shared" si="4"/>
        <v/>
      </c>
      <c r="C913" s="8" t="str">
        <f t="shared" si="1"/>
        <v/>
      </c>
      <c r="D913" s="8" t="str">
        <f t="shared" si="2"/>
        <v/>
      </c>
      <c r="E913" s="9" t="str">
        <f t="shared" si="3"/>
        <v/>
      </c>
      <c r="F913" s="9" t="str">
        <f>IF($A913=1,'BI-Riscos-Obj-Estrat-aux'!A913,"")</f>
        <v/>
      </c>
      <c r="G913" s="9" t="str">
        <f>IF($A913=1,'BI-Riscos-Obj-Estrat-aux'!C913,"")</f>
        <v/>
      </c>
      <c r="H913" s="9" t="str">
        <f>IF($A913=1,'BI-Riscos-Obj-Estrat-aux'!D913,"")</f>
        <v/>
      </c>
      <c r="I913" s="9" t="str">
        <f>IF($A913=1,IF(MID('BI-Riscos-Obj-Estrat-aux'!E913,2,1)=".","0","")&amp;'BI-Riscos-Obj-Estrat-aux'!E913,"")</f>
        <v/>
      </c>
      <c r="J913" s="10" t="str">
        <f>IF($A913=1,'BI-Riscos-Obj-Estrat-aux'!B913,"")</f>
        <v/>
      </c>
      <c r="K913" s="10" t="str">
        <f>IF($A913=1,'BI-Riscos-Obj-Estrat-aux'!E913,"")</f>
        <v/>
      </c>
      <c r="L913" s="9" t="str">
        <f>IF($A913=1,'BI-Riscos-Obj-Estrat-aux'!F913,"")</f>
        <v/>
      </c>
      <c r="M913" s="9" t="str">
        <f>IF($A913=1,'BI-Riscos-Obj-Estrat-aux'!G913,"")</f>
        <v/>
      </c>
      <c r="N913" s="9" t="str">
        <f>IF($A913=1,'BI-Riscos-Obj-Estrat-aux'!H913,"")</f>
        <v/>
      </c>
      <c r="O913" s="9" t="str">
        <f>IF($A913=1,'BI-Riscos-Obj-Estrat-aux'!I913,"")</f>
        <v/>
      </c>
      <c r="P913" s="9" t="str">
        <f>IF($A913=1,'BI-Riscos-Obj-Estrat-aux'!J913,"")</f>
        <v/>
      </c>
      <c r="Q913" s="9" t="str">
        <f>IF($A913=1,'BI-Riscos-Obj-Estrat-aux'!K913,"")</f>
        <v/>
      </c>
      <c r="R913" s="9" t="str">
        <f>IF($A913=1,'BI-Riscos-Obj-Estrat-aux'!L913,"")</f>
        <v/>
      </c>
      <c r="S913" s="9" t="str">
        <f>IF($A913=1,'BI-Riscos-Obj-Estrat-aux'!M913,"")</f>
        <v/>
      </c>
      <c r="T913" s="9" t="str">
        <f>IF($A913=1,'BI-Riscos-Obj-Estrat-aux'!N913,"")</f>
        <v/>
      </c>
      <c r="U913" s="9" t="str">
        <f>IF($A913=1,'BI-Riscos-Obj-Estrat-aux'!O913,"")</f>
        <v/>
      </c>
      <c r="V913" s="9" t="str">
        <f>IF($A913=1,'BI-Riscos-Obj-Estrat-aux'!P913,"")</f>
        <v/>
      </c>
      <c r="W913" s="9" t="str">
        <f>IF($A913=1,'BI-Riscos-Obj-Estrat-aux'!Q913,"")</f>
        <v/>
      </c>
      <c r="X913" s="9" t="str">
        <f>IF($A913=1,'BI-Riscos-Obj-Estrat-aux'!R913,"")</f>
        <v/>
      </c>
      <c r="Y913" s="9" t="str">
        <f>IF($A913=1,'BI-Riscos-Obj-Estrat-aux'!S913,"")</f>
        <v/>
      </c>
      <c r="Z913" s="9" t="str">
        <f>IF($A913=1,'BI-Riscos-Obj-Estrat-aux'!T913,"")</f>
        <v/>
      </c>
      <c r="AA913" s="9" t="str">
        <f>IF($A913=1,'BI-Riscos-Obj-Estrat-aux'!U913,"")</f>
        <v/>
      </c>
      <c r="AB913" s="9" t="str">
        <f>IF($A913=1,'BI-Riscos-Obj-Estrat-aux'!V913,"")</f>
        <v/>
      </c>
      <c r="AC913" s="9" t="str">
        <f>IF($A913=1,'BI-Riscos-Obj-Estrat-aux'!W913,"")</f>
        <v/>
      </c>
      <c r="AD913" s="9" t="str">
        <f>IF($A913=1,'BI-Riscos-Obj-Estrat-aux'!X913,"")</f>
        <v/>
      </c>
      <c r="AE913" s="9" t="str">
        <f>IF($A913=1,'BI-Riscos-Obj-Estrat-aux'!Y913,"")</f>
        <v/>
      </c>
      <c r="AF913" s="9" t="str">
        <f>IF($A913=1,'BI-Riscos-Obj-Estrat-aux'!Z913,"")</f>
        <v/>
      </c>
      <c r="AG913" s="9" t="str">
        <f>IF($A913=1,'BI-Riscos-Obj-Estrat-aux'!AA913,"")</f>
        <v/>
      </c>
      <c r="AH913" s="9" t="str">
        <f>IF($A913=1,'BI-Riscos-Obj-Estrat-aux'!AB913,"")</f>
        <v/>
      </c>
      <c r="AI913" s="9" t="str">
        <f>IF($A913=1,'BI-Riscos-Obj-Estrat-aux'!AC913,"")</f>
        <v/>
      </c>
      <c r="AJ913" s="9" t="str">
        <f>IF($A913=1,'BI-Riscos-Obj-Estrat-aux'!AD913,"")</f>
        <v/>
      </c>
      <c r="AK913" s="9" t="str">
        <f>IF($A913=1,'BI-Riscos-Obj-Estrat-aux'!AE913,"")</f>
        <v/>
      </c>
      <c r="AL913" s="9" t="str">
        <f>IF($A913=1,'BI-Riscos-Obj-Estrat-aux'!AF913,"")</f>
        <v/>
      </c>
      <c r="AM913" s="9" t="str">
        <f>IF($A913=1,'BI-Riscos-Obj-Estrat-aux'!AG913,"")</f>
        <v/>
      </c>
      <c r="AN913" s="9" t="str">
        <f>IF($A913=1,'BI-Riscos-Obj-Estrat-aux'!AH913,"")</f>
        <v/>
      </c>
      <c r="AO913" s="9" t="str">
        <f>IF($A913=1,'BI-Riscos-Obj-Estrat-aux'!AI913,"")</f>
        <v/>
      </c>
      <c r="AP913" s="9" t="str">
        <f>IF($A913=1,'BI-Riscos-Obj-Estrat-aux'!AJ913,"")</f>
        <v/>
      </c>
      <c r="AQ913" s="9" t="str">
        <f>IF($A913=1,'BI-Riscos-Obj-Estrat-aux'!AK913,"")</f>
        <v/>
      </c>
      <c r="AR913" s="9" t="str">
        <f>IF($A913=1,'BI-Riscos-Obj-Estrat-aux'!AL913,"")</f>
        <v/>
      </c>
      <c r="AS913" s="9" t="str">
        <f>IF($A913=1,'BI-Riscos-Obj-Estrat-aux'!AM913,"")</f>
        <v/>
      </c>
      <c r="AT913" s="9" t="str">
        <f>IF($A913=1,'BI-Riscos-Obj-Estrat-aux'!AN913,"")</f>
        <v/>
      </c>
    </row>
    <row r="914" ht="66.0" customHeight="1">
      <c r="A914" s="7" t="str">
        <f>IF(IF('BI-Riscos-Obj-Estrat-aux'!A914="Unidade","","ok")&amp;" "&amp;IF('BI-Riscos-Obj-Estrat-aux'!E914&amp;'BI-Riscos-Obj-Estrat-aux'!K914&amp;'BI-Riscos-Obj-Estrat-aux'!Z914&amp;'BI-Riscos-Obj-Estrat-aux'!AD914="","","ok")&amp;" "&amp;IF('BI-Riscos-Obj-Estrat-aux'!E914='BI-Riscos-Obj-Estrat-aux'!K914,"ok","2&lt;&gt;3")&amp;" "&amp;IF('BI-Riscos-Obj-Estrat-aux'!K914='BI-Riscos-Obj-Estrat-aux'!Z914,"ok","3&lt;&gt;4")&amp;" "&amp;IF('BI-Riscos-Obj-Estrat-aux'!Z914='BI-Riscos-Obj-Estrat-aux'!AD914,"ok","4&lt;&gt;5")="ok ok ok ok ok",1,"")</f>
        <v/>
      </c>
      <c r="B914" s="8" t="str">
        <f t="shared" si="4"/>
        <v/>
      </c>
      <c r="C914" s="8" t="str">
        <f t="shared" si="1"/>
        <v/>
      </c>
      <c r="D914" s="8" t="str">
        <f t="shared" si="2"/>
        <v/>
      </c>
      <c r="E914" s="9" t="str">
        <f t="shared" si="3"/>
        <v/>
      </c>
      <c r="F914" s="9" t="str">
        <f>IF($A914=1,'BI-Riscos-Obj-Estrat-aux'!A914,"")</f>
        <v/>
      </c>
      <c r="G914" s="9" t="str">
        <f>IF($A914=1,'BI-Riscos-Obj-Estrat-aux'!C914,"")</f>
        <v/>
      </c>
      <c r="H914" s="9" t="str">
        <f>IF($A914=1,'BI-Riscos-Obj-Estrat-aux'!D914,"")</f>
        <v/>
      </c>
      <c r="I914" s="9" t="str">
        <f>IF($A914=1,IF(MID('BI-Riscos-Obj-Estrat-aux'!E914,2,1)=".","0","")&amp;'BI-Riscos-Obj-Estrat-aux'!E914,"")</f>
        <v/>
      </c>
      <c r="J914" s="10" t="str">
        <f>IF($A914=1,'BI-Riscos-Obj-Estrat-aux'!B914,"")</f>
        <v/>
      </c>
      <c r="K914" s="10" t="str">
        <f>IF($A914=1,'BI-Riscos-Obj-Estrat-aux'!E914,"")</f>
        <v/>
      </c>
      <c r="L914" s="9" t="str">
        <f>IF($A914=1,'BI-Riscos-Obj-Estrat-aux'!F914,"")</f>
        <v/>
      </c>
      <c r="M914" s="9" t="str">
        <f>IF($A914=1,'BI-Riscos-Obj-Estrat-aux'!G914,"")</f>
        <v/>
      </c>
      <c r="N914" s="9" t="str">
        <f>IF($A914=1,'BI-Riscos-Obj-Estrat-aux'!H914,"")</f>
        <v/>
      </c>
      <c r="O914" s="9" t="str">
        <f>IF($A914=1,'BI-Riscos-Obj-Estrat-aux'!I914,"")</f>
        <v/>
      </c>
      <c r="P914" s="9" t="str">
        <f>IF($A914=1,'BI-Riscos-Obj-Estrat-aux'!J914,"")</f>
        <v/>
      </c>
      <c r="Q914" s="9" t="str">
        <f>IF($A914=1,'BI-Riscos-Obj-Estrat-aux'!K914,"")</f>
        <v/>
      </c>
      <c r="R914" s="9" t="str">
        <f>IF($A914=1,'BI-Riscos-Obj-Estrat-aux'!L914,"")</f>
        <v/>
      </c>
      <c r="S914" s="9" t="str">
        <f>IF($A914=1,'BI-Riscos-Obj-Estrat-aux'!M914,"")</f>
        <v/>
      </c>
      <c r="T914" s="9" t="str">
        <f>IF($A914=1,'BI-Riscos-Obj-Estrat-aux'!N914,"")</f>
        <v/>
      </c>
      <c r="U914" s="9" t="str">
        <f>IF($A914=1,'BI-Riscos-Obj-Estrat-aux'!O914,"")</f>
        <v/>
      </c>
      <c r="V914" s="9" t="str">
        <f>IF($A914=1,'BI-Riscos-Obj-Estrat-aux'!P914,"")</f>
        <v/>
      </c>
      <c r="W914" s="9" t="str">
        <f>IF($A914=1,'BI-Riscos-Obj-Estrat-aux'!Q914,"")</f>
        <v/>
      </c>
      <c r="X914" s="9" t="str">
        <f>IF($A914=1,'BI-Riscos-Obj-Estrat-aux'!R914,"")</f>
        <v/>
      </c>
      <c r="Y914" s="9" t="str">
        <f>IF($A914=1,'BI-Riscos-Obj-Estrat-aux'!S914,"")</f>
        <v/>
      </c>
      <c r="Z914" s="9" t="str">
        <f>IF($A914=1,'BI-Riscos-Obj-Estrat-aux'!T914,"")</f>
        <v/>
      </c>
      <c r="AA914" s="9" t="str">
        <f>IF($A914=1,'BI-Riscos-Obj-Estrat-aux'!U914,"")</f>
        <v/>
      </c>
      <c r="AB914" s="9" t="str">
        <f>IF($A914=1,'BI-Riscos-Obj-Estrat-aux'!V914,"")</f>
        <v/>
      </c>
      <c r="AC914" s="9" t="str">
        <f>IF($A914=1,'BI-Riscos-Obj-Estrat-aux'!W914,"")</f>
        <v/>
      </c>
      <c r="AD914" s="9" t="str">
        <f>IF($A914=1,'BI-Riscos-Obj-Estrat-aux'!X914,"")</f>
        <v/>
      </c>
      <c r="AE914" s="9" t="str">
        <f>IF($A914=1,'BI-Riscos-Obj-Estrat-aux'!Y914,"")</f>
        <v/>
      </c>
      <c r="AF914" s="9" t="str">
        <f>IF($A914=1,'BI-Riscos-Obj-Estrat-aux'!Z914,"")</f>
        <v/>
      </c>
      <c r="AG914" s="9" t="str">
        <f>IF($A914=1,'BI-Riscos-Obj-Estrat-aux'!AA914,"")</f>
        <v/>
      </c>
      <c r="AH914" s="9" t="str">
        <f>IF($A914=1,'BI-Riscos-Obj-Estrat-aux'!AB914,"")</f>
        <v/>
      </c>
      <c r="AI914" s="9" t="str">
        <f>IF($A914=1,'BI-Riscos-Obj-Estrat-aux'!AC914,"")</f>
        <v/>
      </c>
      <c r="AJ914" s="9" t="str">
        <f>IF($A914=1,'BI-Riscos-Obj-Estrat-aux'!AD914,"")</f>
        <v/>
      </c>
      <c r="AK914" s="9" t="str">
        <f>IF($A914=1,'BI-Riscos-Obj-Estrat-aux'!AE914,"")</f>
        <v/>
      </c>
      <c r="AL914" s="9" t="str">
        <f>IF($A914=1,'BI-Riscos-Obj-Estrat-aux'!AF914,"")</f>
        <v/>
      </c>
      <c r="AM914" s="9" t="str">
        <f>IF($A914=1,'BI-Riscos-Obj-Estrat-aux'!AG914,"")</f>
        <v/>
      </c>
      <c r="AN914" s="9" t="str">
        <f>IF($A914=1,'BI-Riscos-Obj-Estrat-aux'!AH914,"")</f>
        <v/>
      </c>
      <c r="AO914" s="9" t="str">
        <f>IF($A914=1,'BI-Riscos-Obj-Estrat-aux'!AI914,"")</f>
        <v/>
      </c>
      <c r="AP914" s="9" t="str">
        <f>IF($A914=1,'BI-Riscos-Obj-Estrat-aux'!AJ914,"")</f>
        <v/>
      </c>
      <c r="AQ914" s="9" t="str">
        <f>IF($A914=1,'BI-Riscos-Obj-Estrat-aux'!AK914,"")</f>
        <v/>
      </c>
      <c r="AR914" s="9" t="str">
        <f>IF($A914=1,'BI-Riscos-Obj-Estrat-aux'!AL914,"")</f>
        <v/>
      </c>
      <c r="AS914" s="9" t="str">
        <f>IF($A914=1,'BI-Riscos-Obj-Estrat-aux'!AM914,"")</f>
        <v/>
      </c>
      <c r="AT914" s="9" t="str">
        <f>IF($A914=1,'BI-Riscos-Obj-Estrat-aux'!AN914,"")</f>
        <v/>
      </c>
    </row>
    <row r="915" ht="66.0" customHeight="1">
      <c r="A915" s="7" t="str">
        <f>IF(IF('BI-Riscos-Obj-Estrat-aux'!A915="Unidade","","ok")&amp;" "&amp;IF('BI-Riscos-Obj-Estrat-aux'!E915&amp;'BI-Riscos-Obj-Estrat-aux'!K915&amp;'BI-Riscos-Obj-Estrat-aux'!Z915&amp;'BI-Riscos-Obj-Estrat-aux'!AD915="","","ok")&amp;" "&amp;IF('BI-Riscos-Obj-Estrat-aux'!E915='BI-Riscos-Obj-Estrat-aux'!K915,"ok","2&lt;&gt;3")&amp;" "&amp;IF('BI-Riscos-Obj-Estrat-aux'!K915='BI-Riscos-Obj-Estrat-aux'!Z915,"ok","3&lt;&gt;4")&amp;" "&amp;IF('BI-Riscos-Obj-Estrat-aux'!Z915='BI-Riscos-Obj-Estrat-aux'!AD915,"ok","4&lt;&gt;5")="ok ok ok ok ok",1,"")</f>
        <v/>
      </c>
      <c r="B915" s="8" t="str">
        <f t="shared" si="4"/>
        <v/>
      </c>
      <c r="C915" s="8" t="str">
        <f t="shared" si="1"/>
        <v/>
      </c>
      <c r="D915" s="8" t="str">
        <f t="shared" si="2"/>
        <v/>
      </c>
      <c r="E915" s="9" t="str">
        <f t="shared" si="3"/>
        <v/>
      </c>
      <c r="F915" s="9" t="str">
        <f>IF($A915=1,'BI-Riscos-Obj-Estrat-aux'!A915,"")</f>
        <v/>
      </c>
      <c r="G915" s="9" t="str">
        <f>IF($A915=1,'BI-Riscos-Obj-Estrat-aux'!C915,"")</f>
        <v/>
      </c>
      <c r="H915" s="9" t="str">
        <f>IF($A915=1,'BI-Riscos-Obj-Estrat-aux'!D915,"")</f>
        <v/>
      </c>
      <c r="I915" s="9" t="str">
        <f>IF($A915=1,IF(MID('BI-Riscos-Obj-Estrat-aux'!E915,2,1)=".","0","")&amp;'BI-Riscos-Obj-Estrat-aux'!E915,"")</f>
        <v/>
      </c>
      <c r="J915" s="10" t="str">
        <f>IF($A915=1,'BI-Riscos-Obj-Estrat-aux'!B915,"")</f>
        <v/>
      </c>
      <c r="K915" s="10" t="str">
        <f>IF($A915=1,'BI-Riscos-Obj-Estrat-aux'!E915,"")</f>
        <v/>
      </c>
      <c r="L915" s="9" t="str">
        <f>IF($A915=1,'BI-Riscos-Obj-Estrat-aux'!F915,"")</f>
        <v/>
      </c>
      <c r="M915" s="9" t="str">
        <f>IF($A915=1,'BI-Riscos-Obj-Estrat-aux'!G915,"")</f>
        <v/>
      </c>
      <c r="N915" s="9" t="str">
        <f>IF($A915=1,'BI-Riscos-Obj-Estrat-aux'!H915,"")</f>
        <v/>
      </c>
      <c r="O915" s="9" t="str">
        <f>IF($A915=1,'BI-Riscos-Obj-Estrat-aux'!I915,"")</f>
        <v/>
      </c>
      <c r="P915" s="9" t="str">
        <f>IF($A915=1,'BI-Riscos-Obj-Estrat-aux'!J915,"")</f>
        <v/>
      </c>
      <c r="Q915" s="9" t="str">
        <f>IF($A915=1,'BI-Riscos-Obj-Estrat-aux'!K915,"")</f>
        <v/>
      </c>
      <c r="R915" s="9" t="str">
        <f>IF($A915=1,'BI-Riscos-Obj-Estrat-aux'!L915,"")</f>
        <v/>
      </c>
      <c r="S915" s="9" t="str">
        <f>IF($A915=1,'BI-Riscos-Obj-Estrat-aux'!M915,"")</f>
        <v/>
      </c>
      <c r="T915" s="9" t="str">
        <f>IF($A915=1,'BI-Riscos-Obj-Estrat-aux'!N915,"")</f>
        <v/>
      </c>
      <c r="U915" s="9" t="str">
        <f>IF($A915=1,'BI-Riscos-Obj-Estrat-aux'!O915,"")</f>
        <v/>
      </c>
      <c r="V915" s="9" t="str">
        <f>IF($A915=1,'BI-Riscos-Obj-Estrat-aux'!P915,"")</f>
        <v/>
      </c>
      <c r="W915" s="9" t="str">
        <f>IF($A915=1,'BI-Riscos-Obj-Estrat-aux'!Q915,"")</f>
        <v/>
      </c>
      <c r="X915" s="9" t="str">
        <f>IF($A915=1,'BI-Riscos-Obj-Estrat-aux'!R915,"")</f>
        <v/>
      </c>
      <c r="Y915" s="9" t="str">
        <f>IF($A915=1,'BI-Riscos-Obj-Estrat-aux'!S915,"")</f>
        <v/>
      </c>
      <c r="Z915" s="9" t="str">
        <f>IF($A915=1,'BI-Riscos-Obj-Estrat-aux'!T915,"")</f>
        <v/>
      </c>
      <c r="AA915" s="9" t="str">
        <f>IF($A915=1,'BI-Riscos-Obj-Estrat-aux'!U915,"")</f>
        <v/>
      </c>
      <c r="AB915" s="9" t="str">
        <f>IF($A915=1,'BI-Riscos-Obj-Estrat-aux'!V915,"")</f>
        <v/>
      </c>
      <c r="AC915" s="9" t="str">
        <f>IF($A915=1,'BI-Riscos-Obj-Estrat-aux'!W915,"")</f>
        <v/>
      </c>
      <c r="AD915" s="9" t="str">
        <f>IF($A915=1,'BI-Riscos-Obj-Estrat-aux'!X915,"")</f>
        <v/>
      </c>
      <c r="AE915" s="9" t="str">
        <f>IF($A915=1,'BI-Riscos-Obj-Estrat-aux'!Y915,"")</f>
        <v/>
      </c>
      <c r="AF915" s="9" t="str">
        <f>IF($A915=1,'BI-Riscos-Obj-Estrat-aux'!Z915,"")</f>
        <v/>
      </c>
      <c r="AG915" s="9" t="str">
        <f>IF($A915=1,'BI-Riscos-Obj-Estrat-aux'!AA915,"")</f>
        <v/>
      </c>
      <c r="AH915" s="9" t="str">
        <f>IF($A915=1,'BI-Riscos-Obj-Estrat-aux'!AB915,"")</f>
        <v/>
      </c>
      <c r="AI915" s="9" t="str">
        <f>IF($A915=1,'BI-Riscos-Obj-Estrat-aux'!AC915,"")</f>
        <v/>
      </c>
      <c r="AJ915" s="9" t="str">
        <f>IF($A915=1,'BI-Riscos-Obj-Estrat-aux'!AD915,"")</f>
        <v/>
      </c>
      <c r="AK915" s="9" t="str">
        <f>IF($A915=1,'BI-Riscos-Obj-Estrat-aux'!AE915,"")</f>
        <v/>
      </c>
      <c r="AL915" s="9" t="str">
        <f>IF($A915=1,'BI-Riscos-Obj-Estrat-aux'!AF915,"")</f>
        <v/>
      </c>
      <c r="AM915" s="9" t="str">
        <f>IF($A915=1,'BI-Riscos-Obj-Estrat-aux'!AG915,"")</f>
        <v/>
      </c>
      <c r="AN915" s="9" t="str">
        <f>IF($A915=1,'BI-Riscos-Obj-Estrat-aux'!AH915,"")</f>
        <v/>
      </c>
      <c r="AO915" s="9" t="str">
        <f>IF($A915=1,'BI-Riscos-Obj-Estrat-aux'!AI915,"")</f>
        <v/>
      </c>
      <c r="AP915" s="9" t="str">
        <f>IF($A915=1,'BI-Riscos-Obj-Estrat-aux'!AJ915,"")</f>
        <v/>
      </c>
      <c r="AQ915" s="9" t="str">
        <f>IF($A915=1,'BI-Riscos-Obj-Estrat-aux'!AK915,"")</f>
        <v/>
      </c>
      <c r="AR915" s="9" t="str">
        <f>IF($A915=1,'BI-Riscos-Obj-Estrat-aux'!AL915,"")</f>
        <v/>
      </c>
      <c r="AS915" s="9" t="str">
        <f>IF($A915=1,'BI-Riscos-Obj-Estrat-aux'!AM915,"")</f>
        <v/>
      </c>
      <c r="AT915" s="9" t="str">
        <f>IF($A915=1,'BI-Riscos-Obj-Estrat-aux'!AN915,"")</f>
        <v/>
      </c>
    </row>
    <row r="916" ht="66.0" customHeight="1">
      <c r="A916" s="7" t="str">
        <f>IF(IF('BI-Riscos-Obj-Estrat-aux'!A916="Unidade","","ok")&amp;" "&amp;IF('BI-Riscos-Obj-Estrat-aux'!E916&amp;'BI-Riscos-Obj-Estrat-aux'!K916&amp;'BI-Riscos-Obj-Estrat-aux'!Z916&amp;'BI-Riscos-Obj-Estrat-aux'!AD916="","","ok")&amp;" "&amp;IF('BI-Riscos-Obj-Estrat-aux'!E916='BI-Riscos-Obj-Estrat-aux'!K916,"ok","2&lt;&gt;3")&amp;" "&amp;IF('BI-Riscos-Obj-Estrat-aux'!K916='BI-Riscos-Obj-Estrat-aux'!Z916,"ok","3&lt;&gt;4")&amp;" "&amp;IF('BI-Riscos-Obj-Estrat-aux'!Z916='BI-Riscos-Obj-Estrat-aux'!AD916,"ok","4&lt;&gt;5")="ok ok ok ok ok",1,"")</f>
        <v/>
      </c>
      <c r="B916" s="8" t="str">
        <f t="shared" si="4"/>
        <v/>
      </c>
      <c r="C916" s="8" t="str">
        <f t="shared" si="1"/>
        <v/>
      </c>
      <c r="D916" s="8" t="str">
        <f t="shared" si="2"/>
        <v/>
      </c>
      <c r="E916" s="9" t="str">
        <f t="shared" si="3"/>
        <v/>
      </c>
      <c r="F916" s="9" t="str">
        <f>IF($A916=1,'BI-Riscos-Obj-Estrat-aux'!A916,"")</f>
        <v/>
      </c>
      <c r="G916" s="9" t="str">
        <f>IF($A916=1,'BI-Riscos-Obj-Estrat-aux'!C916,"")</f>
        <v/>
      </c>
      <c r="H916" s="9" t="str">
        <f>IF($A916=1,'BI-Riscos-Obj-Estrat-aux'!D916,"")</f>
        <v/>
      </c>
      <c r="I916" s="9" t="str">
        <f>IF($A916=1,IF(MID('BI-Riscos-Obj-Estrat-aux'!E916,2,1)=".","0","")&amp;'BI-Riscos-Obj-Estrat-aux'!E916,"")</f>
        <v/>
      </c>
      <c r="J916" s="10" t="str">
        <f>IF($A916=1,'BI-Riscos-Obj-Estrat-aux'!B916,"")</f>
        <v/>
      </c>
      <c r="K916" s="10" t="str">
        <f>IF($A916=1,'BI-Riscos-Obj-Estrat-aux'!E916,"")</f>
        <v/>
      </c>
      <c r="L916" s="9" t="str">
        <f>IF($A916=1,'BI-Riscos-Obj-Estrat-aux'!F916,"")</f>
        <v/>
      </c>
      <c r="M916" s="9" t="str">
        <f>IF($A916=1,'BI-Riscos-Obj-Estrat-aux'!G916,"")</f>
        <v/>
      </c>
      <c r="N916" s="9" t="str">
        <f>IF($A916=1,'BI-Riscos-Obj-Estrat-aux'!H916,"")</f>
        <v/>
      </c>
      <c r="O916" s="9" t="str">
        <f>IF($A916=1,'BI-Riscos-Obj-Estrat-aux'!I916,"")</f>
        <v/>
      </c>
      <c r="P916" s="9" t="str">
        <f>IF($A916=1,'BI-Riscos-Obj-Estrat-aux'!J916,"")</f>
        <v/>
      </c>
      <c r="Q916" s="9" t="str">
        <f>IF($A916=1,'BI-Riscos-Obj-Estrat-aux'!K916,"")</f>
        <v/>
      </c>
      <c r="R916" s="9" t="str">
        <f>IF($A916=1,'BI-Riscos-Obj-Estrat-aux'!L916,"")</f>
        <v/>
      </c>
      <c r="S916" s="9" t="str">
        <f>IF($A916=1,'BI-Riscos-Obj-Estrat-aux'!M916,"")</f>
        <v/>
      </c>
      <c r="T916" s="9" t="str">
        <f>IF($A916=1,'BI-Riscos-Obj-Estrat-aux'!N916,"")</f>
        <v/>
      </c>
      <c r="U916" s="9" t="str">
        <f>IF($A916=1,'BI-Riscos-Obj-Estrat-aux'!O916,"")</f>
        <v/>
      </c>
      <c r="V916" s="9" t="str">
        <f>IF($A916=1,'BI-Riscos-Obj-Estrat-aux'!P916,"")</f>
        <v/>
      </c>
      <c r="W916" s="9" t="str">
        <f>IF($A916=1,'BI-Riscos-Obj-Estrat-aux'!Q916,"")</f>
        <v/>
      </c>
      <c r="X916" s="9" t="str">
        <f>IF($A916=1,'BI-Riscos-Obj-Estrat-aux'!R916,"")</f>
        <v/>
      </c>
      <c r="Y916" s="9" t="str">
        <f>IF($A916=1,'BI-Riscos-Obj-Estrat-aux'!S916,"")</f>
        <v/>
      </c>
      <c r="Z916" s="9" t="str">
        <f>IF($A916=1,'BI-Riscos-Obj-Estrat-aux'!T916,"")</f>
        <v/>
      </c>
      <c r="AA916" s="9" t="str">
        <f>IF($A916=1,'BI-Riscos-Obj-Estrat-aux'!U916,"")</f>
        <v/>
      </c>
      <c r="AB916" s="9" t="str">
        <f>IF($A916=1,'BI-Riscos-Obj-Estrat-aux'!V916,"")</f>
        <v/>
      </c>
      <c r="AC916" s="9" t="str">
        <f>IF($A916=1,'BI-Riscos-Obj-Estrat-aux'!W916,"")</f>
        <v/>
      </c>
      <c r="AD916" s="9" t="str">
        <f>IF($A916=1,'BI-Riscos-Obj-Estrat-aux'!X916,"")</f>
        <v/>
      </c>
      <c r="AE916" s="9" t="str">
        <f>IF($A916=1,'BI-Riscos-Obj-Estrat-aux'!Y916,"")</f>
        <v/>
      </c>
      <c r="AF916" s="9" t="str">
        <f>IF($A916=1,'BI-Riscos-Obj-Estrat-aux'!Z916,"")</f>
        <v/>
      </c>
      <c r="AG916" s="9" t="str">
        <f>IF($A916=1,'BI-Riscos-Obj-Estrat-aux'!AA916,"")</f>
        <v/>
      </c>
      <c r="AH916" s="9" t="str">
        <f>IF($A916=1,'BI-Riscos-Obj-Estrat-aux'!AB916,"")</f>
        <v/>
      </c>
      <c r="AI916" s="9" t="str">
        <f>IF($A916=1,'BI-Riscos-Obj-Estrat-aux'!AC916,"")</f>
        <v/>
      </c>
      <c r="AJ916" s="9" t="str">
        <f>IF($A916=1,'BI-Riscos-Obj-Estrat-aux'!AD916,"")</f>
        <v/>
      </c>
      <c r="AK916" s="9" t="str">
        <f>IF($A916=1,'BI-Riscos-Obj-Estrat-aux'!AE916,"")</f>
        <v/>
      </c>
      <c r="AL916" s="9" t="str">
        <f>IF($A916=1,'BI-Riscos-Obj-Estrat-aux'!AF916,"")</f>
        <v/>
      </c>
      <c r="AM916" s="9" t="str">
        <f>IF($A916=1,'BI-Riscos-Obj-Estrat-aux'!AG916,"")</f>
        <v/>
      </c>
      <c r="AN916" s="9" t="str">
        <f>IF($A916=1,'BI-Riscos-Obj-Estrat-aux'!AH916,"")</f>
        <v/>
      </c>
      <c r="AO916" s="9" t="str">
        <f>IF($A916=1,'BI-Riscos-Obj-Estrat-aux'!AI916,"")</f>
        <v/>
      </c>
      <c r="AP916" s="9" t="str">
        <f>IF($A916=1,'BI-Riscos-Obj-Estrat-aux'!AJ916,"")</f>
        <v/>
      </c>
      <c r="AQ916" s="9" t="str">
        <f>IF($A916=1,'BI-Riscos-Obj-Estrat-aux'!AK916,"")</f>
        <v/>
      </c>
      <c r="AR916" s="9" t="str">
        <f>IF($A916=1,'BI-Riscos-Obj-Estrat-aux'!AL916,"")</f>
        <v/>
      </c>
      <c r="AS916" s="9" t="str">
        <f>IF($A916=1,'BI-Riscos-Obj-Estrat-aux'!AM916,"")</f>
        <v/>
      </c>
      <c r="AT916" s="9" t="str">
        <f>IF($A916=1,'BI-Riscos-Obj-Estrat-aux'!AN916,"")</f>
        <v/>
      </c>
    </row>
    <row r="917" ht="66.0" customHeight="1">
      <c r="A917" s="7" t="str">
        <f>IF(IF('BI-Riscos-Obj-Estrat-aux'!A917="Unidade","","ok")&amp;" "&amp;IF('BI-Riscos-Obj-Estrat-aux'!E917&amp;'BI-Riscos-Obj-Estrat-aux'!K917&amp;'BI-Riscos-Obj-Estrat-aux'!Z917&amp;'BI-Riscos-Obj-Estrat-aux'!AD917="","","ok")&amp;" "&amp;IF('BI-Riscos-Obj-Estrat-aux'!E917='BI-Riscos-Obj-Estrat-aux'!K917,"ok","2&lt;&gt;3")&amp;" "&amp;IF('BI-Riscos-Obj-Estrat-aux'!K917='BI-Riscos-Obj-Estrat-aux'!Z917,"ok","3&lt;&gt;4")&amp;" "&amp;IF('BI-Riscos-Obj-Estrat-aux'!Z917='BI-Riscos-Obj-Estrat-aux'!AD917,"ok","4&lt;&gt;5")="ok ok ok ok ok",1,"")</f>
        <v/>
      </c>
      <c r="B917" s="8" t="str">
        <f t="shared" si="4"/>
        <v/>
      </c>
      <c r="C917" s="8" t="str">
        <f t="shared" si="1"/>
        <v/>
      </c>
      <c r="D917" s="8" t="str">
        <f t="shared" si="2"/>
        <v/>
      </c>
      <c r="E917" s="9" t="str">
        <f t="shared" si="3"/>
        <v/>
      </c>
      <c r="F917" s="9" t="str">
        <f>IF($A917=1,'BI-Riscos-Obj-Estrat-aux'!A917,"")</f>
        <v/>
      </c>
      <c r="G917" s="9" t="str">
        <f>IF($A917=1,'BI-Riscos-Obj-Estrat-aux'!C917,"")</f>
        <v/>
      </c>
      <c r="H917" s="9" t="str">
        <f>IF($A917=1,'BI-Riscos-Obj-Estrat-aux'!D917,"")</f>
        <v/>
      </c>
      <c r="I917" s="9" t="str">
        <f>IF($A917=1,IF(MID('BI-Riscos-Obj-Estrat-aux'!E917,2,1)=".","0","")&amp;'BI-Riscos-Obj-Estrat-aux'!E917,"")</f>
        <v/>
      </c>
      <c r="J917" s="10" t="str">
        <f>IF($A917=1,'BI-Riscos-Obj-Estrat-aux'!B917,"")</f>
        <v/>
      </c>
      <c r="K917" s="10" t="str">
        <f>IF($A917=1,'BI-Riscos-Obj-Estrat-aux'!E917,"")</f>
        <v/>
      </c>
      <c r="L917" s="9" t="str">
        <f>IF($A917=1,'BI-Riscos-Obj-Estrat-aux'!F917,"")</f>
        <v/>
      </c>
      <c r="M917" s="9" t="str">
        <f>IF($A917=1,'BI-Riscos-Obj-Estrat-aux'!G917,"")</f>
        <v/>
      </c>
      <c r="N917" s="9" t="str">
        <f>IF($A917=1,'BI-Riscos-Obj-Estrat-aux'!H917,"")</f>
        <v/>
      </c>
      <c r="O917" s="9" t="str">
        <f>IF($A917=1,'BI-Riscos-Obj-Estrat-aux'!I917,"")</f>
        <v/>
      </c>
      <c r="P917" s="9" t="str">
        <f>IF($A917=1,'BI-Riscos-Obj-Estrat-aux'!J917,"")</f>
        <v/>
      </c>
      <c r="Q917" s="9" t="str">
        <f>IF($A917=1,'BI-Riscos-Obj-Estrat-aux'!K917,"")</f>
        <v/>
      </c>
      <c r="R917" s="9" t="str">
        <f>IF($A917=1,'BI-Riscos-Obj-Estrat-aux'!L917,"")</f>
        <v/>
      </c>
      <c r="S917" s="9" t="str">
        <f>IF($A917=1,'BI-Riscos-Obj-Estrat-aux'!M917,"")</f>
        <v/>
      </c>
      <c r="T917" s="9" t="str">
        <f>IF($A917=1,'BI-Riscos-Obj-Estrat-aux'!N917,"")</f>
        <v/>
      </c>
      <c r="U917" s="9" t="str">
        <f>IF($A917=1,'BI-Riscos-Obj-Estrat-aux'!O917,"")</f>
        <v/>
      </c>
      <c r="V917" s="9" t="str">
        <f>IF($A917=1,'BI-Riscos-Obj-Estrat-aux'!P917,"")</f>
        <v/>
      </c>
      <c r="W917" s="9" t="str">
        <f>IF($A917=1,'BI-Riscos-Obj-Estrat-aux'!Q917,"")</f>
        <v/>
      </c>
      <c r="X917" s="9" t="str">
        <f>IF($A917=1,'BI-Riscos-Obj-Estrat-aux'!R917,"")</f>
        <v/>
      </c>
      <c r="Y917" s="9" t="str">
        <f>IF($A917=1,'BI-Riscos-Obj-Estrat-aux'!S917,"")</f>
        <v/>
      </c>
      <c r="Z917" s="9" t="str">
        <f>IF($A917=1,'BI-Riscos-Obj-Estrat-aux'!T917,"")</f>
        <v/>
      </c>
      <c r="AA917" s="9" t="str">
        <f>IF($A917=1,'BI-Riscos-Obj-Estrat-aux'!U917,"")</f>
        <v/>
      </c>
      <c r="AB917" s="9" t="str">
        <f>IF($A917=1,'BI-Riscos-Obj-Estrat-aux'!V917,"")</f>
        <v/>
      </c>
      <c r="AC917" s="9" t="str">
        <f>IF($A917=1,'BI-Riscos-Obj-Estrat-aux'!W917,"")</f>
        <v/>
      </c>
      <c r="AD917" s="9" t="str">
        <f>IF($A917=1,'BI-Riscos-Obj-Estrat-aux'!X917,"")</f>
        <v/>
      </c>
      <c r="AE917" s="9" t="str">
        <f>IF($A917=1,'BI-Riscos-Obj-Estrat-aux'!Y917,"")</f>
        <v/>
      </c>
      <c r="AF917" s="9" t="str">
        <f>IF($A917=1,'BI-Riscos-Obj-Estrat-aux'!Z917,"")</f>
        <v/>
      </c>
      <c r="AG917" s="9" t="str">
        <f>IF($A917=1,'BI-Riscos-Obj-Estrat-aux'!AA917,"")</f>
        <v/>
      </c>
      <c r="AH917" s="9" t="str">
        <f>IF($A917=1,'BI-Riscos-Obj-Estrat-aux'!AB917,"")</f>
        <v/>
      </c>
      <c r="AI917" s="9" t="str">
        <f>IF($A917=1,'BI-Riscos-Obj-Estrat-aux'!AC917,"")</f>
        <v/>
      </c>
      <c r="AJ917" s="9" t="str">
        <f>IF($A917=1,'BI-Riscos-Obj-Estrat-aux'!AD917,"")</f>
        <v/>
      </c>
      <c r="AK917" s="9" t="str">
        <f>IF($A917=1,'BI-Riscos-Obj-Estrat-aux'!AE917,"")</f>
        <v/>
      </c>
      <c r="AL917" s="9" t="str">
        <f>IF($A917=1,'BI-Riscos-Obj-Estrat-aux'!AF917,"")</f>
        <v/>
      </c>
      <c r="AM917" s="9" t="str">
        <f>IF($A917=1,'BI-Riscos-Obj-Estrat-aux'!AG917,"")</f>
        <v/>
      </c>
      <c r="AN917" s="9" t="str">
        <f>IF($A917=1,'BI-Riscos-Obj-Estrat-aux'!AH917,"")</f>
        <v/>
      </c>
      <c r="AO917" s="9" t="str">
        <f>IF($A917=1,'BI-Riscos-Obj-Estrat-aux'!AI917,"")</f>
        <v/>
      </c>
      <c r="AP917" s="9" t="str">
        <f>IF($A917=1,'BI-Riscos-Obj-Estrat-aux'!AJ917,"")</f>
        <v/>
      </c>
      <c r="AQ917" s="9" t="str">
        <f>IF($A917=1,'BI-Riscos-Obj-Estrat-aux'!AK917,"")</f>
        <v/>
      </c>
      <c r="AR917" s="9" t="str">
        <f>IF($A917=1,'BI-Riscos-Obj-Estrat-aux'!AL917,"")</f>
        <v/>
      </c>
      <c r="AS917" s="9" t="str">
        <f>IF($A917=1,'BI-Riscos-Obj-Estrat-aux'!AM917,"")</f>
        <v/>
      </c>
      <c r="AT917" s="9" t="str">
        <f>IF($A917=1,'BI-Riscos-Obj-Estrat-aux'!AN917,"")</f>
        <v/>
      </c>
    </row>
    <row r="918" ht="66.0" customHeight="1">
      <c r="A918" s="7" t="str">
        <f>IF(IF('BI-Riscos-Obj-Estrat-aux'!A918="Unidade","","ok")&amp;" "&amp;IF('BI-Riscos-Obj-Estrat-aux'!E918&amp;'BI-Riscos-Obj-Estrat-aux'!K918&amp;'BI-Riscos-Obj-Estrat-aux'!Z918&amp;'BI-Riscos-Obj-Estrat-aux'!AD918="","","ok")&amp;" "&amp;IF('BI-Riscos-Obj-Estrat-aux'!E918='BI-Riscos-Obj-Estrat-aux'!K918,"ok","2&lt;&gt;3")&amp;" "&amp;IF('BI-Riscos-Obj-Estrat-aux'!K918='BI-Riscos-Obj-Estrat-aux'!Z918,"ok","3&lt;&gt;4")&amp;" "&amp;IF('BI-Riscos-Obj-Estrat-aux'!Z918='BI-Riscos-Obj-Estrat-aux'!AD918,"ok","4&lt;&gt;5")="ok ok ok ok ok",1,"")</f>
        <v/>
      </c>
      <c r="B918" s="8" t="str">
        <f t="shared" si="4"/>
        <v/>
      </c>
      <c r="C918" s="8" t="str">
        <f t="shared" si="1"/>
        <v/>
      </c>
      <c r="D918" s="8" t="str">
        <f t="shared" si="2"/>
        <v/>
      </c>
      <c r="E918" s="9" t="str">
        <f t="shared" si="3"/>
        <v/>
      </c>
      <c r="F918" s="9" t="str">
        <f>IF($A918=1,'BI-Riscos-Obj-Estrat-aux'!A918,"")</f>
        <v/>
      </c>
      <c r="G918" s="9" t="str">
        <f>IF($A918=1,'BI-Riscos-Obj-Estrat-aux'!C918,"")</f>
        <v/>
      </c>
      <c r="H918" s="9" t="str">
        <f>IF($A918=1,'BI-Riscos-Obj-Estrat-aux'!D918,"")</f>
        <v/>
      </c>
      <c r="I918" s="9" t="str">
        <f>IF($A918=1,IF(MID('BI-Riscos-Obj-Estrat-aux'!E918,2,1)=".","0","")&amp;'BI-Riscos-Obj-Estrat-aux'!E918,"")</f>
        <v/>
      </c>
      <c r="J918" s="10" t="str">
        <f>IF($A918=1,'BI-Riscos-Obj-Estrat-aux'!B918,"")</f>
        <v/>
      </c>
      <c r="K918" s="10" t="str">
        <f>IF($A918=1,'BI-Riscos-Obj-Estrat-aux'!E918,"")</f>
        <v/>
      </c>
      <c r="L918" s="9" t="str">
        <f>IF($A918=1,'BI-Riscos-Obj-Estrat-aux'!F918,"")</f>
        <v/>
      </c>
      <c r="M918" s="9" t="str">
        <f>IF($A918=1,'BI-Riscos-Obj-Estrat-aux'!G918,"")</f>
        <v/>
      </c>
      <c r="N918" s="9" t="str">
        <f>IF($A918=1,'BI-Riscos-Obj-Estrat-aux'!H918,"")</f>
        <v/>
      </c>
      <c r="O918" s="9" t="str">
        <f>IF($A918=1,'BI-Riscos-Obj-Estrat-aux'!I918,"")</f>
        <v/>
      </c>
      <c r="P918" s="9" t="str">
        <f>IF($A918=1,'BI-Riscos-Obj-Estrat-aux'!J918,"")</f>
        <v/>
      </c>
      <c r="Q918" s="9" t="str">
        <f>IF($A918=1,'BI-Riscos-Obj-Estrat-aux'!K918,"")</f>
        <v/>
      </c>
      <c r="R918" s="9" t="str">
        <f>IF($A918=1,'BI-Riscos-Obj-Estrat-aux'!L918,"")</f>
        <v/>
      </c>
      <c r="S918" s="9" t="str">
        <f>IF($A918=1,'BI-Riscos-Obj-Estrat-aux'!M918,"")</f>
        <v/>
      </c>
      <c r="T918" s="9" t="str">
        <f>IF($A918=1,'BI-Riscos-Obj-Estrat-aux'!N918,"")</f>
        <v/>
      </c>
      <c r="U918" s="9" t="str">
        <f>IF($A918=1,'BI-Riscos-Obj-Estrat-aux'!O918,"")</f>
        <v/>
      </c>
      <c r="V918" s="9" t="str">
        <f>IF($A918=1,'BI-Riscos-Obj-Estrat-aux'!P918,"")</f>
        <v/>
      </c>
      <c r="W918" s="9" t="str">
        <f>IF($A918=1,'BI-Riscos-Obj-Estrat-aux'!Q918,"")</f>
        <v/>
      </c>
      <c r="X918" s="9" t="str">
        <f>IF($A918=1,'BI-Riscos-Obj-Estrat-aux'!R918,"")</f>
        <v/>
      </c>
      <c r="Y918" s="9" t="str">
        <f>IF($A918=1,'BI-Riscos-Obj-Estrat-aux'!S918,"")</f>
        <v/>
      </c>
      <c r="Z918" s="9" t="str">
        <f>IF($A918=1,'BI-Riscos-Obj-Estrat-aux'!T918,"")</f>
        <v/>
      </c>
      <c r="AA918" s="9" t="str">
        <f>IF($A918=1,'BI-Riscos-Obj-Estrat-aux'!U918,"")</f>
        <v/>
      </c>
      <c r="AB918" s="9" t="str">
        <f>IF($A918=1,'BI-Riscos-Obj-Estrat-aux'!V918,"")</f>
        <v/>
      </c>
      <c r="AC918" s="9" t="str">
        <f>IF($A918=1,'BI-Riscos-Obj-Estrat-aux'!W918,"")</f>
        <v/>
      </c>
      <c r="AD918" s="9" t="str">
        <f>IF($A918=1,'BI-Riscos-Obj-Estrat-aux'!X918,"")</f>
        <v/>
      </c>
      <c r="AE918" s="9" t="str">
        <f>IF($A918=1,'BI-Riscos-Obj-Estrat-aux'!Y918,"")</f>
        <v/>
      </c>
      <c r="AF918" s="9" t="str">
        <f>IF($A918=1,'BI-Riscos-Obj-Estrat-aux'!Z918,"")</f>
        <v/>
      </c>
      <c r="AG918" s="9" t="str">
        <f>IF($A918=1,'BI-Riscos-Obj-Estrat-aux'!AA918,"")</f>
        <v/>
      </c>
      <c r="AH918" s="9" t="str">
        <f>IF($A918=1,'BI-Riscos-Obj-Estrat-aux'!AB918,"")</f>
        <v/>
      </c>
      <c r="AI918" s="9" t="str">
        <f>IF($A918=1,'BI-Riscos-Obj-Estrat-aux'!AC918,"")</f>
        <v/>
      </c>
      <c r="AJ918" s="9" t="str">
        <f>IF($A918=1,'BI-Riscos-Obj-Estrat-aux'!AD918,"")</f>
        <v/>
      </c>
      <c r="AK918" s="9" t="str">
        <f>IF($A918=1,'BI-Riscos-Obj-Estrat-aux'!AE918,"")</f>
        <v/>
      </c>
      <c r="AL918" s="9" t="str">
        <f>IF($A918=1,'BI-Riscos-Obj-Estrat-aux'!AF918,"")</f>
        <v/>
      </c>
      <c r="AM918" s="9" t="str">
        <f>IF($A918=1,'BI-Riscos-Obj-Estrat-aux'!AG918,"")</f>
        <v/>
      </c>
      <c r="AN918" s="9" t="str">
        <f>IF($A918=1,'BI-Riscos-Obj-Estrat-aux'!AH918,"")</f>
        <v/>
      </c>
      <c r="AO918" s="9" t="str">
        <f>IF($A918=1,'BI-Riscos-Obj-Estrat-aux'!AI918,"")</f>
        <v/>
      </c>
      <c r="AP918" s="9" t="str">
        <f>IF($A918=1,'BI-Riscos-Obj-Estrat-aux'!AJ918,"")</f>
        <v/>
      </c>
      <c r="AQ918" s="9" t="str">
        <f>IF($A918=1,'BI-Riscos-Obj-Estrat-aux'!AK918,"")</f>
        <v/>
      </c>
      <c r="AR918" s="9" t="str">
        <f>IF($A918=1,'BI-Riscos-Obj-Estrat-aux'!AL918,"")</f>
        <v/>
      </c>
      <c r="AS918" s="9" t="str">
        <f>IF($A918=1,'BI-Riscos-Obj-Estrat-aux'!AM918,"")</f>
        <v/>
      </c>
      <c r="AT918" s="9" t="str">
        <f>IF($A918=1,'BI-Riscos-Obj-Estrat-aux'!AN918,"")</f>
        <v/>
      </c>
    </row>
    <row r="919" ht="66.0" customHeight="1">
      <c r="A919" s="7" t="str">
        <f>IF(IF('BI-Riscos-Obj-Estrat-aux'!A919="Unidade","","ok")&amp;" "&amp;IF('BI-Riscos-Obj-Estrat-aux'!E919&amp;'BI-Riscos-Obj-Estrat-aux'!K919&amp;'BI-Riscos-Obj-Estrat-aux'!Z919&amp;'BI-Riscos-Obj-Estrat-aux'!AD919="","","ok")&amp;" "&amp;IF('BI-Riscos-Obj-Estrat-aux'!E919='BI-Riscos-Obj-Estrat-aux'!K919,"ok","2&lt;&gt;3")&amp;" "&amp;IF('BI-Riscos-Obj-Estrat-aux'!K919='BI-Riscos-Obj-Estrat-aux'!Z919,"ok","3&lt;&gt;4")&amp;" "&amp;IF('BI-Riscos-Obj-Estrat-aux'!Z919='BI-Riscos-Obj-Estrat-aux'!AD919,"ok","4&lt;&gt;5")="ok ok ok ok ok",1,"")</f>
        <v/>
      </c>
      <c r="B919" s="8" t="str">
        <f t="shared" si="4"/>
        <v/>
      </c>
      <c r="C919" s="8" t="str">
        <f t="shared" si="1"/>
        <v/>
      </c>
      <c r="D919" s="8" t="str">
        <f t="shared" si="2"/>
        <v/>
      </c>
      <c r="E919" s="9" t="str">
        <f t="shared" si="3"/>
        <v/>
      </c>
      <c r="F919" s="9" t="str">
        <f>IF($A919=1,'BI-Riscos-Obj-Estrat-aux'!A919,"")</f>
        <v/>
      </c>
      <c r="G919" s="9" t="str">
        <f>IF($A919=1,'BI-Riscos-Obj-Estrat-aux'!C919,"")</f>
        <v/>
      </c>
      <c r="H919" s="9" t="str">
        <f>IF($A919=1,'BI-Riscos-Obj-Estrat-aux'!D919,"")</f>
        <v/>
      </c>
      <c r="I919" s="9" t="str">
        <f>IF($A919=1,IF(MID('BI-Riscos-Obj-Estrat-aux'!E919,2,1)=".","0","")&amp;'BI-Riscos-Obj-Estrat-aux'!E919,"")</f>
        <v/>
      </c>
      <c r="J919" s="10" t="str">
        <f>IF($A919=1,'BI-Riscos-Obj-Estrat-aux'!B919,"")</f>
        <v/>
      </c>
      <c r="K919" s="10" t="str">
        <f>IF($A919=1,'BI-Riscos-Obj-Estrat-aux'!E919,"")</f>
        <v/>
      </c>
      <c r="L919" s="9" t="str">
        <f>IF($A919=1,'BI-Riscos-Obj-Estrat-aux'!F919,"")</f>
        <v/>
      </c>
      <c r="M919" s="9" t="str">
        <f>IF($A919=1,'BI-Riscos-Obj-Estrat-aux'!G919,"")</f>
        <v/>
      </c>
      <c r="N919" s="9" t="str">
        <f>IF($A919=1,'BI-Riscos-Obj-Estrat-aux'!H919,"")</f>
        <v/>
      </c>
      <c r="O919" s="9" t="str">
        <f>IF($A919=1,'BI-Riscos-Obj-Estrat-aux'!I919,"")</f>
        <v/>
      </c>
      <c r="P919" s="9" t="str">
        <f>IF($A919=1,'BI-Riscos-Obj-Estrat-aux'!J919,"")</f>
        <v/>
      </c>
      <c r="Q919" s="9" t="str">
        <f>IF($A919=1,'BI-Riscos-Obj-Estrat-aux'!K919,"")</f>
        <v/>
      </c>
      <c r="R919" s="9" t="str">
        <f>IF($A919=1,'BI-Riscos-Obj-Estrat-aux'!L919,"")</f>
        <v/>
      </c>
      <c r="S919" s="9" t="str">
        <f>IF($A919=1,'BI-Riscos-Obj-Estrat-aux'!M919,"")</f>
        <v/>
      </c>
      <c r="T919" s="9" t="str">
        <f>IF($A919=1,'BI-Riscos-Obj-Estrat-aux'!N919,"")</f>
        <v/>
      </c>
      <c r="U919" s="9" t="str">
        <f>IF($A919=1,'BI-Riscos-Obj-Estrat-aux'!O919,"")</f>
        <v/>
      </c>
      <c r="V919" s="9" t="str">
        <f>IF($A919=1,'BI-Riscos-Obj-Estrat-aux'!P919,"")</f>
        <v/>
      </c>
      <c r="W919" s="9" t="str">
        <f>IF($A919=1,'BI-Riscos-Obj-Estrat-aux'!Q919,"")</f>
        <v/>
      </c>
      <c r="X919" s="9" t="str">
        <f>IF($A919=1,'BI-Riscos-Obj-Estrat-aux'!R919,"")</f>
        <v/>
      </c>
      <c r="Y919" s="9" t="str">
        <f>IF($A919=1,'BI-Riscos-Obj-Estrat-aux'!S919,"")</f>
        <v/>
      </c>
      <c r="Z919" s="9" t="str">
        <f>IF($A919=1,'BI-Riscos-Obj-Estrat-aux'!T919,"")</f>
        <v/>
      </c>
      <c r="AA919" s="9" t="str">
        <f>IF($A919=1,'BI-Riscos-Obj-Estrat-aux'!U919,"")</f>
        <v/>
      </c>
      <c r="AB919" s="9" t="str">
        <f>IF($A919=1,'BI-Riscos-Obj-Estrat-aux'!V919,"")</f>
        <v/>
      </c>
      <c r="AC919" s="9" t="str">
        <f>IF($A919=1,'BI-Riscos-Obj-Estrat-aux'!W919,"")</f>
        <v/>
      </c>
      <c r="AD919" s="9" t="str">
        <f>IF($A919=1,'BI-Riscos-Obj-Estrat-aux'!X919,"")</f>
        <v/>
      </c>
      <c r="AE919" s="9" t="str">
        <f>IF($A919=1,'BI-Riscos-Obj-Estrat-aux'!Y919,"")</f>
        <v/>
      </c>
      <c r="AF919" s="9" t="str">
        <f>IF($A919=1,'BI-Riscos-Obj-Estrat-aux'!Z919,"")</f>
        <v/>
      </c>
      <c r="AG919" s="9" t="str">
        <f>IF($A919=1,'BI-Riscos-Obj-Estrat-aux'!AA919,"")</f>
        <v/>
      </c>
      <c r="AH919" s="9" t="str">
        <f>IF($A919=1,'BI-Riscos-Obj-Estrat-aux'!AB919,"")</f>
        <v/>
      </c>
      <c r="AI919" s="9" t="str">
        <f>IF($A919=1,'BI-Riscos-Obj-Estrat-aux'!AC919,"")</f>
        <v/>
      </c>
      <c r="AJ919" s="9" t="str">
        <f>IF($A919=1,'BI-Riscos-Obj-Estrat-aux'!AD919,"")</f>
        <v/>
      </c>
      <c r="AK919" s="9" t="str">
        <f>IF($A919=1,'BI-Riscos-Obj-Estrat-aux'!AE919,"")</f>
        <v/>
      </c>
      <c r="AL919" s="9" t="str">
        <f>IF($A919=1,'BI-Riscos-Obj-Estrat-aux'!AF919,"")</f>
        <v/>
      </c>
      <c r="AM919" s="9" t="str">
        <f>IF($A919=1,'BI-Riscos-Obj-Estrat-aux'!AG919,"")</f>
        <v/>
      </c>
      <c r="AN919" s="9" t="str">
        <f>IF($A919=1,'BI-Riscos-Obj-Estrat-aux'!AH919,"")</f>
        <v/>
      </c>
      <c r="AO919" s="9" t="str">
        <f>IF($A919=1,'BI-Riscos-Obj-Estrat-aux'!AI919,"")</f>
        <v/>
      </c>
      <c r="AP919" s="9" t="str">
        <f>IF($A919=1,'BI-Riscos-Obj-Estrat-aux'!AJ919,"")</f>
        <v/>
      </c>
      <c r="AQ919" s="9" t="str">
        <f>IF($A919=1,'BI-Riscos-Obj-Estrat-aux'!AK919,"")</f>
        <v/>
      </c>
      <c r="AR919" s="9" t="str">
        <f>IF($A919=1,'BI-Riscos-Obj-Estrat-aux'!AL919,"")</f>
        <v/>
      </c>
      <c r="AS919" s="9" t="str">
        <f>IF($A919=1,'BI-Riscos-Obj-Estrat-aux'!AM919,"")</f>
        <v/>
      </c>
      <c r="AT919" s="9" t="str">
        <f>IF($A919=1,'BI-Riscos-Obj-Estrat-aux'!AN919,"")</f>
        <v/>
      </c>
    </row>
    <row r="920" ht="66.0" customHeight="1">
      <c r="A920" s="7" t="str">
        <f>IF(IF('BI-Riscos-Obj-Estrat-aux'!A920="Unidade","","ok")&amp;" "&amp;IF('BI-Riscos-Obj-Estrat-aux'!E920&amp;'BI-Riscos-Obj-Estrat-aux'!K920&amp;'BI-Riscos-Obj-Estrat-aux'!Z920&amp;'BI-Riscos-Obj-Estrat-aux'!AD920="","","ok")&amp;" "&amp;IF('BI-Riscos-Obj-Estrat-aux'!E920='BI-Riscos-Obj-Estrat-aux'!K920,"ok","2&lt;&gt;3")&amp;" "&amp;IF('BI-Riscos-Obj-Estrat-aux'!K920='BI-Riscos-Obj-Estrat-aux'!Z920,"ok","3&lt;&gt;4")&amp;" "&amp;IF('BI-Riscos-Obj-Estrat-aux'!Z920='BI-Riscos-Obj-Estrat-aux'!AD920,"ok","4&lt;&gt;5")="ok ok ok ok ok",1,"")</f>
        <v/>
      </c>
      <c r="B920" s="8" t="str">
        <f t="shared" si="4"/>
        <v/>
      </c>
      <c r="C920" s="8" t="str">
        <f t="shared" si="1"/>
        <v/>
      </c>
      <c r="D920" s="8" t="str">
        <f t="shared" si="2"/>
        <v/>
      </c>
      <c r="E920" s="9" t="str">
        <f t="shared" si="3"/>
        <v/>
      </c>
      <c r="F920" s="9" t="str">
        <f>IF($A920=1,'BI-Riscos-Obj-Estrat-aux'!A920,"")</f>
        <v/>
      </c>
      <c r="G920" s="9" t="str">
        <f>IF($A920=1,'BI-Riscos-Obj-Estrat-aux'!C920,"")</f>
        <v/>
      </c>
      <c r="H920" s="9" t="str">
        <f>IF($A920=1,'BI-Riscos-Obj-Estrat-aux'!D920,"")</f>
        <v/>
      </c>
      <c r="I920" s="9" t="str">
        <f>IF($A920=1,IF(MID('BI-Riscos-Obj-Estrat-aux'!E920,2,1)=".","0","")&amp;'BI-Riscos-Obj-Estrat-aux'!E920,"")</f>
        <v/>
      </c>
      <c r="J920" s="10" t="str">
        <f>IF($A920=1,'BI-Riscos-Obj-Estrat-aux'!B920,"")</f>
        <v/>
      </c>
      <c r="K920" s="10" t="str">
        <f>IF($A920=1,'BI-Riscos-Obj-Estrat-aux'!E920,"")</f>
        <v/>
      </c>
      <c r="L920" s="9" t="str">
        <f>IF($A920=1,'BI-Riscos-Obj-Estrat-aux'!F920,"")</f>
        <v/>
      </c>
      <c r="M920" s="9" t="str">
        <f>IF($A920=1,'BI-Riscos-Obj-Estrat-aux'!G920,"")</f>
        <v/>
      </c>
      <c r="N920" s="9" t="str">
        <f>IF($A920=1,'BI-Riscos-Obj-Estrat-aux'!H920,"")</f>
        <v/>
      </c>
      <c r="O920" s="9" t="str">
        <f>IF($A920=1,'BI-Riscos-Obj-Estrat-aux'!I920,"")</f>
        <v/>
      </c>
      <c r="P920" s="9" t="str">
        <f>IF($A920=1,'BI-Riscos-Obj-Estrat-aux'!J920,"")</f>
        <v/>
      </c>
      <c r="Q920" s="9" t="str">
        <f>IF($A920=1,'BI-Riscos-Obj-Estrat-aux'!K920,"")</f>
        <v/>
      </c>
      <c r="R920" s="9" t="str">
        <f>IF($A920=1,'BI-Riscos-Obj-Estrat-aux'!L920,"")</f>
        <v/>
      </c>
      <c r="S920" s="9" t="str">
        <f>IF($A920=1,'BI-Riscos-Obj-Estrat-aux'!M920,"")</f>
        <v/>
      </c>
      <c r="T920" s="9" t="str">
        <f>IF($A920=1,'BI-Riscos-Obj-Estrat-aux'!N920,"")</f>
        <v/>
      </c>
      <c r="U920" s="9" t="str">
        <f>IF($A920=1,'BI-Riscos-Obj-Estrat-aux'!O920,"")</f>
        <v/>
      </c>
      <c r="V920" s="9" t="str">
        <f>IF($A920=1,'BI-Riscos-Obj-Estrat-aux'!P920,"")</f>
        <v/>
      </c>
      <c r="W920" s="9" t="str">
        <f>IF($A920=1,'BI-Riscos-Obj-Estrat-aux'!Q920,"")</f>
        <v/>
      </c>
      <c r="X920" s="9" t="str">
        <f>IF($A920=1,'BI-Riscos-Obj-Estrat-aux'!R920,"")</f>
        <v/>
      </c>
      <c r="Y920" s="9" t="str">
        <f>IF($A920=1,'BI-Riscos-Obj-Estrat-aux'!S920,"")</f>
        <v/>
      </c>
      <c r="Z920" s="9" t="str">
        <f>IF($A920=1,'BI-Riscos-Obj-Estrat-aux'!T920,"")</f>
        <v/>
      </c>
      <c r="AA920" s="9" t="str">
        <f>IF($A920=1,'BI-Riscos-Obj-Estrat-aux'!U920,"")</f>
        <v/>
      </c>
      <c r="AB920" s="9" t="str">
        <f>IF($A920=1,'BI-Riscos-Obj-Estrat-aux'!V920,"")</f>
        <v/>
      </c>
      <c r="AC920" s="9" t="str">
        <f>IF($A920=1,'BI-Riscos-Obj-Estrat-aux'!W920,"")</f>
        <v/>
      </c>
      <c r="AD920" s="9" t="str">
        <f>IF($A920=1,'BI-Riscos-Obj-Estrat-aux'!X920,"")</f>
        <v/>
      </c>
      <c r="AE920" s="9" t="str">
        <f>IF($A920=1,'BI-Riscos-Obj-Estrat-aux'!Y920,"")</f>
        <v/>
      </c>
      <c r="AF920" s="9" t="str">
        <f>IF($A920=1,'BI-Riscos-Obj-Estrat-aux'!Z920,"")</f>
        <v/>
      </c>
      <c r="AG920" s="9" t="str">
        <f>IF($A920=1,'BI-Riscos-Obj-Estrat-aux'!AA920,"")</f>
        <v/>
      </c>
      <c r="AH920" s="9" t="str">
        <f>IF($A920=1,'BI-Riscos-Obj-Estrat-aux'!AB920,"")</f>
        <v/>
      </c>
      <c r="AI920" s="9" t="str">
        <f>IF($A920=1,'BI-Riscos-Obj-Estrat-aux'!AC920,"")</f>
        <v/>
      </c>
      <c r="AJ920" s="9" t="str">
        <f>IF($A920=1,'BI-Riscos-Obj-Estrat-aux'!AD920,"")</f>
        <v/>
      </c>
      <c r="AK920" s="9" t="str">
        <f>IF($A920=1,'BI-Riscos-Obj-Estrat-aux'!AE920,"")</f>
        <v/>
      </c>
      <c r="AL920" s="9" t="str">
        <f>IF($A920=1,'BI-Riscos-Obj-Estrat-aux'!AF920,"")</f>
        <v/>
      </c>
      <c r="AM920" s="9" t="str">
        <f>IF($A920=1,'BI-Riscos-Obj-Estrat-aux'!AG920,"")</f>
        <v/>
      </c>
      <c r="AN920" s="9" t="str">
        <f>IF($A920=1,'BI-Riscos-Obj-Estrat-aux'!AH920,"")</f>
        <v/>
      </c>
      <c r="AO920" s="9" t="str">
        <f>IF($A920=1,'BI-Riscos-Obj-Estrat-aux'!AI920,"")</f>
        <v/>
      </c>
      <c r="AP920" s="9" t="str">
        <f>IF($A920=1,'BI-Riscos-Obj-Estrat-aux'!AJ920,"")</f>
        <v/>
      </c>
      <c r="AQ920" s="9" t="str">
        <f>IF($A920=1,'BI-Riscos-Obj-Estrat-aux'!AK920,"")</f>
        <v/>
      </c>
      <c r="AR920" s="9" t="str">
        <f>IF($A920=1,'BI-Riscos-Obj-Estrat-aux'!AL920,"")</f>
        <v/>
      </c>
      <c r="AS920" s="9" t="str">
        <f>IF($A920=1,'BI-Riscos-Obj-Estrat-aux'!AM920,"")</f>
        <v/>
      </c>
      <c r="AT920" s="9" t="str">
        <f>IF($A920=1,'BI-Riscos-Obj-Estrat-aux'!AN920,"")</f>
        <v/>
      </c>
    </row>
    <row r="921" ht="66.0" customHeight="1">
      <c r="A921" s="7" t="str">
        <f>IF(IF('BI-Riscos-Obj-Estrat-aux'!A921="Unidade","","ok")&amp;" "&amp;IF('BI-Riscos-Obj-Estrat-aux'!E921&amp;'BI-Riscos-Obj-Estrat-aux'!K921&amp;'BI-Riscos-Obj-Estrat-aux'!Z921&amp;'BI-Riscos-Obj-Estrat-aux'!AD921="","","ok")&amp;" "&amp;IF('BI-Riscos-Obj-Estrat-aux'!E921='BI-Riscos-Obj-Estrat-aux'!K921,"ok","2&lt;&gt;3")&amp;" "&amp;IF('BI-Riscos-Obj-Estrat-aux'!K921='BI-Riscos-Obj-Estrat-aux'!Z921,"ok","3&lt;&gt;4")&amp;" "&amp;IF('BI-Riscos-Obj-Estrat-aux'!Z921='BI-Riscos-Obj-Estrat-aux'!AD921,"ok","4&lt;&gt;5")="ok ok ok ok ok",1,"")</f>
        <v/>
      </c>
      <c r="B921" s="8" t="str">
        <f t="shared" si="4"/>
        <v/>
      </c>
      <c r="C921" s="8" t="str">
        <f t="shared" si="1"/>
        <v/>
      </c>
      <c r="D921" s="8" t="str">
        <f t="shared" si="2"/>
        <v/>
      </c>
      <c r="E921" s="9" t="str">
        <f t="shared" si="3"/>
        <v/>
      </c>
      <c r="F921" s="9" t="str">
        <f>IF($A921=1,'BI-Riscos-Obj-Estrat-aux'!A921,"")</f>
        <v/>
      </c>
      <c r="G921" s="9" t="str">
        <f>IF($A921=1,'BI-Riscos-Obj-Estrat-aux'!C921,"")</f>
        <v/>
      </c>
      <c r="H921" s="9" t="str">
        <f>IF($A921=1,'BI-Riscos-Obj-Estrat-aux'!D921,"")</f>
        <v/>
      </c>
      <c r="I921" s="9" t="str">
        <f>IF($A921=1,IF(MID('BI-Riscos-Obj-Estrat-aux'!E921,2,1)=".","0","")&amp;'BI-Riscos-Obj-Estrat-aux'!E921,"")</f>
        <v/>
      </c>
      <c r="J921" s="10" t="str">
        <f>IF($A921=1,'BI-Riscos-Obj-Estrat-aux'!B921,"")</f>
        <v/>
      </c>
      <c r="K921" s="10" t="str">
        <f>IF($A921=1,'BI-Riscos-Obj-Estrat-aux'!E921,"")</f>
        <v/>
      </c>
      <c r="L921" s="9" t="str">
        <f>IF($A921=1,'BI-Riscos-Obj-Estrat-aux'!F921,"")</f>
        <v/>
      </c>
      <c r="M921" s="9" t="str">
        <f>IF($A921=1,'BI-Riscos-Obj-Estrat-aux'!G921,"")</f>
        <v/>
      </c>
      <c r="N921" s="9" t="str">
        <f>IF($A921=1,'BI-Riscos-Obj-Estrat-aux'!H921,"")</f>
        <v/>
      </c>
      <c r="O921" s="9" t="str">
        <f>IF($A921=1,'BI-Riscos-Obj-Estrat-aux'!I921,"")</f>
        <v/>
      </c>
      <c r="P921" s="9" t="str">
        <f>IF($A921=1,'BI-Riscos-Obj-Estrat-aux'!J921,"")</f>
        <v/>
      </c>
      <c r="Q921" s="9" t="str">
        <f>IF($A921=1,'BI-Riscos-Obj-Estrat-aux'!K921,"")</f>
        <v/>
      </c>
      <c r="R921" s="9" t="str">
        <f>IF($A921=1,'BI-Riscos-Obj-Estrat-aux'!L921,"")</f>
        <v/>
      </c>
      <c r="S921" s="9" t="str">
        <f>IF($A921=1,'BI-Riscos-Obj-Estrat-aux'!M921,"")</f>
        <v/>
      </c>
      <c r="T921" s="9" t="str">
        <f>IF($A921=1,'BI-Riscos-Obj-Estrat-aux'!N921,"")</f>
        <v/>
      </c>
      <c r="U921" s="9" t="str">
        <f>IF($A921=1,'BI-Riscos-Obj-Estrat-aux'!O921,"")</f>
        <v/>
      </c>
      <c r="V921" s="9" t="str">
        <f>IF($A921=1,'BI-Riscos-Obj-Estrat-aux'!P921,"")</f>
        <v/>
      </c>
      <c r="W921" s="9" t="str">
        <f>IF($A921=1,'BI-Riscos-Obj-Estrat-aux'!Q921,"")</f>
        <v/>
      </c>
      <c r="X921" s="9" t="str">
        <f>IF($A921=1,'BI-Riscos-Obj-Estrat-aux'!R921,"")</f>
        <v/>
      </c>
      <c r="Y921" s="9" t="str">
        <f>IF($A921=1,'BI-Riscos-Obj-Estrat-aux'!S921,"")</f>
        <v/>
      </c>
      <c r="Z921" s="9" t="str">
        <f>IF($A921=1,'BI-Riscos-Obj-Estrat-aux'!T921,"")</f>
        <v/>
      </c>
      <c r="AA921" s="9" t="str">
        <f>IF($A921=1,'BI-Riscos-Obj-Estrat-aux'!U921,"")</f>
        <v/>
      </c>
      <c r="AB921" s="9" t="str">
        <f>IF($A921=1,'BI-Riscos-Obj-Estrat-aux'!V921,"")</f>
        <v/>
      </c>
      <c r="AC921" s="9" t="str">
        <f>IF($A921=1,'BI-Riscos-Obj-Estrat-aux'!W921,"")</f>
        <v/>
      </c>
      <c r="AD921" s="9" t="str">
        <f>IF($A921=1,'BI-Riscos-Obj-Estrat-aux'!X921,"")</f>
        <v/>
      </c>
      <c r="AE921" s="9" t="str">
        <f>IF($A921=1,'BI-Riscos-Obj-Estrat-aux'!Y921,"")</f>
        <v/>
      </c>
      <c r="AF921" s="9" t="str">
        <f>IF($A921=1,'BI-Riscos-Obj-Estrat-aux'!Z921,"")</f>
        <v/>
      </c>
      <c r="AG921" s="9" t="str">
        <f>IF($A921=1,'BI-Riscos-Obj-Estrat-aux'!AA921,"")</f>
        <v/>
      </c>
      <c r="AH921" s="9" t="str">
        <f>IF($A921=1,'BI-Riscos-Obj-Estrat-aux'!AB921,"")</f>
        <v/>
      </c>
      <c r="AI921" s="9" t="str">
        <f>IF($A921=1,'BI-Riscos-Obj-Estrat-aux'!AC921,"")</f>
        <v/>
      </c>
      <c r="AJ921" s="9" t="str">
        <f>IF($A921=1,'BI-Riscos-Obj-Estrat-aux'!AD921,"")</f>
        <v/>
      </c>
      <c r="AK921" s="9" t="str">
        <f>IF($A921=1,'BI-Riscos-Obj-Estrat-aux'!AE921,"")</f>
        <v/>
      </c>
      <c r="AL921" s="9" t="str">
        <f>IF($A921=1,'BI-Riscos-Obj-Estrat-aux'!AF921,"")</f>
        <v/>
      </c>
      <c r="AM921" s="9" t="str">
        <f>IF($A921=1,'BI-Riscos-Obj-Estrat-aux'!AG921,"")</f>
        <v/>
      </c>
      <c r="AN921" s="9" t="str">
        <f>IF($A921=1,'BI-Riscos-Obj-Estrat-aux'!AH921,"")</f>
        <v/>
      </c>
      <c r="AO921" s="9" t="str">
        <f>IF($A921=1,'BI-Riscos-Obj-Estrat-aux'!AI921,"")</f>
        <v/>
      </c>
      <c r="AP921" s="9" t="str">
        <f>IF($A921=1,'BI-Riscos-Obj-Estrat-aux'!AJ921,"")</f>
        <v/>
      </c>
      <c r="AQ921" s="9" t="str">
        <f>IF($A921=1,'BI-Riscos-Obj-Estrat-aux'!AK921,"")</f>
        <v/>
      </c>
      <c r="AR921" s="9" t="str">
        <f>IF($A921=1,'BI-Riscos-Obj-Estrat-aux'!AL921,"")</f>
        <v/>
      </c>
      <c r="AS921" s="9" t="str">
        <f>IF($A921=1,'BI-Riscos-Obj-Estrat-aux'!AM921,"")</f>
        <v/>
      </c>
      <c r="AT921" s="9" t="str">
        <f>IF($A921=1,'BI-Riscos-Obj-Estrat-aux'!AN921,"")</f>
        <v/>
      </c>
    </row>
    <row r="922" ht="66.0" customHeight="1">
      <c r="A922" s="7" t="str">
        <f>IF(IF('BI-Riscos-Obj-Estrat-aux'!A922="Unidade","","ok")&amp;" "&amp;IF('BI-Riscos-Obj-Estrat-aux'!E922&amp;'BI-Riscos-Obj-Estrat-aux'!K922&amp;'BI-Riscos-Obj-Estrat-aux'!Z922&amp;'BI-Riscos-Obj-Estrat-aux'!AD922="","","ok")&amp;" "&amp;IF('BI-Riscos-Obj-Estrat-aux'!E922='BI-Riscos-Obj-Estrat-aux'!K922,"ok","2&lt;&gt;3")&amp;" "&amp;IF('BI-Riscos-Obj-Estrat-aux'!K922='BI-Riscos-Obj-Estrat-aux'!Z922,"ok","3&lt;&gt;4")&amp;" "&amp;IF('BI-Riscos-Obj-Estrat-aux'!Z922='BI-Riscos-Obj-Estrat-aux'!AD922,"ok","4&lt;&gt;5")="ok ok ok ok ok",1,"")</f>
        <v/>
      </c>
      <c r="B922" s="8" t="str">
        <f t="shared" si="4"/>
        <v/>
      </c>
      <c r="C922" s="8" t="str">
        <f t="shared" si="1"/>
        <v/>
      </c>
      <c r="D922" s="8" t="str">
        <f t="shared" si="2"/>
        <v/>
      </c>
      <c r="E922" s="9" t="str">
        <f t="shared" si="3"/>
        <v/>
      </c>
      <c r="F922" s="9" t="str">
        <f>IF($A922=1,'BI-Riscos-Obj-Estrat-aux'!A922,"")</f>
        <v/>
      </c>
      <c r="G922" s="9" t="str">
        <f>IF($A922=1,'BI-Riscos-Obj-Estrat-aux'!C922,"")</f>
        <v/>
      </c>
      <c r="H922" s="9" t="str">
        <f>IF($A922=1,'BI-Riscos-Obj-Estrat-aux'!D922,"")</f>
        <v/>
      </c>
      <c r="I922" s="9" t="str">
        <f>IF($A922=1,IF(MID('BI-Riscos-Obj-Estrat-aux'!E922,2,1)=".","0","")&amp;'BI-Riscos-Obj-Estrat-aux'!E922,"")</f>
        <v/>
      </c>
      <c r="J922" s="10" t="str">
        <f>IF($A922=1,'BI-Riscos-Obj-Estrat-aux'!B922,"")</f>
        <v/>
      </c>
      <c r="K922" s="10" t="str">
        <f>IF($A922=1,'BI-Riscos-Obj-Estrat-aux'!E922,"")</f>
        <v/>
      </c>
      <c r="L922" s="9" t="str">
        <f>IF($A922=1,'BI-Riscos-Obj-Estrat-aux'!F922,"")</f>
        <v/>
      </c>
      <c r="M922" s="9" t="str">
        <f>IF($A922=1,'BI-Riscos-Obj-Estrat-aux'!G922,"")</f>
        <v/>
      </c>
      <c r="N922" s="9" t="str">
        <f>IF($A922=1,'BI-Riscos-Obj-Estrat-aux'!H922,"")</f>
        <v/>
      </c>
      <c r="O922" s="9" t="str">
        <f>IF($A922=1,'BI-Riscos-Obj-Estrat-aux'!I922,"")</f>
        <v/>
      </c>
      <c r="P922" s="9" t="str">
        <f>IF($A922=1,'BI-Riscos-Obj-Estrat-aux'!J922,"")</f>
        <v/>
      </c>
      <c r="Q922" s="9" t="str">
        <f>IF($A922=1,'BI-Riscos-Obj-Estrat-aux'!K922,"")</f>
        <v/>
      </c>
      <c r="R922" s="9" t="str">
        <f>IF($A922=1,'BI-Riscos-Obj-Estrat-aux'!L922,"")</f>
        <v/>
      </c>
      <c r="S922" s="9" t="str">
        <f>IF($A922=1,'BI-Riscos-Obj-Estrat-aux'!M922,"")</f>
        <v/>
      </c>
      <c r="T922" s="9" t="str">
        <f>IF($A922=1,'BI-Riscos-Obj-Estrat-aux'!N922,"")</f>
        <v/>
      </c>
      <c r="U922" s="9" t="str">
        <f>IF($A922=1,'BI-Riscos-Obj-Estrat-aux'!O922,"")</f>
        <v/>
      </c>
      <c r="V922" s="9" t="str">
        <f>IF($A922=1,'BI-Riscos-Obj-Estrat-aux'!P922,"")</f>
        <v/>
      </c>
      <c r="W922" s="9" t="str">
        <f>IF($A922=1,'BI-Riscos-Obj-Estrat-aux'!Q922,"")</f>
        <v/>
      </c>
      <c r="X922" s="9" t="str">
        <f>IF($A922=1,'BI-Riscos-Obj-Estrat-aux'!R922,"")</f>
        <v/>
      </c>
      <c r="Y922" s="9" t="str">
        <f>IF($A922=1,'BI-Riscos-Obj-Estrat-aux'!S922,"")</f>
        <v/>
      </c>
      <c r="Z922" s="9" t="str">
        <f>IF($A922=1,'BI-Riscos-Obj-Estrat-aux'!T922,"")</f>
        <v/>
      </c>
      <c r="AA922" s="9" t="str">
        <f>IF($A922=1,'BI-Riscos-Obj-Estrat-aux'!U922,"")</f>
        <v/>
      </c>
      <c r="AB922" s="9" t="str">
        <f>IF($A922=1,'BI-Riscos-Obj-Estrat-aux'!V922,"")</f>
        <v/>
      </c>
      <c r="AC922" s="9" t="str">
        <f>IF($A922=1,'BI-Riscos-Obj-Estrat-aux'!W922,"")</f>
        <v/>
      </c>
      <c r="AD922" s="9" t="str">
        <f>IF($A922=1,'BI-Riscos-Obj-Estrat-aux'!X922,"")</f>
        <v/>
      </c>
      <c r="AE922" s="9" t="str">
        <f>IF($A922=1,'BI-Riscos-Obj-Estrat-aux'!Y922,"")</f>
        <v/>
      </c>
      <c r="AF922" s="9" t="str">
        <f>IF($A922=1,'BI-Riscos-Obj-Estrat-aux'!Z922,"")</f>
        <v/>
      </c>
      <c r="AG922" s="9" t="str">
        <f>IF($A922=1,'BI-Riscos-Obj-Estrat-aux'!AA922,"")</f>
        <v/>
      </c>
      <c r="AH922" s="9" t="str">
        <f>IF($A922=1,'BI-Riscos-Obj-Estrat-aux'!AB922,"")</f>
        <v/>
      </c>
      <c r="AI922" s="9" t="str">
        <f>IF($A922=1,'BI-Riscos-Obj-Estrat-aux'!AC922,"")</f>
        <v/>
      </c>
      <c r="AJ922" s="9" t="str">
        <f>IF($A922=1,'BI-Riscos-Obj-Estrat-aux'!AD922,"")</f>
        <v/>
      </c>
      <c r="AK922" s="9" t="str">
        <f>IF($A922=1,'BI-Riscos-Obj-Estrat-aux'!AE922,"")</f>
        <v/>
      </c>
      <c r="AL922" s="9" t="str">
        <f>IF($A922=1,'BI-Riscos-Obj-Estrat-aux'!AF922,"")</f>
        <v/>
      </c>
      <c r="AM922" s="9" t="str">
        <f>IF($A922=1,'BI-Riscos-Obj-Estrat-aux'!AG922,"")</f>
        <v/>
      </c>
      <c r="AN922" s="9" t="str">
        <f>IF($A922=1,'BI-Riscos-Obj-Estrat-aux'!AH922,"")</f>
        <v/>
      </c>
      <c r="AO922" s="9" t="str">
        <f>IF($A922=1,'BI-Riscos-Obj-Estrat-aux'!AI922,"")</f>
        <v/>
      </c>
      <c r="AP922" s="9" t="str">
        <f>IF($A922=1,'BI-Riscos-Obj-Estrat-aux'!AJ922,"")</f>
        <v/>
      </c>
      <c r="AQ922" s="9" t="str">
        <f>IF($A922=1,'BI-Riscos-Obj-Estrat-aux'!AK922,"")</f>
        <v/>
      </c>
      <c r="AR922" s="9" t="str">
        <f>IF($A922=1,'BI-Riscos-Obj-Estrat-aux'!AL922,"")</f>
        <v/>
      </c>
      <c r="AS922" s="9" t="str">
        <f>IF($A922=1,'BI-Riscos-Obj-Estrat-aux'!AM922,"")</f>
        <v/>
      </c>
      <c r="AT922" s="9" t="str">
        <f>IF($A922=1,'BI-Riscos-Obj-Estrat-aux'!AN922,"")</f>
        <v/>
      </c>
    </row>
    <row r="923" ht="66.0" customHeight="1">
      <c r="A923" s="7" t="str">
        <f>IF(IF('BI-Riscos-Obj-Estrat-aux'!A923="Unidade","","ok")&amp;" "&amp;IF('BI-Riscos-Obj-Estrat-aux'!E923&amp;'BI-Riscos-Obj-Estrat-aux'!K923&amp;'BI-Riscos-Obj-Estrat-aux'!Z923&amp;'BI-Riscos-Obj-Estrat-aux'!AD923="","","ok")&amp;" "&amp;IF('BI-Riscos-Obj-Estrat-aux'!E923='BI-Riscos-Obj-Estrat-aux'!K923,"ok","2&lt;&gt;3")&amp;" "&amp;IF('BI-Riscos-Obj-Estrat-aux'!K923='BI-Riscos-Obj-Estrat-aux'!Z923,"ok","3&lt;&gt;4")&amp;" "&amp;IF('BI-Riscos-Obj-Estrat-aux'!Z923='BI-Riscos-Obj-Estrat-aux'!AD923,"ok","4&lt;&gt;5")="ok ok ok ok ok",1,"")</f>
        <v/>
      </c>
      <c r="B923" s="8" t="str">
        <f t="shared" si="4"/>
        <v/>
      </c>
      <c r="C923" s="8" t="str">
        <f t="shared" si="1"/>
        <v/>
      </c>
      <c r="D923" s="8" t="str">
        <f t="shared" si="2"/>
        <v/>
      </c>
      <c r="E923" s="9" t="str">
        <f t="shared" si="3"/>
        <v/>
      </c>
      <c r="F923" s="9" t="str">
        <f>IF($A923=1,'BI-Riscos-Obj-Estrat-aux'!A923,"")</f>
        <v/>
      </c>
      <c r="G923" s="9" t="str">
        <f>IF($A923=1,'BI-Riscos-Obj-Estrat-aux'!C923,"")</f>
        <v/>
      </c>
      <c r="H923" s="9" t="str">
        <f>IF($A923=1,'BI-Riscos-Obj-Estrat-aux'!D923,"")</f>
        <v/>
      </c>
      <c r="I923" s="9" t="str">
        <f>IF($A923=1,IF(MID('BI-Riscos-Obj-Estrat-aux'!E923,2,1)=".","0","")&amp;'BI-Riscos-Obj-Estrat-aux'!E923,"")</f>
        <v/>
      </c>
      <c r="J923" s="10" t="str">
        <f>IF($A923=1,'BI-Riscos-Obj-Estrat-aux'!B923,"")</f>
        <v/>
      </c>
      <c r="K923" s="10" t="str">
        <f>IF($A923=1,'BI-Riscos-Obj-Estrat-aux'!E923,"")</f>
        <v/>
      </c>
      <c r="L923" s="9" t="str">
        <f>IF($A923=1,'BI-Riscos-Obj-Estrat-aux'!F923,"")</f>
        <v/>
      </c>
      <c r="M923" s="9" t="str">
        <f>IF($A923=1,'BI-Riscos-Obj-Estrat-aux'!G923,"")</f>
        <v/>
      </c>
      <c r="N923" s="9" t="str">
        <f>IF($A923=1,'BI-Riscos-Obj-Estrat-aux'!H923,"")</f>
        <v/>
      </c>
      <c r="O923" s="9" t="str">
        <f>IF($A923=1,'BI-Riscos-Obj-Estrat-aux'!I923,"")</f>
        <v/>
      </c>
      <c r="P923" s="9" t="str">
        <f>IF($A923=1,'BI-Riscos-Obj-Estrat-aux'!J923,"")</f>
        <v/>
      </c>
      <c r="Q923" s="9" t="str">
        <f>IF($A923=1,'BI-Riscos-Obj-Estrat-aux'!K923,"")</f>
        <v/>
      </c>
      <c r="R923" s="9" t="str">
        <f>IF($A923=1,'BI-Riscos-Obj-Estrat-aux'!L923,"")</f>
        <v/>
      </c>
      <c r="S923" s="9" t="str">
        <f>IF($A923=1,'BI-Riscos-Obj-Estrat-aux'!M923,"")</f>
        <v/>
      </c>
      <c r="T923" s="9" t="str">
        <f>IF($A923=1,'BI-Riscos-Obj-Estrat-aux'!N923,"")</f>
        <v/>
      </c>
      <c r="U923" s="9" t="str">
        <f>IF($A923=1,'BI-Riscos-Obj-Estrat-aux'!O923,"")</f>
        <v/>
      </c>
      <c r="V923" s="9" t="str">
        <f>IF($A923=1,'BI-Riscos-Obj-Estrat-aux'!P923,"")</f>
        <v/>
      </c>
      <c r="W923" s="9" t="str">
        <f>IF($A923=1,'BI-Riscos-Obj-Estrat-aux'!Q923,"")</f>
        <v/>
      </c>
      <c r="X923" s="9" t="str">
        <f>IF($A923=1,'BI-Riscos-Obj-Estrat-aux'!R923,"")</f>
        <v/>
      </c>
      <c r="Y923" s="9" t="str">
        <f>IF($A923=1,'BI-Riscos-Obj-Estrat-aux'!S923,"")</f>
        <v/>
      </c>
      <c r="Z923" s="9" t="str">
        <f>IF($A923=1,'BI-Riscos-Obj-Estrat-aux'!T923,"")</f>
        <v/>
      </c>
      <c r="AA923" s="9" t="str">
        <f>IF($A923=1,'BI-Riscos-Obj-Estrat-aux'!U923,"")</f>
        <v/>
      </c>
      <c r="AB923" s="9" t="str">
        <f>IF($A923=1,'BI-Riscos-Obj-Estrat-aux'!V923,"")</f>
        <v/>
      </c>
      <c r="AC923" s="9" t="str">
        <f>IF($A923=1,'BI-Riscos-Obj-Estrat-aux'!W923,"")</f>
        <v/>
      </c>
      <c r="AD923" s="9" t="str">
        <f>IF($A923=1,'BI-Riscos-Obj-Estrat-aux'!X923,"")</f>
        <v/>
      </c>
      <c r="AE923" s="9" t="str">
        <f>IF($A923=1,'BI-Riscos-Obj-Estrat-aux'!Y923,"")</f>
        <v/>
      </c>
      <c r="AF923" s="9" t="str">
        <f>IF($A923=1,'BI-Riscos-Obj-Estrat-aux'!Z923,"")</f>
        <v/>
      </c>
      <c r="AG923" s="9" t="str">
        <f>IF($A923=1,'BI-Riscos-Obj-Estrat-aux'!AA923,"")</f>
        <v/>
      </c>
      <c r="AH923" s="9" t="str">
        <f>IF($A923=1,'BI-Riscos-Obj-Estrat-aux'!AB923,"")</f>
        <v/>
      </c>
      <c r="AI923" s="9" t="str">
        <f>IF($A923=1,'BI-Riscos-Obj-Estrat-aux'!AC923,"")</f>
        <v/>
      </c>
      <c r="AJ923" s="9" t="str">
        <f>IF($A923=1,'BI-Riscos-Obj-Estrat-aux'!AD923,"")</f>
        <v/>
      </c>
      <c r="AK923" s="9" t="str">
        <f>IF($A923=1,'BI-Riscos-Obj-Estrat-aux'!AE923,"")</f>
        <v/>
      </c>
      <c r="AL923" s="9" t="str">
        <f>IF($A923=1,'BI-Riscos-Obj-Estrat-aux'!AF923,"")</f>
        <v/>
      </c>
      <c r="AM923" s="9" t="str">
        <f>IF($A923=1,'BI-Riscos-Obj-Estrat-aux'!AG923,"")</f>
        <v/>
      </c>
      <c r="AN923" s="9" t="str">
        <f>IF($A923=1,'BI-Riscos-Obj-Estrat-aux'!AH923,"")</f>
        <v/>
      </c>
      <c r="AO923" s="9" t="str">
        <f>IF($A923=1,'BI-Riscos-Obj-Estrat-aux'!AI923,"")</f>
        <v/>
      </c>
      <c r="AP923" s="9" t="str">
        <f>IF($A923=1,'BI-Riscos-Obj-Estrat-aux'!AJ923,"")</f>
        <v/>
      </c>
      <c r="AQ923" s="9" t="str">
        <f>IF($A923=1,'BI-Riscos-Obj-Estrat-aux'!AK923,"")</f>
        <v/>
      </c>
      <c r="AR923" s="9" t="str">
        <f>IF($A923=1,'BI-Riscos-Obj-Estrat-aux'!AL923,"")</f>
        <v/>
      </c>
      <c r="AS923" s="9" t="str">
        <f>IF($A923=1,'BI-Riscos-Obj-Estrat-aux'!AM923,"")</f>
        <v/>
      </c>
      <c r="AT923" s="9" t="str">
        <f>IF($A923=1,'BI-Riscos-Obj-Estrat-aux'!AN923,"")</f>
        <v/>
      </c>
    </row>
    <row r="924" ht="66.0" customHeight="1">
      <c r="A924" s="7" t="str">
        <f>IF(IF('BI-Riscos-Obj-Estrat-aux'!A924="Unidade","","ok")&amp;" "&amp;IF('BI-Riscos-Obj-Estrat-aux'!E924&amp;'BI-Riscos-Obj-Estrat-aux'!K924&amp;'BI-Riscos-Obj-Estrat-aux'!Z924&amp;'BI-Riscos-Obj-Estrat-aux'!AD924="","","ok")&amp;" "&amp;IF('BI-Riscos-Obj-Estrat-aux'!E924='BI-Riscos-Obj-Estrat-aux'!K924,"ok","2&lt;&gt;3")&amp;" "&amp;IF('BI-Riscos-Obj-Estrat-aux'!K924='BI-Riscos-Obj-Estrat-aux'!Z924,"ok","3&lt;&gt;4")&amp;" "&amp;IF('BI-Riscos-Obj-Estrat-aux'!Z924='BI-Riscos-Obj-Estrat-aux'!AD924,"ok","4&lt;&gt;5")="ok ok ok ok ok",1,"")</f>
        <v/>
      </c>
      <c r="B924" s="8" t="str">
        <f t="shared" si="4"/>
        <v/>
      </c>
      <c r="C924" s="8" t="str">
        <f t="shared" si="1"/>
        <v/>
      </c>
      <c r="D924" s="8" t="str">
        <f t="shared" si="2"/>
        <v/>
      </c>
      <c r="E924" s="9" t="str">
        <f t="shared" si="3"/>
        <v/>
      </c>
      <c r="F924" s="9" t="str">
        <f>IF($A924=1,'BI-Riscos-Obj-Estrat-aux'!A924,"")</f>
        <v/>
      </c>
      <c r="G924" s="9" t="str">
        <f>IF($A924=1,'BI-Riscos-Obj-Estrat-aux'!C924,"")</f>
        <v/>
      </c>
      <c r="H924" s="9" t="str">
        <f>IF($A924=1,'BI-Riscos-Obj-Estrat-aux'!D924,"")</f>
        <v/>
      </c>
      <c r="I924" s="9" t="str">
        <f>IF($A924=1,IF(MID('BI-Riscos-Obj-Estrat-aux'!E924,2,1)=".","0","")&amp;'BI-Riscos-Obj-Estrat-aux'!E924,"")</f>
        <v/>
      </c>
      <c r="J924" s="10" t="str">
        <f>IF($A924=1,'BI-Riscos-Obj-Estrat-aux'!B924,"")</f>
        <v/>
      </c>
      <c r="K924" s="10" t="str">
        <f>IF($A924=1,'BI-Riscos-Obj-Estrat-aux'!E924,"")</f>
        <v/>
      </c>
      <c r="L924" s="9" t="str">
        <f>IF($A924=1,'BI-Riscos-Obj-Estrat-aux'!F924,"")</f>
        <v/>
      </c>
      <c r="M924" s="9" t="str">
        <f>IF($A924=1,'BI-Riscos-Obj-Estrat-aux'!G924,"")</f>
        <v/>
      </c>
      <c r="N924" s="9" t="str">
        <f>IF($A924=1,'BI-Riscos-Obj-Estrat-aux'!H924,"")</f>
        <v/>
      </c>
      <c r="O924" s="9" t="str">
        <f>IF($A924=1,'BI-Riscos-Obj-Estrat-aux'!I924,"")</f>
        <v/>
      </c>
      <c r="P924" s="9" t="str">
        <f>IF($A924=1,'BI-Riscos-Obj-Estrat-aux'!J924,"")</f>
        <v/>
      </c>
      <c r="Q924" s="9" t="str">
        <f>IF($A924=1,'BI-Riscos-Obj-Estrat-aux'!K924,"")</f>
        <v/>
      </c>
      <c r="R924" s="9" t="str">
        <f>IF($A924=1,'BI-Riscos-Obj-Estrat-aux'!L924,"")</f>
        <v/>
      </c>
      <c r="S924" s="9" t="str">
        <f>IF($A924=1,'BI-Riscos-Obj-Estrat-aux'!M924,"")</f>
        <v/>
      </c>
      <c r="T924" s="9" t="str">
        <f>IF($A924=1,'BI-Riscos-Obj-Estrat-aux'!N924,"")</f>
        <v/>
      </c>
      <c r="U924" s="9" t="str">
        <f>IF($A924=1,'BI-Riscos-Obj-Estrat-aux'!O924,"")</f>
        <v/>
      </c>
      <c r="V924" s="9" t="str">
        <f>IF($A924=1,'BI-Riscos-Obj-Estrat-aux'!P924,"")</f>
        <v/>
      </c>
      <c r="W924" s="9" t="str">
        <f>IF($A924=1,'BI-Riscos-Obj-Estrat-aux'!Q924,"")</f>
        <v/>
      </c>
      <c r="X924" s="9" t="str">
        <f>IF($A924=1,'BI-Riscos-Obj-Estrat-aux'!R924,"")</f>
        <v/>
      </c>
      <c r="Y924" s="9" t="str">
        <f>IF($A924=1,'BI-Riscos-Obj-Estrat-aux'!S924,"")</f>
        <v/>
      </c>
      <c r="Z924" s="9" t="str">
        <f>IF($A924=1,'BI-Riscos-Obj-Estrat-aux'!T924,"")</f>
        <v/>
      </c>
      <c r="AA924" s="9" t="str">
        <f>IF($A924=1,'BI-Riscos-Obj-Estrat-aux'!U924,"")</f>
        <v/>
      </c>
      <c r="AB924" s="9" t="str">
        <f>IF($A924=1,'BI-Riscos-Obj-Estrat-aux'!V924,"")</f>
        <v/>
      </c>
      <c r="AC924" s="9" t="str">
        <f>IF($A924=1,'BI-Riscos-Obj-Estrat-aux'!W924,"")</f>
        <v/>
      </c>
      <c r="AD924" s="9" t="str">
        <f>IF($A924=1,'BI-Riscos-Obj-Estrat-aux'!X924,"")</f>
        <v/>
      </c>
      <c r="AE924" s="9" t="str">
        <f>IF($A924=1,'BI-Riscos-Obj-Estrat-aux'!Y924,"")</f>
        <v/>
      </c>
      <c r="AF924" s="9" t="str">
        <f>IF($A924=1,'BI-Riscos-Obj-Estrat-aux'!Z924,"")</f>
        <v/>
      </c>
      <c r="AG924" s="9" t="str">
        <f>IF($A924=1,'BI-Riscos-Obj-Estrat-aux'!AA924,"")</f>
        <v/>
      </c>
      <c r="AH924" s="9" t="str">
        <f>IF($A924=1,'BI-Riscos-Obj-Estrat-aux'!AB924,"")</f>
        <v/>
      </c>
      <c r="AI924" s="9" t="str">
        <f>IF($A924=1,'BI-Riscos-Obj-Estrat-aux'!AC924,"")</f>
        <v/>
      </c>
      <c r="AJ924" s="9" t="str">
        <f>IF($A924=1,'BI-Riscos-Obj-Estrat-aux'!AD924,"")</f>
        <v/>
      </c>
      <c r="AK924" s="9" t="str">
        <f>IF($A924=1,'BI-Riscos-Obj-Estrat-aux'!AE924,"")</f>
        <v/>
      </c>
      <c r="AL924" s="9" t="str">
        <f>IF($A924=1,'BI-Riscos-Obj-Estrat-aux'!AF924,"")</f>
        <v/>
      </c>
      <c r="AM924" s="9" t="str">
        <f>IF($A924=1,'BI-Riscos-Obj-Estrat-aux'!AG924,"")</f>
        <v/>
      </c>
      <c r="AN924" s="9" t="str">
        <f>IF($A924=1,'BI-Riscos-Obj-Estrat-aux'!AH924,"")</f>
        <v/>
      </c>
      <c r="AO924" s="9" t="str">
        <f>IF($A924=1,'BI-Riscos-Obj-Estrat-aux'!AI924,"")</f>
        <v/>
      </c>
      <c r="AP924" s="9" t="str">
        <f>IF($A924=1,'BI-Riscos-Obj-Estrat-aux'!AJ924,"")</f>
        <v/>
      </c>
      <c r="AQ924" s="9" t="str">
        <f>IF($A924=1,'BI-Riscos-Obj-Estrat-aux'!AK924,"")</f>
        <v/>
      </c>
      <c r="AR924" s="9" t="str">
        <f>IF($A924=1,'BI-Riscos-Obj-Estrat-aux'!AL924,"")</f>
        <v/>
      </c>
      <c r="AS924" s="9" t="str">
        <f>IF($A924=1,'BI-Riscos-Obj-Estrat-aux'!AM924,"")</f>
        <v/>
      </c>
      <c r="AT924" s="9" t="str">
        <f>IF($A924=1,'BI-Riscos-Obj-Estrat-aux'!AN924,"")</f>
        <v/>
      </c>
    </row>
    <row r="925" ht="66.0" customHeight="1">
      <c r="A925" s="7" t="str">
        <f>IF(IF('BI-Riscos-Obj-Estrat-aux'!A925="Unidade","","ok")&amp;" "&amp;IF('BI-Riscos-Obj-Estrat-aux'!E925&amp;'BI-Riscos-Obj-Estrat-aux'!K925&amp;'BI-Riscos-Obj-Estrat-aux'!Z925&amp;'BI-Riscos-Obj-Estrat-aux'!AD925="","","ok")&amp;" "&amp;IF('BI-Riscos-Obj-Estrat-aux'!E925='BI-Riscos-Obj-Estrat-aux'!K925,"ok","2&lt;&gt;3")&amp;" "&amp;IF('BI-Riscos-Obj-Estrat-aux'!K925='BI-Riscos-Obj-Estrat-aux'!Z925,"ok","3&lt;&gt;4")&amp;" "&amp;IF('BI-Riscos-Obj-Estrat-aux'!Z925='BI-Riscos-Obj-Estrat-aux'!AD925,"ok","4&lt;&gt;5")="ok ok ok ok ok",1,"")</f>
        <v/>
      </c>
      <c r="B925" s="8" t="str">
        <f t="shared" si="4"/>
        <v/>
      </c>
      <c r="C925" s="8" t="str">
        <f t="shared" si="1"/>
        <v/>
      </c>
      <c r="D925" s="8" t="str">
        <f t="shared" si="2"/>
        <v/>
      </c>
      <c r="E925" s="9" t="str">
        <f t="shared" si="3"/>
        <v/>
      </c>
      <c r="F925" s="9" t="str">
        <f>IF($A925=1,'BI-Riscos-Obj-Estrat-aux'!A925,"")</f>
        <v/>
      </c>
      <c r="G925" s="9" t="str">
        <f>IF($A925=1,'BI-Riscos-Obj-Estrat-aux'!C925,"")</f>
        <v/>
      </c>
      <c r="H925" s="9" t="str">
        <f>IF($A925=1,'BI-Riscos-Obj-Estrat-aux'!D925,"")</f>
        <v/>
      </c>
      <c r="I925" s="9" t="str">
        <f>IF($A925=1,IF(MID('BI-Riscos-Obj-Estrat-aux'!E925,2,1)=".","0","")&amp;'BI-Riscos-Obj-Estrat-aux'!E925,"")</f>
        <v/>
      </c>
      <c r="J925" s="10" t="str">
        <f>IF($A925=1,'BI-Riscos-Obj-Estrat-aux'!B925,"")</f>
        <v/>
      </c>
      <c r="K925" s="10" t="str">
        <f>IF($A925=1,'BI-Riscos-Obj-Estrat-aux'!E925,"")</f>
        <v/>
      </c>
      <c r="L925" s="9" t="str">
        <f>IF($A925=1,'BI-Riscos-Obj-Estrat-aux'!F925,"")</f>
        <v/>
      </c>
      <c r="M925" s="9" t="str">
        <f>IF($A925=1,'BI-Riscos-Obj-Estrat-aux'!G925,"")</f>
        <v/>
      </c>
      <c r="N925" s="9" t="str">
        <f>IF($A925=1,'BI-Riscos-Obj-Estrat-aux'!H925,"")</f>
        <v/>
      </c>
      <c r="O925" s="9" t="str">
        <f>IF($A925=1,'BI-Riscos-Obj-Estrat-aux'!I925,"")</f>
        <v/>
      </c>
      <c r="P925" s="9" t="str">
        <f>IF($A925=1,'BI-Riscos-Obj-Estrat-aux'!J925,"")</f>
        <v/>
      </c>
      <c r="Q925" s="9" t="str">
        <f>IF($A925=1,'BI-Riscos-Obj-Estrat-aux'!K925,"")</f>
        <v/>
      </c>
      <c r="R925" s="9" t="str">
        <f>IF($A925=1,'BI-Riscos-Obj-Estrat-aux'!L925,"")</f>
        <v/>
      </c>
      <c r="S925" s="9" t="str">
        <f>IF($A925=1,'BI-Riscos-Obj-Estrat-aux'!M925,"")</f>
        <v/>
      </c>
      <c r="T925" s="9" t="str">
        <f>IF($A925=1,'BI-Riscos-Obj-Estrat-aux'!N925,"")</f>
        <v/>
      </c>
      <c r="U925" s="9" t="str">
        <f>IF($A925=1,'BI-Riscos-Obj-Estrat-aux'!O925,"")</f>
        <v/>
      </c>
      <c r="V925" s="9" t="str">
        <f>IF($A925=1,'BI-Riscos-Obj-Estrat-aux'!P925,"")</f>
        <v/>
      </c>
      <c r="W925" s="9" t="str">
        <f>IF($A925=1,'BI-Riscos-Obj-Estrat-aux'!Q925,"")</f>
        <v/>
      </c>
      <c r="X925" s="9" t="str">
        <f>IF($A925=1,'BI-Riscos-Obj-Estrat-aux'!R925,"")</f>
        <v/>
      </c>
      <c r="Y925" s="9" t="str">
        <f>IF($A925=1,'BI-Riscos-Obj-Estrat-aux'!S925,"")</f>
        <v/>
      </c>
      <c r="Z925" s="9" t="str">
        <f>IF($A925=1,'BI-Riscos-Obj-Estrat-aux'!T925,"")</f>
        <v/>
      </c>
      <c r="AA925" s="9" t="str">
        <f>IF($A925=1,'BI-Riscos-Obj-Estrat-aux'!U925,"")</f>
        <v/>
      </c>
      <c r="AB925" s="9" t="str">
        <f>IF($A925=1,'BI-Riscos-Obj-Estrat-aux'!V925,"")</f>
        <v/>
      </c>
      <c r="AC925" s="9" t="str">
        <f>IF($A925=1,'BI-Riscos-Obj-Estrat-aux'!W925,"")</f>
        <v/>
      </c>
      <c r="AD925" s="9" t="str">
        <f>IF($A925=1,'BI-Riscos-Obj-Estrat-aux'!X925,"")</f>
        <v/>
      </c>
      <c r="AE925" s="9" t="str">
        <f>IF($A925=1,'BI-Riscos-Obj-Estrat-aux'!Y925,"")</f>
        <v/>
      </c>
      <c r="AF925" s="9" t="str">
        <f>IF($A925=1,'BI-Riscos-Obj-Estrat-aux'!Z925,"")</f>
        <v/>
      </c>
      <c r="AG925" s="9" t="str">
        <f>IF($A925=1,'BI-Riscos-Obj-Estrat-aux'!AA925,"")</f>
        <v/>
      </c>
      <c r="AH925" s="9" t="str">
        <f>IF($A925=1,'BI-Riscos-Obj-Estrat-aux'!AB925,"")</f>
        <v/>
      </c>
      <c r="AI925" s="9" t="str">
        <f>IF($A925=1,'BI-Riscos-Obj-Estrat-aux'!AC925,"")</f>
        <v/>
      </c>
      <c r="AJ925" s="9" t="str">
        <f>IF($A925=1,'BI-Riscos-Obj-Estrat-aux'!AD925,"")</f>
        <v/>
      </c>
      <c r="AK925" s="9" t="str">
        <f>IF($A925=1,'BI-Riscos-Obj-Estrat-aux'!AE925,"")</f>
        <v/>
      </c>
      <c r="AL925" s="9" t="str">
        <f>IF($A925=1,'BI-Riscos-Obj-Estrat-aux'!AF925,"")</f>
        <v/>
      </c>
      <c r="AM925" s="9" t="str">
        <f>IF($A925=1,'BI-Riscos-Obj-Estrat-aux'!AG925,"")</f>
        <v/>
      </c>
      <c r="AN925" s="9" t="str">
        <f>IF($A925=1,'BI-Riscos-Obj-Estrat-aux'!AH925,"")</f>
        <v/>
      </c>
      <c r="AO925" s="9" t="str">
        <f>IF($A925=1,'BI-Riscos-Obj-Estrat-aux'!AI925,"")</f>
        <v/>
      </c>
      <c r="AP925" s="9" t="str">
        <f>IF($A925=1,'BI-Riscos-Obj-Estrat-aux'!AJ925,"")</f>
        <v/>
      </c>
      <c r="AQ925" s="9" t="str">
        <f>IF($A925=1,'BI-Riscos-Obj-Estrat-aux'!AK925,"")</f>
        <v/>
      </c>
      <c r="AR925" s="9" t="str">
        <f>IF($A925=1,'BI-Riscos-Obj-Estrat-aux'!AL925,"")</f>
        <v/>
      </c>
      <c r="AS925" s="9" t="str">
        <f>IF($A925=1,'BI-Riscos-Obj-Estrat-aux'!AM925,"")</f>
        <v/>
      </c>
      <c r="AT925" s="9" t="str">
        <f>IF($A925=1,'BI-Riscos-Obj-Estrat-aux'!AN925,"")</f>
        <v/>
      </c>
    </row>
    <row r="926" ht="66.0" customHeight="1">
      <c r="A926" s="7" t="str">
        <f>IF(IF('BI-Riscos-Obj-Estrat-aux'!A926="Unidade","","ok")&amp;" "&amp;IF('BI-Riscos-Obj-Estrat-aux'!E926&amp;'BI-Riscos-Obj-Estrat-aux'!K926&amp;'BI-Riscos-Obj-Estrat-aux'!Z926&amp;'BI-Riscos-Obj-Estrat-aux'!AD926="","","ok")&amp;" "&amp;IF('BI-Riscos-Obj-Estrat-aux'!E926='BI-Riscos-Obj-Estrat-aux'!K926,"ok","2&lt;&gt;3")&amp;" "&amp;IF('BI-Riscos-Obj-Estrat-aux'!K926='BI-Riscos-Obj-Estrat-aux'!Z926,"ok","3&lt;&gt;4")&amp;" "&amp;IF('BI-Riscos-Obj-Estrat-aux'!Z926='BI-Riscos-Obj-Estrat-aux'!AD926,"ok","4&lt;&gt;5")="ok ok ok ok ok",1,"")</f>
        <v/>
      </c>
      <c r="B926" s="8" t="str">
        <f t="shared" si="4"/>
        <v/>
      </c>
      <c r="C926" s="8" t="str">
        <f t="shared" si="1"/>
        <v/>
      </c>
      <c r="D926" s="8" t="str">
        <f t="shared" si="2"/>
        <v/>
      </c>
      <c r="E926" s="9" t="str">
        <f t="shared" si="3"/>
        <v/>
      </c>
      <c r="F926" s="9" t="str">
        <f>IF($A926=1,'BI-Riscos-Obj-Estrat-aux'!A926,"")</f>
        <v/>
      </c>
      <c r="G926" s="9" t="str">
        <f>IF($A926=1,'BI-Riscos-Obj-Estrat-aux'!C926,"")</f>
        <v/>
      </c>
      <c r="H926" s="9" t="str">
        <f>IF($A926=1,'BI-Riscos-Obj-Estrat-aux'!D926,"")</f>
        <v/>
      </c>
      <c r="I926" s="9" t="str">
        <f>IF($A926=1,IF(MID('BI-Riscos-Obj-Estrat-aux'!E926,2,1)=".","0","")&amp;'BI-Riscos-Obj-Estrat-aux'!E926,"")</f>
        <v/>
      </c>
      <c r="J926" s="10" t="str">
        <f>IF($A926=1,'BI-Riscos-Obj-Estrat-aux'!B926,"")</f>
        <v/>
      </c>
      <c r="K926" s="10" t="str">
        <f>IF($A926=1,'BI-Riscos-Obj-Estrat-aux'!E926,"")</f>
        <v/>
      </c>
      <c r="L926" s="9" t="str">
        <f>IF($A926=1,'BI-Riscos-Obj-Estrat-aux'!F926,"")</f>
        <v/>
      </c>
      <c r="M926" s="9" t="str">
        <f>IF($A926=1,'BI-Riscos-Obj-Estrat-aux'!G926,"")</f>
        <v/>
      </c>
      <c r="N926" s="9" t="str">
        <f>IF($A926=1,'BI-Riscos-Obj-Estrat-aux'!H926,"")</f>
        <v/>
      </c>
      <c r="O926" s="9" t="str">
        <f>IF($A926=1,'BI-Riscos-Obj-Estrat-aux'!I926,"")</f>
        <v/>
      </c>
      <c r="P926" s="9" t="str">
        <f>IF($A926=1,'BI-Riscos-Obj-Estrat-aux'!J926,"")</f>
        <v/>
      </c>
      <c r="Q926" s="9" t="str">
        <f>IF($A926=1,'BI-Riscos-Obj-Estrat-aux'!K926,"")</f>
        <v/>
      </c>
      <c r="R926" s="9" t="str">
        <f>IF($A926=1,'BI-Riscos-Obj-Estrat-aux'!L926,"")</f>
        <v/>
      </c>
      <c r="S926" s="9" t="str">
        <f>IF($A926=1,'BI-Riscos-Obj-Estrat-aux'!M926,"")</f>
        <v/>
      </c>
      <c r="T926" s="9" t="str">
        <f>IF($A926=1,'BI-Riscos-Obj-Estrat-aux'!N926,"")</f>
        <v/>
      </c>
      <c r="U926" s="9" t="str">
        <f>IF($A926=1,'BI-Riscos-Obj-Estrat-aux'!O926,"")</f>
        <v/>
      </c>
      <c r="V926" s="9" t="str">
        <f>IF($A926=1,'BI-Riscos-Obj-Estrat-aux'!P926,"")</f>
        <v/>
      </c>
      <c r="W926" s="9" t="str">
        <f>IF($A926=1,'BI-Riscos-Obj-Estrat-aux'!Q926,"")</f>
        <v/>
      </c>
      <c r="X926" s="9" t="str">
        <f>IF($A926=1,'BI-Riscos-Obj-Estrat-aux'!R926,"")</f>
        <v/>
      </c>
      <c r="Y926" s="9" t="str">
        <f>IF($A926=1,'BI-Riscos-Obj-Estrat-aux'!S926,"")</f>
        <v/>
      </c>
      <c r="Z926" s="9" t="str">
        <f>IF($A926=1,'BI-Riscos-Obj-Estrat-aux'!T926,"")</f>
        <v/>
      </c>
      <c r="AA926" s="9" t="str">
        <f>IF($A926=1,'BI-Riscos-Obj-Estrat-aux'!U926,"")</f>
        <v/>
      </c>
      <c r="AB926" s="9" t="str">
        <f>IF($A926=1,'BI-Riscos-Obj-Estrat-aux'!V926,"")</f>
        <v/>
      </c>
      <c r="AC926" s="9" t="str">
        <f>IF($A926=1,'BI-Riscos-Obj-Estrat-aux'!W926,"")</f>
        <v/>
      </c>
      <c r="AD926" s="9" t="str">
        <f>IF($A926=1,'BI-Riscos-Obj-Estrat-aux'!X926,"")</f>
        <v/>
      </c>
      <c r="AE926" s="9" t="str">
        <f>IF($A926=1,'BI-Riscos-Obj-Estrat-aux'!Y926,"")</f>
        <v/>
      </c>
      <c r="AF926" s="9" t="str">
        <f>IF($A926=1,'BI-Riscos-Obj-Estrat-aux'!Z926,"")</f>
        <v/>
      </c>
      <c r="AG926" s="9" t="str">
        <f>IF($A926=1,'BI-Riscos-Obj-Estrat-aux'!AA926,"")</f>
        <v/>
      </c>
      <c r="AH926" s="9" t="str">
        <f>IF($A926=1,'BI-Riscos-Obj-Estrat-aux'!AB926,"")</f>
        <v/>
      </c>
      <c r="AI926" s="9" t="str">
        <f>IF($A926=1,'BI-Riscos-Obj-Estrat-aux'!AC926,"")</f>
        <v/>
      </c>
      <c r="AJ926" s="9" t="str">
        <f>IF($A926=1,'BI-Riscos-Obj-Estrat-aux'!AD926,"")</f>
        <v/>
      </c>
      <c r="AK926" s="9" t="str">
        <f>IF($A926=1,'BI-Riscos-Obj-Estrat-aux'!AE926,"")</f>
        <v/>
      </c>
      <c r="AL926" s="9" t="str">
        <f>IF($A926=1,'BI-Riscos-Obj-Estrat-aux'!AF926,"")</f>
        <v/>
      </c>
      <c r="AM926" s="9" t="str">
        <f>IF($A926=1,'BI-Riscos-Obj-Estrat-aux'!AG926,"")</f>
        <v/>
      </c>
      <c r="AN926" s="9" t="str">
        <f>IF($A926=1,'BI-Riscos-Obj-Estrat-aux'!AH926,"")</f>
        <v/>
      </c>
      <c r="AO926" s="9" t="str">
        <f>IF($A926=1,'BI-Riscos-Obj-Estrat-aux'!AI926,"")</f>
        <v/>
      </c>
      <c r="AP926" s="9" t="str">
        <f>IF($A926=1,'BI-Riscos-Obj-Estrat-aux'!AJ926,"")</f>
        <v/>
      </c>
      <c r="AQ926" s="9" t="str">
        <f>IF($A926=1,'BI-Riscos-Obj-Estrat-aux'!AK926,"")</f>
        <v/>
      </c>
      <c r="AR926" s="9" t="str">
        <f>IF($A926=1,'BI-Riscos-Obj-Estrat-aux'!AL926,"")</f>
        <v/>
      </c>
      <c r="AS926" s="9" t="str">
        <f>IF($A926=1,'BI-Riscos-Obj-Estrat-aux'!AM926,"")</f>
        <v/>
      </c>
      <c r="AT926" s="9" t="str">
        <f>IF($A926=1,'BI-Riscos-Obj-Estrat-aux'!AN926,"")</f>
        <v/>
      </c>
    </row>
    <row r="927" ht="66.0" customHeight="1">
      <c r="A927" s="7" t="str">
        <f>IF(IF('BI-Riscos-Obj-Estrat-aux'!A927="Unidade","","ok")&amp;" "&amp;IF('BI-Riscos-Obj-Estrat-aux'!E927&amp;'BI-Riscos-Obj-Estrat-aux'!K927&amp;'BI-Riscos-Obj-Estrat-aux'!Z927&amp;'BI-Riscos-Obj-Estrat-aux'!AD927="","","ok")&amp;" "&amp;IF('BI-Riscos-Obj-Estrat-aux'!E927='BI-Riscos-Obj-Estrat-aux'!K927,"ok","2&lt;&gt;3")&amp;" "&amp;IF('BI-Riscos-Obj-Estrat-aux'!K927='BI-Riscos-Obj-Estrat-aux'!Z927,"ok","3&lt;&gt;4")&amp;" "&amp;IF('BI-Riscos-Obj-Estrat-aux'!Z927='BI-Riscos-Obj-Estrat-aux'!AD927,"ok","4&lt;&gt;5")="ok ok ok ok ok",1,"")</f>
        <v/>
      </c>
      <c r="B927" s="8" t="str">
        <f t="shared" si="4"/>
        <v/>
      </c>
      <c r="C927" s="8" t="str">
        <f t="shared" si="1"/>
        <v/>
      </c>
      <c r="D927" s="8" t="str">
        <f t="shared" si="2"/>
        <v/>
      </c>
      <c r="E927" s="9" t="str">
        <f t="shared" si="3"/>
        <v/>
      </c>
      <c r="F927" s="9" t="str">
        <f>IF($A927=1,'BI-Riscos-Obj-Estrat-aux'!A927,"")</f>
        <v/>
      </c>
      <c r="G927" s="9" t="str">
        <f>IF($A927=1,'BI-Riscos-Obj-Estrat-aux'!C927,"")</f>
        <v/>
      </c>
      <c r="H927" s="9" t="str">
        <f>IF($A927=1,'BI-Riscos-Obj-Estrat-aux'!D927,"")</f>
        <v/>
      </c>
      <c r="I927" s="9" t="str">
        <f>IF($A927=1,IF(MID('BI-Riscos-Obj-Estrat-aux'!E927,2,1)=".","0","")&amp;'BI-Riscos-Obj-Estrat-aux'!E927,"")</f>
        <v/>
      </c>
      <c r="J927" s="10" t="str">
        <f>IF($A927=1,'BI-Riscos-Obj-Estrat-aux'!B927,"")</f>
        <v/>
      </c>
      <c r="K927" s="10" t="str">
        <f>IF($A927=1,'BI-Riscos-Obj-Estrat-aux'!E927,"")</f>
        <v/>
      </c>
      <c r="L927" s="9" t="str">
        <f>IF($A927=1,'BI-Riscos-Obj-Estrat-aux'!F927,"")</f>
        <v/>
      </c>
      <c r="M927" s="9" t="str">
        <f>IF($A927=1,'BI-Riscos-Obj-Estrat-aux'!G927,"")</f>
        <v/>
      </c>
      <c r="N927" s="9" t="str">
        <f>IF($A927=1,'BI-Riscos-Obj-Estrat-aux'!H927,"")</f>
        <v/>
      </c>
      <c r="O927" s="9" t="str">
        <f>IF($A927=1,'BI-Riscos-Obj-Estrat-aux'!I927,"")</f>
        <v/>
      </c>
      <c r="P927" s="9" t="str">
        <f>IF($A927=1,'BI-Riscos-Obj-Estrat-aux'!J927,"")</f>
        <v/>
      </c>
      <c r="Q927" s="9" t="str">
        <f>IF($A927=1,'BI-Riscos-Obj-Estrat-aux'!K927,"")</f>
        <v/>
      </c>
      <c r="R927" s="9" t="str">
        <f>IF($A927=1,'BI-Riscos-Obj-Estrat-aux'!L927,"")</f>
        <v/>
      </c>
      <c r="S927" s="9" t="str">
        <f>IF($A927=1,'BI-Riscos-Obj-Estrat-aux'!M927,"")</f>
        <v/>
      </c>
      <c r="T927" s="9" t="str">
        <f>IF($A927=1,'BI-Riscos-Obj-Estrat-aux'!N927,"")</f>
        <v/>
      </c>
      <c r="U927" s="9" t="str">
        <f>IF($A927=1,'BI-Riscos-Obj-Estrat-aux'!O927,"")</f>
        <v/>
      </c>
      <c r="V927" s="9" t="str">
        <f>IF($A927=1,'BI-Riscos-Obj-Estrat-aux'!P927,"")</f>
        <v/>
      </c>
      <c r="W927" s="9" t="str">
        <f>IF($A927=1,'BI-Riscos-Obj-Estrat-aux'!Q927,"")</f>
        <v/>
      </c>
      <c r="X927" s="9" t="str">
        <f>IF($A927=1,'BI-Riscos-Obj-Estrat-aux'!R927,"")</f>
        <v/>
      </c>
      <c r="Y927" s="9" t="str">
        <f>IF($A927=1,'BI-Riscos-Obj-Estrat-aux'!S927,"")</f>
        <v/>
      </c>
      <c r="Z927" s="9" t="str">
        <f>IF($A927=1,'BI-Riscos-Obj-Estrat-aux'!T927,"")</f>
        <v/>
      </c>
      <c r="AA927" s="9" t="str">
        <f>IF($A927=1,'BI-Riscos-Obj-Estrat-aux'!U927,"")</f>
        <v/>
      </c>
      <c r="AB927" s="9" t="str">
        <f>IF($A927=1,'BI-Riscos-Obj-Estrat-aux'!V927,"")</f>
        <v/>
      </c>
      <c r="AC927" s="9" t="str">
        <f>IF($A927=1,'BI-Riscos-Obj-Estrat-aux'!W927,"")</f>
        <v/>
      </c>
      <c r="AD927" s="9" t="str">
        <f>IF($A927=1,'BI-Riscos-Obj-Estrat-aux'!X927,"")</f>
        <v/>
      </c>
      <c r="AE927" s="9" t="str">
        <f>IF($A927=1,'BI-Riscos-Obj-Estrat-aux'!Y927,"")</f>
        <v/>
      </c>
      <c r="AF927" s="9" t="str">
        <f>IF($A927=1,'BI-Riscos-Obj-Estrat-aux'!Z927,"")</f>
        <v/>
      </c>
      <c r="AG927" s="9" t="str">
        <f>IF($A927=1,'BI-Riscos-Obj-Estrat-aux'!AA927,"")</f>
        <v/>
      </c>
      <c r="AH927" s="9" t="str">
        <f>IF($A927=1,'BI-Riscos-Obj-Estrat-aux'!AB927,"")</f>
        <v/>
      </c>
      <c r="AI927" s="9" t="str">
        <f>IF($A927=1,'BI-Riscos-Obj-Estrat-aux'!AC927,"")</f>
        <v/>
      </c>
      <c r="AJ927" s="9" t="str">
        <f>IF($A927=1,'BI-Riscos-Obj-Estrat-aux'!AD927,"")</f>
        <v/>
      </c>
      <c r="AK927" s="9" t="str">
        <f>IF($A927=1,'BI-Riscos-Obj-Estrat-aux'!AE927,"")</f>
        <v/>
      </c>
      <c r="AL927" s="9" t="str">
        <f>IF($A927=1,'BI-Riscos-Obj-Estrat-aux'!AF927,"")</f>
        <v/>
      </c>
      <c r="AM927" s="9" t="str">
        <f>IF($A927=1,'BI-Riscos-Obj-Estrat-aux'!AG927,"")</f>
        <v/>
      </c>
      <c r="AN927" s="9" t="str">
        <f>IF($A927=1,'BI-Riscos-Obj-Estrat-aux'!AH927,"")</f>
        <v/>
      </c>
      <c r="AO927" s="9" t="str">
        <f>IF($A927=1,'BI-Riscos-Obj-Estrat-aux'!AI927,"")</f>
        <v/>
      </c>
      <c r="AP927" s="9" t="str">
        <f>IF($A927=1,'BI-Riscos-Obj-Estrat-aux'!AJ927,"")</f>
        <v/>
      </c>
      <c r="AQ927" s="9" t="str">
        <f>IF($A927=1,'BI-Riscos-Obj-Estrat-aux'!AK927,"")</f>
        <v/>
      </c>
      <c r="AR927" s="9" t="str">
        <f>IF($A927=1,'BI-Riscos-Obj-Estrat-aux'!AL927,"")</f>
        <v/>
      </c>
      <c r="AS927" s="9" t="str">
        <f>IF($A927=1,'BI-Riscos-Obj-Estrat-aux'!AM927,"")</f>
        <v/>
      </c>
      <c r="AT927" s="9" t="str">
        <f>IF($A927=1,'BI-Riscos-Obj-Estrat-aux'!AN927,"")</f>
        <v/>
      </c>
    </row>
    <row r="928" ht="66.0" customHeight="1">
      <c r="A928" s="7" t="str">
        <f>IF(IF('BI-Riscos-Obj-Estrat-aux'!A928="Unidade","","ok")&amp;" "&amp;IF('BI-Riscos-Obj-Estrat-aux'!E928&amp;'BI-Riscos-Obj-Estrat-aux'!K928&amp;'BI-Riscos-Obj-Estrat-aux'!Z928&amp;'BI-Riscos-Obj-Estrat-aux'!AD928="","","ok")&amp;" "&amp;IF('BI-Riscos-Obj-Estrat-aux'!E928='BI-Riscos-Obj-Estrat-aux'!K928,"ok","2&lt;&gt;3")&amp;" "&amp;IF('BI-Riscos-Obj-Estrat-aux'!K928='BI-Riscos-Obj-Estrat-aux'!Z928,"ok","3&lt;&gt;4")&amp;" "&amp;IF('BI-Riscos-Obj-Estrat-aux'!Z928='BI-Riscos-Obj-Estrat-aux'!AD928,"ok","4&lt;&gt;5")="ok ok ok ok ok",1,"")</f>
        <v/>
      </c>
      <c r="B928" s="8" t="str">
        <f t="shared" si="4"/>
        <v/>
      </c>
      <c r="C928" s="8" t="str">
        <f t="shared" si="1"/>
        <v/>
      </c>
      <c r="D928" s="8" t="str">
        <f t="shared" si="2"/>
        <v/>
      </c>
      <c r="E928" s="9" t="str">
        <f t="shared" si="3"/>
        <v/>
      </c>
      <c r="F928" s="9" t="str">
        <f>IF($A928=1,'BI-Riscos-Obj-Estrat-aux'!A928,"")</f>
        <v/>
      </c>
      <c r="G928" s="9" t="str">
        <f>IF($A928=1,'BI-Riscos-Obj-Estrat-aux'!C928,"")</f>
        <v/>
      </c>
      <c r="H928" s="9" t="str">
        <f>IF($A928=1,'BI-Riscos-Obj-Estrat-aux'!D928,"")</f>
        <v/>
      </c>
      <c r="I928" s="9" t="str">
        <f>IF($A928=1,IF(MID('BI-Riscos-Obj-Estrat-aux'!E928,2,1)=".","0","")&amp;'BI-Riscos-Obj-Estrat-aux'!E928,"")</f>
        <v/>
      </c>
      <c r="J928" s="10" t="str">
        <f>IF($A928=1,'BI-Riscos-Obj-Estrat-aux'!B928,"")</f>
        <v/>
      </c>
      <c r="K928" s="10" t="str">
        <f>IF($A928=1,'BI-Riscos-Obj-Estrat-aux'!E928,"")</f>
        <v/>
      </c>
      <c r="L928" s="9" t="str">
        <f>IF($A928=1,'BI-Riscos-Obj-Estrat-aux'!F928,"")</f>
        <v/>
      </c>
      <c r="M928" s="9" t="str">
        <f>IF($A928=1,'BI-Riscos-Obj-Estrat-aux'!G928,"")</f>
        <v/>
      </c>
      <c r="N928" s="9" t="str">
        <f>IF($A928=1,'BI-Riscos-Obj-Estrat-aux'!H928,"")</f>
        <v/>
      </c>
      <c r="O928" s="9" t="str">
        <f>IF($A928=1,'BI-Riscos-Obj-Estrat-aux'!I928,"")</f>
        <v/>
      </c>
      <c r="P928" s="9" t="str">
        <f>IF($A928=1,'BI-Riscos-Obj-Estrat-aux'!J928,"")</f>
        <v/>
      </c>
      <c r="Q928" s="9" t="str">
        <f>IF($A928=1,'BI-Riscos-Obj-Estrat-aux'!K928,"")</f>
        <v/>
      </c>
      <c r="R928" s="9" t="str">
        <f>IF($A928=1,'BI-Riscos-Obj-Estrat-aux'!L928,"")</f>
        <v/>
      </c>
      <c r="S928" s="9" t="str">
        <f>IF($A928=1,'BI-Riscos-Obj-Estrat-aux'!M928,"")</f>
        <v/>
      </c>
      <c r="T928" s="9" t="str">
        <f>IF($A928=1,'BI-Riscos-Obj-Estrat-aux'!N928,"")</f>
        <v/>
      </c>
      <c r="U928" s="9" t="str">
        <f>IF($A928=1,'BI-Riscos-Obj-Estrat-aux'!O928,"")</f>
        <v/>
      </c>
      <c r="V928" s="9" t="str">
        <f>IF($A928=1,'BI-Riscos-Obj-Estrat-aux'!P928,"")</f>
        <v/>
      </c>
      <c r="W928" s="9" t="str">
        <f>IF($A928=1,'BI-Riscos-Obj-Estrat-aux'!Q928,"")</f>
        <v/>
      </c>
      <c r="X928" s="9" t="str">
        <f>IF($A928=1,'BI-Riscos-Obj-Estrat-aux'!R928,"")</f>
        <v/>
      </c>
      <c r="Y928" s="9" t="str">
        <f>IF($A928=1,'BI-Riscos-Obj-Estrat-aux'!S928,"")</f>
        <v/>
      </c>
      <c r="Z928" s="9" t="str">
        <f>IF($A928=1,'BI-Riscos-Obj-Estrat-aux'!T928,"")</f>
        <v/>
      </c>
      <c r="AA928" s="9" t="str">
        <f>IF($A928=1,'BI-Riscos-Obj-Estrat-aux'!U928,"")</f>
        <v/>
      </c>
      <c r="AB928" s="9" t="str">
        <f>IF($A928=1,'BI-Riscos-Obj-Estrat-aux'!V928,"")</f>
        <v/>
      </c>
      <c r="AC928" s="9" t="str">
        <f>IF($A928=1,'BI-Riscos-Obj-Estrat-aux'!W928,"")</f>
        <v/>
      </c>
      <c r="AD928" s="9" t="str">
        <f>IF($A928=1,'BI-Riscos-Obj-Estrat-aux'!X928,"")</f>
        <v/>
      </c>
      <c r="AE928" s="9" t="str">
        <f>IF($A928=1,'BI-Riscos-Obj-Estrat-aux'!Y928,"")</f>
        <v/>
      </c>
      <c r="AF928" s="9" t="str">
        <f>IF($A928=1,'BI-Riscos-Obj-Estrat-aux'!Z928,"")</f>
        <v/>
      </c>
      <c r="AG928" s="9" t="str">
        <f>IF($A928=1,'BI-Riscos-Obj-Estrat-aux'!AA928,"")</f>
        <v/>
      </c>
      <c r="AH928" s="9" t="str">
        <f>IF($A928=1,'BI-Riscos-Obj-Estrat-aux'!AB928,"")</f>
        <v/>
      </c>
      <c r="AI928" s="9" t="str">
        <f>IF($A928=1,'BI-Riscos-Obj-Estrat-aux'!AC928,"")</f>
        <v/>
      </c>
      <c r="AJ928" s="9" t="str">
        <f>IF($A928=1,'BI-Riscos-Obj-Estrat-aux'!AD928,"")</f>
        <v/>
      </c>
      <c r="AK928" s="9" t="str">
        <f>IF($A928=1,'BI-Riscos-Obj-Estrat-aux'!AE928,"")</f>
        <v/>
      </c>
      <c r="AL928" s="9" t="str">
        <f>IF($A928=1,'BI-Riscos-Obj-Estrat-aux'!AF928,"")</f>
        <v/>
      </c>
      <c r="AM928" s="9" t="str">
        <f>IF($A928=1,'BI-Riscos-Obj-Estrat-aux'!AG928,"")</f>
        <v/>
      </c>
      <c r="AN928" s="9" t="str">
        <f>IF($A928=1,'BI-Riscos-Obj-Estrat-aux'!AH928,"")</f>
        <v/>
      </c>
      <c r="AO928" s="9" t="str">
        <f>IF($A928=1,'BI-Riscos-Obj-Estrat-aux'!AI928,"")</f>
        <v/>
      </c>
      <c r="AP928" s="9" t="str">
        <f>IF($A928=1,'BI-Riscos-Obj-Estrat-aux'!AJ928,"")</f>
        <v/>
      </c>
      <c r="AQ928" s="9" t="str">
        <f>IF($A928=1,'BI-Riscos-Obj-Estrat-aux'!AK928,"")</f>
        <v/>
      </c>
      <c r="AR928" s="9" t="str">
        <f>IF($A928=1,'BI-Riscos-Obj-Estrat-aux'!AL928,"")</f>
        <v/>
      </c>
      <c r="AS928" s="9" t="str">
        <f>IF($A928=1,'BI-Riscos-Obj-Estrat-aux'!AM928,"")</f>
        <v/>
      </c>
      <c r="AT928" s="9" t="str">
        <f>IF($A928=1,'BI-Riscos-Obj-Estrat-aux'!AN928,"")</f>
        <v/>
      </c>
    </row>
    <row r="929" ht="66.0" customHeight="1">
      <c r="A929" s="7" t="str">
        <f>IF(IF('BI-Riscos-Obj-Estrat-aux'!A929="Unidade","","ok")&amp;" "&amp;IF('BI-Riscos-Obj-Estrat-aux'!E929&amp;'BI-Riscos-Obj-Estrat-aux'!K929&amp;'BI-Riscos-Obj-Estrat-aux'!Z929&amp;'BI-Riscos-Obj-Estrat-aux'!AD929="","","ok")&amp;" "&amp;IF('BI-Riscos-Obj-Estrat-aux'!E929='BI-Riscos-Obj-Estrat-aux'!K929,"ok","2&lt;&gt;3")&amp;" "&amp;IF('BI-Riscos-Obj-Estrat-aux'!K929='BI-Riscos-Obj-Estrat-aux'!Z929,"ok","3&lt;&gt;4")&amp;" "&amp;IF('BI-Riscos-Obj-Estrat-aux'!Z929='BI-Riscos-Obj-Estrat-aux'!AD929,"ok","4&lt;&gt;5")="ok ok ok ok ok",1,"")</f>
        <v/>
      </c>
      <c r="B929" s="8" t="str">
        <f t="shared" si="4"/>
        <v/>
      </c>
      <c r="C929" s="8" t="str">
        <f t="shared" si="1"/>
        <v/>
      </c>
      <c r="D929" s="8" t="str">
        <f t="shared" si="2"/>
        <v/>
      </c>
      <c r="E929" s="9" t="str">
        <f t="shared" si="3"/>
        <v/>
      </c>
      <c r="F929" s="9" t="str">
        <f>IF($A929=1,'BI-Riscos-Obj-Estrat-aux'!A929,"")</f>
        <v/>
      </c>
      <c r="G929" s="9" t="str">
        <f>IF($A929=1,'BI-Riscos-Obj-Estrat-aux'!C929,"")</f>
        <v/>
      </c>
      <c r="H929" s="9" t="str">
        <f>IF($A929=1,'BI-Riscos-Obj-Estrat-aux'!D929,"")</f>
        <v/>
      </c>
      <c r="I929" s="9" t="str">
        <f>IF($A929=1,IF(MID('BI-Riscos-Obj-Estrat-aux'!E929,2,1)=".","0","")&amp;'BI-Riscos-Obj-Estrat-aux'!E929,"")</f>
        <v/>
      </c>
      <c r="J929" s="10" t="str">
        <f>IF($A929=1,'BI-Riscos-Obj-Estrat-aux'!B929,"")</f>
        <v/>
      </c>
      <c r="K929" s="10" t="str">
        <f>IF($A929=1,'BI-Riscos-Obj-Estrat-aux'!E929,"")</f>
        <v/>
      </c>
      <c r="L929" s="9" t="str">
        <f>IF($A929=1,'BI-Riscos-Obj-Estrat-aux'!F929,"")</f>
        <v/>
      </c>
      <c r="M929" s="9" t="str">
        <f>IF($A929=1,'BI-Riscos-Obj-Estrat-aux'!G929,"")</f>
        <v/>
      </c>
      <c r="N929" s="9" t="str">
        <f>IF($A929=1,'BI-Riscos-Obj-Estrat-aux'!H929,"")</f>
        <v/>
      </c>
      <c r="O929" s="9" t="str">
        <f>IF($A929=1,'BI-Riscos-Obj-Estrat-aux'!I929,"")</f>
        <v/>
      </c>
      <c r="P929" s="9" t="str">
        <f>IF($A929=1,'BI-Riscos-Obj-Estrat-aux'!J929,"")</f>
        <v/>
      </c>
      <c r="Q929" s="9" t="str">
        <f>IF($A929=1,'BI-Riscos-Obj-Estrat-aux'!K929,"")</f>
        <v/>
      </c>
      <c r="R929" s="9" t="str">
        <f>IF($A929=1,'BI-Riscos-Obj-Estrat-aux'!L929,"")</f>
        <v/>
      </c>
      <c r="S929" s="9" t="str">
        <f>IF($A929=1,'BI-Riscos-Obj-Estrat-aux'!M929,"")</f>
        <v/>
      </c>
      <c r="T929" s="9" t="str">
        <f>IF($A929=1,'BI-Riscos-Obj-Estrat-aux'!N929,"")</f>
        <v/>
      </c>
      <c r="U929" s="9" t="str">
        <f>IF($A929=1,'BI-Riscos-Obj-Estrat-aux'!O929,"")</f>
        <v/>
      </c>
      <c r="V929" s="9" t="str">
        <f>IF($A929=1,'BI-Riscos-Obj-Estrat-aux'!P929,"")</f>
        <v/>
      </c>
      <c r="W929" s="9" t="str">
        <f>IF($A929=1,'BI-Riscos-Obj-Estrat-aux'!Q929,"")</f>
        <v/>
      </c>
      <c r="X929" s="9" t="str">
        <f>IF($A929=1,'BI-Riscos-Obj-Estrat-aux'!R929,"")</f>
        <v/>
      </c>
      <c r="Y929" s="9" t="str">
        <f>IF($A929=1,'BI-Riscos-Obj-Estrat-aux'!S929,"")</f>
        <v/>
      </c>
      <c r="Z929" s="9" t="str">
        <f>IF($A929=1,'BI-Riscos-Obj-Estrat-aux'!T929,"")</f>
        <v/>
      </c>
      <c r="AA929" s="9" t="str">
        <f>IF($A929=1,'BI-Riscos-Obj-Estrat-aux'!U929,"")</f>
        <v/>
      </c>
      <c r="AB929" s="9" t="str">
        <f>IF($A929=1,'BI-Riscos-Obj-Estrat-aux'!V929,"")</f>
        <v/>
      </c>
      <c r="AC929" s="9" t="str">
        <f>IF($A929=1,'BI-Riscos-Obj-Estrat-aux'!W929,"")</f>
        <v/>
      </c>
      <c r="AD929" s="9" t="str">
        <f>IF($A929=1,'BI-Riscos-Obj-Estrat-aux'!X929,"")</f>
        <v/>
      </c>
      <c r="AE929" s="9" t="str">
        <f>IF($A929=1,'BI-Riscos-Obj-Estrat-aux'!Y929,"")</f>
        <v/>
      </c>
      <c r="AF929" s="9" t="str">
        <f>IF($A929=1,'BI-Riscos-Obj-Estrat-aux'!Z929,"")</f>
        <v/>
      </c>
      <c r="AG929" s="9" t="str">
        <f>IF($A929=1,'BI-Riscos-Obj-Estrat-aux'!AA929,"")</f>
        <v/>
      </c>
      <c r="AH929" s="9" t="str">
        <f>IF($A929=1,'BI-Riscos-Obj-Estrat-aux'!AB929,"")</f>
        <v/>
      </c>
      <c r="AI929" s="9" t="str">
        <f>IF($A929=1,'BI-Riscos-Obj-Estrat-aux'!AC929,"")</f>
        <v/>
      </c>
      <c r="AJ929" s="9" t="str">
        <f>IF($A929=1,'BI-Riscos-Obj-Estrat-aux'!AD929,"")</f>
        <v/>
      </c>
      <c r="AK929" s="9" t="str">
        <f>IF($A929=1,'BI-Riscos-Obj-Estrat-aux'!AE929,"")</f>
        <v/>
      </c>
      <c r="AL929" s="9" t="str">
        <f>IF($A929=1,'BI-Riscos-Obj-Estrat-aux'!AF929,"")</f>
        <v/>
      </c>
      <c r="AM929" s="9" t="str">
        <f>IF($A929=1,'BI-Riscos-Obj-Estrat-aux'!AG929,"")</f>
        <v/>
      </c>
      <c r="AN929" s="9" t="str">
        <f>IF($A929=1,'BI-Riscos-Obj-Estrat-aux'!AH929,"")</f>
        <v/>
      </c>
      <c r="AO929" s="9" t="str">
        <f>IF($A929=1,'BI-Riscos-Obj-Estrat-aux'!AI929,"")</f>
        <v/>
      </c>
      <c r="AP929" s="9" t="str">
        <f>IF($A929=1,'BI-Riscos-Obj-Estrat-aux'!AJ929,"")</f>
        <v/>
      </c>
      <c r="AQ929" s="9" t="str">
        <f>IF($A929=1,'BI-Riscos-Obj-Estrat-aux'!AK929,"")</f>
        <v/>
      </c>
      <c r="AR929" s="9" t="str">
        <f>IF($A929=1,'BI-Riscos-Obj-Estrat-aux'!AL929,"")</f>
        <v/>
      </c>
      <c r="AS929" s="9" t="str">
        <f>IF($A929=1,'BI-Riscos-Obj-Estrat-aux'!AM929,"")</f>
        <v/>
      </c>
      <c r="AT929" s="9" t="str">
        <f>IF($A929=1,'BI-Riscos-Obj-Estrat-aux'!AN929,"")</f>
        <v/>
      </c>
    </row>
    <row r="930" ht="66.0" customHeight="1">
      <c r="A930" s="7" t="str">
        <f>IF(IF('BI-Riscos-Obj-Estrat-aux'!A930="Unidade","","ok")&amp;" "&amp;IF('BI-Riscos-Obj-Estrat-aux'!E930&amp;'BI-Riscos-Obj-Estrat-aux'!K930&amp;'BI-Riscos-Obj-Estrat-aux'!Z930&amp;'BI-Riscos-Obj-Estrat-aux'!AD930="","","ok")&amp;" "&amp;IF('BI-Riscos-Obj-Estrat-aux'!E930='BI-Riscos-Obj-Estrat-aux'!K930,"ok","2&lt;&gt;3")&amp;" "&amp;IF('BI-Riscos-Obj-Estrat-aux'!K930='BI-Riscos-Obj-Estrat-aux'!Z930,"ok","3&lt;&gt;4")&amp;" "&amp;IF('BI-Riscos-Obj-Estrat-aux'!Z930='BI-Riscos-Obj-Estrat-aux'!AD930,"ok","4&lt;&gt;5")="ok ok ok ok ok",1,"")</f>
        <v/>
      </c>
      <c r="B930" s="8" t="str">
        <f t="shared" si="4"/>
        <v/>
      </c>
      <c r="C930" s="8" t="str">
        <f t="shared" si="1"/>
        <v/>
      </c>
      <c r="D930" s="8" t="str">
        <f t="shared" si="2"/>
        <v/>
      </c>
      <c r="E930" s="9" t="str">
        <f t="shared" si="3"/>
        <v/>
      </c>
      <c r="F930" s="9" t="str">
        <f>IF($A930=1,'BI-Riscos-Obj-Estrat-aux'!A930,"")</f>
        <v/>
      </c>
      <c r="G930" s="9" t="str">
        <f>IF($A930=1,'BI-Riscos-Obj-Estrat-aux'!C930,"")</f>
        <v/>
      </c>
      <c r="H930" s="9" t="str">
        <f>IF($A930=1,'BI-Riscos-Obj-Estrat-aux'!D930,"")</f>
        <v/>
      </c>
      <c r="I930" s="9" t="str">
        <f>IF($A930=1,IF(MID('BI-Riscos-Obj-Estrat-aux'!E930,2,1)=".","0","")&amp;'BI-Riscos-Obj-Estrat-aux'!E930,"")</f>
        <v/>
      </c>
      <c r="J930" s="10" t="str">
        <f>IF($A930=1,'BI-Riscos-Obj-Estrat-aux'!B930,"")</f>
        <v/>
      </c>
      <c r="K930" s="10" t="str">
        <f>IF($A930=1,'BI-Riscos-Obj-Estrat-aux'!E930,"")</f>
        <v/>
      </c>
      <c r="L930" s="9" t="str">
        <f>IF($A930=1,'BI-Riscos-Obj-Estrat-aux'!F930,"")</f>
        <v/>
      </c>
      <c r="M930" s="9" t="str">
        <f>IF($A930=1,'BI-Riscos-Obj-Estrat-aux'!G930,"")</f>
        <v/>
      </c>
      <c r="N930" s="9" t="str">
        <f>IF($A930=1,'BI-Riscos-Obj-Estrat-aux'!H930,"")</f>
        <v/>
      </c>
      <c r="O930" s="9" t="str">
        <f>IF($A930=1,'BI-Riscos-Obj-Estrat-aux'!I930,"")</f>
        <v/>
      </c>
      <c r="P930" s="9" t="str">
        <f>IF($A930=1,'BI-Riscos-Obj-Estrat-aux'!J930,"")</f>
        <v/>
      </c>
      <c r="Q930" s="9" t="str">
        <f>IF($A930=1,'BI-Riscos-Obj-Estrat-aux'!K930,"")</f>
        <v/>
      </c>
      <c r="R930" s="9" t="str">
        <f>IF($A930=1,'BI-Riscos-Obj-Estrat-aux'!L930,"")</f>
        <v/>
      </c>
      <c r="S930" s="9" t="str">
        <f>IF($A930=1,'BI-Riscos-Obj-Estrat-aux'!M930,"")</f>
        <v/>
      </c>
      <c r="T930" s="9" t="str">
        <f>IF($A930=1,'BI-Riscos-Obj-Estrat-aux'!N930,"")</f>
        <v/>
      </c>
      <c r="U930" s="9" t="str">
        <f>IF($A930=1,'BI-Riscos-Obj-Estrat-aux'!O930,"")</f>
        <v/>
      </c>
      <c r="V930" s="9" t="str">
        <f>IF($A930=1,'BI-Riscos-Obj-Estrat-aux'!P930,"")</f>
        <v/>
      </c>
      <c r="W930" s="9" t="str">
        <f>IF($A930=1,'BI-Riscos-Obj-Estrat-aux'!Q930,"")</f>
        <v/>
      </c>
      <c r="X930" s="9" t="str">
        <f>IF($A930=1,'BI-Riscos-Obj-Estrat-aux'!R930,"")</f>
        <v/>
      </c>
      <c r="Y930" s="9" t="str">
        <f>IF($A930=1,'BI-Riscos-Obj-Estrat-aux'!S930,"")</f>
        <v/>
      </c>
      <c r="Z930" s="9" t="str">
        <f>IF($A930=1,'BI-Riscos-Obj-Estrat-aux'!T930,"")</f>
        <v/>
      </c>
      <c r="AA930" s="9" t="str">
        <f>IF($A930=1,'BI-Riscos-Obj-Estrat-aux'!U930,"")</f>
        <v/>
      </c>
      <c r="AB930" s="9" t="str">
        <f>IF($A930=1,'BI-Riscos-Obj-Estrat-aux'!V930,"")</f>
        <v/>
      </c>
      <c r="AC930" s="9" t="str">
        <f>IF($A930=1,'BI-Riscos-Obj-Estrat-aux'!W930,"")</f>
        <v/>
      </c>
      <c r="AD930" s="9" t="str">
        <f>IF($A930=1,'BI-Riscos-Obj-Estrat-aux'!X930,"")</f>
        <v/>
      </c>
      <c r="AE930" s="9" t="str">
        <f>IF($A930=1,'BI-Riscos-Obj-Estrat-aux'!Y930,"")</f>
        <v/>
      </c>
      <c r="AF930" s="9" t="str">
        <f>IF($A930=1,'BI-Riscos-Obj-Estrat-aux'!Z930,"")</f>
        <v/>
      </c>
      <c r="AG930" s="9" t="str">
        <f>IF($A930=1,'BI-Riscos-Obj-Estrat-aux'!AA930,"")</f>
        <v/>
      </c>
      <c r="AH930" s="9" t="str">
        <f>IF($A930=1,'BI-Riscos-Obj-Estrat-aux'!AB930,"")</f>
        <v/>
      </c>
      <c r="AI930" s="9" t="str">
        <f>IF($A930=1,'BI-Riscos-Obj-Estrat-aux'!AC930,"")</f>
        <v/>
      </c>
      <c r="AJ930" s="9" t="str">
        <f>IF($A930=1,'BI-Riscos-Obj-Estrat-aux'!AD930,"")</f>
        <v/>
      </c>
      <c r="AK930" s="9" t="str">
        <f>IF($A930=1,'BI-Riscos-Obj-Estrat-aux'!AE930,"")</f>
        <v/>
      </c>
      <c r="AL930" s="9" t="str">
        <f>IF($A930=1,'BI-Riscos-Obj-Estrat-aux'!AF930,"")</f>
        <v/>
      </c>
      <c r="AM930" s="9" t="str">
        <f>IF($A930=1,'BI-Riscos-Obj-Estrat-aux'!AG930,"")</f>
        <v/>
      </c>
      <c r="AN930" s="9" t="str">
        <f>IF($A930=1,'BI-Riscos-Obj-Estrat-aux'!AH930,"")</f>
        <v/>
      </c>
      <c r="AO930" s="9" t="str">
        <f>IF($A930=1,'BI-Riscos-Obj-Estrat-aux'!AI930,"")</f>
        <v/>
      </c>
      <c r="AP930" s="9" t="str">
        <f>IF($A930=1,'BI-Riscos-Obj-Estrat-aux'!AJ930,"")</f>
        <v/>
      </c>
      <c r="AQ930" s="9" t="str">
        <f>IF($A930=1,'BI-Riscos-Obj-Estrat-aux'!AK930,"")</f>
        <v/>
      </c>
      <c r="AR930" s="9" t="str">
        <f>IF($A930=1,'BI-Riscos-Obj-Estrat-aux'!AL930,"")</f>
        <v/>
      </c>
      <c r="AS930" s="9" t="str">
        <f>IF($A930=1,'BI-Riscos-Obj-Estrat-aux'!AM930,"")</f>
        <v/>
      </c>
      <c r="AT930" s="9" t="str">
        <f>IF($A930=1,'BI-Riscos-Obj-Estrat-aux'!AN930,"")</f>
        <v/>
      </c>
    </row>
    <row r="931" ht="66.0" customHeight="1">
      <c r="A931" s="7" t="str">
        <f>IF(IF('BI-Riscos-Obj-Estrat-aux'!A931="Unidade","","ok")&amp;" "&amp;IF('BI-Riscos-Obj-Estrat-aux'!E931&amp;'BI-Riscos-Obj-Estrat-aux'!K931&amp;'BI-Riscos-Obj-Estrat-aux'!Z931&amp;'BI-Riscos-Obj-Estrat-aux'!AD931="","","ok")&amp;" "&amp;IF('BI-Riscos-Obj-Estrat-aux'!E931='BI-Riscos-Obj-Estrat-aux'!K931,"ok","2&lt;&gt;3")&amp;" "&amp;IF('BI-Riscos-Obj-Estrat-aux'!K931='BI-Riscos-Obj-Estrat-aux'!Z931,"ok","3&lt;&gt;4")&amp;" "&amp;IF('BI-Riscos-Obj-Estrat-aux'!Z931='BI-Riscos-Obj-Estrat-aux'!AD931,"ok","4&lt;&gt;5")="ok ok ok ok ok",1,"")</f>
        <v/>
      </c>
      <c r="B931" s="8" t="str">
        <f t="shared" si="4"/>
        <v/>
      </c>
      <c r="C931" s="8" t="str">
        <f t="shared" si="1"/>
        <v/>
      </c>
      <c r="D931" s="8" t="str">
        <f t="shared" si="2"/>
        <v/>
      </c>
      <c r="E931" s="9" t="str">
        <f t="shared" si="3"/>
        <v/>
      </c>
      <c r="F931" s="9" t="str">
        <f>IF($A931=1,'BI-Riscos-Obj-Estrat-aux'!A931,"")</f>
        <v/>
      </c>
      <c r="G931" s="9" t="str">
        <f>IF($A931=1,'BI-Riscos-Obj-Estrat-aux'!C931,"")</f>
        <v/>
      </c>
      <c r="H931" s="9" t="str">
        <f>IF($A931=1,'BI-Riscos-Obj-Estrat-aux'!D931,"")</f>
        <v/>
      </c>
      <c r="I931" s="9" t="str">
        <f>IF($A931=1,IF(MID('BI-Riscos-Obj-Estrat-aux'!E931,2,1)=".","0","")&amp;'BI-Riscos-Obj-Estrat-aux'!E931,"")</f>
        <v/>
      </c>
      <c r="J931" s="10" t="str">
        <f>IF($A931=1,'BI-Riscos-Obj-Estrat-aux'!B931,"")</f>
        <v/>
      </c>
      <c r="K931" s="10" t="str">
        <f>IF($A931=1,'BI-Riscos-Obj-Estrat-aux'!E931,"")</f>
        <v/>
      </c>
      <c r="L931" s="9" t="str">
        <f>IF($A931=1,'BI-Riscos-Obj-Estrat-aux'!F931,"")</f>
        <v/>
      </c>
      <c r="M931" s="9" t="str">
        <f>IF($A931=1,'BI-Riscos-Obj-Estrat-aux'!G931,"")</f>
        <v/>
      </c>
      <c r="N931" s="9" t="str">
        <f>IF($A931=1,'BI-Riscos-Obj-Estrat-aux'!H931,"")</f>
        <v/>
      </c>
      <c r="O931" s="9" t="str">
        <f>IF($A931=1,'BI-Riscos-Obj-Estrat-aux'!I931,"")</f>
        <v/>
      </c>
      <c r="P931" s="9" t="str">
        <f>IF($A931=1,'BI-Riscos-Obj-Estrat-aux'!J931,"")</f>
        <v/>
      </c>
      <c r="Q931" s="9" t="str">
        <f>IF($A931=1,'BI-Riscos-Obj-Estrat-aux'!K931,"")</f>
        <v/>
      </c>
      <c r="R931" s="9" t="str">
        <f>IF($A931=1,'BI-Riscos-Obj-Estrat-aux'!L931,"")</f>
        <v/>
      </c>
      <c r="S931" s="9" t="str">
        <f>IF($A931=1,'BI-Riscos-Obj-Estrat-aux'!M931,"")</f>
        <v/>
      </c>
      <c r="T931" s="9" t="str">
        <f>IF($A931=1,'BI-Riscos-Obj-Estrat-aux'!N931,"")</f>
        <v/>
      </c>
      <c r="U931" s="9" t="str">
        <f>IF($A931=1,'BI-Riscos-Obj-Estrat-aux'!O931,"")</f>
        <v/>
      </c>
      <c r="V931" s="9" t="str">
        <f>IF($A931=1,'BI-Riscos-Obj-Estrat-aux'!P931,"")</f>
        <v/>
      </c>
      <c r="W931" s="9" t="str">
        <f>IF($A931=1,'BI-Riscos-Obj-Estrat-aux'!Q931,"")</f>
        <v/>
      </c>
      <c r="X931" s="9" t="str">
        <f>IF($A931=1,'BI-Riscos-Obj-Estrat-aux'!R931,"")</f>
        <v/>
      </c>
      <c r="Y931" s="9" t="str">
        <f>IF($A931=1,'BI-Riscos-Obj-Estrat-aux'!S931,"")</f>
        <v/>
      </c>
      <c r="Z931" s="9" t="str">
        <f>IF($A931=1,'BI-Riscos-Obj-Estrat-aux'!T931,"")</f>
        <v/>
      </c>
      <c r="AA931" s="9" t="str">
        <f>IF($A931=1,'BI-Riscos-Obj-Estrat-aux'!U931,"")</f>
        <v/>
      </c>
      <c r="AB931" s="9" t="str">
        <f>IF($A931=1,'BI-Riscos-Obj-Estrat-aux'!V931,"")</f>
        <v/>
      </c>
      <c r="AC931" s="9" t="str">
        <f>IF($A931=1,'BI-Riscos-Obj-Estrat-aux'!W931,"")</f>
        <v/>
      </c>
      <c r="AD931" s="9" t="str">
        <f>IF($A931=1,'BI-Riscos-Obj-Estrat-aux'!X931,"")</f>
        <v/>
      </c>
      <c r="AE931" s="9" t="str">
        <f>IF($A931=1,'BI-Riscos-Obj-Estrat-aux'!Y931,"")</f>
        <v/>
      </c>
      <c r="AF931" s="9" t="str">
        <f>IF($A931=1,'BI-Riscos-Obj-Estrat-aux'!Z931,"")</f>
        <v/>
      </c>
      <c r="AG931" s="9" t="str">
        <f>IF($A931=1,'BI-Riscos-Obj-Estrat-aux'!AA931,"")</f>
        <v/>
      </c>
      <c r="AH931" s="9" t="str">
        <f>IF($A931=1,'BI-Riscos-Obj-Estrat-aux'!AB931,"")</f>
        <v/>
      </c>
      <c r="AI931" s="9" t="str">
        <f>IF($A931=1,'BI-Riscos-Obj-Estrat-aux'!AC931,"")</f>
        <v/>
      </c>
      <c r="AJ931" s="9" t="str">
        <f>IF($A931=1,'BI-Riscos-Obj-Estrat-aux'!AD931,"")</f>
        <v/>
      </c>
      <c r="AK931" s="9" t="str">
        <f>IF($A931=1,'BI-Riscos-Obj-Estrat-aux'!AE931,"")</f>
        <v/>
      </c>
      <c r="AL931" s="9" t="str">
        <f>IF($A931=1,'BI-Riscos-Obj-Estrat-aux'!AF931,"")</f>
        <v/>
      </c>
      <c r="AM931" s="9" t="str">
        <f>IF($A931=1,'BI-Riscos-Obj-Estrat-aux'!AG931,"")</f>
        <v/>
      </c>
      <c r="AN931" s="9" t="str">
        <f>IF($A931=1,'BI-Riscos-Obj-Estrat-aux'!AH931,"")</f>
        <v/>
      </c>
      <c r="AO931" s="9" t="str">
        <f>IF($A931=1,'BI-Riscos-Obj-Estrat-aux'!AI931,"")</f>
        <v/>
      </c>
      <c r="AP931" s="9" t="str">
        <f>IF($A931=1,'BI-Riscos-Obj-Estrat-aux'!AJ931,"")</f>
        <v/>
      </c>
      <c r="AQ931" s="9" t="str">
        <f>IF($A931=1,'BI-Riscos-Obj-Estrat-aux'!AK931,"")</f>
        <v/>
      </c>
      <c r="AR931" s="9" t="str">
        <f>IF($A931=1,'BI-Riscos-Obj-Estrat-aux'!AL931,"")</f>
        <v/>
      </c>
      <c r="AS931" s="9" t="str">
        <f>IF($A931=1,'BI-Riscos-Obj-Estrat-aux'!AM931,"")</f>
        <v/>
      </c>
      <c r="AT931" s="9" t="str">
        <f>IF($A931=1,'BI-Riscos-Obj-Estrat-aux'!AN931,"")</f>
        <v/>
      </c>
    </row>
    <row r="932" ht="66.0" customHeight="1">
      <c r="A932" s="7" t="str">
        <f>IF(IF('BI-Riscos-Obj-Estrat-aux'!A932="Unidade","","ok")&amp;" "&amp;IF('BI-Riscos-Obj-Estrat-aux'!E932&amp;'BI-Riscos-Obj-Estrat-aux'!K932&amp;'BI-Riscos-Obj-Estrat-aux'!Z932&amp;'BI-Riscos-Obj-Estrat-aux'!AD932="","","ok")&amp;" "&amp;IF('BI-Riscos-Obj-Estrat-aux'!E932='BI-Riscos-Obj-Estrat-aux'!K932,"ok","2&lt;&gt;3")&amp;" "&amp;IF('BI-Riscos-Obj-Estrat-aux'!K932='BI-Riscos-Obj-Estrat-aux'!Z932,"ok","3&lt;&gt;4")&amp;" "&amp;IF('BI-Riscos-Obj-Estrat-aux'!Z932='BI-Riscos-Obj-Estrat-aux'!AD932,"ok","4&lt;&gt;5")="ok ok ok ok ok",1,"")</f>
        <v/>
      </c>
      <c r="B932" s="8" t="str">
        <f t="shared" si="4"/>
        <v/>
      </c>
      <c r="C932" s="8" t="str">
        <f t="shared" si="1"/>
        <v/>
      </c>
      <c r="D932" s="8" t="str">
        <f t="shared" si="2"/>
        <v/>
      </c>
      <c r="E932" s="9" t="str">
        <f t="shared" si="3"/>
        <v/>
      </c>
      <c r="F932" s="9" t="str">
        <f>IF($A932=1,'BI-Riscos-Obj-Estrat-aux'!A932,"")</f>
        <v/>
      </c>
      <c r="G932" s="9" t="str">
        <f>IF($A932=1,'BI-Riscos-Obj-Estrat-aux'!C932,"")</f>
        <v/>
      </c>
      <c r="H932" s="9" t="str">
        <f>IF($A932=1,'BI-Riscos-Obj-Estrat-aux'!D932,"")</f>
        <v/>
      </c>
      <c r="I932" s="9" t="str">
        <f>IF($A932=1,IF(MID('BI-Riscos-Obj-Estrat-aux'!E932,2,1)=".","0","")&amp;'BI-Riscos-Obj-Estrat-aux'!E932,"")</f>
        <v/>
      </c>
      <c r="J932" s="10" t="str">
        <f>IF($A932=1,'BI-Riscos-Obj-Estrat-aux'!B932,"")</f>
        <v/>
      </c>
      <c r="K932" s="10" t="str">
        <f>IF($A932=1,'BI-Riscos-Obj-Estrat-aux'!E932,"")</f>
        <v/>
      </c>
      <c r="L932" s="9" t="str">
        <f>IF($A932=1,'BI-Riscos-Obj-Estrat-aux'!F932,"")</f>
        <v/>
      </c>
      <c r="M932" s="9" t="str">
        <f>IF($A932=1,'BI-Riscos-Obj-Estrat-aux'!G932,"")</f>
        <v/>
      </c>
      <c r="N932" s="9" t="str">
        <f>IF($A932=1,'BI-Riscos-Obj-Estrat-aux'!H932,"")</f>
        <v/>
      </c>
      <c r="O932" s="9" t="str">
        <f>IF($A932=1,'BI-Riscos-Obj-Estrat-aux'!I932,"")</f>
        <v/>
      </c>
      <c r="P932" s="9" t="str">
        <f>IF($A932=1,'BI-Riscos-Obj-Estrat-aux'!J932,"")</f>
        <v/>
      </c>
      <c r="Q932" s="9" t="str">
        <f>IF($A932=1,'BI-Riscos-Obj-Estrat-aux'!K932,"")</f>
        <v/>
      </c>
      <c r="R932" s="9" t="str">
        <f>IF($A932=1,'BI-Riscos-Obj-Estrat-aux'!L932,"")</f>
        <v/>
      </c>
      <c r="S932" s="9" t="str">
        <f>IF($A932=1,'BI-Riscos-Obj-Estrat-aux'!M932,"")</f>
        <v/>
      </c>
      <c r="T932" s="9" t="str">
        <f>IF($A932=1,'BI-Riscos-Obj-Estrat-aux'!N932,"")</f>
        <v/>
      </c>
      <c r="U932" s="9" t="str">
        <f>IF($A932=1,'BI-Riscos-Obj-Estrat-aux'!O932,"")</f>
        <v/>
      </c>
      <c r="V932" s="9" t="str">
        <f>IF($A932=1,'BI-Riscos-Obj-Estrat-aux'!P932,"")</f>
        <v/>
      </c>
      <c r="W932" s="9" t="str">
        <f>IF($A932=1,'BI-Riscos-Obj-Estrat-aux'!Q932,"")</f>
        <v/>
      </c>
      <c r="X932" s="9" t="str">
        <f>IF($A932=1,'BI-Riscos-Obj-Estrat-aux'!R932,"")</f>
        <v/>
      </c>
      <c r="Y932" s="9" t="str">
        <f>IF($A932=1,'BI-Riscos-Obj-Estrat-aux'!S932,"")</f>
        <v/>
      </c>
      <c r="Z932" s="9" t="str">
        <f>IF($A932=1,'BI-Riscos-Obj-Estrat-aux'!T932,"")</f>
        <v/>
      </c>
      <c r="AA932" s="9" t="str">
        <f>IF($A932=1,'BI-Riscos-Obj-Estrat-aux'!U932,"")</f>
        <v/>
      </c>
      <c r="AB932" s="9" t="str">
        <f>IF($A932=1,'BI-Riscos-Obj-Estrat-aux'!V932,"")</f>
        <v/>
      </c>
      <c r="AC932" s="9" t="str">
        <f>IF($A932=1,'BI-Riscos-Obj-Estrat-aux'!W932,"")</f>
        <v/>
      </c>
      <c r="AD932" s="9" t="str">
        <f>IF($A932=1,'BI-Riscos-Obj-Estrat-aux'!X932,"")</f>
        <v/>
      </c>
      <c r="AE932" s="9" t="str">
        <f>IF($A932=1,'BI-Riscos-Obj-Estrat-aux'!Y932,"")</f>
        <v/>
      </c>
      <c r="AF932" s="9" t="str">
        <f>IF($A932=1,'BI-Riscos-Obj-Estrat-aux'!Z932,"")</f>
        <v/>
      </c>
      <c r="AG932" s="9" t="str">
        <f>IF($A932=1,'BI-Riscos-Obj-Estrat-aux'!AA932,"")</f>
        <v/>
      </c>
      <c r="AH932" s="9" t="str">
        <f>IF($A932=1,'BI-Riscos-Obj-Estrat-aux'!AB932,"")</f>
        <v/>
      </c>
      <c r="AI932" s="9" t="str">
        <f>IF($A932=1,'BI-Riscos-Obj-Estrat-aux'!AC932,"")</f>
        <v/>
      </c>
      <c r="AJ932" s="9" t="str">
        <f>IF($A932=1,'BI-Riscos-Obj-Estrat-aux'!AD932,"")</f>
        <v/>
      </c>
      <c r="AK932" s="9" t="str">
        <f>IF($A932=1,'BI-Riscos-Obj-Estrat-aux'!AE932,"")</f>
        <v/>
      </c>
      <c r="AL932" s="9" t="str">
        <f>IF($A932=1,'BI-Riscos-Obj-Estrat-aux'!AF932,"")</f>
        <v/>
      </c>
      <c r="AM932" s="9" t="str">
        <f>IF($A932=1,'BI-Riscos-Obj-Estrat-aux'!AG932,"")</f>
        <v/>
      </c>
      <c r="AN932" s="9" t="str">
        <f>IF($A932=1,'BI-Riscos-Obj-Estrat-aux'!AH932,"")</f>
        <v/>
      </c>
      <c r="AO932" s="9" t="str">
        <f>IF($A932=1,'BI-Riscos-Obj-Estrat-aux'!AI932,"")</f>
        <v/>
      </c>
      <c r="AP932" s="9" t="str">
        <f>IF($A932=1,'BI-Riscos-Obj-Estrat-aux'!AJ932,"")</f>
        <v/>
      </c>
      <c r="AQ932" s="9" t="str">
        <f>IF($A932=1,'BI-Riscos-Obj-Estrat-aux'!AK932,"")</f>
        <v/>
      </c>
      <c r="AR932" s="9" t="str">
        <f>IF($A932=1,'BI-Riscos-Obj-Estrat-aux'!AL932,"")</f>
        <v/>
      </c>
      <c r="AS932" s="9" t="str">
        <f>IF($A932=1,'BI-Riscos-Obj-Estrat-aux'!AM932,"")</f>
        <v/>
      </c>
      <c r="AT932" s="9" t="str">
        <f>IF($A932=1,'BI-Riscos-Obj-Estrat-aux'!AN932,"")</f>
        <v/>
      </c>
    </row>
    <row r="933" ht="66.0" customHeight="1">
      <c r="A933" s="7" t="str">
        <f>IF(IF('BI-Riscos-Obj-Estrat-aux'!A933="Unidade","","ok")&amp;" "&amp;IF('BI-Riscos-Obj-Estrat-aux'!E933&amp;'BI-Riscos-Obj-Estrat-aux'!K933&amp;'BI-Riscos-Obj-Estrat-aux'!Z933&amp;'BI-Riscos-Obj-Estrat-aux'!AD933="","","ok")&amp;" "&amp;IF('BI-Riscos-Obj-Estrat-aux'!E933='BI-Riscos-Obj-Estrat-aux'!K933,"ok","2&lt;&gt;3")&amp;" "&amp;IF('BI-Riscos-Obj-Estrat-aux'!K933='BI-Riscos-Obj-Estrat-aux'!Z933,"ok","3&lt;&gt;4")&amp;" "&amp;IF('BI-Riscos-Obj-Estrat-aux'!Z933='BI-Riscos-Obj-Estrat-aux'!AD933,"ok","4&lt;&gt;5")="ok ok ok ok ok",1,"")</f>
        <v/>
      </c>
      <c r="B933" s="8" t="str">
        <f t="shared" si="4"/>
        <v/>
      </c>
      <c r="C933" s="8" t="str">
        <f t="shared" si="1"/>
        <v/>
      </c>
      <c r="D933" s="8" t="str">
        <f t="shared" si="2"/>
        <v/>
      </c>
      <c r="E933" s="9" t="str">
        <f t="shared" si="3"/>
        <v/>
      </c>
      <c r="F933" s="9" t="str">
        <f>IF($A933=1,'BI-Riscos-Obj-Estrat-aux'!A933,"")</f>
        <v/>
      </c>
      <c r="G933" s="9" t="str">
        <f>IF($A933=1,'BI-Riscos-Obj-Estrat-aux'!C933,"")</f>
        <v/>
      </c>
      <c r="H933" s="9" t="str">
        <f>IF($A933=1,'BI-Riscos-Obj-Estrat-aux'!D933,"")</f>
        <v/>
      </c>
      <c r="I933" s="9" t="str">
        <f>IF($A933=1,IF(MID('BI-Riscos-Obj-Estrat-aux'!E933,2,1)=".","0","")&amp;'BI-Riscos-Obj-Estrat-aux'!E933,"")</f>
        <v/>
      </c>
      <c r="J933" s="10" t="str">
        <f>IF($A933=1,'BI-Riscos-Obj-Estrat-aux'!B933,"")</f>
        <v/>
      </c>
      <c r="K933" s="10" t="str">
        <f>IF($A933=1,'BI-Riscos-Obj-Estrat-aux'!E933,"")</f>
        <v/>
      </c>
      <c r="L933" s="9" t="str">
        <f>IF($A933=1,'BI-Riscos-Obj-Estrat-aux'!F933,"")</f>
        <v/>
      </c>
      <c r="M933" s="9" t="str">
        <f>IF($A933=1,'BI-Riscos-Obj-Estrat-aux'!G933,"")</f>
        <v/>
      </c>
      <c r="N933" s="9" t="str">
        <f>IF($A933=1,'BI-Riscos-Obj-Estrat-aux'!H933,"")</f>
        <v/>
      </c>
      <c r="O933" s="9" t="str">
        <f>IF($A933=1,'BI-Riscos-Obj-Estrat-aux'!I933,"")</f>
        <v/>
      </c>
      <c r="P933" s="9" t="str">
        <f>IF($A933=1,'BI-Riscos-Obj-Estrat-aux'!J933,"")</f>
        <v/>
      </c>
      <c r="Q933" s="9" t="str">
        <f>IF($A933=1,'BI-Riscos-Obj-Estrat-aux'!K933,"")</f>
        <v/>
      </c>
      <c r="R933" s="9" t="str">
        <f>IF($A933=1,'BI-Riscos-Obj-Estrat-aux'!L933,"")</f>
        <v/>
      </c>
      <c r="S933" s="9" t="str">
        <f>IF($A933=1,'BI-Riscos-Obj-Estrat-aux'!M933,"")</f>
        <v/>
      </c>
      <c r="T933" s="9" t="str">
        <f>IF($A933=1,'BI-Riscos-Obj-Estrat-aux'!N933,"")</f>
        <v/>
      </c>
      <c r="U933" s="9" t="str">
        <f>IF($A933=1,'BI-Riscos-Obj-Estrat-aux'!O933,"")</f>
        <v/>
      </c>
      <c r="V933" s="9" t="str">
        <f>IF($A933=1,'BI-Riscos-Obj-Estrat-aux'!P933,"")</f>
        <v/>
      </c>
      <c r="W933" s="9" t="str">
        <f>IF($A933=1,'BI-Riscos-Obj-Estrat-aux'!Q933,"")</f>
        <v/>
      </c>
      <c r="X933" s="9" t="str">
        <f>IF($A933=1,'BI-Riscos-Obj-Estrat-aux'!R933,"")</f>
        <v/>
      </c>
      <c r="Y933" s="9" t="str">
        <f>IF($A933=1,'BI-Riscos-Obj-Estrat-aux'!S933,"")</f>
        <v/>
      </c>
      <c r="Z933" s="9" t="str">
        <f>IF($A933=1,'BI-Riscos-Obj-Estrat-aux'!T933,"")</f>
        <v/>
      </c>
      <c r="AA933" s="9" t="str">
        <f>IF($A933=1,'BI-Riscos-Obj-Estrat-aux'!U933,"")</f>
        <v/>
      </c>
      <c r="AB933" s="9" t="str">
        <f>IF($A933=1,'BI-Riscos-Obj-Estrat-aux'!V933,"")</f>
        <v/>
      </c>
      <c r="AC933" s="9" t="str">
        <f>IF($A933=1,'BI-Riscos-Obj-Estrat-aux'!W933,"")</f>
        <v/>
      </c>
      <c r="AD933" s="9" t="str">
        <f>IF($A933=1,'BI-Riscos-Obj-Estrat-aux'!X933,"")</f>
        <v/>
      </c>
      <c r="AE933" s="9" t="str">
        <f>IF($A933=1,'BI-Riscos-Obj-Estrat-aux'!Y933,"")</f>
        <v/>
      </c>
      <c r="AF933" s="9" t="str">
        <f>IF($A933=1,'BI-Riscos-Obj-Estrat-aux'!Z933,"")</f>
        <v/>
      </c>
      <c r="AG933" s="9" t="str">
        <f>IF($A933=1,'BI-Riscos-Obj-Estrat-aux'!AA933,"")</f>
        <v/>
      </c>
      <c r="AH933" s="9" t="str">
        <f>IF($A933=1,'BI-Riscos-Obj-Estrat-aux'!AB933,"")</f>
        <v/>
      </c>
      <c r="AI933" s="9" t="str">
        <f>IF($A933=1,'BI-Riscos-Obj-Estrat-aux'!AC933,"")</f>
        <v/>
      </c>
      <c r="AJ933" s="9" t="str">
        <f>IF($A933=1,'BI-Riscos-Obj-Estrat-aux'!AD933,"")</f>
        <v/>
      </c>
      <c r="AK933" s="9" t="str">
        <f>IF($A933=1,'BI-Riscos-Obj-Estrat-aux'!AE933,"")</f>
        <v/>
      </c>
      <c r="AL933" s="9" t="str">
        <f>IF($A933=1,'BI-Riscos-Obj-Estrat-aux'!AF933,"")</f>
        <v/>
      </c>
      <c r="AM933" s="9" t="str">
        <f>IF($A933=1,'BI-Riscos-Obj-Estrat-aux'!AG933,"")</f>
        <v/>
      </c>
      <c r="AN933" s="9" t="str">
        <f>IF($A933=1,'BI-Riscos-Obj-Estrat-aux'!AH933,"")</f>
        <v/>
      </c>
      <c r="AO933" s="9" t="str">
        <f>IF($A933=1,'BI-Riscos-Obj-Estrat-aux'!AI933,"")</f>
        <v/>
      </c>
      <c r="AP933" s="9" t="str">
        <f>IF($A933=1,'BI-Riscos-Obj-Estrat-aux'!AJ933,"")</f>
        <v/>
      </c>
      <c r="AQ933" s="9" t="str">
        <f>IF($A933=1,'BI-Riscos-Obj-Estrat-aux'!AK933,"")</f>
        <v/>
      </c>
      <c r="AR933" s="9" t="str">
        <f>IF($A933=1,'BI-Riscos-Obj-Estrat-aux'!AL933,"")</f>
        <v/>
      </c>
      <c r="AS933" s="9" t="str">
        <f>IF($A933=1,'BI-Riscos-Obj-Estrat-aux'!AM933,"")</f>
        <v/>
      </c>
      <c r="AT933" s="9" t="str">
        <f>IF($A933=1,'BI-Riscos-Obj-Estrat-aux'!AN933,"")</f>
        <v/>
      </c>
    </row>
    <row r="934" ht="66.0" customHeight="1">
      <c r="A934" s="7" t="str">
        <f>IF(IF('BI-Riscos-Obj-Estrat-aux'!A934="Unidade","","ok")&amp;" "&amp;IF('BI-Riscos-Obj-Estrat-aux'!E934&amp;'BI-Riscos-Obj-Estrat-aux'!K934&amp;'BI-Riscos-Obj-Estrat-aux'!Z934&amp;'BI-Riscos-Obj-Estrat-aux'!AD934="","","ok")&amp;" "&amp;IF('BI-Riscos-Obj-Estrat-aux'!E934='BI-Riscos-Obj-Estrat-aux'!K934,"ok","2&lt;&gt;3")&amp;" "&amp;IF('BI-Riscos-Obj-Estrat-aux'!K934='BI-Riscos-Obj-Estrat-aux'!Z934,"ok","3&lt;&gt;4")&amp;" "&amp;IF('BI-Riscos-Obj-Estrat-aux'!Z934='BI-Riscos-Obj-Estrat-aux'!AD934,"ok","4&lt;&gt;5")="ok ok ok ok ok",1,"")</f>
        <v/>
      </c>
      <c r="B934" s="8" t="str">
        <f t="shared" si="4"/>
        <v/>
      </c>
      <c r="C934" s="8" t="str">
        <f t="shared" si="1"/>
        <v/>
      </c>
      <c r="D934" s="8" t="str">
        <f t="shared" si="2"/>
        <v/>
      </c>
      <c r="E934" s="9" t="str">
        <f t="shared" si="3"/>
        <v/>
      </c>
      <c r="F934" s="9" t="str">
        <f>IF($A934=1,'BI-Riscos-Obj-Estrat-aux'!A934,"")</f>
        <v/>
      </c>
      <c r="G934" s="9" t="str">
        <f>IF($A934=1,'BI-Riscos-Obj-Estrat-aux'!C934,"")</f>
        <v/>
      </c>
      <c r="H934" s="9" t="str">
        <f>IF($A934=1,'BI-Riscos-Obj-Estrat-aux'!D934,"")</f>
        <v/>
      </c>
      <c r="I934" s="9" t="str">
        <f>IF($A934=1,IF(MID('BI-Riscos-Obj-Estrat-aux'!E934,2,1)=".","0","")&amp;'BI-Riscos-Obj-Estrat-aux'!E934,"")</f>
        <v/>
      </c>
      <c r="J934" s="10" t="str">
        <f>IF($A934=1,'BI-Riscos-Obj-Estrat-aux'!B934,"")</f>
        <v/>
      </c>
      <c r="K934" s="10" t="str">
        <f>IF($A934=1,'BI-Riscos-Obj-Estrat-aux'!E934,"")</f>
        <v/>
      </c>
      <c r="L934" s="9" t="str">
        <f>IF($A934=1,'BI-Riscos-Obj-Estrat-aux'!F934,"")</f>
        <v/>
      </c>
      <c r="M934" s="9" t="str">
        <f>IF($A934=1,'BI-Riscos-Obj-Estrat-aux'!G934,"")</f>
        <v/>
      </c>
      <c r="N934" s="9" t="str">
        <f>IF($A934=1,'BI-Riscos-Obj-Estrat-aux'!H934,"")</f>
        <v/>
      </c>
      <c r="O934" s="9" t="str">
        <f>IF($A934=1,'BI-Riscos-Obj-Estrat-aux'!I934,"")</f>
        <v/>
      </c>
      <c r="P934" s="9" t="str">
        <f>IF($A934=1,'BI-Riscos-Obj-Estrat-aux'!J934,"")</f>
        <v/>
      </c>
      <c r="Q934" s="9" t="str">
        <f>IF($A934=1,'BI-Riscos-Obj-Estrat-aux'!K934,"")</f>
        <v/>
      </c>
      <c r="R934" s="9" t="str">
        <f>IF($A934=1,'BI-Riscos-Obj-Estrat-aux'!L934,"")</f>
        <v/>
      </c>
      <c r="S934" s="9" t="str">
        <f>IF($A934=1,'BI-Riscos-Obj-Estrat-aux'!M934,"")</f>
        <v/>
      </c>
      <c r="T934" s="9" t="str">
        <f>IF($A934=1,'BI-Riscos-Obj-Estrat-aux'!N934,"")</f>
        <v/>
      </c>
      <c r="U934" s="9" t="str">
        <f>IF($A934=1,'BI-Riscos-Obj-Estrat-aux'!O934,"")</f>
        <v/>
      </c>
      <c r="V934" s="9" t="str">
        <f>IF($A934=1,'BI-Riscos-Obj-Estrat-aux'!P934,"")</f>
        <v/>
      </c>
      <c r="W934" s="9" t="str">
        <f>IF($A934=1,'BI-Riscos-Obj-Estrat-aux'!Q934,"")</f>
        <v/>
      </c>
      <c r="X934" s="9" t="str">
        <f>IF($A934=1,'BI-Riscos-Obj-Estrat-aux'!R934,"")</f>
        <v/>
      </c>
      <c r="Y934" s="9" t="str">
        <f>IF($A934=1,'BI-Riscos-Obj-Estrat-aux'!S934,"")</f>
        <v/>
      </c>
      <c r="Z934" s="9" t="str">
        <f>IF($A934=1,'BI-Riscos-Obj-Estrat-aux'!T934,"")</f>
        <v/>
      </c>
      <c r="AA934" s="9" t="str">
        <f>IF($A934=1,'BI-Riscos-Obj-Estrat-aux'!U934,"")</f>
        <v/>
      </c>
      <c r="AB934" s="9" t="str">
        <f>IF($A934=1,'BI-Riscos-Obj-Estrat-aux'!V934,"")</f>
        <v/>
      </c>
      <c r="AC934" s="9" t="str">
        <f>IF($A934=1,'BI-Riscos-Obj-Estrat-aux'!W934,"")</f>
        <v/>
      </c>
      <c r="AD934" s="9" t="str">
        <f>IF($A934=1,'BI-Riscos-Obj-Estrat-aux'!X934,"")</f>
        <v/>
      </c>
      <c r="AE934" s="9" t="str">
        <f>IF($A934=1,'BI-Riscos-Obj-Estrat-aux'!Y934,"")</f>
        <v/>
      </c>
      <c r="AF934" s="9" t="str">
        <f>IF($A934=1,'BI-Riscos-Obj-Estrat-aux'!Z934,"")</f>
        <v/>
      </c>
      <c r="AG934" s="9" t="str">
        <f>IF($A934=1,'BI-Riscos-Obj-Estrat-aux'!AA934,"")</f>
        <v/>
      </c>
      <c r="AH934" s="9" t="str">
        <f>IF($A934=1,'BI-Riscos-Obj-Estrat-aux'!AB934,"")</f>
        <v/>
      </c>
      <c r="AI934" s="9" t="str">
        <f>IF($A934=1,'BI-Riscos-Obj-Estrat-aux'!AC934,"")</f>
        <v/>
      </c>
      <c r="AJ934" s="9" t="str">
        <f>IF($A934=1,'BI-Riscos-Obj-Estrat-aux'!AD934,"")</f>
        <v/>
      </c>
      <c r="AK934" s="9" t="str">
        <f>IF($A934=1,'BI-Riscos-Obj-Estrat-aux'!AE934,"")</f>
        <v/>
      </c>
      <c r="AL934" s="9" t="str">
        <f>IF($A934=1,'BI-Riscos-Obj-Estrat-aux'!AF934,"")</f>
        <v/>
      </c>
      <c r="AM934" s="9" t="str">
        <f>IF($A934=1,'BI-Riscos-Obj-Estrat-aux'!AG934,"")</f>
        <v/>
      </c>
      <c r="AN934" s="9" t="str">
        <f>IF($A934=1,'BI-Riscos-Obj-Estrat-aux'!AH934,"")</f>
        <v/>
      </c>
      <c r="AO934" s="9" t="str">
        <f>IF($A934=1,'BI-Riscos-Obj-Estrat-aux'!AI934,"")</f>
        <v/>
      </c>
      <c r="AP934" s="9" t="str">
        <f>IF($A934=1,'BI-Riscos-Obj-Estrat-aux'!AJ934,"")</f>
        <v/>
      </c>
      <c r="AQ934" s="9" t="str">
        <f>IF($A934=1,'BI-Riscos-Obj-Estrat-aux'!AK934,"")</f>
        <v/>
      </c>
      <c r="AR934" s="9" t="str">
        <f>IF($A934=1,'BI-Riscos-Obj-Estrat-aux'!AL934,"")</f>
        <v/>
      </c>
      <c r="AS934" s="9" t="str">
        <f>IF($A934=1,'BI-Riscos-Obj-Estrat-aux'!AM934,"")</f>
        <v/>
      </c>
      <c r="AT934" s="9" t="str">
        <f>IF($A934=1,'BI-Riscos-Obj-Estrat-aux'!AN934,"")</f>
        <v/>
      </c>
    </row>
    <row r="935" ht="66.0" customHeight="1">
      <c r="A935" s="7" t="str">
        <f>IF(IF('BI-Riscos-Obj-Estrat-aux'!A935="Unidade","","ok")&amp;" "&amp;IF('BI-Riscos-Obj-Estrat-aux'!E935&amp;'BI-Riscos-Obj-Estrat-aux'!K935&amp;'BI-Riscos-Obj-Estrat-aux'!Z935&amp;'BI-Riscos-Obj-Estrat-aux'!AD935="","","ok")&amp;" "&amp;IF('BI-Riscos-Obj-Estrat-aux'!E935='BI-Riscos-Obj-Estrat-aux'!K935,"ok","2&lt;&gt;3")&amp;" "&amp;IF('BI-Riscos-Obj-Estrat-aux'!K935='BI-Riscos-Obj-Estrat-aux'!Z935,"ok","3&lt;&gt;4")&amp;" "&amp;IF('BI-Riscos-Obj-Estrat-aux'!Z935='BI-Riscos-Obj-Estrat-aux'!AD935,"ok","4&lt;&gt;5")="ok ok ok ok ok",1,"")</f>
        <v/>
      </c>
      <c r="B935" s="8" t="str">
        <f t="shared" si="4"/>
        <v/>
      </c>
      <c r="C935" s="8" t="str">
        <f t="shared" si="1"/>
        <v/>
      </c>
      <c r="D935" s="8" t="str">
        <f t="shared" si="2"/>
        <v/>
      </c>
      <c r="E935" s="9" t="str">
        <f t="shared" si="3"/>
        <v/>
      </c>
      <c r="F935" s="9" t="str">
        <f>IF($A935=1,'BI-Riscos-Obj-Estrat-aux'!A935,"")</f>
        <v/>
      </c>
      <c r="G935" s="9" t="str">
        <f>IF($A935=1,'BI-Riscos-Obj-Estrat-aux'!C935,"")</f>
        <v/>
      </c>
      <c r="H935" s="9" t="str">
        <f>IF($A935=1,'BI-Riscos-Obj-Estrat-aux'!D935,"")</f>
        <v/>
      </c>
      <c r="I935" s="9" t="str">
        <f>IF($A935=1,IF(MID('BI-Riscos-Obj-Estrat-aux'!E935,2,1)=".","0","")&amp;'BI-Riscos-Obj-Estrat-aux'!E935,"")</f>
        <v/>
      </c>
      <c r="J935" s="10" t="str">
        <f>IF($A935=1,'BI-Riscos-Obj-Estrat-aux'!B935,"")</f>
        <v/>
      </c>
      <c r="K935" s="10" t="str">
        <f>IF($A935=1,'BI-Riscos-Obj-Estrat-aux'!E935,"")</f>
        <v/>
      </c>
      <c r="L935" s="9" t="str">
        <f>IF($A935=1,'BI-Riscos-Obj-Estrat-aux'!F935,"")</f>
        <v/>
      </c>
      <c r="M935" s="9" t="str">
        <f>IF($A935=1,'BI-Riscos-Obj-Estrat-aux'!G935,"")</f>
        <v/>
      </c>
      <c r="N935" s="9" t="str">
        <f>IF($A935=1,'BI-Riscos-Obj-Estrat-aux'!H935,"")</f>
        <v/>
      </c>
      <c r="O935" s="9" t="str">
        <f>IF($A935=1,'BI-Riscos-Obj-Estrat-aux'!I935,"")</f>
        <v/>
      </c>
      <c r="P935" s="9" t="str">
        <f>IF($A935=1,'BI-Riscos-Obj-Estrat-aux'!J935,"")</f>
        <v/>
      </c>
      <c r="Q935" s="9" t="str">
        <f>IF($A935=1,'BI-Riscos-Obj-Estrat-aux'!K935,"")</f>
        <v/>
      </c>
      <c r="R935" s="9" t="str">
        <f>IF($A935=1,'BI-Riscos-Obj-Estrat-aux'!L935,"")</f>
        <v/>
      </c>
      <c r="S935" s="9" t="str">
        <f>IF($A935=1,'BI-Riscos-Obj-Estrat-aux'!M935,"")</f>
        <v/>
      </c>
      <c r="T935" s="9" t="str">
        <f>IF($A935=1,'BI-Riscos-Obj-Estrat-aux'!N935,"")</f>
        <v/>
      </c>
      <c r="U935" s="9" t="str">
        <f>IF($A935=1,'BI-Riscos-Obj-Estrat-aux'!O935,"")</f>
        <v/>
      </c>
      <c r="V935" s="9" t="str">
        <f>IF($A935=1,'BI-Riscos-Obj-Estrat-aux'!P935,"")</f>
        <v/>
      </c>
      <c r="W935" s="9" t="str">
        <f>IF($A935=1,'BI-Riscos-Obj-Estrat-aux'!Q935,"")</f>
        <v/>
      </c>
      <c r="X935" s="9" t="str">
        <f>IF($A935=1,'BI-Riscos-Obj-Estrat-aux'!R935,"")</f>
        <v/>
      </c>
      <c r="Y935" s="9" t="str">
        <f>IF($A935=1,'BI-Riscos-Obj-Estrat-aux'!S935,"")</f>
        <v/>
      </c>
      <c r="Z935" s="9" t="str">
        <f>IF($A935=1,'BI-Riscos-Obj-Estrat-aux'!T935,"")</f>
        <v/>
      </c>
      <c r="AA935" s="9" t="str">
        <f>IF($A935=1,'BI-Riscos-Obj-Estrat-aux'!U935,"")</f>
        <v/>
      </c>
      <c r="AB935" s="9" t="str">
        <f>IF($A935=1,'BI-Riscos-Obj-Estrat-aux'!V935,"")</f>
        <v/>
      </c>
      <c r="AC935" s="9" t="str">
        <f>IF($A935=1,'BI-Riscos-Obj-Estrat-aux'!W935,"")</f>
        <v/>
      </c>
      <c r="AD935" s="9" t="str">
        <f>IF($A935=1,'BI-Riscos-Obj-Estrat-aux'!X935,"")</f>
        <v/>
      </c>
      <c r="AE935" s="9" t="str">
        <f>IF($A935=1,'BI-Riscos-Obj-Estrat-aux'!Y935,"")</f>
        <v/>
      </c>
      <c r="AF935" s="9" t="str">
        <f>IF($A935=1,'BI-Riscos-Obj-Estrat-aux'!Z935,"")</f>
        <v/>
      </c>
      <c r="AG935" s="9" t="str">
        <f>IF($A935=1,'BI-Riscos-Obj-Estrat-aux'!AA935,"")</f>
        <v/>
      </c>
      <c r="AH935" s="9" t="str">
        <f>IF($A935=1,'BI-Riscos-Obj-Estrat-aux'!AB935,"")</f>
        <v/>
      </c>
      <c r="AI935" s="9" t="str">
        <f>IF($A935=1,'BI-Riscos-Obj-Estrat-aux'!AC935,"")</f>
        <v/>
      </c>
      <c r="AJ935" s="9" t="str">
        <f>IF($A935=1,'BI-Riscos-Obj-Estrat-aux'!AD935,"")</f>
        <v/>
      </c>
      <c r="AK935" s="9" t="str">
        <f>IF($A935=1,'BI-Riscos-Obj-Estrat-aux'!AE935,"")</f>
        <v/>
      </c>
      <c r="AL935" s="9" t="str">
        <f>IF($A935=1,'BI-Riscos-Obj-Estrat-aux'!AF935,"")</f>
        <v/>
      </c>
      <c r="AM935" s="9" t="str">
        <f>IF($A935=1,'BI-Riscos-Obj-Estrat-aux'!AG935,"")</f>
        <v/>
      </c>
      <c r="AN935" s="9" t="str">
        <f>IF($A935=1,'BI-Riscos-Obj-Estrat-aux'!AH935,"")</f>
        <v/>
      </c>
      <c r="AO935" s="9" t="str">
        <f>IF($A935=1,'BI-Riscos-Obj-Estrat-aux'!AI935,"")</f>
        <v/>
      </c>
      <c r="AP935" s="9" t="str">
        <f>IF($A935=1,'BI-Riscos-Obj-Estrat-aux'!AJ935,"")</f>
        <v/>
      </c>
      <c r="AQ935" s="9" t="str">
        <f>IF($A935=1,'BI-Riscos-Obj-Estrat-aux'!AK935,"")</f>
        <v/>
      </c>
      <c r="AR935" s="9" t="str">
        <f>IF($A935=1,'BI-Riscos-Obj-Estrat-aux'!AL935,"")</f>
        <v/>
      </c>
      <c r="AS935" s="9" t="str">
        <f>IF($A935=1,'BI-Riscos-Obj-Estrat-aux'!AM935,"")</f>
        <v/>
      </c>
      <c r="AT935" s="9" t="str">
        <f>IF($A935=1,'BI-Riscos-Obj-Estrat-aux'!AN935,"")</f>
        <v/>
      </c>
    </row>
    <row r="936" ht="66.0" customHeight="1">
      <c r="A936" s="7" t="str">
        <f>IF(IF('BI-Riscos-Obj-Estrat-aux'!A936="Unidade","","ok")&amp;" "&amp;IF('BI-Riscos-Obj-Estrat-aux'!E936&amp;'BI-Riscos-Obj-Estrat-aux'!K936&amp;'BI-Riscos-Obj-Estrat-aux'!Z936&amp;'BI-Riscos-Obj-Estrat-aux'!AD936="","","ok")&amp;" "&amp;IF('BI-Riscos-Obj-Estrat-aux'!E936='BI-Riscos-Obj-Estrat-aux'!K936,"ok","2&lt;&gt;3")&amp;" "&amp;IF('BI-Riscos-Obj-Estrat-aux'!K936='BI-Riscos-Obj-Estrat-aux'!Z936,"ok","3&lt;&gt;4")&amp;" "&amp;IF('BI-Riscos-Obj-Estrat-aux'!Z936='BI-Riscos-Obj-Estrat-aux'!AD936,"ok","4&lt;&gt;5")="ok ok ok ok ok",1,"")</f>
        <v/>
      </c>
      <c r="B936" s="8" t="str">
        <f t="shared" si="4"/>
        <v/>
      </c>
      <c r="C936" s="8" t="str">
        <f t="shared" si="1"/>
        <v/>
      </c>
      <c r="D936" s="8" t="str">
        <f t="shared" si="2"/>
        <v/>
      </c>
      <c r="E936" s="9" t="str">
        <f t="shared" si="3"/>
        <v/>
      </c>
      <c r="F936" s="9" t="str">
        <f>IF($A936=1,'BI-Riscos-Obj-Estrat-aux'!A936,"")</f>
        <v/>
      </c>
      <c r="G936" s="9" t="str">
        <f>IF($A936=1,'BI-Riscos-Obj-Estrat-aux'!C936,"")</f>
        <v/>
      </c>
      <c r="H936" s="9" t="str">
        <f>IF($A936=1,'BI-Riscos-Obj-Estrat-aux'!D936,"")</f>
        <v/>
      </c>
      <c r="I936" s="9" t="str">
        <f>IF($A936=1,IF(MID('BI-Riscos-Obj-Estrat-aux'!E936,2,1)=".","0","")&amp;'BI-Riscos-Obj-Estrat-aux'!E936,"")</f>
        <v/>
      </c>
      <c r="J936" s="10" t="str">
        <f>IF($A936=1,'BI-Riscos-Obj-Estrat-aux'!B936,"")</f>
        <v/>
      </c>
      <c r="K936" s="10" t="str">
        <f>IF($A936=1,'BI-Riscos-Obj-Estrat-aux'!E936,"")</f>
        <v/>
      </c>
      <c r="L936" s="9" t="str">
        <f>IF($A936=1,'BI-Riscos-Obj-Estrat-aux'!F936,"")</f>
        <v/>
      </c>
      <c r="M936" s="9" t="str">
        <f>IF($A936=1,'BI-Riscos-Obj-Estrat-aux'!G936,"")</f>
        <v/>
      </c>
      <c r="N936" s="9" t="str">
        <f>IF($A936=1,'BI-Riscos-Obj-Estrat-aux'!H936,"")</f>
        <v/>
      </c>
      <c r="O936" s="9" t="str">
        <f>IF($A936=1,'BI-Riscos-Obj-Estrat-aux'!I936,"")</f>
        <v/>
      </c>
      <c r="P936" s="9" t="str">
        <f>IF($A936=1,'BI-Riscos-Obj-Estrat-aux'!J936,"")</f>
        <v/>
      </c>
      <c r="Q936" s="9" t="str">
        <f>IF($A936=1,'BI-Riscos-Obj-Estrat-aux'!K936,"")</f>
        <v/>
      </c>
      <c r="R936" s="9" t="str">
        <f>IF($A936=1,'BI-Riscos-Obj-Estrat-aux'!L936,"")</f>
        <v/>
      </c>
      <c r="S936" s="9" t="str">
        <f>IF($A936=1,'BI-Riscos-Obj-Estrat-aux'!M936,"")</f>
        <v/>
      </c>
      <c r="T936" s="9" t="str">
        <f>IF($A936=1,'BI-Riscos-Obj-Estrat-aux'!N936,"")</f>
        <v/>
      </c>
      <c r="U936" s="9" t="str">
        <f>IF($A936=1,'BI-Riscos-Obj-Estrat-aux'!O936,"")</f>
        <v/>
      </c>
      <c r="V936" s="9" t="str">
        <f>IF($A936=1,'BI-Riscos-Obj-Estrat-aux'!P936,"")</f>
        <v/>
      </c>
      <c r="W936" s="9" t="str">
        <f>IF($A936=1,'BI-Riscos-Obj-Estrat-aux'!Q936,"")</f>
        <v/>
      </c>
      <c r="X936" s="9" t="str">
        <f>IF($A936=1,'BI-Riscos-Obj-Estrat-aux'!R936,"")</f>
        <v/>
      </c>
      <c r="Y936" s="9" t="str">
        <f>IF($A936=1,'BI-Riscos-Obj-Estrat-aux'!S936,"")</f>
        <v/>
      </c>
      <c r="Z936" s="9" t="str">
        <f>IF($A936=1,'BI-Riscos-Obj-Estrat-aux'!T936,"")</f>
        <v/>
      </c>
      <c r="AA936" s="9" t="str">
        <f>IF($A936=1,'BI-Riscos-Obj-Estrat-aux'!U936,"")</f>
        <v/>
      </c>
      <c r="AB936" s="9" t="str">
        <f>IF($A936=1,'BI-Riscos-Obj-Estrat-aux'!V936,"")</f>
        <v/>
      </c>
      <c r="AC936" s="9" t="str">
        <f>IF($A936=1,'BI-Riscos-Obj-Estrat-aux'!W936,"")</f>
        <v/>
      </c>
      <c r="AD936" s="9" t="str">
        <f>IF($A936=1,'BI-Riscos-Obj-Estrat-aux'!X936,"")</f>
        <v/>
      </c>
      <c r="AE936" s="9" t="str">
        <f>IF($A936=1,'BI-Riscos-Obj-Estrat-aux'!Y936,"")</f>
        <v/>
      </c>
      <c r="AF936" s="9" t="str">
        <f>IF($A936=1,'BI-Riscos-Obj-Estrat-aux'!Z936,"")</f>
        <v/>
      </c>
      <c r="AG936" s="9" t="str">
        <f>IF($A936=1,'BI-Riscos-Obj-Estrat-aux'!AA936,"")</f>
        <v/>
      </c>
      <c r="AH936" s="9" t="str">
        <f>IF($A936=1,'BI-Riscos-Obj-Estrat-aux'!AB936,"")</f>
        <v/>
      </c>
      <c r="AI936" s="9" t="str">
        <f>IF($A936=1,'BI-Riscos-Obj-Estrat-aux'!AC936,"")</f>
        <v/>
      </c>
      <c r="AJ936" s="9" t="str">
        <f>IF($A936=1,'BI-Riscos-Obj-Estrat-aux'!AD936,"")</f>
        <v/>
      </c>
      <c r="AK936" s="9" t="str">
        <f>IF($A936=1,'BI-Riscos-Obj-Estrat-aux'!AE936,"")</f>
        <v/>
      </c>
      <c r="AL936" s="9" t="str">
        <f>IF($A936=1,'BI-Riscos-Obj-Estrat-aux'!AF936,"")</f>
        <v/>
      </c>
      <c r="AM936" s="9" t="str">
        <f>IF($A936=1,'BI-Riscos-Obj-Estrat-aux'!AG936,"")</f>
        <v/>
      </c>
      <c r="AN936" s="9" t="str">
        <f>IF($A936=1,'BI-Riscos-Obj-Estrat-aux'!AH936,"")</f>
        <v/>
      </c>
      <c r="AO936" s="9" t="str">
        <f>IF($A936=1,'BI-Riscos-Obj-Estrat-aux'!AI936,"")</f>
        <v/>
      </c>
      <c r="AP936" s="9" t="str">
        <f>IF($A936=1,'BI-Riscos-Obj-Estrat-aux'!AJ936,"")</f>
        <v/>
      </c>
      <c r="AQ936" s="9" t="str">
        <f>IF($A936=1,'BI-Riscos-Obj-Estrat-aux'!AK936,"")</f>
        <v/>
      </c>
      <c r="AR936" s="9" t="str">
        <f>IF($A936=1,'BI-Riscos-Obj-Estrat-aux'!AL936,"")</f>
        <v/>
      </c>
      <c r="AS936" s="9" t="str">
        <f>IF($A936=1,'BI-Riscos-Obj-Estrat-aux'!AM936,"")</f>
        <v/>
      </c>
      <c r="AT936" s="9" t="str">
        <f>IF($A936=1,'BI-Riscos-Obj-Estrat-aux'!AN936,"")</f>
        <v/>
      </c>
    </row>
    <row r="937" ht="66.0" customHeight="1">
      <c r="A937" s="7" t="str">
        <f>IF(IF('BI-Riscos-Obj-Estrat-aux'!A937="Unidade","","ok")&amp;" "&amp;IF('BI-Riscos-Obj-Estrat-aux'!E937&amp;'BI-Riscos-Obj-Estrat-aux'!K937&amp;'BI-Riscos-Obj-Estrat-aux'!Z937&amp;'BI-Riscos-Obj-Estrat-aux'!AD937="","","ok")&amp;" "&amp;IF('BI-Riscos-Obj-Estrat-aux'!E937='BI-Riscos-Obj-Estrat-aux'!K937,"ok","2&lt;&gt;3")&amp;" "&amp;IF('BI-Riscos-Obj-Estrat-aux'!K937='BI-Riscos-Obj-Estrat-aux'!Z937,"ok","3&lt;&gt;4")&amp;" "&amp;IF('BI-Riscos-Obj-Estrat-aux'!Z937='BI-Riscos-Obj-Estrat-aux'!AD937,"ok","4&lt;&gt;5")="ok ok ok ok ok",1,"")</f>
        <v/>
      </c>
      <c r="B937" s="8" t="str">
        <f t="shared" si="4"/>
        <v/>
      </c>
      <c r="C937" s="8" t="str">
        <f t="shared" si="1"/>
        <v/>
      </c>
      <c r="D937" s="8" t="str">
        <f t="shared" si="2"/>
        <v/>
      </c>
      <c r="E937" s="9" t="str">
        <f t="shared" si="3"/>
        <v/>
      </c>
      <c r="F937" s="9" t="str">
        <f>IF($A937=1,'BI-Riscos-Obj-Estrat-aux'!A937,"")</f>
        <v/>
      </c>
      <c r="G937" s="9" t="str">
        <f>IF($A937=1,'BI-Riscos-Obj-Estrat-aux'!C937,"")</f>
        <v/>
      </c>
      <c r="H937" s="9" t="str">
        <f>IF($A937=1,'BI-Riscos-Obj-Estrat-aux'!D937,"")</f>
        <v/>
      </c>
      <c r="I937" s="9" t="str">
        <f>IF($A937=1,IF(MID('BI-Riscos-Obj-Estrat-aux'!E937,2,1)=".","0","")&amp;'BI-Riscos-Obj-Estrat-aux'!E937,"")</f>
        <v/>
      </c>
      <c r="J937" s="10" t="str">
        <f>IF($A937=1,'BI-Riscos-Obj-Estrat-aux'!B937,"")</f>
        <v/>
      </c>
      <c r="K937" s="10" t="str">
        <f>IF($A937=1,'BI-Riscos-Obj-Estrat-aux'!E937,"")</f>
        <v/>
      </c>
      <c r="L937" s="9" t="str">
        <f>IF($A937=1,'BI-Riscos-Obj-Estrat-aux'!F937,"")</f>
        <v/>
      </c>
      <c r="M937" s="9" t="str">
        <f>IF($A937=1,'BI-Riscos-Obj-Estrat-aux'!G937,"")</f>
        <v/>
      </c>
      <c r="N937" s="9" t="str">
        <f>IF($A937=1,'BI-Riscos-Obj-Estrat-aux'!H937,"")</f>
        <v/>
      </c>
      <c r="O937" s="9" t="str">
        <f>IF($A937=1,'BI-Riscos-Obj-Estrat-aux'!I937,"")</f>
        <v/>
      </c>
      <c r="P937" s="9" t="str">
        <f>IF($A937=1,'BI-Riscos-Obj-Estrat-aux'!J937,"")</f>
        <v/>
      </c>
      <c r="Q937" s="9" t="str">
        <f>IF($A937=1,'BI-Riscos-Obj-Estrat-aux'!K937,"")</f>
        <v/>
      </c>
      <c r="R937" s="9" t="str">
        <f>IF($A937=1,'BI-Riscos-Obj-Estrat-aux'!L937,"")</f>
        <v/>
      </c>
      <c r="S937" s="9" t="str">
        <f>IF($A937=1,'BI-Riscos-Obj-Estrat-aux'!M937,"")</f>
        <v/>
      </c>
      <c r="T937" s="9" t="str">
        <f>IF($A937=1,'BI-Riscos-Obj-Estrat-aux'!N937,"")</f>
        <v/>
      </c>
      <c r="U937" s="9" t="str">
        <f>IF($A937=1,'BI-Riscos-Obj-Estrat-aux'!O937,"")</f>
        <v/>
      </c>
      <c r="V937" s="9" t="str">
        <f>IF($A937=1,'BI-Riscos-Obj-Estrat-aux'!P937,"")</f>
        <v/>
      </c>
      <c r="W937" s="9" t="str">
        <f>IF($A937=1,'BI-Riscos-Obj-Estrat-aux'!Q937,"")</f>
        <v/>
      </c>
      <c r="X937" s="9" t="str">
        <f>IF($A937=1,'BI-Riscos-Obj-Estrat-aux'!R937,"")</f>
        <v/>
      </c>
      <c r="Y937" s="9" t="str">
        <f>IF($A937=1,'BI-Riscos-Obj-Estrat-aux'!S937,"")</f>
        <v/>
      </c>
      <c r="Z937" s="9" t="str">
        <f>IF($A937=1,'BI-Riscos-Obj-Estrat-aux'!T937,"")</f>
        <v/>
      </c>
      <c r="AA937" s="9" t="str">
        <f>IF($A937=1,'BI-Riscos-Obj-Estrat-aux'!U937,"")</f>
        <v/>
      </c>
      <c r="AB937" s="9" t="str">
        <f>IF($A937=1,'BI-Riscos-Obj-Estrat-aux'!V937,"")</f>
        <v/>
      </c>
      <c r="AC937" s="9" t="str">
        <f>IF($A937=1,'BI-Riscos-Obj-Estrat-aux'!W937,"")</f>
        <v/>
      </c>
      <c r="AD937" s="9" t="str">
        <f>IF($A937=1,'BI-Riscos-Obj-Estrat-aux'!X937,"")</f>
        <v/>
      </c>
      <c r="AE937" s="9" t="str">
        <f>IF($A937=1,'BI-Riscos-Obj-Estrat-aux'!Y937,"")</f>
        <v/>
      </c>
      <c r="AF937" s="9" t="str">
        <f>IF($A937=1,'BI-Riscos-Obj-Estrat-aux'!Z937,"")</f>
        <v/>
      </c>
      <c r="AG937" s="9" t="str">
        <f>IF($A937=1,'BI-Riscos-Obj-Estrat-aux'!AA937,"")</f>
        <v/>
      </c>
      <c r="AH937" s="9" t="str">
        <f>IF($A937=1,'BI-Riscos-Obj-Estrat-aux'!AB937,"")</f>
        <v/>
      </c>
      <c r="AI937" s="9" t="str">
        <f>IF($A937=1,'BI-Riscos-Obj-Estrat-aux'!AC937,"")</f>
        <v/>
      </c>
      <c r="AJ937" s="9" t="str">
        <f>IF($A937=1,'BI-Riscos-Obj-Estrat-aux'!AD937,"")</f>
        <v/>
      </c>
      <c r="AK937" s="9" t="str">
        <f>IF($A937=1,'BI-Riscos-Obj-Estrat-aux'!AE937,"")</f>
        <v/>
      </c>
      <c r="AL937" s="9" t="str">
        <f>IF($A937=1,'BI-Riscos-Obj-Estrat-aux'!AF937,"")</f>
        <v/>
      </c>
      <c r="AM937" s="9" t="str">
        <f>IF($A937=1,'BI-Riscos-Obj-Estrat-aux'!AG937,"")</f>
        <v/>
      </c>
      <c r="AN937" s="9" t="str">
        <f>IF($A937=1,'BI-Riscos-Obj-Estrat-aux'!AH937,"")</f>
        <v/>
      </c>
      <c r="AO937" s="9" t="str">
        <f>IF($A937=1,'BI-Riscos-Obj-Estrat-aux'!AI937,"")</f>
        <v/>
      </c>
      <c r="AP937" s="9" t="str">
        <f>IF($A937=1,'BI-Riscos-Obj-Estrat-aux'!AJ937,"")</f>
        <v/>
      </c>
      <c r="AQ937" s="9" t="str">
        <f>IF($A937=1,'BI-Riscos-Obj-Estrat-aux'!AK937,"")</f>
        <v/>
      </c>
      <c r="AR937" s="9" t="str">
        <f>IF($A937=1,'BI-Riscos-Obj-Estrat-aux'!AL937,"")</f>
        <v/>
      </c>
      <c r="AS937" s="9" t="str">
        <f>IF($A937=1,'BI-Riscos-Obj-Estrat-aux'!AM937,"")</f>
        <v/>
      </c>
      <c r="AT937" s="9" t="str">
        <f>IF($A937=1,'BI-Riscos-Obj-Estrat-aux'!AN937,"")</f>
        <v/>
      </c>
    </row>
    <row r="938" ht="66.0" customHeight="1">
      <c r="A938" s="7" t="str">
        <f>IF(IF('BI-Riscos-Obj-Estrat-aux'!A938="Unidade","","ok")&amp;" "&amp;IF('BI-Riscos-Obj-Estrat-aux'!E938&amp;'BI-Riscos-Obj-Estrat-aux'!K938&amp;'BI-Riscos-Obj-Estrat-aux'!Z938&amp;'BI-Riscos-Obj-Estrat-aux'!AD938="","","ok")&amp;" "&amp;IF('BI-Riscos-Obj-Estrat-aux'!E938='BI-Riscos-Obj-Estrat-aux'!K938,"ok","2&lt;&gt;3")&amp;" "&amp;IF('BI-Riscos-Obj-Estrat-aux'!K938='BI-Riscos-Obj-Estrat-aux'!Z938,"ok","3&lt;&gt;4")&amp;" "&amp;IF('BI-Riscos-Obj-Estrat-aux'!Z938='BI-Riscos-Obj-Estrat-aux'!AD938,"ok","4&lt;&gt;5")="ok ok ok ok ok",1,"")</f>
        <v/>
      </c>
      <c r="B938" s="8" t="str">
        <f t="shared" si="4"/>
        <v/>
      </c>
      <c r="C938" s="8" t="str">
        <f t="shared" si="1"/>
        <v/>
      </c>
      <c r="D938" s="8" t="str">
        <f t="shared" si="2"/>
        <v/>
      </c>
      <c r="E938" s="9" t="str">
        <f t="shared" si="3"/>
        <v/>
      </c>
      <c r="F938" s="9" t="str">
        <f>IF($A938=1,'BI-Riscos-Obj-Estrat-aux'!A938,"")</f>
        <v/>
      </c>
      <c r="G938" s="9" t="str">
        <f>IF($A938=1,'BI-Riscos-Obj-Estrat-aux'!C938,"")</f>
        <v/>
      </c>
      <c r="H938" s="9" t="str">
        <f>IF($A938=1,'BI-Riscos-Obj-Estrat-aux'!D938,"")</f>
        <v/>
      </c>
      <c r="I938" s="9" t="str">
        <f>IF($A938=1,IF(MID('BI-Riscos-Obj-Estrat-aux'!E938,2,1)=".","0","")&amp;'BI-Riscos-Obj-Estrat-aux'!E938,"")</f>
        <v/>
      </c>
      <c r="J938" s="10" t="str">
        <f>IF($A938=1,'BI-Riscos-Obj-Estrat-aux'!B938,"")</f>
        <v/>
      </c>
      <c r="K938" s="10" t="str">
        <f>IF($A938=1,'BI-Riscos-Obj-Estrat-aux'!E938,"")</f>
        <v/>
      </c>
      <c r="L938" s="9" t="str">
        <f>IF($A938=1,'BI-Riscos-Obj-Estrat-aux'!F938,"")</f>
        <v/>
      </c>
      <c r="M938" s="9" t="str">
        <f>IF($A938=1,'BI-Riscos-Obj-Estrat-aux'!G938,"")</f>
        <v/>
      </c>
      <c r="N938" s="9" t="str">
        <f>IF($A938=1,'BI-Riscos-Obj-Estrat-aux'!H938,"")</f>
        <v/>
      </c>
      <c r="O938" s="9" t="str">
        <f>IF($A938=1,'BI-Riscos-Obj-Estrat-aux'!I938,"")</f>
        <v/>
      </c>
      <c r="P938" s="9" t="str">
        <f>IF($A938=1,'BI-Riscos-Obj-Estrat-aux'!J938,"")</f>
        <v/>
      </c>
      <c r="Q938" s="9" t="str">
        <f>IF($A938=1,'BI-Riscos-Obj-Estrat-aux'!K938,"")</f>
        <v/>
      </c>
      <c r="R938" s="9" t="str">
        <f>IF($A938=1,'BI-Riscos-Obj-Estrat-aux'!L938,"")</f>
        <v/>
      </c>
      <c r="S938" s="9" t="str">
        <f>IF($A938=1,'BI-Riscos-Obj-Estrat-aux'!M938,"")</f>
        <v/>
      </c>
      <c r="T938" s="9" t="str">
        <f>IF($A938=1,'BI-Riscos-Obj-Estrat-aux'!N938,"")</f>
        <v/>
      </c>
      <c r="U938" s="9" t="str">
        <f>IF($A938=1,'BI-Riscos-Obj-Estrat-aux'!O938,"")</f>
        <v/>
      </c>
      <c r="V938" s="9" t="str">
        <f>IF($A938=1,'BI-Riscos-Obj-Estrat-aux'!P938,"")</f>
        <v/>
      </c>
      <c r="W938" s="9" t="str">
        <f>IF($A938=1,'BI-Riscos-Obj-Estrat-aux'!Q938,"")</f>
        <v/>
      </c>
      <c r="X938" s="9" t="str">
        <f>IF($A938=1,'BI-Riscos-Obj-Estrat-aux'!R938,"")</f>
        <v/>
      </c>
      <c r="Y938" s="9" t="str">
        <f>IF($A938=1,'BI-Riscos-Obj-Estrat-aux'!S938,"")</f>
        <v/>
      </c>
      <c r="Z938" s="9" t="str">
        <f>IF($A938=1,'BI-Riscos-Obj-Estrat-aux'!T938,"")</f>
        <v/>
      </c>
      <c r="AA938" s="9" t="str">
        <f>IF($A938=1,'BI-Riscos-Obj-Estrat-aux'!U938,"")</f>
        <v/>
      </c>
      <c r="AB938" s="9" t="str">
        <f>IF($A938=1,'BI-Riscos-Obj-Estrat-aux'!V938,"")</f>
        <v/>
      </c>
      <c r="AC938" s="9" t="str">
        <f>IF($A938=1,'BI-Riscos-Obj-Estrat-aux'!W938,"")</f>
        <v/>
      </c>
      <c r="AD938" s="9" t="str">
        <f>IF($A938=1,'BI-Riscos-Obj-Estrat-aux'!X938,"")</f>
        <v/>
      </c>
      <c r="AE938" s="9" t="str">
        <f>IF($A938=1,'BI-Riscos-Obj-Estrat-aux'!Y938,"")</f>
        <v/>
      </c>
      <c r="AF938" s="9" t="str">
        <f>IF($A938=1,'BI-Riscos-Obj-Estrat-aux'!Z938,"")</f>
        <v/>
      </c>
      <c r="AG938" s="9" t="str">
        <f>IF($A938=1,'BI-Riscos-Obj-Estrat-aux'!AA938,"")</f>
        <v/>
      </c>
      <c r="AH938" s="9" t="str">
        <f>IF($A938=1,'BI-Riscos-Obj-Estrat-aux'!AB938,"")</f>
        <v/>
      </c>
      <c r="AI938" s="9" t="str">
        <f>IF($A938=1,'BI-Riscos-Obj-Estrat-aux'!AC938,"")</f>
        <v/>
      </c>
      <c r="AJ938" s="9" t="str">
        <f>IF($A938=1,'BI-Riscos-Obj-Estrat-aux'!AD938,"")</f>
        <v/>
      </c>
      <c r="AK938" s="9" t="str">
        <f>IF($A938=1,'BI-Riscos-Obj-Estrat-aux'!AE938,"")</f>
        <v/>
      </c>
      <c r="AL938" s="9" t="str">
        <f>IF($A938=1,'BI-Riscos-Obj-Estrat-aux'!AF938,"")</f>
        <v/>
      </c>
      <c r="AM938" s="9" t="str">
        <f>IF($A938=1,'BI-Riscos-Obj-Estrat-aux'!AG938,"")</f>
        <v/>
      </c>
      <c r="AN938" s="9" t="str">
        <f>IF($A938=1,'BI-Riscos-Obj-Estrat-aux'!AH938,"")</f>
        <v/>
      </c>
      <c r="AO938" s="9" t="str">
        <f>IF($A938=1,'BI-Riscos-Obj-Estrat-aux'!AI938,"")</f>
        <v/>
      </c>
      <c r="AP938" s="9" t="str">
        <f>IF($A938=1,'BI-Riscos-Obj-Estrat-aux'!AJ938,"")</f>
        <v/>
      </c>
      <c r="AQ938" s="9" t="str">
        <f>IF($A938=1,'BI-Riscos-Obj-Estrat-aux'!AK938,"")</f>
        <v/>
      </c>
      <c r="AR938" s="9" t="str">
        <f>IF($A938=1,'BI-Riscos-Obj-Estrat-aux'!AL938,"")</f>
        <v/>
      </c>
      <c r="AS938" s="9" t="str">
        <f>IF($A938=1,'BI-Riscos-Obj-Estrat-aux'!AM938,"")</f>
        <v/>
      </c>
      <c r="AT938" s="9" t="str">
        <f>IF($A938=1,'BI-Riscos-Obj-Estrat-aux'!AN938,"")</f>
        <v/>
      </c>
    </row>
    <row r="939" ht="66.0" customHeight="1">
      <c r="A939" s="7" t="str">
        <f>IF(IF('BI-Riscos-Obj-Estrat-aux'!A939="Unidade","","ok")&amp;" "&amp;IF('BI-Riscos-Obj-Estrat-aux'!E939&amp;'BI-Riscos-Obj-Estrat-aux'!K939&amp;'BI-Riscos-Obj-Estrat-aux'!Z939&amp;'BI-Riscos-Obj-Estrat-aux'!AD939="","","ok")&amp;" "&amp;IF('BI-Riscos-Obj-Estrat-aux'!E939='BI-Riscos-Obj-Estrat-aux'!K939,"ok","2&lt;&gt;3")&amp;" "&amp;IF('BI-Riscos-Obj-Estrat-aux'!K939='BI-Riscos-Obj-Estrat-aux'!Z939,"ok","3&lt;&gt;4")&amp;" "&amp;IF('BI-Riscos-Obj-Estrat-aux'!Z939='BI-Riscos-Obj-Estrat-aux'!AD939,"ok","4&lt;&gt;5")="ok ok ok ok ok",1,"")</f>
        <v/>
      </c>
      <c r="B939" s="8" t="str">
        <f t="shared" si="4"/>
        <v/>
      </c>
      <c r="C939" s="8" t="str">
        <f t="shared" si="1"/>
        <v/>
      </c>
      <c r="D939" s="8" t="str">
        <f t="shared" si="2"/>
        <v/>
      </c>
      <c r="E939" s="9" t="str">
        <f t="shared" si="3"/>
        <v/>
      </c>
      <c r="F939" s="9" t="str">
        <f>IF($A939=1,'BI-Riscos-Obj-Estrat-aux'!A939,"")</f>
        <v/>
      </c>
      <c r="G939" s="9" t="str">
        <f>IF($A939=1,'BI-Riscos-Obj-Estrat-aux'!C939,"")</f>
        <v/>
      </c>
      <c r="H939" s="9" t="str">
        <f>IF($A939=1,'BI-Riscos-Obj-Estrat-aux'!D939,"")</f>
        <v/>
      </c>
      <c r="I939" s="9" t="str">
        <f>IF($A939=1,IF(MID('BI-Riscos-Obj-Estrat-aux'!E939,2,1)=".","0","")&amp;'BI-Riscos-Obj-Estrat-aux'!E939,"")</f>
        <v/>
      </c>
      <c r="J939" s="10" t="str">
        <f>IF($A939=1,'BI-Riscos-Obj-Estrat-aux'!B939,"")</f>
        <v/>
      </c>
      <c r="K939" s="10" t="str">
        <f>IF($A939=1,'BI-Riscos-Obj-Estrat-aux'!E939,"")</f>
        <v/>
      </c>
      <c r="L939" s="9" t="str">
        <f>IF($A939=1,'BI-Riscos-Obj-Estrat-aux'!F939,"")</f>
        <v/>
      </c>
      <c r="M939" s="9" t="str">
        <f>IF($A939=1,'BI-Riscos-Obj-Estrat-aux'!G939,"")</f>
        <v/>
      </c>
      <c r="N939" s="9" t="str">
        <f>IF($A939=1,'BI-Riscos-Obj-Estrat-aux'!H939,"")</f>
        <v/>
      </c>
      <c r="O939" s="9" t="str">
        <f>IF($A939=1,'BI-Riscos-Obj-Estrat-aux'!I939,"")</f>
        <v/>
      </c>
      <c r="P939" s="9" t="str">
        <f>IF($A939=1,'BI-Riscos-Obj-Estrat-aux'!J939,"")</f>
        <v/>
      </c>
      <c r="Q939" s="9" t="str">
        <f>IF($A939=1,'BI-Riscos-Obj-Estrat-aux'!K939,"")</f>
        <v/>
      </c>
      <c r="R939" s="9" t="str">
        <f>IF($A939=1,'BI-Riscos-Obj-Estrat-aux'!L939,"")</f>
        <v/>
      </c>
      <c r="S939" s="9" t="str">
        <f>IF($A939=1,'BI-Riscos-Obj-Estrat-aux'!M939,"")</f>
        <v/>
      </c>
      <c r="T939" s="9" t="str">
        <f>IF($A939=1,'BI-Riscos-Obj-Estrat-aux'!N939,"")</f>
        <v/>
      </c>
      <c r="U939" s="9" t="str">
        <f>IF($A939=1,'BI-Riscos-Obj-Estrat-aux'!O939,"")</f>
        <v/>
      </c>
      <c r="V939" s="9" t="str">
        <f>IF($A939=1,'BI-Riscos-Obj-Estrat-aux'!P939,"")</f>
        <v/>
      </c>
      <c r="W939" s="9" t="str">
        <f>IF($A939=1,'BI-Riscos-Obj-Estrat-aux'!Q939,"")</f>
        <v/>
      </c>
      <c r="X939" s="9" t="str">
        <f>IF($A939=1,'BI-Riscos-Obj-Estrat-aux'!R939,"")</f>
        <v/>
      </c>
      <c r="Y939" s="9" t="str">
        <f>IF($A939=1,'BI-Riscos-Obj-Estrat-aux'!S939,"")</f>
        <v/>
      </c>
      <c r="Z939" s="9" t="str">
        <f>IF($A939=1,'BI-Riscos-Obj-Estrat-aux'!T939,"")</f>
        <v/>
      </c>
      <c r="AA939" s="9" t="str">
        <f>IF($A939=1,'BI-Riscos-Obj-Estrat-aux'!U939,"")</f>
        <v/>
      </c>
      <c r="AB939" s="9" t="str">
        <f>IF($A939=1,'BI-Riscos-Obj-Estrat-aux'!V939,"")</f>
        <v/>
      </c>
      <c r="AC939" s="9" t="str">
        <f>IF($A939=1,'BI-Riscos-Obj-Estrat-aux'!W939,"")</f>
        <v/>
      </c>
      <c r="AD939" s="9" t="str">
        <f>IF($A939=1,'BI-Riscos-Obj-Estrat-aux'!X939,"")</f>
        <v/>
      </c>
      <c r="AE939" s="9" t="str">
        <f>IF($A939=1,'BI-Riscos-Obj-Estrat-aux'!Y939,"")</f>
        <v/>
      </c>
      <c r="AF939" s="9" t="str">
        <f>IF($A939=1,'BI-Riscos-Obj-Estrat-aux'!Z939,"")</f>
        <v/>
      </c>
      <c r="AG939" s="9" t="str">
        <f>IF($A939=1,'BI-Riscos-Obj-Estrat-aux'!AA939,"")</f>
        <v/>
      </c>
      <c r="AH939" s="9" t="str">
        <f>IF($A939=1,'BI-Riscos-Obj-Estrat-aux'!AB939,"")</f>
        <v/>
      </c>
      <c r="AI939" s="9" t="str">
        <f>IF($A939=1,'BI-Riscos-Obj-Estrat-aux'!AC939,"")</f>
        <v/>
      </c>
      <c r="AJ939" s="9" t="str">
        <f>IF($A939=1,'BI-Riscos-Obj-Estrat-aux'!AD939,"")</f>
        <v/>
      </c>
      <c r="AK939" s="9" t="str">
        <f>IF($A939=1,'BI-Riscos-Obj-Estrat-aux'!AE939,"")</f>
        <v/>
      </c>
      <c r="AL939" s="9" t="str">
        <f>IF($A939=1,'BI-Riscos-Obj-Estrat-aux'!AF939,"")</f>
        <v/>
      </c>
      <c r="AM939" s="9" t="str">
        <f>IF($A939=1,'BI-Riscos-Obj-Estrat-aux'!AG939,"")</f>
        <v/>
      </c>
      <c r="AN939" s="9" t="str">
        <f>IF($A939=1,'BI-Riscos-Obj-Estrat-aux'!AH939,"")</f>
        <v/>
      </c>
      <c r="AO939" s="9" t="str">
        <f>IF($A939=1,'BI-Riscos-Obj-Estrat-aux'!AI939,"")</f>
        <v/>
      </c>
      <c r="AP939" s="9" t="str">
        <f>IF($A939=1,'BI-Riscos-Obj-Estrat-aux'!AJ939,"")</f>
        <v/>
      </c>
      <c r="AQ939" s="9" t="str">
        <f>IF($A939=1,'BI-Riscos-Obj-Estrat-aux'!AK939,"")</f>
        <v/>
      </c>
      <c r="AR939" s="9" t="str">
        <f>IF($A939=1,'BI-Riscos-Obj-Estrat-aux'!AL939,"")</f>
        <v/>
      </c>
      <c r="AS939" s="9" t="str">
        <f>IF($A939=1,'BI-Riscos-Obj-Estrat-aux'!AM939,"")</f>
        <v/>
      </c>
      <c r="AT939" s="9" t="str">
        <f>IF($A939=1,'BI-Riscos-Obj-Estrat-aux'!AN939,"")</f>
        <v/>
      </c>
    </row>
    <row r="940" ht="66.0" customHeight="1">
      <c r="A940" s="7" t="str">
        <f>IF(IF('BI-Riscos-Obj-Estrat-aux'!A940="Unidade","","ok")&amp;" "&amp;IF('BI-Riscos-Obj-Estrat-aux'!E940&amp;'BI-Riscos-Obj-Estrat-aux'!K940&amp;'BI-Riscos-Obj-Estrat-aux'!Z940&amp;'BI-Riscos-Obj-Estrat-aux'!AD940="","","ok")&amp;" "&amp;IF('BI-Riscos-Obj-Estrat-aux'!E940='BI-Riscos-Obj-Estrat-aux'!K940,"ok","2&lt;&gt;3")&amp;" "&amp;IF('BI-Riscos-Obj-Estrat-aux'!K940='BI-Riscos-Obj-Estrat-aux'!Z940,"ok","3&lt;&gt;4")&amp;" "&amp;IF('BI-Riscos-Obj-Estrat-aux'!Z940='BI-Riscos-Obj-Estrat-aux'!AD940,"ok","4&lt;&gt;5")="ok ok ok ok ok",1,"")</f>
        <v/>
      </c>
      <c r="B940" s="8" t="str">
        <f t="shared" si="4"/>
        <v/>
      </c>
      <c r="C940" s="8" t="str">
        <f t="shared" si="1"/>
        <v/>
      </c>
      <c r="D940" s="8" t="str">
        <f t="shared" si="2"/>
        <v/>
      </c>
      <c r="E940" s="9" t="str">
        <f t="shared" si="3"/>
        <v/>
      </c>
      <c r="F940" s="9" t="str">
        <f>IF($A940=1,'BI-Riscos-Obj-Estrat-aux'!A940,"")</f>
        <v/>
      </c>
      <c r="G940" s="9" t="str">
        <f>IF($A940=1,'BI-Riscos-Obj-Estrat-aux'!C940,"")</f>
        <v/>
      </c>
      <c r="H940" s="9" t="str">
        <f>IF($A940=1,'BI-Riscos-Obj-Estrat-aux'!D940,"")</f>
        <v/>
      </c>
      <c r="I940" s="9" t="str">
        <f>IF($A940=1,IF(MID('BI-Riscos-Obj-Estrat-aux'!E940,2,1)=".","0","")&amp;'BI-Riscos-Obj-Estrat-aux'!E940,"")</f>
        <v/>
      </c>
      <c r="J940" s="10" t="str">
        <f>IF($A940=1,'BI-Riscos-Obj-Estrat-aux'!B940,"")</f>
        <v/>
      </c>
      <c r="K940" s="10" t="str">
        <f>IF($A940=1,'BI-Riscos-Obj-Estrat-aux'!E940,"")</f>
        <v/>
      </c>
      <c r="L940" s="9" t="str">
        <f>IF($A940=1,'BI-Riscos-Obj-Estrat-aux'!F940,"")</f>
        <v/>
      </c>
      <c r="M940" s="9" t="str">
        <f>IF($A940=1,'BI-Riscos-Obj-Estrat-aux'!G940,"")</f>
        <v/>
      </c>
      <c r="N940" s="9" t="str">
        <f>IF($A940=1,'BI-Riscos-Obj-Estrat-aux'!H940,"")</f>
        <v/>
      </c>
      <c r="O940" s="9" t="str">
        <f>IF($A940=1,'BI-Riscos-Obj-Estrat-aux'!I940,"")</f>
        <v/>
      </c>
      <c r="P940" s="9" t="str">
        <f>IF($A940=1,'BI-Riscos-Obj-Estrat-aux'!J940,"")</f>
        <v/>
      </c>
      <c r="Q940" s="9" t="str">
        <f>IF($A940=1,'BI-Riscos-Obj-Estrat-aux'!K940,"")</f>
        <v/>
      </c>
      <c r="R940" s="9" t="str">
        <f>IF($A940=1,'BI-Riscos-Obj-Estrat-aux'!L940,"")</f>
        <v/>
      </c>
      <c r="S940" s="9" t="str">
        <f>IF($A940=1,'BI-Riscos-Obj-Estrat-aux'!M940,"")</f>
        <v/>
      </c>
      <c r="T940" s="9" t="str">
        <f>IF($A940=1,'BI-Riscos-Obj-Estrat-aux'!N940,"")</f>
        <v/>
      </c>
      <c r="U940" s="9" t="str">
        <f>IF($A940=1,'BI-Riscos-Obj-Estrat-aux'!O940,"")</f>
        <v/>
      </c>
      <c r="V940" s="9" t="str">
        <f>IF($A940=1,'BI-Riscos-Obj-Estrat-aux'!P940,"")</f>
        <v/>
      </c>
      <c r="W940" s="9" t="str">
        <f>IF($A940=1,'BI-Riscos-Obj-Estrat-aux'!Q940,"")</f>
        <v/>
      </c>
      <c r="X940" s="9" t="str">
        <f>IF($A940=1,'BI-Riscos-Obj-Estrat-aux'!R940,"")</f>
        <v/>
      </c>
      <c r="Y940" s="9" t="str">
        <f>IF($A940=1,'BI-Riscos-Obj-Estrat-aux'!S940,"")</f>
        <v/>
      </c>
      <c r="Z940" s="9" t="str">
        <f>IF($A940=1,'BI-Riscos-Obj-Estrat-aux'!T940,"")</f>
        <v/>
      </c>
      <c r="AA940" s="9" t="str">
        <f>IF($A940=1,'BI-Riscos-Obj-Estrat-aux'!U940,"")</f>
        <v/>
      </c>
      <c r="AB940" s="9" t="str">
        <f>IF($A940=1,'BI-Riscos-Obj-Estrat-aux'!V940,"")</f>
        <v/>
      </c>
      <c r="AC940" s="9" t="str">
        <f>IF($A940=1,'BI-Riscos-Obj-Estrat-aux'!W940,"")</f>
        <v/>
      </c>
      <c r="AD940" s="9" t="str">
        <f>IF($A940=1,'BI-Riscos-Obj-Estrat-aux'!X940,"")</f>
        <v/>
      </c>
      <c r="AE940" s="9" t="str">
        <f>IF($A940=1,'BI-Riscos-Obj-Estrat-aux'!Y940,"")</f>
        <v/>
      </c>
      <c r="AF940" s="9" t="str">
        <f>IF($A940=1,'BI-Riscos-Obj-Estrat-aux'!Z940,"")</f>
        <v/>
      </c>
      <c r="AG940" s="9" t="str">
        <f>IF($A940=1,'BI-Riscos-Obj-Estrat-aux'!AA940,"")</f>
        <v/>
      </c>
      <c r="AH940" s="9" t="str">
        <f>IF($A940=1,'BI-Riscos-Obj-Estrat-aux'!AB940,"")</f>
        <v/>
      </c>
      <c r="AI940" s="9" t="str">
        <f>IF($A940=1,'BI-Riscos-Obj-Estrat-aux'!AC940,"")</f>
        <v/>
      </c>
      <c r="AJ940" s="9" t="str">
        <f>IF($A940=1,'BI-Riscos-Obj-Estrat-aux'!AD940,"")</f>
        <v/>
      </c>
      <c r="AK940" s="9" t="str">
        <f>IF($A940=1,'BI-Riscos-Obj-Estrat-aux'!AE940,"")</f>
        <v/>
      </c>
      <c r="AL940" s="9" t="str">
        <f>IF($A940=1,'BI-Riscos-Obj-Estrat-aux'!AF940,"")</f>
        <v/>
      </c>
      <c r="AM940" s="9" t="str">
        <f>IF($A940=1,'BI-Riscos-Obj-Estrat-aux'!AG940,"")</f>
        <v/>
      </c>
      <c r="AN940" s="9" t="str">
        <f>IF($A940=1,'BI-Riscos-Obj-Estrat-aux'!AH940,"")</f>
        <v/>
      </c>
      <c r="AO940" s="9" t="str">
        <f>IF($A940=1,'BI-Riscos-Obj-Estrat-aux'!AI940,"")</f>
        <v/>
      </c>
      <c r="AP940" s="9" t="str">
        <f>IF($A940=1,'BI-Riscos-Obj-Estrat-aux'!AJ940,"")</f>
        <v/>
      </c>
      <c r="AQ940" s="9" t="str">
        <f>IF($A940=1,'BI-Riscos-Obj-Estrat-aux'!AK940,"")</f>
        <v/>
      </c>
      <c r="AR940" s="9" t="str">
        <f>IF($A940=1,'BI-Riscos-Obj-Estrat-aux'!AL940,"")</f>
        <v/>
      </c>
      <c r="AS940" s="9" t="str">
        <f>IF($A940=1,'BI-Riscos-Obj-Estrat-aux'!AM940,"")</f>
        <v/>
      </c>
      <c r="AT940" s="9" t="str">
        <f>IF($A940=1,'BI-Riscos-Obj-Estrat-aux'!AN940,"")</f>
        <v/>
      </c>
    </row>
    <row r="941" ht="66.0" customHeight="1">
      <c r="A941" s="7" t="str">
        <f>IF(IF('BI-Riscos-Obj-Estrat-aux'!A941="Unidade","","ok")&amp;" "&amp;IF('BI-Riscos-Obj-Estrat-aux'!E941&amp;'BI-Riscos-Obj-Estrat-aux'!K941&amp;'BI-Riscos-Obj-Estrat-aux'!Z941&amp;'BI-Riscos-Obj-Estrat-aux'!AD941="","","ok")&amp;" "&amp;IF('BI-Riscos-Obj-Estrat-aux'!E941='BI-Riscos-Obj-Estrat-aux'!K941,"ok","2&lt;&gt;3")&amp;" "&amp;IF('BI-Riscos-Obj-Estrat-aux'!K941='BI-Riscos-Obj-Estrat-aux'!Z941,"ok","3&lt;&gt;4")&amp;" "&amp;IF('BI-Riscos-Obj-Estrat-aux'!Z941='BI-Riscos-Obj-Estrat-aux'!AD941,"ok","4&lt;&gt;5")="ok ok ok ok ok",1,"")</f>
        <v/>
      </c>
      <c r="B941" s="8" t="str">
        <f t="shared" si="4"/>
        <v/>
      </c>
      <c r="C941" s="8" t="str">
        <f t="shared" si="1"/>
        <v/>
      </c>
      <c r="D941" s="8" t="str">
        <f t="shared" si="2"/>
        <v/>
      </c>
      <c r="E941" s="9" t="str">
        <f t="shared" si="3"/>
        <v/>
      </c>
      <c r="F941" s="9" t="str">
        <f>IF($A941=1,'BI-Riscos-Obj-Estrat-aux'!A941,"")</f>
        <v/>
      </c>
      <c r="G941" s="9" t="str">
        <f>IF($A941=1,'BI-Riscos-Obj-Estrat-aux'!C941,"")</f>
        <v/>
      </c>
      <c r="H941" s="9" t="str">
        <f>IF($A941=1,'BI-Riscos-Obj-Estrat-aux'!D941,"")</f>
        <v/>
      </c>
      <c r="I941" s="9" t="str">
        <f>IF($A941=1,IF(MID('BI-Riscos-Obj-Estrat-aux'!E941,2,1)=".","0","")&amp;'BI-Riscos-Obj-Estrat-aux'!E941,"")</f>
        <v/>
      </c>
      <c r="J941" s="10" t="str">
        <f>IF($A941=1,'BI-Riscos-Obj-Estrat-aux'!B941,"")</f>
        <v/>
      </c>
      <c r="K941" s="10" t="str">
        <f>IF($A941=1,'BI-Riscos-Obj-Estrat-aux'!E941,"")</f>
        <v/>
      </c>
      <c r="L941" s="9" t="str">
        <f>IF($A941=1,'BI-Riscos-Obj-Estrat-aux'!F941,"")</f>
        <v/>
      </c>
      <c r="M941" s="9" t="str">
        <f>IF($A941=1,'BI-Riscos-Obj-Estrat-aux'!G941,"")</f>
        <v/>
      </c>
      <c r="N941" s="9" t="str">
        <f>IF($A941=1,'BI-Riscos-Obj-Estrat-aux'!H941,"")</f>
        <v/>
      </c>
      <c r="O941" s="9" t="str">
        <f>IF($A941=1,'BI-Riscos-Obj-Estrat-aux'!I941,"")</f>
        <v/>
      </c>
      <c r="P941" s="9" t="str">
        <f>IF($A941=1,'BI-Riscos-Obj-Estrat-aux'!J941,"")</f>
        <v/>
      </c>
      <c r="Q941" s="9" t="str">
        <f>IF($A941=1,'BI-Riscos-Obj-Estrat-aux'!K941,"")</f>
        <v/>
      </c>
      <c r="R941" s="9" t="str">
        <f>IF($A941=1,'BI-Riscos-Obj-Estrat-aux'!L941,"")</f>
        <v/>
      </c>
      <c r="S941" s="9" t="str">
        <f>IF($A941=1,'BI-Riscos-Obj-Estrat-aux'!M941,"")</f>
        <v/>
      </c>
      <c r="T941" s="9" t="str">
        <f>IF($A941=1,'BI-Riscos-Obj-Estrat-aux'!N941,"")</f>
        <v/>
      </c>
      <c r="U941" s="9" t="str">
        <f>IF($A941=1,'BI-Riscos-Obj-Estrat-aux'!O941,"")</f>
        <v/>
      </c>
      <c r="V941" s="9" t="str">
        <f>IF($A941=1,'BI-Riscos-Obj-Estrat-aux'!P941,"")</f>
        <v/>
      </c>
      <c r="W941" s="9" t="str">
        <f>IF($A941=1,'BI-Riscos-Obj-Estrat-aux'!Q941,"")</f>
        <v/>
      </c>
      <c r="X941" s="9" t="str">
        <f>IF($A941=1,'BI-Riscos-Obj-Estrat-aux'!R941,"")</f>
        <v/>
      </c>
      <c r="Y941" s="9" t="str">
        <f>IF($A941=1,'BI-Riscos-Obj-Estrat-aux'!S941,"")</f>
        <v/>
      </c>
      <c r="Z941" s="9" t="str">
        <f>IF($A941=1,'BI-Riscos-Obj-Estrat-aux'!T941,"")</f>
        <v/>
      </c>
      <c r="AA941" s="9" t="str">
        <f>IF($A941=1,'BI-Riscos-Obj-Estrat-aux'!U941,"")</f>
        <v/>
      </c>
      <c r="AB941" s="9" t="str">
        <f>IF($A941=1,'BI-Riscos-Obj-Estrat-aux'!V941,"")</f>
        <v/>
      </c>
      <c r="AC941" s="9" t="str">
        <f>IF($A941=1,'BI-Riscos-Obj-Estrat-aux'!W941,"")</f>
        <v/>
      </c>
      <c r="AD941" s="9" t="str">
        <f>IF($A941=1,'BI-Riscos-Obj-Estrat-aux'!X941,"")</f>
        <v/>
      </c>
      <c r="AE941" s="9" t="str">
        <f>IF($A941=1,'BI-Riscos-Obj-Estrat-aux'!Y941,"")</f>
        <v/>
      </c>
      <c r="AF941" s="9" t="str">
        <f>IF($A941=1,'BI-Riscos-Obj-Estrat-aux'!Z941,"")</f>
        <v/>
      </c>
      <c r="AG941" s="9" t="str">
        <f>IF($A941=1,'BI-Riscos-Obj-Estrat-aux'!AA941,"")</f>
        <v/>
      </c>
      <c r="AH941" s="9" t="str">
        <f>IF($A941=1,'BI-Riscos-Obj-Estrat-aux'!AB941,"")</f>
        <v/>
      </c>
      <c r="AI941" s="9" t="str">
        <f>IF($A941=1,'BI-Riscos-Obj-Estrat-aux'!AC941,"")</f>
        <v/>
      </c>
      <c r="AJ941" s="9" t="str">
        <f>IF($A941=1,'BI-Riscos-Obj-Estrat-aux'!AD941,"")</f>
        <v/>
      </c>
      <c r="AK941" s="9" t="str">
        <f>IF($A941=1,'BI-Riscos-Obj-Estrat-aux'!AE941,"")</f>
        <v/>
      </c>
      <c r="AL941" s="9" t="str">
        <f>IF($A941=1,'BI-Riscos-Obj-Estrat-aux'!AF941,"")</f>
        <v/>
      </c>
      <c r="AM941" s="9" t="str">
        <f>IF($A941=1,'BI-Riscos-Obj-Estrat-aux'!AG941,"")</f>
        <v/>
      </c>
      <c r="AN941" s="9" t="str">
        <f>IF($A941=1,'BI-Riscos-Obj-Estrat-aux'!AH941,"")</f>
        <v/>
      </c>
      <c r="AO941" s="9" t="str">
        <f>IF($A941=1,'BI-Riscos-Obj-Estrat-aux'!AI941,"")</f>
        <v/>
      </c>
      <c r="AP941" s="9" t="str">
        <f>IF($A941=1,'BI-Riscos-Obj-Estrat-aux'!AJ941,"")</f>
        <v/>
      </c>
      <c r="AQ941" s="9" t="str">
        <f>IF($A941=1,'BI-Riscos-Obj-Estrat-aux'!AK941,"")</f>
        <v/>
      </c>
      <c r="AR941" s="9" t="str">
        <f>IF($A941=1,'BI-Riscos-Obj-Estrat-aux'!AL941,"")</f>
        <v/>
      </c>
      <c r="AS941" s="9" t="str">
        <f>IF($A941=1,'BI-Riscos-Obj-Estrat-aux'!AM941,"")</f>
        <v/>
      </c>
      <c r="AT941" s="9" t="str">
        <f>IF($A941=1,'BI-Riscos-Obj-Estrat-aux'!AN941,"")</f>
        <v/>
      </c>
    </row>
    <row r="942" ht="66.0" customHeight="1">
      <c r="A942" s="7" t="str">
        <f>IF(IF('BI-Riscos-Obj-Estrat-aux'!A942="Unidade","","ok")&amp;" "&amp;IF('BI-Riscos-Obj-Estrat-aux'!E942&amp;'BI-Riscos-Obj-Estrat-aux'!K942&amp;'BI-Riscos-Obj-Estrat-aux'!Z942&amp;'BI-Riscos-Obj-Estrat-aux'!AD942="","","ok")&amp;" "&amp;IF('BI-Riscos-Obj-Estrat-aux'!E942='BI-Riscos-Obj-Estrat-aux'!K942,"ok","2&lt;&gt;3")&amp;" "&amp;IF('BI-Riscos-Obj-Estrat-aux'!K942='BI-Riscos-Obj-Estrat-aux'!Z942,"ok","3&lt;&gt;4")&amp;" "&amp;IF('BI-Riscos-Obj-Estrat-aux'!Z942='BI-Riscos-Obj-Estrat-aux'!AD942,"ok","4&lt;&gt;5")="ok ok ok ok ok",1,"")</f>
        <v/>
      </c>
      <c r="B942" s="8" t="str">
        <f t="shared" si="4"/>
        <v/>
      </c>
      <c r="C942" s="8" t="str">
        <f t="shared" si="1"/>
        <v/>
      </c>
      <c r="D942" s="8" t="str">
        <f t="shared" si="2"/>
        <v/>
      </c>
      <c r="E942" s="9" t="str">
        <f t="shared" si="3"/>
        <v/>
      </c>
      <c r="F942" s="9" t="str">
        <f>IF($A942=1,'BI-Riscos-Obj-Estrat-aux'!A942,"")</f>
        <v/>
      </c>
      <c r="G942" s="9" t="str">
        <f>IF($A942=1,'BI-Riscos-Obj-Estrat-aux'!C942,"")</f>
        <v/>
      </c>
      <c r="H942" s="9" t="str">
        <f>IF($A942=1,'BI-Riscos-Obj-Estrat-aux'!D942,"")</f>
        <v/>
      </c>
      <c r="I942" s="9" t="str">
        <f>IF($A942=1,IF(MID('BI-Riscos-Obj-Estrat-aux'!E942,2,1)=".","0","")&amp;'BI-Riscos-Obj-Estrat-aux'!E942,"")</f>
        <v/>
      </c>
      <c r="J942" s="10" t="str">
        <f>IF($A942=1,'BI-Riscos-Obj-Estrat-aux'!B942,"")</f>
        <v/>
      </c>
      <c r="K942" s="10" t="str">
        <f>IF($A942=1,'BI-Riscos-Obj-Estrat-aux'!E942,"")</f>
        <v/>
      </c>
      <c r="L942" s="9" t="str">
        <f>IF($A942=1,'BI-Riscos-Obj-Estrat-aux'!F942,"")</f>
        <v/>
      </c>
      <c r="M942" s="9" t="str">
        <f>IF($A942=1,'BI-Riscos-Obj-Estrat-aux'!G942,"")</f>
        <v/>
      </c>
      <c r="N942" s="9" t="str">
        <f>IF($A942=1,'BI-Riscos-Obj-Estrat-aux'!H942,"")</f>
        <v/>
      </c>
      <c r="O942" s="9" t="str">
        <f>IF($A942=1,'BI-Riscos-Obj-Estrat-aux'!I942,"")</f>
        <v/>
      </c>
      <c r="P942" s="9" t="str">
        <f>IF($A942=1,'BI-Riscos-Obj-Estrat-aux'!J942,"")</f>
        <v/>
      </c>
      <c r="Q942" s="9" t="str">
        <f>IF($A942=1,'BI-Riscos-Obj-Estrat-aux'!K942,"")</f>
        <v/>
      </c>
      <c r="R942" s="9" t="str">
        <f>IF($A942=1,'BI-Riscos-Obj-Estrat-aux'!L942,"")</f>
        <v/>
      </c>
      <c r="S942" s="9" t="str">
        <f>IF($A942=1,'BI-Riscos-Obj-Estrat-aux'!M942,"")</f>
        <v/>
      </c>
      <c r="T942" s="9" t="str">
        <f>IF($A942=1,'BI-Riscos-Obj-Estrat-aux'!N942,"")</f>
        <v/>
      </c>
      <c r="U942" s="9" t="str">
        <f>IF($A942=1,'BI-Riscos-Obj-Estrat-aux'!O942,"")</f>
        <v/>
      </c>
      <c r="V942" s="9" t="str">
        <f>IF($A942=1,'BI-Riscos-Obj-Estrat-aux'!P942,"")</f>
        <v/>
      </c>
      <c r="W942" s="9" t="str">
        <f>IF($A942=1,'BI-Riscos-Obj-Estrat-aux'!Q942,"")</f>
        <v/>
      </c>
      <c r="X942" s="9" t="str">
        <f>IF($A942=1,'BI-Riscos-Obj-Estrat-aux'!R942,"")</f>
        <v/>
      </c>
      <c r="Y942" s="9" t="str">
        <f>IF($A942=1,'BI-Riscos-Obj-Estrat-aux'!S942,"")</f>
        <v/>
      </c>
      <c r="Z942" s="9" t="str">
        <f>IF($A942=1,'BI-Riscos-Obj-Estrat-aux'!T942,"")</f>
        <v/>
      </c>
      <c r="AA942" s="9" t="str">
        <f>IF($A942=1,'BI-Riscos-Obj-Estrat-aux'!U942,"")</f>
        <v/>
      </c>
      <c r="AB942" s="9" t="str">
        <f>IF($A942=1,'BI-Riscos-Obj-Estrat-aux'!V942,"")</f>
        <v/>
      </c>
      <c r="AC942" s="9" t="str">
        <f>IF($A942=1,'BI-Riscos-Obj-Estrat-aux'!W942,"")</f>
        <v/>
      </c>
      <c r="AD942" s="9" t="str">
        <f>IF($A942=1,'BI-Riscos-Obj-Estrat-aux'!X942,"")</f>
        <v/>
      </c>
      <c r="AE942" s="9" t="str">
        <f>IF($A942=1,'BI-Riscos-Obj-Estrat-aux'!Y942,"")</f>
        <v/>
      </c>
      <c r="AF942" s="9" t="str">
        <f>IF($A942=1,'BI-Riscos-Obj-Estrat-aux'!Z942,"")</f>
        <v/>
      </c>
      <c r="AG942" s="9" t="str">
        <f>IF($A942=1,'BI-Riscos-Obj-Estrat-aux'!AA942,"")</f>
        <v/>
      </c>
      <c r="AH942" s="9" t="str">
        <f>IF($A942=1,'BI-Riscos-Obj-Estrat-aux'!AB942,"")</f>
        <v/>
      </c>
      <c r="AI942" s="9" t="str">
        <f>IF($A942=1,'BI-Riscos-Obj-Estrat-aux'!AC942,"")</f>
        <v/>
      </c>
      <c r="AJ942" s="9" t="str">
        <f>IF($A942=1,'BI-Riscos-Obj-Estrat-aux'!AD942,"")</f>
        <v/>
      </c>
      <c r="AK942" s="9" t="str">
        <f>IF($A942=1,'BI-Riscos-Obj-Estrat-aux'!AE942,"")</f>
        <v/>
      </c>
      <c r="AL942" s="9" t="str">
        <f>IF($A942=1,'BI-Riscos-Obj-Estrat-aux'!AF942,"")</f>
        <v/>
      </c>
      <c r="AM942" s="9" t="str">
        <f>IF($A942=1,'BI-Riscos-Obj-Estrat-aux'!AG942,"")</f>
        <v/>
      </c>
      <c r="AN942" s="9" t="str">
        <f>IF($A942=1,'BI-Riscos-Obj-Estrat-aux'!AH942,"")</f>
        <v/>
      </c>
      <c r="AO942" s="9" t="str">
        <f>IF($A942=1,'BI-Riscos-Obj-Estrat-aux'!AI942,"")</f>
        <v/>
      </c>
      <c r="AP942" s="9" t="str">
        <f>IF($A942=1,'BI-Riscos-Obj-Estrat-aux'!AJ942,"")</f>
        <v/>
      </c>
      <c r="AQ942" s="9" t="str">
        <f>IF($A942=1,'BI-Riscos-Obj-Estrat-aux'!AK942,"")</f>
        <v/>
      </c>
      <c r="AR942" s="9" t="str">
        <f>IF($A942=1,'BI-Riscos-Obj-Estrat-aux'!AL942,"")</f>
        <v/>
      </c>
      <c r="AS942" s="9" t="str">
        <f>IF($A942=1,'BI-Riscos-Obj-Estrat-aux'!AM942,"")</f>
        <v/>
      </c>
      <c r="AT942" s="9" t="str">
        <f>IF($A942=1,'BI-Riscos-Obj-Estrat-aux'!AN942,"")</f>
        <v/>
      </c>
    </row>
    <row r="943" ht="66.0" customHeight="1">
      <c r="A943" s="7" t="str">
        <f>IF(IF('BI-Riscos-Obj-Estrat-aux'!A943="Unidade","","ok")&amp;" "&amp;IF('BI-Riscos-Obj-Estrat-aux'!E943&amp;'BI-Riscos-Obj-Estrat-aux'!K943&amp;'BI-Riscos-Obj-Estrat-aux'!Z943&amp;'BI-Riscos-Obj-Estrat-aux'!AD943="","","ok")&amp;" "&amp;IF('BI-Riscos-Obj-Estrat-aux'!E943='BI-Riscos-Obj-Estrat-aux'!K943,"ok","2&lt;&gt;3")&amp;" "&amp;IF('BI-Riscos-Obj-Estrat-aux'!K943='BI-Riscos-Obj-Estrat-aux'!Z943,"ok","3&lt;&gt;4")&amp;" "&amp;IF('BI-Riscos-Obj-Estrat-aux'!Z943='BI-Riscos-Obj-Estrat-aux'!AD943,"ok","4&lt;&gt;5")="ok ok ok ok ok",1,"")</f>
        <v/>
      </c>
      <c r="B943" s="8" t="str">
        <f t="shared" si="4"/>
        <v/>
      </c>
      <c r="C943" s="8" t="str">
        <f t="shared" si="1"/>
        <v/>
      </c>
      <c r="D943" s="8" t="str">
        <f t="shared" si="2"/>
        <v/>
      </c>
      <c r="E943" s="9" t="str">
        <f t="shared" si="3"/>
        <v/>
      </c>
      <c r="F943" s="9" t="str">
        <f>IF($A943=1,'BI-Riscos-Obj-Estrat-aux'!A943,"")</f>
        <v/>
      </c>
      <c r="G943" s="9" t="str">
        <f>IF($A943=1,'BI-Riscos-Obj-Estrat-aux'!C943,"")</f>
        <v/>
      </c>
      <c r="H943" s="9" t="str">
        <f>IF($A943=1,'BI-Riscos-Obj-Estrat-aux'!D943,"")</f>
        <v/>
      </c>
      <c r="I943" s="9" t="str">
        <f>IF($A943=1,IF(MID('BI-Riscos-Obj-Estrat-aux'!E943,2,1)=".","0","")&amp;'BI-Riscos-Obj-Estrat-aux'!E943,"")</f>
        <v/>
      </c>
      <c r="J943" s="10" t="str">
        <f>IF($A943=1,'BI-Riscos-Obj-Estrat-aux'!B943,"")</f>
        <v/>
      </c>
      <c r="K943" s="10" t="str">
        <f>IF($A943=1,'BI-Riscos-Obj-Estrat-aux'!E943,"")</f>
        <v/>
      </c>
      <c r="L943" s="9" t="str">
        <f>IF($A943=1,'BI-Riscos-Obj-Estrat-aux'!F943,"")</f>
        <v/>
      </c>
      <c r="M943" s="9" t="str">
        <f>IF($A943=1,'BI-Riscos-Obj-Estrat-aux'!G943,"")</f>
        <v/>
      </c>
      <c r="N943" s="9" t="str">
        <f>IF($A943=1,'BI-Riscos-Obj-Estrat-aux'!H943,"")</f>
        <v/>
      </c>
      <c r="O943" s="9" t="str">
        <f>IF($A943=1,'BI-Riscos-Obj-Estrat-aux'!I943,"")</f>
        <v/>
      </c>
      <c r="P943" s="9" t="str">
        <f>IF($A943=1,'BI-Riscos-Obj-Estrat-aux'!J943,"")</f>
        <v/>
      </c>
      <c r="Q943" s="9" t="str">
        <f>IF($A943=1,'BI-Riscos-Obj-Estrat-aux'!K943,"")</f>
        <v/>
      </c>
      <c r="R943" s="9" t="str">
        <f>IF($A943=1,'BI-Riscos-Obj-Estrat-aux'!L943,"")</f>
        <v/>
      </c>
      <c r="S943" s="9" t="str">
        <f>IF($A943=1,'BI-Riscos-Obj-Estrat-aux'!M943,"")</f>
        <v/>
      </c>
      <c r="T943" s="9" t="str">
        <f>IF($A943=1,'BI-Riscos-Obj-Estrat-aux'!N943,"")</f>
        <v/>
      </c>
      <c r="U943" s="9" t="str">
        <f>IF($A943=1,'BI-Riscos-Obj-Estrat-aux'!O943,"")</f>
        <v/>
      </c>
      <c r="V943" s="9" t="str">
        <f>IF($A943=1,'BI-Riscos-Obj-Estrat-aux'!P943,"")</f>
        <v/>
      </c>
      <c r="W943" s="9" t="str">
        <f>IF($A943=1,'BI-Riscos-Obj-Estrat-aux'!Q943,"")</f>
        <v/>
      </c>
      <c r="X943" s="9" t="str">
        <f>IF($A943=1,'BI-Riscos-Obj-Estrat-aux'!R943,"")</f>
        <v/>
      </c>
      <c r="Y943" s="9" t="str">
        <f>IF($A943=1,'BI-Riscos-Obj-Estrat-aux'!S943,"")</f>
        <v/>
      </c>
      <c r="Z943" s="9" t="str">
        <f>IF($A943=1,'BI-Riscos-Obj-Estrat-aux'!T943,"")</f>
        <v/>
      </c>
      <c r="AA943" s="9" t="str">
        <f>IF($A943=1,'BI-Riscos-Obj-Estrat-aux'!U943,"")</f>
        <v/>
      </c>
      <c r="AB943" s="9" t="str">
        <f>IF($A943=1,'BI-Riscos-Obj-Estrat-aux'!V943,"")</f>
        <v/>
      </c>
      <c r="AC943" s="9" t="str">
        <f>IF($A943=1,'BI-Riscos-Obj-Estrat-aux'!W943,"")</f>
        <v/>
      </c>
      <c r="AD943" s="9" t="str">
        <f>IF($A943=1,'BI-Riscos-Obj-Estrat-aux'!X943,"")</f>
        <v/>
      </c>
      <c r="AE943" s="9" t="str">
        <f>IF($A943=1,'BI-Riscos-Obj-Estrat-aux'!Y943,"")</f>
        <v/>
      </c>
      <c r="AF943" s="9" t="str">
        <f>IF($A943=1,'BI-Riscos-Obj-Estrat-aux'!Z943,"")</f>
        <v/>
      </c>
      <c r="AG943" s="9" t="str">
        <f>IF($A943=1,'BI-Riscos-Obj-Estrat-aux'!AA943,"")</f>
        <v/>
      </c>
      <c r="AH943" s="9" t="str">
        <f>IF($A943=1,'BI-Riscos-Obj-Estrat-aux'!AB943,"")</f>
        <v/>
      </c>
      <c r="AI943" s="9" t="str">
        <f>IF($A943=1,'BI-Riscos-Obj-Estrat-aux'!AC943,"")</f>
        <v/>
      </c>
      <c r="AJ943" s="9" t="str">
        <f>IF($A943=1,'BI-Riscos-Obj-Estrat-aux'!AD943,"")</f>
        <v/>
      </c>
      <c r="AK943" s="9" t="str">
        <f>IF($A943=1,'BI-Riscos-Obj-Estrat-aux'!AE943,"")</f>
        <v/>
      </c>
      <c r="AL943" s="9" t="str">
        <f>IF($A943=1,'BI-Riscos-Obj-Estrat-aux'!AF943,"")</f>
        <v/>
      </c>
      <c r="AM943" s="9" t="str">
        <f>IF($A943=1,'BI-Riscos-Obj-Estrat-aux'!AG943,"")</f>
        <v/>
      </c>
      <c r="AN943" s="9" t="str">
        <f>IF($A943=1,'BI-Riscos-Obj-Estrat-aux'!AH943,"")</f>
        <v/>
      </c>
      <c r="AO943" s="9" t="str">
        <f>IF($A943=1,'BI-Riscos-Obj-Estrat-aux'!AI943,"")</f>
        <v/>
      </c>
      <c r="AP943" s="9" t="str">
        <f>IF($A943=1,'BI-Riscos-Obj-Estrat-aux'!AJ943,"")</f>
        <v/>
      </c>
      <c r="AQ943" s="9" t="str">
        <f>IF($A943=1,'BI-Riscos-Obj-Estrat-aux'!AK943,"")</f>
        <v/>
      </c>
      <c r="AR943" s="9" t="str">
        <f>IF($A943=1,'BI-Riscos-Obj-Estrat-aux'!AL943,"")</f>
        <v/>
      </c>
      <c r="AS943" s="9" t="str">
        <f>IF($A943=1,'BI-Riscos-Obj-Estrat-aux'!AM943,"")</f>
        <v/>
      </c>
      <c r="AT943" s="9" t="str">
        <f>IF($A943=1,'BI-Riscos-Obj-Estrat-aux'!AN943,"")</f>
        <v/>
      </c>
    </row>
    <row r="944" ht="66.0" customHeight="1">
      <c r="A944" s="7" t="str">
        <f>IF(IF('BI-Riscos-Obj-Estrat-aux'!A944="Unidade","","ok")&amp;" "&amp;IF('BI-Riscos-Obj-Estrat-aux'!E944&amp;'BI-Riscos-Obj-Estrat-aux'!K944&amp;'BI-Riscos-Obj-Estrat-aux'!Z944&amp;'BI-Riscos-Obj-Estrat-aux'!AD944="","","ok")&amp;" "&amp;IF('BI-Riscos-Obj-Estrat-aux'!E944='BI-Riscos-Obj-Estrat-aux'!K944,"ok","2&lt;&gt;3")&amp;" "&amp;IF('BI-Riscos-Obj-Estrat-aux'!K944='BI-Riscos-Obj-Estrat-aux'!Z944,"ok","3&lt;&gt;4")&amp;" "&amp;IF('BI-Riscos-Obj-Estrat-aux'!Z944='BI-Riscos-Obj-Estrat-aux'!AD944,"ok","4&lt;&gt;5")="ok ok ok ok ok",1,"")</f>
        <v/>
      </c>
      <c r="B944" s="8" t="str">
        <f t="shared" si="4"/>
        <v/>
      </c>
      <c r="C944" s="8" t="str">
        <f t="shared" si="1"/>
        <v/>
      </c>
      <c r="D944" s="8" t="str">
        <f t="shared" si="2"/>
        <v/>
      </c>
      <c r="E944" s="9" t="str">
        <f t="shared" si="3"/>
        <v/>
      </c>
      <c r="F944" s="9" t="str">
        <f>IF($A944=1,'BI-Riscos-Obj-Estrat-aux'!A944,"")</f>
        <v/>
      </c>
      <c r="G944" s="9" t="str">
        <f>IF($A944=1,'BI-Riscos-Obj-Estrat-aux'!C944,"")</f>
        <v/>
      </c>
      <c r="H944" s="9" t="str">
        <f>IF($A944=1,'BI-Riscos-Obj-Estrat-aux'!D944,"")</f>
        <v/>
      </c>
      <c r="I944" s="9" t="str">
        <f>IF($A944=1,IF(MID('BI-Riscos-Obj-Estrat-aux'!E944,2,1)=".","0","")&amp;'BI-Riscos-Obj-Estrat-aux'!E944,"")</f>
        <v/>
      </c>
      <c r="J944" s="10" t="str">
        <f>IF($A944=1,'BI-Riscos-Obj-Estrat-aux'!B944,"")</f>
        <v/>
      </c>
      <c r="K944" s="10" t="str">
        <f>IF($A944=1,'BI-Riscos-Obj-Estrat-aux'!E944,"")</f>
        <v/>
      </c>
      <c r="L944" s="9" t="str">
        <f>IF($A944=1,'BI-Riscos-Obj-Estrat-aux'!F944,"")</f>
        <v/>
      </c>
      <c r="M944" s="9" t="str">
        <f>IF($A944=1,'BI-Riscos-Obj-Estrat-aux'!G944,"")</f>
        <v/>
      </c>
      <c r="N944" s="9" t="str">
        <f>IF($A944=1,'BI-Riscos-Obj-Estrat-aux'!H944,"")</f>
        <v/>
      </c>
      <c r="O944" s="9" t="str">
        <f>IF($A944=1,'BI-Riscos-Obj-Estrat-aux'!I944,"")</f>
        <v/>
      </c>
      <c r="P944" s="9" t="str">
        <f>IF($A944=1,'BI-Riscos-Obj-Estrat-aux'!J944,"")</f>
        <v/>
      </c>
      <c r="Q944" s="9" t="str">
        <f>IF($A944=1,'BI-Riscos-Obj-Estrat-aux'!K944,"")</f>
        <v/>
      </c>
      <c r="R944" s="9" t="str">
        <f>IF($A944=1,'BI-Riscos-Obj-Estrat-aux'!L944,"")</f>
        <v/>
      </c>
      <c r="S944" s="9" t="str">
        <f>IF($A944=1,'BI-Riscos-Obj-Estrat-aux'!M944,"")</f>
        <v/>
      </c>
      <c r="T944" s="9" t="str">
        <f>IF($A944=1,'BI-Riscos-Obj-Estrat-aux'!N944,"")</f>
        <v/>
      </c>
      <c r="U944" s="9" t="str">
        <f>IF($A944=1,'BI-Riscos-Obj-Estrat-aux'!O944,"")</f>
        <v/>
      </c>
      <c r="V944" s="9" t="str">
        <f>IF($A944=1,'BI-Riscos-Obj-Estrat-aux'!P944,"")</f>
        <v/>
      </c>
      <c r="W944" s="9" t="str">
        <f>IF($A944=1,'BI-Riscos-Obj-Estrat-aux'!Q944,"")</f>
        <v/>
      </c>
      <c r="X944" s="9" t="str">
        <f>IF($A944=1,'BI-Riscos-Obj-Estrat-aux'!R944,"")</f>
        <v/>
      </c>
      <c r="Y944" s="9" t="str">
        <f>IF($A944=1,'BI-Riscos-Obj-Estrat-aux'!S944,"")</f>
        <v/>
      </c>
      <c r="Z944" s="9" t="str">
        <f>IF($A944=1,'BI-Riscos-Obj-Estrat-aux'!T944,"")</f>
        <v/>
      </c>
      <c r="AA944" s="9" t="str">
        <f>IF($A944=1,'BI-Riscos-Obj-Estrat-aux'!U944,"")</f>
        <v/>
      </c>
      <c r="AB944" s="9" t="str">
        <f>IF($A944=1,'BI-Riscos-Obj-Estrat-aux'!V944,"")</f>
        <v/>
      </c>
      <c r="AC944" s="9" t="str">
        <f>IF($A944=1,'BI-Riscos-Obj-Estrat-aux'!W944,"")</f>
        <v/>
      </c>
      <c r="AD944" s="9" t="str">
        <f>IF($A944=1,'BI-Riscos-Obj-Estrat-aux'!X944,"")</f>
        <v/>
      </c>
      <c r="AE944" s="9" t="str">
        <f>IF($A944=1,'BI-Riscos-Obj-Estrat-aux'!Y944,"")</f>
        <v/>
      </c>
      <c r="AF944" s="9" t="str">
        <f>IF($A944=1,'BI-Riscos-Obj-Estrat-aux'!Z944,"")</f>
        <v/>
      </c>
      <c r="AG944" s="9" t="str">
        <f>IF($A944=1,'BI-Riscos-Obj-Estrat-aux'!AA944,"")</f>
        <v/>
      </c>
      <c r="AH944" s="9" t="str">
        <f>IF($A944=1,'BI-Riscos-Obj-Estrat-aux'!AB944,"")</f>
        <v/>
      </c>
      <c r="AI944" s="9" t="str">
        <f>IF($A944=1,'BI-Riscos-Obj-Estrat-aux'!AC944,"")</f>
        <v/>
      </c>
      <c r="AJ944" s="9" t="str">
        <f>IF($A944=1,'BI-Riscos-Obj-Estrat-aux'!AD944,"")</f>
        <v/>
      </c>
      <c r="AK944" s="9" t="str">
        <f>IF($A944=1,'BI-Riscos-Obj-Estrat-aux'!AE944,"")</f>
        <v/>
      </c>
      <c r="AL944" s="9" t="str">
        <f>IF($A944=1,'BI-Riscos-Obj-Estrat-aux'!AF944,"")</f>
        <v/>
      </c>
      <c r="AM944" s="9" t="str">
        <f>IF($A944=1,'BI-Riscos-Obj-Estrat-aux'!AG944,"")</f>
        <v/>
      </c>
      <c r="AN944" s="9" t="str">
        <f>IF($A944=1,'BI-Riscos-Obj-Estrat-aux'!AH944,"")</f>
        <v/>
      </c>
      <c r="AO944" s="9" t="str">
        <f>IF($A944=1,'BI-Riscos-Obj-Estrat-aux'!AI944,"")</f>
        <v/>
      </c>
      <c r="AP944" s="9" t="str">
        <f>IF($A944=1,'BI-Riscos-Obj-Estrat-aux'!AJ944,"")</f>
        <v/>
      </c>
      <c r="AQ944" s="9" t="str">
        <f>IF($A944=1,'BI-Riscos-Obj-Estrat-aux'!AK944,"")</f>
        <v/>
      </c>
      <c r="AR944" s="9" t="str">
        <f>IF($A944=1,'BI-Riscos-Obj-Estrat-aux'!AL944,"")</f>
        <v/>
      </c>
      <c r="AS944" s="9" t="str">
        <f>IF($A944=1,'BI-Riscos-Obj-Estrat-aux'!AM944,"")</f>
        <v/>
      </c>
      <c r="AT944" s="9" t="str">
        <f>IF($A944=1,'BI-Riscos-Obj-Estrat-aux'!AN944,"")</f>
        <v/>
      </c>
    </row>
    <row r="945" ht="66.0" customHeight="1">
      <c r="A945" s="7" t="str">
        <f>IF(IF('BI-Riscos-Obj-Estrat-aux'!A945="Unidade","","ok")&amp;" "&amp;IF('BI-Riscos-Obj-Estrat-aux'!E945&amp;'BI-Riscos-Obj-Estrat-aux'!K945&amp;'BI-Riscos-Obj-Estrat-aux'!Z945&amp;'BI-Riscos-Obj-Estrat-aux'!AD945="","","ok")&amp;" "&amp;IF('BI-Riscos-Obj-Estrat-aux'!E945='BI-Riscos-Obj-Estrat-aux'!K945,"ok","2&lt;&gt;3")&amp;" "&amp;IF('BI-Riscos-Obj-Estrat-aux'!K945='BI-Riscos-Obj-Estrat-aux'!Z945,"ok","3&lt;&gt;4")&amp;" "&amp;IF('BI-Riscos-Obj-Estrat-aux'!Z945='BI-Riscos-Obj-Estrat-aux'!AD945,"ok","4&lt;&gt;5")="ok ok ok ok ok",1,"")</f>
        <v/>
      </c>
      <c r="B945" s="8" t="str">
        <f t="shared" si="4"/>
        <v/>
      </c>
      <c r="C945" s="8" t="str">
        <f t="shared" si="1"/>
        <v/>
      </c>
      <c r="D945" s="8" t="str">
        <f t="shared" si="2"/>
        <v/>
      </c>
      <c r="E945" s="9" t="str">
        <f t="shared" si="3"/>
        <v/>
      </c>
      <c r="F945" s="9" t="str">
        <f>IF($A945=1,'BI-Riscos-Obj-Estrat-aux'!A945,"")</f>
        <v/>
      </c>
      <c r="G945" s="9" t="str">
        <f>IF($A945=1,'BI-Riscos-Obj-Estrat-aux'!C945,"")</f>
        <v/>
      </c>
      <c r="H945" s="9" t="str">
        <f>IF($A945=1,'BI-Riscos-Obj-Estrat-aux'!D945,"")</f>
        <v/>
      </c>
      <c r="I945" s="9" t="str">
        <f>IF($A945=1,IF(MID('BI-Riscos-Obj-Estrat-aux'!E945,2,1)=".","0","")&amp;'BI-Riscos-Obj-Estrat-aux'!E945,"")</f>
        <v/>
      </c>
      <c r="J945" s="10" t="str">
        <f>IF($A945=1,'BI-Riscos-Obj-Estrat-aux'!B945,"")</f>
        <v/>
      </c>
      <c r="K945" s="10" t="str">
        <f>IF($A945=1,'BI-Riscos-Obj-Estrat-aux'!E945,"")</f>
        <v/>
      </c>
      <c r="L945" s="9" t="str">
        <f>IF($A945=1,'BI-Riscos-Obj-Estrat-aux'!F945,"")</f>
        <v/>
      </c>
      <c r="M945" s="9" t="str">
        <f>IF($A945=1,'BI-Riscos-Obj-Estrat-aux'!G945,"")</f>
        <v/>
      </c>
      <c r="N945" s="9" t="str">
        <f>IF($A945=1,'BI-Riscos-Obj-Estrat-aux'!H945,"")</f>
        <v/>
      </c>
      <c r="O945" s="9" t="str">
        <f>IF($A945=1,'BI-Riscos-Obj-Estrat-aux'!I945,"")</f>
        <v/>
      </c>
      <c r="P945" s="9" t="str">
        <f>IF($A945=1,'BI-Riscos-Obj-Estrat-aux'!J945,"")</f>
        <v/>
      </c>
      <c r="Q945" s="9" t="str">
        <f>IF($A945=1,'BI-Riscos-Obj-Estrat-aux'!K945,"")</f>
        <v/>
      </c>
      <c r="R945" s="9" t="str">
        <f>IF($A945=1,'BI-Riscos-Obj-Estrat-aux'!L945,"")</f>
        <v/>
      </c>
      <c r="S945" s="9" t="str">
        <f>IF($A945=1,'BI-Riscos-Obj-Estrat-aux'!M945,"")</f>
        <v/>
      </c>
      <c r="T945" s="9" t="str">
        <f>IF($A945=1,'BI-Riscos-Obj-Estrat-aux'!N945,"")</f>
        <v/>
      </c>
      <c r="U945" s="9" t="str">
        <f>IF($A945=1,'BI-Riscos-Obj-Estrat-aux'!O945,"")</f>
        <v/>
      </c>
      <c r="V945" s="9" t="str">
        <f>IF($A945=1,'BI-Riscos-Obj-Estrat-aux'!P945,"")</f>
        <v/>
      </c>
      <c r="W945" s="9" t="str">
        <f>IF($A945=1,'BI-Riscos-Obj-Estrat-aux'!Q945,"")</f>
        <v/>
      </c>
      <c r="X945" s="9" t="str">
        <f>IF($A945=1,'BI-Riscos-Obj-Estrat-aux'!R945,"")</f>
        <v/>
      </c>
      <c r="Y945" s="9" t="str">
        <f>IF($A945=1,'BI-Riscos-Obj-Estrat-aux'!S945,"")</f>
        <v/>
      </c>
      <c r="Z945" s="9" t="str">
        <f>IF($A945=1,'BI-Riscos-Obj-Estrat-aux'!T945,"")</f>
        <v/>
      </c>
      <c r="AA945" s="9" t="str">
        <f>IF($A945=1,'BI-Riscos-Obj-Estrat-aux'!U945,"")</f>
        <v/>
      </c>
      <c r="AB945" s="9" t="str">
        <f>IF($A945=1,'BI-Riscos-Obj-Estrat-aux'!V945,"")</f>
        <v/>
      </c>
      <c r="AC945" s="9" t="str">
        <f>IF($A945=1,'BI-Riscos-Obj-Estrat-aux'!W945,"")</f>
        <v/>
      </c>
      <c r="AD945" s="9" t="str">
        <f>IF($A945=1,'BI-Riscos-Obj-Estrat-aux'!X945,"")</f>
        <v/>
      </c>
      <c r="AE945" s="9" t="str">
        <f>IF($A945=1,'BI-Riscos-Obj-Estrat-aux'!Y945,"")</f>
        <v/>
      </c>
      <c r="AF945" s="9" t="str">
        <f>IF($A945=1,'BI-Riscos-Obj-Estrat-aux'!Z945,"")</f>
        <v/>
      </c>
      <c r="AG945" s="9" t="str">
        <f>IF($A945=1,'BI-Riscos-Obj-Estrat-aux'!AA945,"")</f>
        <v/>
      </c>
      <c r="AH945" s="9" t="str">
        <f>IF($A945=1,'BI-Riscos-Obj-Estrat-aux'!AB945,"")</f>
        <v/>
      </c>
      <c r="AI945" s="9" t="str">
        <f>IF($A945=1,'BI-Riscos-Obj-Estrat-aux'!AC945,"")</f>
        <v/>
      </c>
      <c r="AJ945" s="9" t="str">
        <f>IF($A945=1,'BI-Riscos-Obj-Estrat-aux'!AD945,"")</f>
        <v/>
      </c>
      <c r="AK945" s="9" t="str">
        <f>IF($A945=1,'BI-Riscos-Obj-Estrat-aux'!AE945,"")</f>
        <v/>
      </c>
      <c r="AL945" s="9" t="str">
        <f>IF($A945=1,'BI-Riscos-Obj-Estrat-aux'!AF945,"")</f>
        <v/>
      </c>
      <c r="AM945" s="9" t="str">
        <f>IF($A945=1,'BI-Riscos-Obj-Estrat-aux'!AG945,"")</f>
        <v/>
      </c>
      <c r="AN945" s="9" t="str">
        <f>IF($A945=1,'BI-Riscos-Obj-Estrat-aux'!AH945,"")</f>
        <v/>
      </c>
      <c r="AO945" s="9" t="str">
        <f>IF($A945=1,'BI-Riscos-Obj-Estrat-aux'!AI945,"")</f>
        <v/>
      </c>
      <c r="AP945" s="9" t="str">
        <f>IF($A945=1,'BI-Riscos-Obj-Estrat-aux'!AJ945,"")</f>
        <v/>
      </c>
      <c r="AQ945" s="9" t="str">
        <f>IF($A945=1,'BI-Riscos-Obj-Estrat-aux'!AK945,"")</f>
        <v/>
      </c>
      <c r="AR945" s="9" t="str">
        <f>IF($A945=1,'BI-Riscos-Obj-Estrat-aux'!AL945,"")</f>
        <v/>
      </c>
      <c r="AS945" s="9" t="str">
        <f>IF($A945=1,'BI-Riscos-Obj-Estrat-aux'!AM945,"")</f>
        <v/>
      </c>
      <c r="AT945" s="9" t="str">
        <f>IF($A945=1,'BI-Riscos-Obj-Estrat-aux'!AN945,"")</f>
        <v/>
      </c>
    </row>
    <row r="946" ht="66.0" customHeight="1">
      <c r="A946" s="7" t="str">
        <f>IF(IF('BI-Riscos-Obj-Estrat-aux'!A946="Unidade","","ok")&amp;" "&amp;IF('BI-Riscos-Obj-Estrat-aux'!E946&amp;'BI-Riscos-Obj-Estrat-aux'!K946&amp;'BI-Riscos-Obj-Estrat-aux'!Z946&amp;'BI-Riscos-Obj-Estrat-aux'!AD946="","","ok")&amp;" "&amp;IF('BI-Riscos-Obj-Estrat-aux'!E946='BI-Riscos-Obj-Estrat-aux'!K946,"ok","2&lt;&gt;3")&amp;" "&amp;IF('BI-Riscos-Obj-Estrat-aux'!K946='BI-Riscos-Obj-Estrat-aux'!Z946,"ok","3&lt;&gt;4")&amp;" "&amp;IF('BI-Riscos-Obj-Estrat-aux'!Z946='BI-Riscos-Obj-Estrat-aux'!AD946,"ok","4&lt;&gt;5")="ok ok ok ok ok",1,"")</f>
        <v/>
      </c>
      <c r="B946" s="8" t="str">
        <f t="shared" si="4"/>
        <v/>
      </c>
      <c r="C946" s="8" t="str">
        <f t="shared" si="1"/>
        <v/>
      </c>
      <c r="D946" s="8" t="str">
        <f t="shared" si="2"/>
        <v/>
      </c>
      <c r="E946" s="9" t="str">
        <f t="shared" si="3"/>
        <v/>
      </c>
      <c r="F946" s="9" t="str">
        <f>IF($A946=1,'BI-Riscos-Obj-Estrat-aux'!A946,"")</f>
        <v/>
      </c>
      <c r="G946" s="9" t="str">
        <f>IF($A946=1,'BI-Riscos-Obj-Estrat-aux'!C946,"")</f>
        <v/>
      </c>
      <c r="H946" s="9" t="str">
        <f>IF($A946=1,'BI-Riscos-Obj-Estrat-aux'!D946,"")</f>
        <v/>
      </c>
      <c r="I946" s="9" t="str">
        <f>IF($A946=1,IF(MID('BI-Riscos-Obj-Estrat-aux'!E946,2,1)=".","0","")&amp;'BI-Riscos-Obj-Estrat-aux'!E946,"")</f>
        <v/>
      </c>
      <c r="J946" s="10" t="str">
        <f>IF($A946=1,'BI-Riscos-Obj-Estrat-aux'!B946,"")</f>
        <v/>
      </c>
      <c r="K946" s="10" t="str">
        <f>IF($A946=1,'BI-Riscos-Obj-Estrat-aux'!E946,"")</f>
        <v/>
      </c>
      <c r="L946" s="9" t="str">
        <f>IF($A946=1,'BI-Riscos-Obj-Estrat-aux'!F946,"")</f>
        <v/>
      </c>
      <c r="M946" s="9" t="str">
        <f>IF($A946=1,'BI-Riscos-Obj-Estrat-aux'!G946,"")</f>
        <v/>
      </c>
      <c r="N946" s="9" t="str">
        <f>IF($A946=1,'BI-Riscos-Obj-Estrat-aux'!H946,"")</f>
        <v/>
      </c>
      <c r="O946" s="9" t="str">
        <f>IF($A946=1,'BI-Riscos-Obj-Estrat-aux'!I946,"")</f>
        <v/>
      </c>
      <c r="P946" s="9" t="str">
        <f>IF($A946=1,'BI-Riscos-Obj-Estrat-aux'!J946,"")</f>
        <v/>
      </c>
      <c r="Q946" s="9" t="str">
        <f>IF($A946=1,'BI-Riscos-Obj-Estrat-aux'!K946,"")</f>
        <v/>
      </c>
      <c r="R946" s="9" t="str">
        <f>IF($A946=1,'BI-Riscos-Obj-Estrat-aux'!L946,"")</f>
        <v/>
      </c>
      <c r="S946" s="9" t="str">
        <f>IF($A946=1,'BI-Riscos-Obj-Estrat-aux'!M946,"")</f>
        <v/>
      </c>
      <c r="T946" s="9" t="str">
        <f>IF($A946=1,'BI-Riscos-Obj-Estrat-aux'!N946,"")</f>
        <v/>
      </c>
      <c r="U946" s="9" t="str">
        <f>IF($A946=1,'BI-Riscos-Obj-Estrat-aux'!O946,"")</f>
        <v/>
      </c>
      <c r="V946" s="9" t="str">
        <f>IF($A946=1,'BI-Riscos-Obj-Estrat-aux'!P946,"")</f>
        <v/>
      </c>
      <c r="W946" s="9" t="str">
        <f>IF($A946=1,'BI-Riscos-Obj-Estrat-aux'!Q946,"")</f>
        <v/>
      </c>
      <c r="X946" s="9" t="str">
        <f>IF($A946=1,'BI-Riscos-Obj-Estrat-aux'!R946,"")</f>
        <v/>
      </c>
      <c r="Y946" s="9" t="str">
        <f>IF($A946=1,'BI-Riscos-Obj-Estrat-aux'!S946,"")</f>
        <v/>
      </c>
      <c r="Z946" s="9" t="str">
        <f>IF($A946=1,'BI-Riscos-Obj-Estrat-aux'!T946,"")</f>
        <v/>
      </c>
      <c r="AA946" s="9" t="str">
        <f>IF($A946=1,'BI-Riscos-Obj-Estrat-aux'!U946,"")</f>
        <v/>
      </c>
      <c r="AB946" s="9" t="str">
        <f>IF($A946=1,'BI-Riscos-Obj-Estrat-aux'!V946,"")</f>
        <v/>
      </c>
      <c r="AC946" s="9" t="str">
        <f>IF($A946=1,'BI-Riscos-Obj-Estrat-aux'!W946,"")</f>
        <v/>
      </c>
      <c r="AD946" s="9" t="str">
        <f>IF($A946=1,'BI-Riscos-Obj-Estrat-aux'!X946,"")</f>
        <v/>
      </c>
      <c r="AE946" s="9" t="str">
        <f>IF($A946=1,'BI-Riscos-Obj-Estrat-aux'!Y946,"")</f>
        <v/>
      </c>
      <c r="AF946" s="9" t="str">
        <f>IF($A946=1,'BI-Riscos-Obj-Estrat-aux'!Z946,"")</f>
        <v/>
      </c>
      <c r="AG946" s="9" t="str">
        <f>IF($A946=1,'BI-Riscos-Obj-Estrat-aux'!AA946,"")</f>
        <v/>
      </c>
      <c r="AH946" s="9" t="str">
        <f>IF($A946=1,'BI-Riscos-Obj-Estrat-aux'!AB946,"")</f>
        <v/>
      </c>
      <c r="AI946" s="9" t="str">
        <f>IF($A946=1,'BI-Riscos-Obj-Estrat-aux'!AC946,"")</f>
        <v/>
      </c>
      <c r="AJ946" s="9" t="str">
        <f>IF($A946=1,'BI-Riscos-Obj-Estrat-aux'!AD946,"")</f>
        <v/>
      </c>
      <c r="AK946" s="9" t="str">
        <f>IF($A946=1,'BI-Riscos-Obj-Estrat-aux'!AE946,"")</f>
        <v/>
      </c>
      <c r="AL946" s="9" t="str">
        <f>IF($A946=1,'BI-Riscos-Obj-Estrat-aux'!AF946,"")</f>
        <v/>
      </c>
      <c r="AM946" s="9" t="str">
        <f>IF($A946=1,'BI-Riscos-Obj-Estrat-aux'!AG946,"")</f>
        <v/>
      </c>
      <c r="AN946" s="9" t="str">
        <f>IF($A946=1,'BI-Riscos-Obj-Estrat-aux'!AH946,"")</f>
        <v/>
      </c>
      <c r="AO946" s="9" t="str">
        <f>IF($A946=1,'BI-Riscos-Obj-Estrat-aux'!AI946,"")</f>
        <v/>
      </c>
      <c r="AP946" s="9" t="str">
        <f>IF($A946=1,'BI-Riscos-Obj-Estrat-aux'!AJ946,"")</f>
        <v/>
      </c>
      <c r="AQ946" s="9" t="str">
        <f>IF($A946=1,'BI-Riscos-Obj-Estrat-aux'!AK946,"")</f>
        <v/>
      </c>
      <c r="AR946" s="9" t="str">
        <f>IF($A946=1,'BI-Riscos-Obj-Estrat-aux'!AL946,"")</f>
        <v/>
      </c>
      <c r="AS946" s="9" t="str">
        <f>IF($A946=1,'BI-Riscos-Obj-Estrat-aux'!AM946,"")</f>
        <v/>
      </c>
      <c r="AT946" s="9" t="str">
        <f>IF($A946=1,'BI-Riscos-Obj-Estrat-aux'!AN946,"")</f>
        <v/>
      </c>
    </row>
    <row r="947" ht="66.0" customHeight="1">
      <c r="A947" s="7" t="str">
        <f>IF(IF('BI-Riscos-Obj-Estrat-aux'!A947="Unidade","","ok")&amp;" "&amp;IF('BI-Riscos-Obj-Estrat-aux'!E947&amp;'BI-Riscos-Obj-Estrat-aux'!K947&amp;'BI-Riscos-Obj-Estrat-aux'!Z947&amp;'BI-Riscos-Obj-Estrat-aux'!AD947="","","ok")&amp;" "&amp;IF('BI-Riscos-Obj-Estrat-aux'!E947='BI-Riscos-Obj-Estrat-aux'!K947,"ok","2&lt;&gt;3")&amp;" "&amp;IF('BI-Riscos-Obj-Estrat-aux'!K947='BI-Riscos-Obj-Estrat-aux'!Z947,"ok","3&lt;&gt;4")&amp;" "&amp;IF('BI-Riscos-Obj-Estrat-aux'!Z947='BI-Riscos-Obj-Estrat-aux'!AD947,"ok","4&lt;&gt;5")="ok ok ok ok ok",1,"")</f>
        <v/>
      </c>
      <c r="B947" s="8" t="str">
        <f t="shared" si="4"/>
        <v/>
      </c>
      <c r="C947" s="8" t="str">
        <f t="shared" si="1"/>
        <v/>
      </c>
      <c r="D947" s="8" t="str">
        <f t="shared" si="2"/>
        <v/>
      </c>
      <c r="E947" s="9" t="str">
        <f t="shared" si="3"/>
        <v/>
      </c>
      <c r="F947" s="9" t="str">
        <f>IF($A947=1,'BI-Riscos-Obj-Estrat-aux'!A947,"")</f>
        <v/>
      </c>
      <c r="G947" s="9" t="str">
        <f>IF($A947=1,'BI-Riscos-Obj-Estrat-aux'!C947,"")</f>
        <v/>
      </c>
      <c r="H947" s="9" t="str">
        <f>IF($A947=1,'BI-Riscos-Obj-Estrat-aux'!D947,"")</f>
        <v/>
      </c>
      <c r="I947" s="9" t="str">
        <f>IF($A947=1,IF(MID('BI-Riscos-Obj-Estrat-aux'!E947,2,1)=".","0","")&amp;'BI-Riscos-Obj-Estrat-aux'!E947,"")</f>
        <v/>
      </c>
      <c r="J947" s="10" t="str">
        <f>IF($A947=1,'BI-Riscos-Obj-Estrat-aux'!B947,"")</f>
        <v/>
      </c>
      <c r="K947" s="10" t="str">
        <f>IF($A947=1,'BI-Riscos-Obj-Estrat-aux'!E947,"")</f>
        <v/>
      </c>
      <c r="L947" s="9" t="str">
        <f>IF($A947=1,'BI-Riscos-Obj-Estrat-aux'!F947,"")</f>
        <v/>
      </c>
      <c r="M947" s="9" t="str">
        <f>IF($A947=1,'BI-Riscos-Obj-Estrat-aux'!G947,"")</f>
        <v/>
      </c>
      <c r="N947" s="9" t="str">
        <f>IF($A947=1,'BI-Riscos-Obj-Estrat-aux'!H947,"")</f>
        <v/>
      </c>
      <c r="O947" s="9" t="str">
        <f>IF($A947=1,'BI-Riscos-Obj-Estrat-aux'!I947,"")</f>
        <v/>
      </c>
      <c r="P947" s="9" t="str">
        <f>IF($A947=1,'BI-Riscos-Obj-Estrat-aux'!J947,"")</f>
        <v/>
      </c>
      <c r="Q947" s="9" t="str">
        <f>IF($A947=1,'BI-Riscos-Obj-Estrat-aux'!K947,"")</f>
        <v/>
      </c>
      <c r="R947" s="9" t="str">
        <f>IF($A947=1,'BI-Riscos-Obj-Estrat-aux'!L947,"")</f>
        <v/>
      </c>
      <c r="S947" s="9" t="str">
        <f>IF($A947=1,'BI-Riscos-Obj-Estrat-aux'!M947,"")</f>
        <v/>
      </c>
      <c r="T947" s="9" t="str">
        <f>IF($A947=1,'BI-Riscos-Obj-Estrat-aux'!N947,"")</f>
        <v/>
      </c>
      <c r="U947" s="9" t="str">
        <f>IF($A947=1,'BI-Riscos-Obj-Estrat-aux'!O947,"")</f>
        <v/>
      </c>
      <c r="V947" s="9" t="str">
        <f>IF($A947=1,'BI-Riscos-Obj-Estrat-aux'!P947,"")</f>
        <v/>
      </c>
      <c r="W947" s="9" t="str">
        <f>IF($A947=1,'BI-Riscos-Obj-Estrat-aux'!Q947,"")</f>
        <v/>
      </c>
      <c r="X947" s="9" t="str">
        <f>IF($A947=1,'BI-Riscos-Obj-Estrat-aux'!R947,"")</f>
        <v/>
      </c>
      <c r="Y947" s="9" t="str">
        <f>IF($A947=1,'BI-Riscos-Obj-Estrat-aux'!S947,"")</f>
        <v/>
      </c>
      <c r="Z947" s="9" t="str">
        <f>IF($A947=1,'BI-Riscos-Obj-Estrat-aux'!T947,"")</f>
        <v/>
      </c>
      <c r="AA947" s="9" t="str">
        <f>IF($A947=1,'BI-Riscos-Obj-Estrat-aux'!U947,"")</f>
        <v/>
      </c>
      <c r="AB947" s="9" t="str">
        <f>IF($A947=1,'BI-Riscos-Obj-Estrat-aux'!V947,"")</f>
        <v/>
      </c>
      <c r="AC947" s="9" t="str">
        <f>IF($A947=1,'BI-Riscos-Obj-Estrat-aux'!W947,"")</f>
        <v/>
      </c>
      <c r="AD947" s="9" t="str">
        <f>IF($A947=1,'BI-Riscos-Obj-Estrat-aux'!X947,"")</f>
        <v/>
      </c>
      <c r="AE947" s="9" t="str">
        <f>IF($A947=1,'BI-Riscos-Obj-Estrat-aux'!Y947,"")</f>
        <v/>
      </c>
      <c r="AF947" s="9" t="str">
        <f>IF($A947=1,'BI-Riscos-Obj-Estrat-aux'!Z947,"")</f>
        <v/>
      </c>
      <c r="AG947" s="9" t="str">
        <f>IF($A947=1,'BI-Riscos-Obj-Estrat-aux'!AA947,"")</f>
        <v/>
      </c>
      <c r="AH947" s="9" t="str">
        <f>IF($A947=1,'BI-Riscos-Obj-Estrat-aux'!AB947,"")</f>
        <v/>
      </c>
      <c r="AI947" s="9" t="str">
        <f>IF($A947=1,'BI-Riscos-Obj-Estrat-aux'!AC947,"")</f>
        <v/>
      </c>
      <c r="AJ947" s="9" t="str">
        <f>IF($A947=1,'BI-Riscos-Obj-Estrat-aux'!AD947,"")</f>
        <v/>
      </c>
      <c r="AK947" s="9" t="str">
        <f>IF($A947=1,'BI-Riscos-Obj-Estrat-aux'!AE947,"")</f>
        <v/>
      </c>
      <c r="AL947" s="9" t="str">
        <f>IF($A947=1,'BI-Riscos-Obj-Estrat-aux'!AF947,"")</f>
        <v/>
      </c>
      <c r="AM947" s="9" t="str">
        <f>IF($A947=1,'BI-Riscos-Obj-Estrat-aux'!AG947,"")</f>
        <v/>
      </c>
      <c r="AN947" s="9" t="str">
        <f>IF($A947=1,'BI-Riscos-Obj-Estrat-aux'!AH947,"")</f>
        <v/>
      </c>
      <c r="AO947" s="9" t="str">
        <f>IF($A947=1,'BI-Riscos-Obj-Estrat-aux'!AI947,"")</f>
        <v/>
      </c>
      <c r="AP947" s="9" t="str">
        <f>IF($A947=1,'BI-Riscos-Obj-Estrat-aux'!AJ947,"")</f>
        <v/>
      </c>
      <c r="AQ947" s="9" t="str">
        <f>IF($A947=1,'BI-Riscos-Obj-Estrat-aux'!AK947,"")</f>
        <v/>
      </c>
      <c r="AR947" s="9" t="str">
        <f>IF($A947=1,'BI-Riscos-Obj-Estrat-aux'!AL947,"")</f>
        <v/>
      </c>
      <c r="AS947" s="9" t="str">
        <f>IF($A947=1,'BI-Riscos-Obj-Estrat-aux'!AM947,"")</f>
        <v/>
      </c>
      <c r="AT947" s="9" t="str">
        <f>IF($A947=1,'BI-Riscos-Obj-Estrat-aux'!AN947,"")</f>
        <v/>
      </c>
    </row>
    <row r="948" ht="66.0" customHeight="1">
      <c r="A948" s="7" t="str">
        <f>IF(IF('BI-Riscos-Obj-Estrat-aux'!A948="Unidade","","ok")&amp;" "&amp;IF('BI-Riscos-Obj-Estrat-aux'!E948&amp;'BI-Riscos-Obj-Estrat-aux'!K948&amp;'BI-Riscos-Obj-Estrat-aux'!Z948&amp;'BI-Riscos-Obj-Estrat-aux'!AD948="","","ok")&amp;" "&amp;IF('BI-Riscos-Obj-Estrat-aux'!E948='BI-Riscos-Obj-Estrat-aux'!K948,"ok","2&lt;&gt;3")&amp;" "&amp;IF('BI-Riscos-Obj-Estrat-aux'!K948='BI-Riscos-Obj-Estrat-aux'!Z948,"ok","3&lt;&gt;4")&amp;" "&amp;IF('BI-Riscos-Obj-Estrat-aux'!Z948='BI-Riscos-Obj-Estrat-aux'!AD948,"ok","4&lt;&gt;5")="ok ok ok ok ok",1,"")</f>
        <v/>
      </c>
      <c r="B948" s="8" t="str">
        <f t="shared" si="4"/>
        <v/>
      </c>
      <c r="C948" s="8" t="str">
        <f t="shared" si="1"/>
        <v/>
      </c>
      <c r="D948" s="8" t="str">
        <f t="shared" si="2"/>
        <v/>
      </c>
      <c r="E948" s="9" t="str">
        <f t="shared" si="3"/>
        <v/>
      </c>
      <c r="F948" s="9" t="str">
        <f>IF($A948=1,'BI-Riscos-Obj-Estrat-aux'!A948,"")</f>
        <v/>
      </c>
      <c r="G948" s="9" t="str">
        <f>IF($A948=1,'BI-Riscos-Obj-Estrat-aux'!C948,"")</f>
        <v/>
      </c>
      <c r="H948" s="9" t="str">
        <f>IF($A948=1,'BI-Riscos-Obj-Estrat-aux'!D948,"")</f>
        <v/>
      </c>
      <c r="I948" s="9" t="str">
        <f>IF($A948=1,IF(MID('BI-Riscos-Obj-Estrat-aux'!E948,2,1)=".","0","")&amp;'BI-Riscos-Obj-Estrat-aux'!E948,"")</f>
        <v/>
      </c>
      <c r="J948" s="10" t="str">
        <f>IF($A948=1,'BI-Riscos-Obj-Estrat-aux'!B948,"")</f>
        <v/>
      </c>
      <c r="K948" s="10" t="str">
        <f>IF($A948=1,'BI-Riscos-Obj-Estrat-aux'!E948,"")</f>
        <v/>
      </c>
      <c r="L948" s="9" t="str">
        <f>IF($A948=1,'BI-Riscos-Obj-Estrat-aux'!F948,"")</f>
        <v/>
      </c>
      <c r="M948" s="9" t="str">
        <f>IF($A948=1,'BI-Riscos-Obj-Estrat-aux'!G948,"")</f>
        <v/>
      </c>
      <c r="N948" s="9" t="str">
        <f>IF($A948=1,'BI-Riscos-Obj-Estrat-aux'!H948,"")</f>
        <v/>
      </c>
      <c r="O948" s="9" t="str">
        <f>IF($A948=1,'BI-Riscos-Obj-Estrat-aux'!I948,"")</f>
        <v/>
      </c>
      <c r="P948" s="9" t="str">
        <f>IF($A948=1,'BI-Riscos-Obj-Estrat-aux'!J948,"")</f>
        <v/>
      </c>
      <c r="Q948" s="9" t="str">
        <f>IF($A948=1,'BI-Riscos-Obj-Estrat-aux'!K948,"")</f>
        <v/>
      </c>
      <c r="R948" s="9" t="str">
        <f>IF($A948=1,'BI-Riscos-Obj-Estrat-aux'!L948,"")</f>
        <v/>
      </c>
      <c r="S948" s="9" t="str">
        <f>IF($A948=1,'BI-Riscos-Obj-Estrat-aux'!M948,"")</f>
        <v/>
      </c>
      <c r="T948" s="9" t="str">
        <f>IF($A948=1,'BI-Riscos-Obj-Estrat-aux'!N948,"")</f>
        <v/>
      </c>
      <c r="U948" s="9" t="str">
        <f>IF($A948=1,'BI-Riscos-Obj-Estrat-aux'!O948,"")</f>
        <v/>
      </c>
      <c r="V948" s="9" t="str">
        <f>IF($A948=1,'BI-Riscos-Obj-Estrat-aux'!P948,"")</f>
        <v/>
      </c>
      <c r="W948" s="9" t="str">
        <f>IF($A948=1,'BI-Riscos-Obj-Estrat-aux'!Q948,"")</f>
        <v/>
      </c>
      <c r="X948" s="9" t="str">
        <f>IF($A948=1,'BI-Riscos-Obj-Estrat-aux'!R948,"")</f>
        <v/>
      </c>
      <c r="Y948" s="9" t="str">
        <f>IF($A948=1,'BI-Riscos-Obj-Estrat-aux'!S948,"")</f>
        <v/>
      </c>
      <c r="Z948" s="9" t="str">
        <f>IF($A948=1,'BI-Riscos-Obj-Estrat-aux'!T948,"")</f>
        <v/>
      </c>
      <c r="AA948" s="9" t="str">
        <f>IF($A948=1,'BI-Riscos-Obj-Estrat-aux'!U948,"")</f>
        <v/>
      </c>
      <c r="AB948" s="9" t="str">
        <f>IF($A948=1,'BI-Riscos-Obj-Estrat-aux'!V948,"")</f>
        <v/>
      </c>
      <c r="AC948" s="9" t="str">
        <f>IF($A948=1,'BI-Riscos-Obj-Estrat-aux'!W948,"")</f>
        <v/>
      </c>
      <c r="AD948" s="9" t="str">
        <f>IF($A948=1,'BI-Riscos-Obj-Estrat-aux'!X948,"")</f>
        <v/>
      </c>
      <c r="AE948" s="9" t="str">
        <f>IF($A948=1,'BI-Riscos-Obj-Estrat-aux'!Y948,"")</f>
        <v/>
      </c>
      <c r="AF948" s="9" t="str">
        <f>IF($A948=1,'BI-Riscos-Obj-Estrat-aux'!Z948,"")</f>
        <v/>
      </c>
      <c r="AG948" s="9" t="str">
        <f>IF($A948=1,'BI-Riscos-Obj-Estrat-aux'!AA948,"")</f>
        <v/>
      </c>
      <c r="AH948" s="9" t="str">
        <f>IF($A948=1,'BI-Riscos-Obj-Estrat-aux'!AB948,"")</f>
        <v/>
      </c>
      <c r="AI948" s="9" t="str">
        <f>IF($A948=1,'BI-Riscos-Obj-Estrat-aux'!AC948,"")</f>
        <v/>
      </c>
      <c r="AJ948" s="9" t="str">
        <f>IF($A948=1,'BI-Riscos-Obj-Estrat-aux'!AD948,"")</f>
        <v/>
      </c>
      <c r="AK948" s="9" t="str">
        <f>IF($A948=1,'BI-Riscos-Obj-Estrat-aux'!AE948,"")</f>
        <v/>
      </c>
      <c r="AL948" s="9" t="str">
        <f>IF($A948=1,'BI-Riscos-Obj-Estrat-aux'!AF948,"")</f>
        <v/>
      </c>
      <c r="AM948" s="9" t="str">
        <f>IF($A948=1,'BI-Riscos-Obj-Estrat-aux'!AG948,"")</f>
        <v/>
      </c>
      <c r="AN948" s="9" t="str">
        <f>IF($A948=1,'BI-Riscos-Obj-Estrat-aux'!AH948,"")</f>
        <v/>
      </c>
      <c r="AO948" s="9" t="str">
        <f>IF($A948=1,'BI-Riscos-Obj-Estrat-aux'!AI948,"")</f>
        <v/>
      </c>
      <c r="AP948" s="9" t="str">
        <f>IF($A948=1,'BI-Riscos-Obj-Estrat-aux'!AJ948,"")</f>
        <v/>
      </c>
      <c r="AQ948" s="9" t="str">
        <f>IF($A948=1,'BI-Riscos-Obj-Estrat-aux'!AK948,"")</f>
        <v/>
      </c>
      <c r="AR948" s="9" t="str">
        <f>IF($A948=1,'BI-Riscos-Obj-Estrat-aux'!AL948,"")</f>
        <v/>
      </c>
      <c r="AS948" s="9" t="str">
        <f>IF($A948=1,'BI-Riscos-Obj-Estrat-aux'!AM948,"")</f>
        <v/>
      </c>
      <c r="AT948" s="9" t="str">
        <f>IF($A948=1,'BI-Riscos-Obj-Estrat-aux'!AN948,"")</f>
        <v/>
      </c>
    </row>
    <row r="949" ht="66.0" customHeight="1">
      <c r="A949" s="7" t="str">
        <f>IF(IF('BI-Riscos-Obj-Estrat-aux'!A949="Unidade","","ok")&amp;" "&amp;IF('BI-Riscos-Obj-Estrat-aux'!E949&amp;'BI-Riscos-Obj-Estrat-aux'!K949&amp;'BI-Riscos-Obj-Estrat-aux'!Z949&amp;'BI-Riscos-Obj-Estrat-aux'!AD949="","","ok")&amp;" "&amp;IF('BI-Riscos-Obj-Estrat-aux'!E949='BI-Riscos-Obj-Estrat-aux'!K949,"ok","2&lt;&gt;3")&amp;" "&amp;IF('BI-Riscos-Obj-Estrat-aux'!K949='BI-Riscos-Obj-Estrat-aux'!Z949,"ok","3&lt;&gt;4")&amp;" "&amp;IF('BI-Riscos-Obj-Estrat-aux'!Z949='BI-Riscos-Obj-Estrat-aux'!AD949,"ok","4&lt;&gt;5")="ok ok ok ok ok",1,"")</f>
        <v/>
      </c>
      <c r="B949" s="8" t="str">
        <f t="shared" si="4"/>
        <v/>
      </c>
      <c r="C949" s="8" t="str">
        <f t="shared" si="1"/>
        <v/>
      </c>
      <c r="D949" s="8" t="str">
        <f t="shared" si="2"/>
        <v/>
      </c>
      <c r="E949" s="9" t="str">
        <f t="shared" si="3"/>
        <v/>
      </c>
      <c r="F949" s="9" t="str">
        <f>IF($A949=1,'BI-Riscos-Obj-Estrat-aux'!A949,"")</f>
        <v/>
      </c>
      <c r="G949" s="9" t="str">
        <f>IF($A949=1,'BI-Riscos-Obj-Estrat-aux'!C949,"")</f>
        <v/>
      </c>
      <c r="H949" s="9" t="str">
        <f>IF($A949=1,'BI-Riscos-Obj-Estrat-aux'!D949,"")</f>
        <v/>
      </c>
      <c r="I949" s="9" t="str">
        <f>IF($A949=1,IF(MID('BI-Riscos-Obj-Estrat-aux'!E949,2,1)=".","0","")&amp;'BI-Riscos-Obj-Estrat-aux'!E949,"")</f>
        <v/>
      </c>
      <c r="J949" s="10" t="str">
        <f>IF($A949=1,'BI-Riscos-Obj-Estrat-aux'!B949,"")</f>
        <v/>
      </c>
      <c r="K949" s="10" t="str">
        <f>IF($A949=1,'BI-Riscos-Obj-Estrat-aux'!E949,"")</f>
        <v/>
      </c>
      <c r="L949" s="9" t="str">
        <f>IF($A949=1,'BI-Riscos-Obj-Estrat-aux'!F949,"")</f>
        <v/>
      </c>
      <c r="M949" s="9" t="str">
        <f>IF($A949=1,'BI-Riscos-Obj-Estrat-aux'!G949,"")</f>
        <v/>
      </c>
      <c r="N949" s="9" t="str">
        <f>IF($A949=1,'BI-Riscos-Obj-Estrat-aux'!H949,"")</f>
        <v/>
      </c>
      <c r="O949" s="9" t="str">
        <f>IF($A949=1,'BI-Riscos-Obj-Estrat-aux'!I949,"")</f>
        <v/>
      </c>
      <c r="P949" s="9" t="str">
        <f>IF($A949=1,'BI-Riscos-Obj-Estrat-aux'!J949,"")</f>
        <v/>
      </c>
      <c r="Q949" s="9" t="str">
        <f>IF($A949=1,'BI-Riscos-Obj-Estrat-aux'!K949,"")</f>
        <v/>
      </c>
      <c r="R949" s="9" t="str">
        <f>IF($A949=1,'BI-Riscos-Obj-Estrat-aux'!L949,"")</f>
        <v/>
      </c>
      <c r="S949" s="9" t="str">
        <f>IF($A949=1,'BI-Riscos-Obj-Estrat-aux'!M949,"")</f>
        <v/>
      </c>
      <c r="T949" s="9" t="str">
        <f>IF($A949=1,'BI-Riscos-Obj-Estrat-aux'!N949,"")</f>
        <v/>
      </c>
      <c r="U949" s="9" t="str">
        <f>IF($A949=1,'BI-Riscos-Obj-Estrat-aux'!O949,"")</f>
        <v/>
      </c>
      <c r="V949" s="9" t="str">
        <f>IF($A949=1,'BI-Riscos-Obj-Estrat-aux'!P949,"")</f>
        <v/>
      </c>
      <c r="W949" s="9" t="str">
        <f>IF($A949=1,'BI-Riscos-Obj-Estrat-aux'!Q949,"")</f>
        <v/>
      </c>
      <c r="X949" s="9" t="str">
        <f>IF($A949=1,'BI-Riscos-Obj-Estrat-aux'!R949,"")</f>
        <v/>
      </c>
      <c r="Y949" s="9" t="str">
        <f>IF($A949=1,'BI-Riscos-Obj-Estrat-aux'!S949,"")</f>
        <v/>
      </c>
      <c r="Z949" s="9" t="str">
        <f>IF($A949=1,'BI-Riscos-Obj-Estrat-aux'!T949,"")</f>
        <v/>
      </c>
      <c r="AA949" s="9" t="str">
        <f>IF($A949=1,'BI-Riscos-Obj-Estrat-aux'!U949,"")</f>
        <v/>
      </c>
      <c r="AB949" s="9" t="str">
        <f>IF($A949=1,'BI-Riscos-Obj-Estrat-aux'!V949,"")</f>
        <v/>
      </c>
      <c r="AC949" s="9" t="str">
        <f>IF($A949=1,'BI-Riscos-Obj-Estrat-aux'!W949,"")</f>
        <v/>
      </c>
      <c r="AD949" s="9" t="str">
        <f>IF($A949=1,'BI-Riscos-Obj-Estrat-aux'!X949,"")</f>
        <v/>
      </c>
      <c r="AE949" s="9" t="str">
        <f>IF($A949=1,'BI-Riscos-Obj-Estrat-aux'!Y949,"")</f>
        <v/>
      </c>
      <c r="AF949" s="9" t="str">
        <f>IF($A949=1,'BI-Riscos-Obj-Estrat-aux'!Z949,"")</f>
        <v/>
      </c>
      <c r="AG949" s="9" t="str">
        <f>IF($A949=1,'BI-Riscos-Obj-Estrat-aux'!AA949,"")</f>
        <v/>
      </c>
      <c r="AH949" s="9" t="str">
        <f>IF($A949=1,'BI-Riscos-Obj-Estrat-aux'!AB949,"")</f>
        <v/>
      </c>
      <c r="AI949" s="9" t="str">
        <f>IF($A949=1,'BI-Riscos-Obj-Estrat-aux'!AC949,"")</f>
        <v/>
      </c>
      <c r="AJ949" s="9" t="str">
        <f>IF($A949=1,'BI-Riscos-Obj-Estrat-aux'!AD949,"")</f>
        <v/>
      </c>
      <c r="AK949" s="9" t="str">
        <f>IF($A949=1,'BI-Riscos-Obj-Estrat-aux'!AE949,"")</f>
        <v/>
      </c>
      <c r="AL949" s="9" t="str">
        <f>IF($A949=1,'BI-Riscos-Obj-Estrat-aux'!AF949,"")</f>
        <v/>
      </c>
      <c r="AM949" s="9" t="str">
        <f>IF($A949=1,'BI-Riscos-Obj-Estrat-aux'!AG949,"")</f>
        <v/>
      </c>
      <c r="AN949" s="9" t="str">
        <f>IF($A949=1,'BI-Riscos-Obj-Estrat-aux'!AH949,"")</f>
        <v/>
      </c>
      <c r="AO949" s="9" t="str">
        <f>IF($A949=1,'BI-Riscos-Obj-Estrat-aux'!AI949,"")</f>
        <v/>
      </c>
      <c r="AP949" s="9" t="str">
        <f>IF($A949=1,'BI-Riscos-Obj-Estrat-aux'!AJ949,"")</f>
        <v/>
      </c>
      <c r="AQ949" s="9" t="str">
        <f>IF($A949=1,'BI-Riscos-Obj-Estrat-aux'!AK949,"")</f>
        <v/>
      </c>
      <c r="AR949" s="9" t="str">
        <f>IF($A949=1,'BI-Riscos-Obj-Estrat-aux'!AL949,"")</f>
        <v/>
      </c>
      <c r="AS949" s="9" t="str">
        <f>IF($A949=1,'BI-Riscos-Obj-Estrat-aux'!AM949,"")</f>
        <v/>
      </c>
      <c r="AT949" s="9" t="str">
        <f>IF($A949=1,'BI-Riscos-Obj-Estrat-aux'!AN949,"")</f>
        <v/>
      </c>
    </row>
    <row r="950" ht="66.0" customHeight="1">
      <c r="A950" s="7" t="str">
        <f>IF(IF('BI-Riscos-Obj-Estrat-aux'!A950="Unidade","","ok")&amp;" "&amp;IF('BI-Riscos-Obj-Estrat-aux'!E950&amp;'BI-Riscos-Obj-Estrat-aux'!K950&amp;'BI-Riscos-Obj-Estrat-aux'!Z950&amp;'BI-Riscos-Obj-Estrat-aux'!AD950="","","ok")&amp;" "&amp;IF('BI-Riscos-Obj-Estrat-aux'!E950='BI-Riscos-Obj-Estrat-aux'!K950,"ok","2&lt;&gt;3")&amp;" "&amp;IF('BI-Riscos-Obj-Estrat-aux'!K950='BI-Riscos-Obj-Estrat-aux'!Z950,"ok","3&lt;&gt;4")&amp;" "&amp;IF('BI-Riscos-Obj-Estrat-aux'!Z950='BI-Riscos-Obj-Estrat-aux'!AD950,"ok","4&lt;&gt;5")="ok ok ok ok ok",1,"")</f>
        <v/>
      </c>
      <c r="B950" s="8" t="str">
        <f t="shared" si="4"/>
        <v/>
      </c>
      <c r="C950" s="8" t="str">
        <f t="shared" si="1"/>
        <v/>
      </c>
      <c r="D950" s="8" t="str">
        <f t="shared" si="2"/>
        <v/>
      </c>
      <c r="E950" s="9" t="str">
        <f t="shared" si="3"/>
        <v/>
      </c>
      <c r="F950" s="9" t="str">
        <f>IF($A950=1,'BI-Riscos-Obj-Estrat-aux'!A950,"")</f>
        <v/>
      </c>
      <c r="G950" s="9" t="str">
        <f>IF($A950=1,'BI-Riscos-Obj-Estrat-aux'!C950,"")</f>
        <v/>
      </c>
      <c r="H950" s="9" t="str">
        <f>IF($A950=1,'BI-Riscos-Obj-Estrat-aux'!D950,"")</f>
        <v/>
      </c>
      <c r="I950" s="9" t="str">
        <f>IF($A950=1,IF(MID('BI-Riscos-Obj-Estrat-aux'!E950,2,1)=".","0","")&amp;'BI-Riscos-Obj-Estrat-aux'!E950,"")</f>
        <v/>
      </c>
      <c r="J950" s="10" t="str">
        <f>IF($A950=1,'BI-Riscos-Obj-Estrat-aux'!B950,"")</f>
        <v/>
      </c>
      <c r="K950" s="10" t="str">
        <f>IF($A950=1,'BI-Riscos-Obj-Estrat-aux'!E950,"")</f>
        <v/>
      </c>
      <c r="L950" s="9" t="str">
        <f>IF($A950=1,'BI-Riscos-Obj-Estrat-aux'!F950,"")</f>
        <v/>
      </c>
      <c r="M950" s="9" t="str">
        <f>IF($A950=1,'BI-Riscos-Obj-Estrat-aux'!G950,"")</f>
        <v/>
      </c>
      <c r="N950" s="9" t="str">
        <f>IF($A950=1,'BI-Riscos-Obj-Estrat-aux'!H950,"")</f>
        <v/>
      </c>
      <c r="O950" s="9" t="str">
        <f>IF($A950=1,'BI-Riscos-Obj-Estrat-aux'!I950,"")</f>
        <v/>
      </c>
      <c r="P950" s="9" t="str">
        <f>IF($A950=1,'BI-Riscos-Obj-Estrat-aux'!J950,"")</f>
        <v/>
      </c>
      <c r="Q950" s="9" t="str">
        <f>IF($A950=1,'BI-Riscos-Obj-Estrat-aux'!K950,"")</f>
        <v/>
      </c>
      <c r="R950" s="9" t="str">
        <f>IF($A950=1,'BI-Riscos-Obj-Estrat-aux'!L950,"")</f>
        <v/>
      </c>
      <c r="S950" s="9" t="str">
        <f>IF($A950=1,'BI-Riscos-Obj-Estrat-aux'!M950,"")</f>
        <v/>
      </c>
      <c r="T950" s="9" t="str">
        <f>IF($A950=1,'BI-Riscos-Obj-Estrat-aux'!N950,"")</f>
        <v/>
      </c>
      <c r="U950" s="9" t="str">
        <f>IF($A950=1,'BI-Riscos-Obj-Estrat-aux'!O950,"")</f>
        <v/>
      </c>
      <c r="V950" s="9" t="str">
        <f>IF($A950=1,'BI-Riscos-Obj-Estrat-aux'!P950,"")</f>
        <v/>
      </c>
      <c r="W950" s="9" t="str">
        <f>IF($A950=1,'BI-Riscos-Obj-Estrat-aux'!Q950,"")</f>
        <v/>
      </c>
      <c r="X950" s="9" t="str">
        <f>IF($A950=1,'BI-Riscos-Obj-Estrat-aux'!R950,"")</f>
        <v/>
      </c>
      <c r="Y950" s="9" t="str">
        <f>IF($A950=1,'BI-Riscos-Obj-Estrat-aux'!S950,"")</f>
        <v/>
      </c>
      <c r="Z950" s="9" t="str">
        <f>IF($A950=1,'BI-Riscos-Obj-Estrat-aux'!T950,"")</f>
        <v/>
      </c>
      <c r="AA950" s="9" t="str">
        <f>IF($A950=1,'BI-Riscos-Obj-Estrat-aux'!U950,"")</f>
        <v/>
      </c>
      <c r="AB950" s="9" t="str">
        <f>IF($A950=1,'BI-Riscos-Obj-Estrat-aux'!V950,"")</f>
        <v/>
      </c>
      <c r="AC950" s="9" t="str">
        <f>IF($A950=1,'BI-Riscos-Obj-Estrat-aux'!W950,"")</f>
        <v/>
      </c>
      <c r="AD950" s="9" t="str">
        <f>IF($A950=1,'BI-Riscos-Obj-Estrat-aux'!X950,"")</f>
        <v/>
      </c>
      <c r="AE950" s="9" t="str">
        <f>IF($A950=1,'BI-Riscos-Obj-Estrat-aux'!Y950,"")</f>
        <v/>
      </c>
      <c r="AF950" s="9" t="str">
        <f>IF($A950=1,'BI-Riscos-Obj-Estrat-aux'!Z950,"")</f>
        <v/>
      </c>
      <c r="AG950" s="9" t="str">
        <f>IF($A950=1,'BI-Riscos-Obj-Estrat-aux'!AA950,"")</f>
        <v/>
      </c>
      <c r="AH950" s="9" t="str">
        <f>IF($A950=1,'BI-Riscos-Obj-Estrat-aux'!AB950,"")</f>
        <v/>
      </c>
      <c r="AI950" s="9" t="str">
        <f>IF($A950=1,'BI-Riscos-Obj-Estrat-aux'!AC950,"")</f>
        <v/>
      </c>
      <c r="AJ950" s="9" t="str">
        <f>IF($A950=1,'BI-Riscos-Obj-Estrat-aux'!AD950,"")</f>
        <v/>
      </c>
      <c r="AK950" s="9" t="str">
        <f>IF($A950=1,'BI-Riscos-Obj-Estrat-aux'!AE950,"")</f>
        <v/>
      </c>
      <c r="AL950" s="9" t="str">
        <f>IF($A950=1,'BI-Riscos-Obj-Estrat-aux'!AF950,"")</f>
        <v/>
      </c>
      <c r="AM950" s="9" t="str">
        <f>IF($A950=1,'BI-Riscos-Obj-Estrat-aux'!AG950,"")</f>
        <v/>
      </c>
      <c r="AN950" s="9" t="str">
        <f>IF($A950=1,'BI-Riscos-Obj-Estrat-aux'!AH950,"")</f>
        <v/>
      </c>
      <c r="AO950" s="9" t="str">
        <f>IF($A950=1,'BI-Riscos-Obj-Estrat-aux'!AI950,"")</f>
        <v/>
      </c>
      <c r="AP950" s="9" t="str">
        <f>IF($A950=1,'BI-Riscos-Obj-Estrat-aux'!AJ950,"")</f>
        <v/>
      </c>
      <c r="AQ950" s="9" t="str">
        <f>IF($A950=1,'BI-Riscos-Obj-Estrat-aux'!AK950,"")</f>
        <v/>
      </c>
      <c r="AR950" s="9" t="str">
        <f>IF($A950=1,'BI-Riscos-Obj-Estrat-aux'!AL950,"")</f>
        <v/>
      </c>
      <c r="AS950" s="9" t="str">
        <f>IF($A950=1,'BI-Riscos-Obj-Estrat-aux'!AM950,"")</f>
        <v/>
      </c>
      <c r="AT950" s="9" t="str">
        <f>IF($A950=1,'BI-Riscos-Obj-Estrat-aux'!AN950,"")</f>
        <v/>
      </c>
    </row>
    <row r="951" ht="66.0" customHeight="1">
      <c r="A951" s="7" t="str">
        <f>IF(IF('BI-Riscos-Obj-Estrat-aux'!A951="Unidade","","ok")&amp;" "&amp;IF('BI-Riscos-Obj-Estrat-aux'!E951&amp;'BI-Riscos-Obj-Estrat-aux'!K951&amp;'BI-Riscos-Obj-Estrat-aux'!Z951&amp;'BI-Riscos-Obj-Estrat-aux'!AD951="","","ok")&amp;" "&amp;IF('BI-Riscos-Obj-Estrat-aux'!E951='BI-Riscos-Obj-Estrat-aux'!K951,"ok","2&lt;&gt;3")&amp;" "&amp;IF('BI-Riscos-Obj-Estrat-aux'!K951='BI-Riscos-Obj-Estrat-aux'!Z951,"ok","3&lt;&gt;4")&amp;" "&amp;IF('BI-Riscos-Obj-Estrat-aux'!Z951='BI-Riscos-Obj-Estrat-aux'!AD951,"ok","4&lt;&gt;5")="ok ok ok ok ok",1,"")</f>
        <v/>
      </c>
      <c r="B951" s="8" t="str">
        <f t="shared" si="4"/>
        <v/>
      </c>
      <c r="C951" s="8" t="str">
        <f t="shared" si="1"/>
        <v/>
      </c>
      <c r="D951" s="8" t="str">
        <f t="shared" si="2"/>
        <v/>
      </c>
      <c r="E951" s="9" t="str">
        <f t="shared" si="3"/>
        <v/>
      </c>
      <c r="F951" s="9" t="str">
        <f>IF($A951=1,'BI-Riscos-Obj-Estrat-aux'!A951,"")</f>
        <v/>
      </c>
      <c r="G951" s="9" t="str">
        <f>IF($A951=1,'BI-Riscos-Obj-Estrat-aux'!C951,"")</f>
        <v/>
      </c>
      <c r="H951" s="9" t="str">
        <f>IF($A951=1,'BI-Riscos-Obj-Estrat-aux'!D951,"")</f>
        <v/>
      </c>
      <c r="I951" s="9" t="str">
        <f>IF($A951=1,IF(MID('BI-Riscos-Obj-Estrat-aux'!E951,2,1)=".","0","")&amp;'BI-Riscos-Obj-Estrat-aux'!E951,"")</f>
        <v/>
      </c>
      <c r="J951" s="10" t="str">
        <f>IF($A951=1,'BI-Riscos-Obj-Estrat-aux'!B951,"")</f>
        <v/>
      </c>
      <c r="K951" s="10" t="str">
        <f>IF($A951=1,'BI-Riscos-Obj-Estrat-aux'!E951,"")</f>
        <v/>
      </c>
      <c r="L951" s="9" t="str">
        <f>IF($A951=1,'BI-Riscos-Obj-Estrat-aux'!F951,"")</f>
        <v/>
      </c>
      <c r="M951" s="9" t="str">
        <f>IF($A951=1,'BI-Riscos-Obj-Estrat-aux'!G951,"")</f>
        <v/>
      </c>
      <c r="N951" s="9" t="str">
        <f>IF($A951=1,'BI-Riscos-Obj-Estrat-aux'!H951,"")</f>
        <v/>
      </c>
      <c r="O951" s="9" t="str">
        <f>IF($A951=1,'BI-Riscos-Obj-Estrat-aux'!I951,"")</f>
        <v/>
      </c>
      <c r="P951" s="9" t="str">
        <f>IF($A951=1,'BI-Riscos-Obj-Estrat-aux'!J951,"")</f>
        <v/>
      </c>
      <c r="Q951" s="9" t="str">
        <f>IF($A951=1,'BI-Riscos-Obj-Estrat-aux'!K951,"")</f>
        <v/>
      </c>
      <c r="R951" s="9" t="str">
        <f>IF($A951=1,'BI-Riscos-Obj-Estrat-aux'!L951,"")</f>
        <v/>
      </c>
      <c r="S951" s="9" t="str">
        <f>IF($A951=1,'BI-Riscos-Obj-Estrat-aux'!M951,"")</f>
        <v/>
      </c>
      <c r="T951" s="9" t="str">
        <f>IF($A951=1,'BI-Riscos-Obj-Estrat-aux'!N951,"")</f>
        <v/>
      </c>
      <c r="U951" s="9" t="str">
        <f>IF($A951=1,'BI-Riscos-Obj-Estrat-aux'!O951,"")</f>
        <v/>
      </c>
      <c r="V951" s="9" t="str">
        <f>IF($A951=1,'BI-Riscos-Obj-Estrat-aux'!P951,"")</f>
        <v/>
      </c>
      <c r="W951" s="9" t="str">
        <f>IF($A951=1,'BI-Riscos-Obj-Estrat-aux'!Q951,"")</f>
        <v/>
      </c>
      <c r="X951" s="9" t="str">
        <f>IF($A951=1,'BI-Riscos-Obj-Estrat-aux'!R951,"")</f>
        <v/>
      </c>
      <c r="Y951" s="9" t="str">
        <f>IF($A951=1,'BI-Riscos-Obj-Estrat-aux'!S951,"")</f>
        <v/>
      </c>
      <c r="Z951" s="9" t="str">
        <f>IF($A951=1,'BI-Riscos-Obj-Estrat-aux'!T951,"")</f>
        <v/>
      </c>
      <c r="AA951" s="9" t="str">
        <f>IF($A951=1,'BI-Riscos-Obj-Estrat-aux'!U951,"")</f>
        <v/>
      </c>
      <c r="AB951" s="9" t="str">
        <f>IF($A951=1,'BI-Riscos-Obj-Estrat-aux'!V951,"")</f>
        <v/>
      </c>
      <c r="AC951" s="9" t="str">
        <f>IF($A951=1,'BI-Riscos-Obj-Estrat-aux'!W951,"")</f>
        <v/>
      </c>
      <c r="AD951" s="9" t="str">
        <f>IF($A951=1,'BI-Riscos-Obj-Estrat-aux'!X951,"")</f>
        <v/>
      </c>
      <c r="AE951" s="9" t="str">
        <f>IF($A951=1,'BI-Riscos-Obj-Estrat-aux'!Y951,"")</f>
        <v/>
      </c>
      <c r="AF951" s="9" t="str">
        <f>IF($A951=1,'BI-Riscos-Obj-Estrat-aux'!Z951,"")</f>
        <v/>
      </c>
      <c r="AG951" s="9" t="str">
        <f>IF($A951=1,'BI-Riscos-Obj-Estrat-aux'!AA951,"")</f>
        <v/>
      </c>
      <c r="AH951" s="9" t="str">
        <f>IF($A951=1,'BI-Riscos-Obj-Estrat-aux'!AB951,"")</f>
        <v/>
      </c>
      <c r="AI951" s="9" t="str">
        <f>IF($A951=1,'BI-Riscos-Obj-Estrat-aux'!AC951,"")</f>
        <v/>
      </c>
      <c r="AJ951" s="9" t="str">
        <f>IF($A951=1,'BI-Riscos-Obj-Estrat-aux'!AD951,"")</f>
        <v/>
      </c>
      <c r="AK951" s="9" t="str">
        <f>IF($A951=1,'BI-Riscos-Obj-Estrat-aux'!AE951,"")</f>
        <v/>
      </c>
      <c r="AL951" s="9" t="str">
        <f>IF($A951=1,'BI-Riscos-Obj-Estrat-aux'!AF951,"")</f>
        <v/>
      </c>
      <c r="AM951" s="9" t="str">
        <f>IF($A951=1,'BI-Riscos-Obj-Estrat-aux'!AG951,"")</f>
        <v/>
      </c>
      <c r="AN951" s="9" t="str">
        <f>IF($A951=1,'BI-Riscos-Obj-Estrat-aux'!AH951,"")</f>
        <v/>
      </c>
      <c r="AO951" s="9" t="str">
        <f>IF($A951=1,'BI-Riscos-Obj-Estrat-aux'!AI951,"")</f>
        <v/>
      </c>
      <c r="AP951" s="9" t="str">
        <f>IF($A951=1,'BI-Riscos-Obj-Estrat-aux'!AJ951,"")</f>
        <v/>
      </c>
      <c r="AQ951" s="9" t="str">
        <f>IF($A951=1,'BI-Riscos-Obj-Estrat-aux'!AK951,"")</f>
        <v/>
      </c>
      <c r="AR951" s="9" t="str">
        <f>IF($A951=1,'BI-Riscos-Obj-Estrat-aux'!AL951,"")</f>
        <v/>
      </c>
      <c r="AS951" s="9" t="str">
        <f>IF($A951=1,'BI-Riscos-Obj-Estrat-aux'!AM951,"")</f>
        <v/>
      </c>
      <c r="AT951" s="9" t="str">
        <f>IF($A951=1,'BI-Riscos-Obj-Estrat-aux'!AN951,"")</f>
        <v/>
      </c>
    </row>
    <row r="952" ht="66.0" customHeight="1">
      <c r="A952" s="7" t="str">
        <f>IF(IF('BI-Riscos-Obj-Estrat-aux'!A952="Unidade","","ok")&amp;" "&amp;IF('BI-Riscos-Obj-Estrat-aux'!E952&amp;'BI-Riscos-Obj-Estrat-aux'!K952&amp;'BI-Riscos-Obj-Estrat-aux'!Z952&amp;'BI-Riscos-Obj-Estrat-aux'!AD952="","","ok")&amp;" "&amp;IF('BI-Riscos-Obj-Estrat-aux'!E952='BI-Riscos-Obj-Estrat-aux'!K952,"ok","2&lt;&gt;3")&amp;" "&amp;IF('BI-Riscos-Obj-Estrat-aux'!K952='BI-Riscos-Obj-Estrat-aux'!Z952,"ok","3&lt;&gt;4")&amp;" "&amp;IF('BI-Riscos-Obj-Estrat-aux'!Z952='BI-Riscos-Obj-Estrat-aux'!AD952,"ok","4&lt;&gt;5")="ok ok ok ok ok",1,"")</f>
        <v/>
      </c>
      <c r="B952" s="8" t="str">
        <f t="shared" si="4"/>
        <v/>
      </c>
      <c r="C952" s="8" t="str">
        <f t="shared" si="1"/>
        <v/>
      </c>
      <c r="D952" s="8" t="str">
        <f t="shared" si="2"/>
        <v/>
      </c>
      <c r="E952" s="9" t="str">
        <f t="shared" si="3"/>
        <v/>
      </c>
      <c r="F952" s="9" t="str">
        <f>IF($A952=1,'BI-Riscos-Obj-Estrat-aux'!A952,"")</f>
        <v/>
      </c>
      <c r="G952" s="9" t="str">
        <f>IF($A952=1,'BI-Riscos-Obj-Estrat-aux'!C952,"")</f>
        <v/>
      </c>
      <c r="H952" s="9" t="str">
        <f>IF($A952=1,'BI-Riscos-Obj-Estrat-aux'!D952,"")</f>
        <v/>
      </c>
      <c r="I952" s="9" t="str">
        <f>IF($A952=1,IF(MID('BI-Riscos-Obj-Estrat-aux'!E952,2,1)=".","0","")&amp;'BI-Riscos-Obj-Estrat-aux'!E952,"")</f>
        <v/>
      </c>
      <c r="J952" s="10" t="str">
        <f>IF($A952=1,'BI-Riscos-Obj-Estrat-aux'!B952,"")</f>
        <v/>
      </c>
      <c r="K952" s="10" t="str">
        <f>IF($A952=1,'BI-Riscos-Obj-Estrat-aux'!E952,"")</f>
        <v/>
      </c>
      <c r="L952" s="9" t="str">
        <f>IF($A952=1,'BI-Riscos-Obj-Estrat-aux'!F952,"")</f>
        <v/>
      </c>
      <c r="M952" s="9" t="str">
        <f>IF($A952=1,'BI-Riscos-Obj-Estrat-aux'!G952,"")</f>
        <v/>
      </c>
      <c r="N952" s="9" t="str">
        <f>IF($A952=1,'BI-Riscos-Obj-Estrat-aux'!H952,"")</f>
        <v/>
      </c>
      <c r="O952" s="9" t="str">
        <f>IF($A952=1,'BI-Riscos-Obj-Estrat-aux'!I952,"")</f>
        <v/>
      </c>
      <c r="P952" s="9" t="str">
        <f>IF($A952=1,'BI-Riscos-Obj-Estrat-aux'!J952,"")</f>
        <v/>
      </c>
      <c r="Q952" s="9" t="str">
        <f>IF($A952=1,'BI-Riscos-Obj-Estrat-aux'!K952,"")</f>
        <v/>
      </c>
      <c r="R952" s="9" t="str">
        <f>IF($A952=1,'BI-Riscos-Obj-Estrat-aux'!L952,"")</f>
        <v/>
      </c>
      <c r="S952" s="9" t="str">
        <f>IF($A952=1,'BI-Riscos-Obj-Estrat-aux'!M952,"")</f>
        <v/>
      </c>
      <c r="T952" s="9" t="str">
        <f>IF($A952=1,'BI-Riscos-Obj-Estrat-aux'!N952,"")</f>
        <v/>
      </c>
      <c r="U952" s="9" t="str">
        <f>IF($A952=1,'BI-Riscos-Obj-Estrat-aux'!O952,"")</f>
        <v/>
      </c>
      <c r="V952" s="9" t="str">
        <f>IF($A952=1,'BI-Riscos-Obj-Estrat-aux'!P952,"")</f>
        <v/>
      </c>
      <c r="W952" s="9" t="str">
        <f>IF($A952=1,'BI-Riscos-Obj-Estrat-aux'!Q952,"")</f>
        <v/>
      </c>
      <c r="X952" s="9" t="str">
        <f>IF($A952=1,'BI-Riscos-Obj-Estrat-aux'!R952,"")</f>
        <v/>
      </c>
      <c r="Y952" s="9" t="str">
        <f>IF($A952=1,'BI-Riscos-Obj-Estrat-aux'!S952,"")</f>
        <v/>
      </c>
      <c r="Z952" s="9" t="str">
        <f>IF($A952=1,'BI-Riscos-Obj-Estrat-aux'!T952,"")</f>
        <v/>
      </c>
      <c r="AA952" s="9" t="str">
        <f>IF($A952=1,'BI-Riscos-Obj-Estrat-aux'!U952,"")</f>
        <v/>
      </c>
      <c r="AB952" s="9" t="str">
        <f>IF($A952=1,'BI-Riscos-Obj-Estrat-aux'!V952,"")</f>
        <v/>
      </c>
      <c r="AC952" s="9" t="str">
        <f>IF($A952=1,'BI-Riscos-Obj-Estrat-aux'!W952,"")</f>
        <v/>
      </c>
      <c r="AD952" s="9" t="str">
        <f>IF($A952=1,'BI-Riscos-Obj-Estrat-aux'!X952,"")</f>
        <v/>
      </c>
      <c r="AE952" s="9" t="str">
        <f>IF($A952=1,'BI-Riscos-Obj-Estrat-aux'!Y952,"")</f>
        <v/>
      </c>
      <c r="AF952" s="9" t="str">
        <f>IF($A952=1,'BI-Riscos-Obj-Estrat-aux'!Z952,"")</f>
        <v/>
      </c>
      <c r="AG952" s="9" t="str">
        <f>IF($A952=1,'BI-Riscos-Obj-Estrat-aux'!AA952,"")</f>
        <v/>
      </c>
      <c r="AH952" s="9" t="str">
        <f>IF($A952=1,'BI-Riscos-Obj-Estrat-aux'!AB952,"")</f>
        <v/>
      </c>
      <c r="AI952" s="9" t="str">
        <f>IF($A952=1,'BI-Riscos-Obj-Estrat-aux'!AC952,"")</f>
        <v/>
      </c>
      <c r="AJ952" s="9" t="str">
        <f>IF($A952=1,'BI-Riscos-Obj-Estrat-aux'!AD952,"")</f>
        <v/>
      </c>
      <c r="AK952" s="9" t="str">
        <f>IF($A952=1,'BI-Riscos-Obj-Estrat-aux'!AE952,"")</f>
        <v/>
      </c>
      <c r="AL952" s="9" t="str">
        <f>IF($A952=1,'BI-Riscos-Obj-Estrat-aux'!AF952,"")</f>
        <v/>
      </c>
      <c r="AM952" s="9" t="str">
        <f>IF($A952=1,'BI-Riscos-Obj-Estrat-aux'!AG952,"")</f>
        <v/>
      </c>
      <c r="AN952" s="9" t="str">
        <f>IF($A952=1,'BI-Riscos-Obj-Estrat-aux'!AH952,"")</f>
        <v/>
      </c>
      <c r="AO952" s="9" t="str">
        <f>IF($A952=1,'BI-Riscos-Obj-Estrat-aux'!AI952,"")</f>
        <v/>
      </c>
      <c r="AP952" s="9" t="str">
        <f>IF($A952=1,'BI-Riscos-Obj-Estrat-aux'!AJ952,"")</f>
        <v/>
      </c>
      <c r="AQ952" s="9" t="str">
        <f>IF($A952=1,'BI-Riscos-Obj-Estrat-aux'!AK952,"")</f>
        <v/>
      </c>
      <c r="AR952" s="9" t="str">
        <f>IF($A952=1,'BI-Riscos-Obj-Estrat-aux'!AL952,"")</f>
        <v/>
      </c>
      <c r="AS952" s="9" t="str">
        <f>IF($A952=1,'BI-Riscos-Obj-Estrat-aux'!AM952,"")</f>
        <v/>
      </c>
      <c r="AT952" s="9" t="str">
        <f>IF($A952=1,'BI-Riscos-Obj-Estrat-aux'!AN952,"")</f>
        <v/>
      </c>
    </row>
    <row r="953" ht="66.0" customHeight="1">
      <c r="A953" s="7" t="str">
        <f>IF(IF('BI-Riscos-Obj-Estrat-aux'!A953="Unidade","","ok")&amp;" "&amp;IF('BI-Riscos-Obj-Estrat-aux'!E953&amp;'BI-Riscos-Obj-Estrat-aux'!K953&amp;'BI-Riscos-Obj-Estrat-aux'!Z953&amp;'BI-Riscos-Obj-Estrat-aux'!AD953="","","ok")&amp;" "&amp;IF('BI-Riscos-Obj-Estrat-aux'!E953='BI-Riscos-Obj-Estrat-aux'!K953,"ok","2&lt;&gt;3")&amp;" "&amp;IF('BI-Riscos-Obj-Estrat-aux'!K953='BI-Riscos-Obj-Estrat-aux'!Z953,"ok","3&lt;&gt;4")&amp;" "&amp;IF('BI-Riscos-Obj-Estrat-aux'!Z953='BI-Riscos-Obj-Estrat-aux'!AD953,"ok","4&lt;&gt;5")="ok ok ok ok ok",1,"")</f>
        <v/>
      </c>
      <c r="B953" s="8" t="str">
        <f t="shared" si="4"/>
        <v/>
      </c>
      <c r="C953" s="8" t="str">
        <f t="shared" si="1"/>
        <v/>
      </c>
      <c r="D953" s="8" t="str">
        <f t="shared" si="2"/>
        <v/>
      </c>
      <c r="E953" s="9" t="str">
        <f t="shared" si="3"/>
        <v/>
      </c>
      <c r="F953" s="9" t="str">
        <f>IF($A953=1,'BI-Riscos-Obj-Estrat-aux'!A953,"")</f>
        <v/>
      </c>
      <c r="G953" s="9" t="str">
        <f>IF($A953=1,'BI-Riscos-Obj-Estrat-aux'!C953,"")</f>
        <v/>
      </c>
      <c r="H953" s="9" t="str">
        <f>IF($A953=1,'BI-Riscos-Obj-Estrat-aux'!D953,"")</f>
        <v/>
      </c>
      <c r="I953" s="9" t="str">
        <f>IF($A953=1,IF(MID('BI-Riscos-Obj-Estrat-aux'!E953,2,1)=".","0","")&amp;'BI-Riscos-Obj-Estrat-aux'!E953,"")</f>
        <v/>
      </c>
      <c r="J953" s="10" t="str">
        <f>IF($A953=1,'BI-Riscos-Obj-Estrat-aux'!B953,"")</f>
        <v/>
      </c>
      <c r="K953" s="10" t="str">
        <f>IF($A953=1,'BI-Riscos-Obj-Estrat-aux'!E953,"")</f>
        <v/>
      </c>
      <c r="L953" s="9" t="str">
        <f>IF($A953=1,'BI-Riscos-Obj-Estrat-aux'!F953,"")</f>
        <v/>
      </c>
      <c r="M953" s="9" t="str">
        <f>IF($A953=1,'BI-Riscos-Obj-Estrat-aux'!G953,"")</f>
        <v/>
      </c>
      <c r="N953" s="9" t="str">
        <f>IF($A953=1,'BI-Riscos-Obj-Estrat-aux'!H953,"")</f>
        <v/>
      </c>
      <c r="O953" s="9" t="str">
        <f>IF($A953=1,'BI-Riscos-Obj-Estrat-aux'!I953,"")</f>
        <v/>
      </c>
      <c r="P953" s="9" t="str">
        <f>IF($A953=1,'BI-Riscos-Obj-Estrat-aux'!J953,"")</f>
        <v/>
      </c>
      <c r="Q953" s="9" t="str">
        <f>IF($A953=1,'BI-Riscos-Obj-Estrat-aux'!K953,"")</f>
        <v/>
      </c>
      <c r="R953" s="9" t="str">
        <f>IF($A953=1,'BI-Riscos-Obj-Estrat-aux'!L953,"")</f>
        <v/>
      </c>
      <c r="S953" s="9" t="str">
        <f>IF($A953=1,'BI-Riscos-Obj-Estrat-aux'!M953,"")</f>
        <v/>
      </c>
      <c r="T953" s="9" t="str">
        <f>IF($A953=1,'BI-Riscos-Obj-Estrat-aux'!N953,"")</f>
        <v/>
      </c>
      <c r="U953" s="9" t="str">
        <f>IF($A953=1,'BI-Riscos-Obj-Estrat-aux'!O953,"")</f>
        <v/>
      </c>
      <c r="V953" s="9" t="str">
        <f>IF($A953=1,'BI-Riscos-Obj-Estrat-aux'!P953,"")</f>
        <v/>
      </c>
      <c r="W953" s="9" t="str">
        <f>IF($A953=1,'BI-Riscos-Obj-Estrat-aux'!Q953,"")</f>
        <v/>
      </c>
      <c r="X953" s="9" t="str">
        <f>IF($A953=1,'BI-Riscos-Obj-Estrat-aux'!R953,"")</f>
        <v/>
      </c>
      <c r="Y953" s="9" t="str">
        <f>IF($A953=1,'BI-Riscos-Obj-Estrat-aux'!S953,"")</f>
        <v/>
      </c>
      <c r="Z953" s="9" t="str">
        <f>IF($A953=1,'BI-Riscos-Obj-Estrat-aux'!T953,"")</f>
        <v/>
      </c>
      <c r="AA953" s="9" t="str">
        <f>IF($A953=1,'BI-Riscos-Obj-Estrat-aux'!U953,"")</f>
        <v/>
      </c>
      <c r="AB953" s="9" t="str">
        <f>IF($A953=1,'BI-Riscos-Obj-Estrat-aux'!V953,"")</f>
        <v/>
      </c>
      <c r="AC953" s="9" t="str">
        <f>IF($A953=1,'BI-Riscos-Obj-Estrat-aux'!W953,"")</f>
        <v/>
      </c>
      <c r="AD953" s="9" t="str">
        <f>IF($A953=1,'BI-Riscos-Obj-Estrat-aux'!X953,"")</f>
        <v/>
      </c>
      <c r="AE953" s="9" t="str">
        <f>IF($A953=1,'BI-Riscos-Obj-Estrat-aux'!Y953,"")</f>
        <v/>
      </c>
      <c r="AF953" s="9" t="str">
        <f>IF($A953=1,'BI-Riscos-Obj-Estrat-aux'!Z953,"")</f>
        <v/>
      </c>
      <c r="AG953" s="9" t="str">
        <f>IF($A953=1,'BI-Riscos-Obj-Estrat-aux'!AA953,"")</f>
        <v/>
      </c>
      <c r="AH953" s="9" t="str">
        <f>IF($A953=1,'BI-Riscos-Obj-Estrat-aux'!AB953,"")</f>
        <v/>
      </c>
      <c r="AI953" s="9" t="str">
        <f>IF($A953=1,'BI-Riscos-Obj-Estrat-aux'!AC953,"")</f>
        <v/>
      </c>
      <c r="AJ953" s="9" t="str">
        <f>IF($A953=1,'BI-Riscos-Obj-Estrat-aux'!AD953,"")</f>
        <v/>
      </c>
      <c r="AK953" s="9" t="str">
        <f>IF($A953=1,'BI-Riscos-Obj-Estrat-aux'!AE953,"")</f>
        <v/>
      </c>
      <c r="AL953" s="9" t="str">
        <f>IF($A953=1,'BI-Riscos-Obj-Estrat-aux'!AF953,"")</f>
        <v/>
      </c>
      <c r="AM953" s="9" t="str">
        <f>IF($A953=1,'BI-Riscos-Obj-Estrat-aux'!AG953,"")</f>
        <v/>
      </c>
      <c r="AN953" s="9" t="str">
        <f>IF($A953=1,'BI-Riscos-Obj-Estrat-aux'!AH953,"")</f>
        <v/>
      </c>
      <c r="AO953" s="9" t="str">
        <f>IF($A953=1,'BI-Riscos-Obj-Estrat-aux'!AI953,"")</f>
        <v/>
      </c>
      <c r="AP953" s="9" t="str">
        <f>IF($A953=1,'BI-Riscos-Obj-Estrat-aux'!AJ953,"")</f>
        <v/>
      </c>
      <c r="AQ953" s="9" t="str">
        <f>IF($A953=1,'BI-Riscos-Obj-Estrat-aux'!AK953,"")</f>
        <v/>
      </c>
      <c r="AR953" s="9" t="str">
        <f>IF($A953=1,'BI-Riscos-Obj-Estrat-aux'!AL953,"")</f>
        <v/>
      </c>
      <c r="AS953" s="9" t="str">
        <f>IF($A953=1,'BI-Riscos-Obj-Estrat-aux'!AM953,"")</f>
        <v/>
      </c>
      <c r="AT953" s="9" t="str">
        <f>IF($A953=1,'BI-Riscos-Obj-Estrat-aux'!AN953,"")</f>
        <v/>
      </c>
    </row>
    <row r="954" ht="66.0" customHeight="1">
      <c r="A954" s="7" t="str">
        <f>IF(IF('BI-Riscos-Obj-Estrat-aux'!A954="Unidade","","ok")&amp;" "&amp;IF('BI-Riscos-Obj-Estrat-aux'!E954&amp;'BI-Riscos-Obj-Estrat-aux'!K954&amp;'BI-Riscos-Obj-Estrat-aux'!Z954&amp;'BI-Riscos-Obj-Estrat-aux'!AD954="","","ok")&amp;" "&amp;IF('BI-Riscos-Obj-Estrat-aux'!E954='BI-Riscos-Obj-Estrat-aux'!K954,"ok","2&lt;&gt;3")&amp;" "&amp;IF('BI-Riscos-Obj-Estrat-aux'!K954='BI-Riscos-Obj-Estrat-aux'!Z954,"ok","3&lt;&gt;4")&amp;" "&amp;IF('BI-Riscos-Obj-Estrat-aux'!Z954='BI-Riscos-Obj-Estrat-aux'!AD954,"ok","4&lt;&gt;5")="ok ok ok ok ok",1,"")</f>
        <v/>
      </c>
      <c r="B954" s="8" t="str">
        <f t="shared" si="4"/>
        <v/>
      </c>
      <c r="C954" s="8" t="str">
        <f t="shared" si="1"/>
        <v/>
      </c>
      <c r="D954" s="8" t="str">
        <f t="shared" si="2"/>
        <v/>
      </c>
      <c r="E954" s="9" t="str">
        <f t="shared" si="3"/>
        <v/>
      </c>
      <c r="F954" s="9" t="str">
        <f>IF($A954=1,'BI-Riscos-Obj-Estrat-aux'!A954,"")</f>
        <v/>
      </c>
      <c r="G954" s="9" t="str">
        <f>IF($A954=1,'BI-Riscos-Obj-Estrat-aux'!C954,"")</f>
        <v/>
      </c>
      <c r="H954" s="9" t="str">
        <f>IF($A954=1,'BI-Riscos-Obj-Estrat-aux'!D954,"")</f>
        <v/>
      </c>
      <c r="I954" s="9" t="str">
        <f>IF($A954=1,IF(MID('BI-Riscos-Obj-Estrat-aux'!E954,2,1)=".","0","")&amp;'BI-Riscos-Obj-Estrat-aux'!E954,"")</f>
        <v/>
      </c>
      <c r="J954" s="10" t="str">
        <f>IF($A954=1,'BI-Riscos-Obj-Estrat-aux'!B954,"")</f>
        <v/>
      </c>
      <c r="K954" s="10" t="str">
        <f>IF($A954=1,'BI-Riscos-Obj-Estrat-aux'!E954,"")</f>
        <v/>
      </c>
      <c r="L954" s="9" t="str">
        <f>IF($A954=1,'BI-Riscos-Obj-Estrat-aux'!F954,"")</f>
        <v/>
      </c>
      <c r="M954" s="9" t="str">
        <f>IF($A954=1,'BI-Riscos-Obj-Estrat-aux'!G954,"")</f>
        <v/>
      </c>
      <c r="N954" s="9" t="str">
        <f>IF($A954=1,'BI-Riscos-Obj-Estrat-aux'!H954,"")</f>
        <v/>
      </c>
      <c r="O954" s="9" t="str">
        <f>IF($A954=1,'BI-Riscos-Obj-Estrat-aux'!I954,"")</f>
        <v/>
      </c>
      <c r="P954" s="9" t="str">
        <f>IF($A954=1,'BI-Riscos-Obj-Estrat-aux'!J954,"")</f>
        <v/>
      </c>
      <c r="Q954" s="9" t="str">
        <f>IF($A954=1,'BI-Riscos-Obj-Estrat-aux'!K954,"")</f>
        <v/>
      </c>
      <c r="R954" s="9" t="str">
        <f>IF($A954=1,'BI-Riscos-Obj-Estrat-aux'!L954,"")</f>
        <v/>
      </c>
      <c r="S954" s="9" t="str">
        <f>IF($A954=1,'BI-Riscos-Obj-Estrat-aux'!M954,"")</f>
        <v/>
      </c>
      <c r="T954" s="9" t="str">
        <f>IF($A954=1,'BI-Riscos-Obj-Estrat-aux'!N954,"")</f>
        <v/>
      </c>
      <c r="U954" s="9" t="str">
        <f>IF($A954=1,'BI-Riscos-Obj-Estrat-aux'!O954,"")</f>
        <v/>
      </c>
      <c r="V954" s="9" t="str">
        <f>IF($A954=1,'BI-Riscos-Obj-Estrat-aux'!P954,"")</f>
        <v/>
      </c>
      <c r="W954" s="9" t="str">
        <f>IF($A954=1,'BI-Riscos-Obj-Estrat-aux'!Q954,"")</f>
        <v/>
      </c>
      <c r="X954" s="9" t="str">
        <f>IF($A954=1,'BI-Riscos-Obj-Estrat-aux'!R954,"")</f>
        <v/>
      </c>
      <c r="Y954" s="9" t="str">
        <f>IF($A954=1,'BI-Riscos-Obj-Estrat-aux'!S954,"")</f>
        <v/>
      </c>
      <c r="Z954" s="9" t="str">
        <f>IF($A954=1,'BI-Riscos-Obj-Estrat-aux'!T954,"")</f>
        <v/>
      </c>
      <c r="AA954" s="9" t="str">
        <f>IF($A954=1,'BI-Riscos-Obj-Estrat-aux'!U954,"")</f>
        <v/>
      </c>
      <c r="AB954" s="9" t="str">
        <f>IF($A954=1,'BI-Riscos-Obj-Estrat-aux'!V954,"")</f>
        <v/>
      </c>
      <c r="AC954" s="9" t="str">
        <f>IF($A954=1,'BI-Riscos-Obj-Estrat-aux'!W954,"")</f>
        <v/>
      </c>
      <c r="AD954" s="9" t="str">
        <f>IF($A954=1,'BI-Riscos-Obj-Estrat-aux'!X954,"")</f>
        <v/>
      </c>
      <c r="AE954" s="9" t="str">
        <f>IF($A954=1,'BI-Riscos-Obj-Estrat-aux'!Y954,"")</f>
        <v/>
      </c>
      <c r="AF954" s="9" t="str">
        <f>IF($A954=1,'BI-Riscos-Obj-Estrat-aux'!Z954,"")</f>
        <v/>
      </c>
      <c r="AG954" s="9" t="str">
        <f>IF($A954=1,'BI-Riscos-Obj-Estrat-aux'!AA954,"")</f>
        <v/>
      </c>
      <c r="AH954" s="9" t="str">
        <f>IF($A954=1,'BI-Riscos-Obj-Estrat-aux'!AB954,"")</f>
        <v/>
      </c>
      <c r="AI954" s="9" t="str">
        <f>IF($A954=1,'BI-Riscos-Obj-Estrat-aux'!AC954,"")</f>
        <v/>
      </c>
      <c r="AJ954" s="9" t="str">
        <f>IF($A954=1,'BI-Riscos-Obj-Estrat-aux'!AD954,"")</f>
        <v/>
      </c>
      <c r="AK954" s="9" t="str">
        <f>IF($A954=1,'BI-Riscos-Obj-Estrat-aux'!AE954,"")</f>
        <v/>
      </c>
      <c r="AL954" s="9" t="str">
        <f>IF($A954=1,'BI-Riscos-Obj-Estrat-aux'!AF954,"")</f>
        <v/>
      </c>
      <c r="AM954" s="9" t="str">
        <f>IF($A954=1,'BI-Riscos-Obj-Estrat-aux'!AG954,"")</f>
        <v/>
      </c>
      <c r="AN954" s="9" t="str">
        <f>IF($A954=1,'BI-Riscos-Obj-Estrat-aux'!AH954,"")</f>
        <v/>
      </c>
      <c r="AO954" s="9" t="str">
        <f>IF($A954=1,'BI-Riscos-Obj-Estrat-aux'!AI954,"")</f>
        <v/>
      </c>
      <c r="AP954" s="9" t="str">
        <f>IF($A954=1,'BI-Riscos-Obj-Estrat-aux'!AJ954,"")</f>
        <v/>
      </c>
      <c r="AQ954" s="9" t="str">
        <f>IF($A954=1,'BI-Riscos-Obj-Estrat-aux'!AK954,"")</f>
        <v/>
      </c>
      <c r="AR954" s="9" t="str">
        <f>IF($A954=1,'BI-Riscos-Obj-Estrat-aux'!AL954,"")</f>
        <v/>
      </c>
      <c r="AS954" s="9" t="str">
        <f>IF($A954=1,'BI-Riscos-Obj-Estrat-aux'!AM954,"")</f>
        <v/>
      </c>
      <c r="AT954" s="9" t="str">
        <f>IF($A954=1,'BI-Riscos-Obj-Estrat-aux'!AN954,"")</f>
        <v/>
      </c>
    </row>
    <row r="955" ht="66.0" customHeight="1">
      <c r="A955" s="7" t="str">
        <f>IF(IF('BI-Riscos-Obj-Estrat-aux'!A955="Unidade","","ok")&amp;" "&amp;IF('BI-Riscos-Obj-Estrat-aux'!E955&amp;'BI-Riscos-Obj-Estrat-aux'!K955&amp;'BI-Riscos-Obj-Estrat-aux'!Z955&amp;'BI-Riscos-Obj-Estrat-aux'!AD955="","","ok")&amp;" "&amp;IF('BI-Riscos-Obj-Estrat-aux'!E955='BI-Riscos-Obj-Estrat-aux'!K955,"ok","2&lt;&gt;3")&amp;" "&amp;IF('BI-Riscos-Obj-Estrat-aux'!K955='BI-Riscos-Obj-Estrat-aux'!Z955,"ok","3&lt;&gt;4")&amp;" "&amp;IF('BI-Riscos-Obj-Estrat-aux'!Z955='BI-Riscos-Obj-Estrat-aux'!AD955,"ok","4&lt;&gt;5")="ok ok ok ok ok",1,"")</f>
        <v/>
      </c>
      <c r="B955" s="8" t="str">
        <f t="shared" si="4"/>
        <v/>
      </c>
      <c r="C955" s="8" t="str">
        <f t="shared" si="1"/>
        <v/>
      </c>
      <c r="D955" s="8" t="str">
        <f t="shared" si="2"/>
        <v/>
      </c>
      <c r="E955" s="9" t="str">
        <f t="shared" si="3"/>
        <v/>
      </c>
      <c r="F955" s="9" t="str">
        <f>IF($A955=1,'BI-Riscos-Obj-Estrat-aux'!A955,"")</f>
        <v/>
      </c>
      <c r="G955" s="9" t="str">
        <f>IF($A955=1,'BI-Riscos-Obj-Estrat-aux'!C955,"")</f>
        <v/>
      </c>
      <c r="H955" s="9" t="str">
        <f>IF($A955=1,'BI-Riscos-Obj-Estrat-aux'!D955,"")</f>
        <v/>
      </c>
      <c r="I955" s="9" t="str">
        <f>IF($A955=1,IF(MID('BI-Riscos-Obj-Estrat-aux'!E955,2,1)=".","0","")&amp;'BI-Riscos-Obj-Estrat-aux'!E955,"")</f>
        <v/>
      </c>
      <c r="J955" s="10" t="str">
        <f>IF($A955=1,'BI-Riscos-Obj-Estrat-aux'!B955,"")</f>
        <v/>
      </c>
      <c r="K955" s="10" t="str">
        <f>IF($A955=1,'BI-Riscos-Obj-Estrat-aux'!E955,"")</f>
        <v/>
      </c>
      <c r="L955" s="9" t="str">
        <f>IF($A955=1,'BI-Riscos-Obj-Estrat-aux'!F955,"")</f>
        <v/>
      </c>
      <c r="M955" s="9" t="str">
        <f>IF($A955=1,'BI-Riscos-Obj-Estrat-aux'!G955,"")</f>
        <v/>
      </c>
      <c r="N955" s="9" t="str">
        <f>IF($A955=1,'BI-Riscos-Obj-Estrat-aux'!H955,"")</f>
        <v/>
      </c>
      <c r="O955" s="9" t="str">
        <f>IF($A955=1,'BI-Riscos-Obj-Estrat-aux'!I955,"")</f>
        <v/>
      </c>
      <c r="P955" s="9" t="str">
        <f>IF($A955=1,'BI-Riscos-Obj-Estrat-aux'!J955,"")</f>
        <v/>
      </c>
      <c r="Q955" s="9" t="str">
        <f>IF($A955=1,'BI-Riscos-Obj-Estrat-aux'!K955,"")</f>
        <v/>
      </c>
      <c r="R955" s="9" t="str">
        <f>IF($A955=1,'BI-Riscos-Obj-Estrat-aux'!L955,"")</f>
        <v/>
      </c>
      <c r="S955" s="9" t="str">
        <f>IF($A955=1,'BI-Riscos-Obj-Estrat-aux'!M955,"")</f>
        <v/>
      </c>
      <c r="T955" s="9" t="str">
        <f>IF($A955=1,'BI-Riscos-Obj-Estrat-aux'!N955,"")</f>
        <v/>
      </c>
      <c r="U955" s="9" t="str">
        <f>IF($A955=1,'BI-Riscos-Obj-Estrat-aux'!O955,"")</f>
        <v/>
      </c>
      <c r="V955" s="9" t="str">
        <f>IF($A955=1,'BI-Riscos-Obj-Estrat-aux'!P955,"")</f>
        <v/>
      </c>
      <c r="W955" s="9" t="str">
        <f>IF($A955=1,'BI-Riscos-Obj-Estrat-aux'!Q955,"")</f>
        <v/>
      </c>
      <c r="X955" s="9" t="str">
        <f>IF($A955=1,'BI-Riscos-Obj-Estrat-aux'!R955,"")</f>
        <v/>
      </c>
      <c r="Y955" s="9" t="str">
        <f>IF($A955=1,'BI-Riscos-Obj-Estrat-aux'!S955,"")</f>
        <v/>
      </c>
      <c r="Z955" s="9" t="str">
        <f>IF($A955=1,'BI-Riscos-Obj-Estrat-aux'!T955,"")</f>
        <v/>
      </c>
      <c r="AA955" s="9" t="str">
        <f>IF($A955=1,'BI-Riscos-Obj-Estrat-aux'!U955,"")</f>
        <v/>
      </c>
      <c r="AB955" s="9" t="str">
        <f>IF($A955=1,'BI-Riscos-Obj-Estrat-aux'!V955,"")</f>
        <v/>
      </c>
      <c r="AC955" s="9" t="str">
        <f>IF($A955=1,'BI-Riscos-Obj-Estrat-aux'!W955,"")</f>
        <v/>
      </c>
      <c r="AD955" s="9" t="str">
        <f>IF($A955=1,'BI-Riscos-Obj-Estrat-aux'!X955,"")</f>
        <v/>
      </c>
      <c r="AE955" s="9" t="str">
        <f>IF($A955=1,'BI-Riscos-Obj-Estrat-aux'!Y955,"")</f>
        <v/>
      </c>
      <c r="AF955" s="9" t="str">
        <f>IF($A955=1,'BI-Riscos-Obj-Estrat-aux'!Z955,"")</f>
        <v/>
      </c>
      <c r="AG955" s="9" t="str">
        <f>IF($A955=1,'BI-Riscos-Obj-Estrat-aux'!AA955,"")</f>
        <v/>
      </c>
      <c r="AH955" s="9" t="str">
        <f>IF($A955=1,'BI-Riscos-Obj-Estrat-aux'!AB955,"")</f>
        <v/>
      </c>
      <c r="AI955" s="9" t="str">
        <f>IF($A955=1,'BI-Riscos-Obj-Estrat-aux'!AC955,"")</f>
        <v/>
      </c>
      <c r="AJ955" s="9" t="str">
        <f>IF($A955=1,'BI-Riscos-Obj-Estrat-aux'!AD955,"")</f>
        <v/>
      </c>
      <c r="AK955" s="9" t="str">
        <f>IF($A955=1,'BI-Riscos-Obj-Estrat-aux'!AE955,"")</f>
        <v/>
      </c>
      <c r="AL955" s="9" t="str">
        <f>IF($A955=1,'BI-Riscos-Obj-Estrat-aux'!AF955,"")</f>
        <v/>
      </c>
      <c r="AM955" s="9" t="str">
        <f>IF($A955=1,'BI-Riscos-Obj-Estrat-aux'!AG955,"")</f>
        <v/>
      </c>
      <c r="AN955" s="9" t="str">
        <f>IF($A955=1,'BI-Riscos-Obj-Estrat-aux'!AH955,"")</f>
        <v/>
      </c>
      <c r="AO955" s="9" t="str">
        <f>IF($A955=1,'BI-Riscos-Obj-Estrat-aux'!AI955,"")</f>
        <v/>
      </c>
      <c r="AP955" s="9" t="str">
        <f>IF($A955=1,'BI-Riscos-Obj-Estrat-aux'!AJ955,"")</f>
        <v/>
      </c>
      <c r="AQ955" s="9" t="str">
        <f>IF($A955=1,'BI-Riscos-Obj-Estrat-aux'!AK955,"")</f>
        <v/>
      </c>
      <c r="AR955" s="9" t="str">
        <f>IF($A955=1,'BI-Riscos-Obj-Estrat-aux'!AL955,"")</f>
        <v/>
      </c>
      <c r="AS955" s="9" t="str">
        <f>IF($A955=1,'BI-Riscos-Obj-Estrat-aux'!AM955,"")</f>
        <v/>
      </c>
      <c r="AT955" s="9" t="str">
        <f>IF($A955=1,'BI-Riscos-Obj-Estrat-aux'!AN955,"")</f>
        <v/>
      </c>
    </row>
    <row r="956" ht="66.0" customHeight="1">
      <c r="A956" s="7" t="str">
        <f>IF(IF('BI-Riscos-Obj-Estrat-aux'!A956="Unidade","","ok")&amp;" "&amp;IF('BI-Riscos-Obj-Estrat-aux'!E956&amp;'BI-Riscos-Obj-Estrat-aux'!K956&amp;'BI-Riscos-Obj-Estrat-aux'!Z956&amp;'BI-Riscos-Obj-Estrat-aux'!AD956="","","ok")&amp;" "&amp;IF('BI-Riscos-Obj-Estrat-aux'!E956='BI-Riscos-Obj-Estrat-aux'!K956,"ok","2&lt;&gt;3")&amp;" "&amp;IF('BI-Riscos-Obj-Estrat-aux'!K956='BI-Riscos-Obj-Estrat-aux'!Z956,"ok","3&lt;&gt;4")&amp;" "&amp;IF('BI-Riscos-Obj-Estrat-aux'!Z956='BI-Riscos-Obj-Estrat-aux'!AD956,"ok","4&lt;&gt;5")="ok ok ok ok ok",1,"")</f>
        <v/>
      </c>
      <c r="B956" s="8" t="str">
        <f t="shared" si="4"/>
        <v/>
      </c>
      <c r="C956" s="8" t="str">
        <f t="shared" si="1"/>
        <v/>
      </c>
      <c r="D956" s="8" t="str">
        <f t="shared" si="2"/>
        <v/>
      </c>
      <c r="E956" s="9" t="str">
        <f t="shared" si="3"/>
        <v/>
      </c>
      <c r="F956" s="9" t="str">
        <f>IF($A956=1,'BI-Riscos-Obj-Estrat-aux'!A956,"")</f>
        <v/>
      </c>
      <c r="G956" s="9" t="str">
        <f>IF($A956=1,'BI-Riscos-Obj-Estrat-aux'!C956,"")</f>
        <v/>
      </c>
      <c r="H956" s="9" t="str">
        <f>IF($A956=1,'BI-Riscos-Obj-Estrat-aux'!D956,"")</f>
        <v/>
      </c>
      <c r="I956" s="9" t="str">
        <f>IF($A956=1,IF(MID('BI-Riscos-Obj-Estrat-aux'!E956,2,1)=".","0","")&amp;'BI-Riscos-Obj-Estrat-aux'!E956,"")</f>
        <v/>
      </c>
      <c r="J956" s="10" t="str">
        <f>IF($A956=1,'BI-Riscos-Obj-Estrat-aux'!B956,"")</f>
        <v/>
      </c>
      <c r="K956" s="10" t="str">
        <f>IF($A956=1,'BI-Riscos-Obj-Estrat-aux'!E956,"")</f>
        <v/>
      </c>
      <c r="L956" s="9" t="str">
        <f>IF($A956=1,'BI-Riscos-Obj-Estrat-aux'!F956,"")</f>
        <v/>
      </c>
      <c r="M956" s="9" t="str">
        <f>IF($A956=1,'BI-Riscos-Obj-Estrat-aux'!G956,"")</f>
        <v/>
      </c>
      <c r="N956" s="9" t="str">
        <f>IF($A956=1,'BI-Riscos-Obj-Estrat-aux'!H956,"")</f>
        <v/>
      </c>
      <c r="O956" s="9" t="str">
        <f>IF($A956=1,'BI-Riscos-Obj-Estrat-aux'!I956,"")</f>
        <v/>
      </c>
      <c r="P956" s="9" t="str">
        <f>IF($A956=1,'BI-Riscos-Obj-Estrat-aux'!J956,"")</f>
        <v/>
      </c>
      <c r="Q956" s="9" t="str">
        <f>IF($A956=1,'BI-Riscos-Obj-Estrat-aux'!K956,"")</f>
        <v/>
      </c>
      <c r="R956" s="9" t="str">
        <f>IF($A956=1,'BI-Riscos-Obj-Estrat-aux'!L956,"")</f>
        <v/>
      </c>
      <c r="S956" s="9" t="str">
        <f>IF($A956=1,'BI-Riscos-Obj-Estrat-aux'!M956,"")</f>
        <v/>
      </c>
      <c r="T956" s="9" t="str">
        <f>IF($A956=1,'BI-Riscos-Obj-Estrat-aux'!N956,"")</f>
        <v/>
      </c>
      <c r="U956" s="9" t="str">
        <f>IF($A956=1,'BI-Riscos-Obj-Estrat-aux'!O956,"")</f>
        <v/>
      </c>
      <c r="V956" s="9" t="str">
        <f>IF($A956=1,'BI-Riscos-Obj-Estrat-aux'!P956,"")</f>
        <v/>
      </c>
      <c r="W956" s="9" t="str">
        <f>IF($A956=1,'BI-Riscos-Obj-Estrat-aux'!Q956,"")</f>
        <v/>
      </c>
      <c r="X956" s="9" t="str">
        <f>IF($A956=1,'BI-Riscos-Obj-Estrat-aux'!R956,"")</f>
        <v/>
      </c>
      <c r="Y956" s="9" t="str">
        <f>IF($A956=1,'BI-Riscos-Obj-Estrat-aux'!S956,"")</f>
        <v/>
      </c>
      <c r="Z956" s="9" t="str">
        <f>IF($A956=1,'BI-Riscos-Obj-Estrat-aux'!T956,"")</f>
        <v/>
      </c>
      <c r="AA956" s="9" t="str">
        <f>IF($A956=1,'BI-Riscos-Obj-Estrat-aux'!U956,"")</f>
        <v/>
      </c>
      <c r="AB956" s="9" t="str">
        <f>IF($A956=1,'BI-Riscos-Obj-Estrat-aux'!V956,"")</f>
        <v/>
      </c>
      <c r="AC956" s="9" t="str">
        <f>IF($A956=1,'BI-Riscos-Obj-Estrat-aux'!W956,"")</f>
        <v/>
      </c>
      <c r="AD956" s="9" t="str">
        <f>IF($A956=1,'BI-Riscos-Obj-Estrat-aux'!X956,"")</f>
        <v/>
      </c>
      <c r="AE956" s="9" t="str">
        <f>IF($A956=1,'BI-Riscos-Obj-Estrat-aux'!Y956,"")</f>
        <v/>
      </c>
      <c r="AF956" s="9" t="str">
        <f>IF($A956=1,'BI-Riscos-Obj-Estrat-aux'!Z956,"")</f>
        <v/>
      </c>
      <c r="AG956" s="9" t="str">
        <f>IF($A956=1,'BI-Riscos-Obj-Estrat-aux'!AA956,"")</f>
        <v/>
      </c>
      <c r="AH956" s="9" t="str">
        <f>IF($A956=1,'BI-Riscos-Obj-Estrat-aux'!AB956,"")</f>
        <v/>
      </c>
      <c r="AI956" s="9" t="str">
        <f>IF($A956=1,'BI-Riscos-Obj-Estrat-aux'!AC956,"")</f>
        <v/>
      </c>
      <c r="AJ956" s="9" t="str">
        <f>IF($A956=1,'BI-Riscos-Obj-Estrat-aux'!AD956,"")</f>
        <v/>
      </c>
      <c r="AK956" s="9" t="str">
        <f>IF($A956=1,'BI-Riscos-Obj-Estrat-aux'!AE956,"")</f>
        <v/>
      </c>
      <c r="AL956" s="9" t="str">
        <f>IF($A956=1,'BI-Riscos-Obj-Estrat-aux'!AF956,"")</f>
        <v/>
      </c>
      <c r="AM956" s="9" t="str">
        <f>IF($A956=1,'BI-Riscos-Obj-Estrat-aux'!AG956,"")</f>
        <v/>
      </c>
      <c r="AN956" s="9" t="str">
        <f>IF($A956=1,'BI-Riscos-Obj-Estrat-aux'!AH956,"")</f>
        <v/>
      </c>
      <c r="AO956" s="9" t="str">
        <f>IF($A956=1,'BI-Riscos-Obj-Estrat-aux'!AI956,"")</f>
        <v/>
      </c>
      <c r="AP956" s="9" t="str">
        <f>IF($A956=1,'BI-Riscos-Obj-Estrat-aux'!AJ956,"")</f>
        <v/>
      </c>
      <c r="AQ956" s="9" t="str">
        <f>IF($A956=1,'BI-Riscos-Obj-Estrat-aux'!AK956,"")</f>
        <v/>
      </c>
      <c r="AR956" s="9" t="str">
        <f>IF($A956=1,'BI-Riscos-Obj-Estrat-aux'!AL956,"")</f>
        <v/>
      </c>
      <c r="AS956" s="9" t="str">
        <f>IF($A956=1,'BI-Riscos-Obj-Estrat-aux'!AM956,"")</f>
        <v/>
      </c>
      <c r="AT956" s="9" t="str">
        <f>IF($A956=1,'BI-Riscos-Obj-Estrat-aux'!AN956,"")</f>
        <v/>
      </c>
    </row>
    <row r="957" ht="66.0" customHeight="1">
      <c r="A957" s="7" t="str">
        <f>IF(IF('BI-Riscos-Obj-Estrat-aux'!A957="Unidade","","ok")&amp;" "&amp;IF('BI-Riscos-Obj-Estrat-aux'!E957&amp;'BI-Riscos-Obj-Estrat-aux'!K957&amp;'BI-Riscos-Obj-Estrat-aux'!Z957&amp;'BI-Riscos-Obj-Estrat-aux'!AD957="","","ok")&amp;" "&amp;IF('BI-Riscos-Obj-Estrat-aux'!E957='BI-Riscos-Obj-Estrat-aux'!K957,"ok","2&lt;&gt;3")&amp;" "&amp;IF('BI-Riscos-Obj-Estrat-aux'!K957='BI-Riscos-Obj-Estrat-aux'!Z957,"ok","3&lt;&gt;4")&amp;" "&amp;IF('BI-Riscos-Obj-Estrat-aux'!Z957='BI-Riscos-Obj-Estrat-aux'!AD957,"ok","4&lt;&gt;5")="ok ok ok ok ok",1,"")</f>
        <v/>
      </c>
      <c r="B957" s="8" t="str">
        <f t="shared" si="4"/>
        <v/>
      </c>
      <c r="C957" s="8" t="str">
        <f t="shared" si="1"/>
        <v/>
      </c>
      <c r="D957" s="8" t="str">
        <f t="shared" si="2"/>
        <v/>
      </c>
      <c r="E957" s="9" t="str">
        <f t="shared" si="3"/>
        <v/>
      </c>
      <c r="F957" s="9" t="str">
        <f>IF($A957=1,'BI-Riscos-Obj-Estrat-aux'!A957,"")</f>
        <v/>
      </c>
      <c r="G957" s="9" t="str">
        <f>IF($A957=1,'BI-Riscos-Obj-Estrat-aux'!C957,"")</f>
        <v/>
      </c>
      <c r="H957" s="9" t="str">
        <f>IF($A957=1,'BI-Riscos-Obj-Estrat-aux'!D957,"")</f>
        <v/>
      </c>
      <c r="I957" s="9" t="str">
        <f>IF($A957=1,IF(MID('BI-Riscos-Obj-Estrat-aux'!E957,2,1)=".","0","")&amp;'BI-Riscos-Obj-Estrat-aux'!E957,"")</f>
        <v/>
      </c>
      <c r="J957" s="10" t="str">
        <f>IF($A957=1,'BI-Riscos-Obj-Estrat-aux'!B957,"")</f>
        <v/>
      </c>
      <c r="K957" s="10" t="str">
        <f>IF($A957=1,'BI-Riscos-Obj-Estrat-aux'!E957,"")</f>
        <v/>
      </c>
      <c r="L957" s="9" t="str">
        <f>IF($A957=1,'BI-Riscos-Obj-Estrat-aux'!F957,"")</f>
        <v/>
      </c>
      <c r="M957" s="9" t="str">
        <f>IF($A957=1,'BI-Riscos-Obj-Estrat-aux'!G957,"")</f>
        <v/>
      </c>
      <c r="N957" s="9" t="str">
        <f>IF($A957=1,'BI-Riscos-Obj-Estrat-aux'!H957,"")</f>
        <v/>
      </c>
      <c r="O957" s="9" t="str">
        <f>IF($A957=1,'BI-Riscos-Obj-Estrat-aux'!I957,"")</f>
        <v/>
      </c>
      <c r="P957" s="9" t="str">
        <f>IF($A957=1,'BI-Riscos-Obj-Estrat-aux'!J957,"")</f>
        <v/>
      </c>
      <c r="Q957" s="9" t="str">
        <f>IF($A957=1,'BI-Riscos-Obj-Estrat-aux'!K957,"")</f>
        <v/>
      </c>
      <c r="R957" s="9" t="str">
        <f>IF($A957=1,'BI-Riscos-Obj-Estrat-aux'!L957,"")</f>
        <v/>
      </c>
      <c r="S957" s="9" t="str">
        <f>IF($A957=1,'BI-Riscos-Obj-Estrat-aux'!M957,"")</f>
        <v/>
      </c>
      <c r="T957" s="9" t="str">
        <f>IF($A957=1,'BI-Riscos-Obj-Estrat-aux'!N957,"")</f>
        <v/>
      </c>
      <c r="U957" s="9" t="str">
        <f>IF($A957=1,'BI-Riscos-Obj-Estrat-aux'!O957,"")</f>
        <v/>
      </c>
      <c r="V957" s="9" t="str">
        <f>IF($A957=1,'BI-Riscos-Obj-Estrat-aux'!P957,"")</f>
        <v/>
      </c>
      <c r="W957" s="9" t="str">
        <f>IF($A957=1,'BI-Riscos-Obj-Estrat-aux'!Q957,"")</f>
        <v/>
      </c>
      <c r="X957" s="9" t="str">
        <f>IF($A957=1,'BI-Riscos-Obj-Estrat-aux'!R957,"")</f>
        <v/>
      </c>
      <c r="Y957" s="9" t="str">
        <f>IF($A957=1,'BI-Riscos-Obj-Estrat-aux'!S957,"")</f>
        <v/>
      </c>
      <c r="Z957" s="9" t="str">
        <f>IF($A957=1,'BI-Riscos-Obj-Estrat-aux'!T957,"")</f>
        <v/>
      </c>
      <c r="AA957" s="9" t="str">
        <f>IF($A957=1,'BI-Riscos-Obj-Estrat-aux'!U957,"")</f>
        <v/>
      </c>
      <c r="AB957" s="9" t="str">
        <f>IF($A957=1,'BI-Riscos-Obj-Estrat-aux'!V957,"")</f>
        <v/>
      </c>
      <c r="AC957" s="9" t="str">
        <f>IF($A957=1,'BI-Riscos-Obj-Estrat-aux'!W957,"")</f>
        <v/>
      </c>
      <c r="AD957" s="9" t="str">
        <f>IF($A957=1,'BI-Riscos-Obj-Estrat-aux'!X957,"")</f>
        <v/>
      </c>
      <c r="AE957" s="9" t="str">
        <f>IF($A957=1,'BI-Riscos-Obj-Estrat-aux'!Y957,"")</f>
        <v/>
      </c>
      <c r="AF957" s="9" t="str">
        <f>IF($A957=1,'BI-Riscos-Obj-Estrat-aux'!Z957,"")</f>
        <v/>
      </c>
      <c r="AG957" s="9" t="str">
        <f>IF($A957=1,'BI-Riscos-Obj-Estrat-aux'!AA957,"")</f>
        <v/>
      </c>
      <c r="AH957" s="9" t="str">
        <f>IF($A957=1,'BI-Riscos-Obj-Estrat-aux'!AB957,"")</f>
        <v/>
      </c>
      <c r="AI957" s="9" t="str">
        <f>IF($A957=1,'BI-Riscos-Obj-Estrat-aux'!AC957,"")</f>
        <v/>
      </c>
      <c r="AJ957" s="9" t="str">
        <f>IF($A957=1,'BI-Riscos-Obj-Estrat-aux'!AD957,"")</f>
        <v/>
      </c>
      <c r="AK957" s="9" t="str">
        <f>IF($A957=1,'BI-Riscos-Obj-Estrat-aux'!AE957,"")</f>
        <v/>
      </c>
      <c r="AL957" s="9" t="str">
        <f>IF($A957=1,'BI-Riscos-Obj-Estrat-aux'!AF957,"")</f>
        <v/>
      </c>
      <c r="AM957" s="9" t="str">
        <f>IF($A957=1,'BI-Riscos-Obj-Estrat-aux'!AG957,"")</f>
        <v/>
      </c>
      <c r="AN957" s="9" t="str">
        <f>IF($A957=1,'BI-Riscos-Obj-Estrat-aux'!AH957,"")</f>
        <v/>
      </c>
      <c r="AO957" s="9" t="str">
        <f>IF($A957=1,'BI-Riscos-Obj-Estrat-aux'!AI957,"")</f>
        <v/>
      </c>
      <c r="AP957" s="9" t="str">
        <f>IF($A957=1,'BI-Riscos-Obj-Estrat-aux'!AJ957,"")</f>
        <v/>
      </c>
      <c r="AQ957" s="9" t="str">
        <f>IF($A957=1,'BI-Riscos-Obj-Estrat-aux'!AK957,"")</f>
        <v/>
      </c>
      <c r="AR957" s="9" t="str">
        <f>IF($A957=1,'BI-Riscos-Obj-Estrat-aux'!AL957,"")</f>
        <v/>
      </c>
      <c r="AS957" s="9" t="str">
        <f>IF($A957=1,'BI-Riscos-Obj-Estrat-aux'!AM957,"")</f>
        <v/>
      </c>
      <c r="AT957" s="9" t="str">
        <f>IF($A957=1,'BI-Riscos-Obj-Estrat-aux'!AN957,"")</f>
        <v/>
      </c>
    </row>
    <row r="958" ht="66.0" customHeight="1">
      <c r="A958" s="7" t="str">
        <f>IF(IF('BI-Riscos-Obj-Estrat-aux'!A958="Unidade","","ok")&amp;" "&amp;IF('BI-Riscos-Obj-Estrat-aux'!E958&amp;'BI-Riscos-Obj-Estrat-aux'!K958&amp;'BI-Riscos-Obj-Estrat-aux'!Z958&amp;'BI-Riscos-Obj-Estrat-aux'!AD958="","","ok")&amp;" "&amp;IF('BI-Riscos-Obj-Estrat-aux'!E958='BI-Riscos-Obj-Estrat-aux'!K958,"ok","2&lt;&gt;3")&amp;" "&amp;IF('BI-Riscos-Obj-Estrat-aux'!K958='BI-Riscos-Obj-Estrat-aux'!Z958,"ok","3&lt;&gt;4")&amp;" "&amp;IF('BI-Riscos-Obj-Estrat-aux'!Z958='BI-Riscos-Obj-Estrat-aux'!AD958,"ok","4&lt;&gt;5")="ok ok ok ok ok",1,"")</f>
        <v/>
      </c>
      <c r="B958" s="8" t="str">
        <f t="shared" si="4"/>
        <v/>
      </c>
      <c r="C958" s="8" t="str">
        <f t="shared" si="1"/>
        <v/>
      </c>
      <c r="D958" s="8" t="str">
        <f t="shared" si="2"/>
        <v/>
      </c>
      <c r="E958" s="9" t="str">
        <f t="shared" si="3"/>
        <v/>
      </c>
      <c r="F958" s="9" t="str">
        <f>IF($A958=1,'BI-Riscos-Obj-Estrat-aux'!A958,"")</f>
        <v/>
      </c>
      <c r="G958" s="9" t="str">
        <f>IF($A958=1,'BI-Riscos-Obj-Estrat-aux'!C958,"")</f>
        <v/>
      </c>
      <c r="H958" s="9" t="str">
        <f>IF($A958=1,'BI-Riscos-Obj-Estrat-aux'!D958,"")</f>
        <v/>
      </c>
      <c r="I958" s="9" t="str">
        <f>IF($A958=1,IF(MID('BI-Riscos-Obj-Estrat-aux'!E958,2,1)=".","0","")&amp;'BI-Riscos-Obj-Estrat-aux'!E958,"")</f>
        <v/>
      </c>
      <c r="J958" s="10" t="str">
        <f>IF($A958=1,'BI-Riscos-Obj-Estrat-aux'!B958,"")</f>
        <v/>
      </c>
      <c r="K958" s="10" t="str">
        <f>IF($A958=1,'BI-Riscos-Obj-Estrat-aux'!E958,"")</f>
        <v/>
      </c>
      <c r="L958" s="9" t="str">
        <f>IF($A958=1,'BI-Riscos-Obj-Estrat-aux'!F958,"")</f>
        <v/>
      </c>
      <c r="M958" s="9" t="str">
        <f>IF($A958=1,'BI-Riscos-Obj-Estrat-aux'!G958,"")</f>
        <v/>
      </c>
      <c r="N958" s="9" t="str">
        <f>IF($A958=1,'BI-Riscos-Obj-Estrat-aux'!H958,"")</f>
        <v/>
      </c>
      <c r="O958" s="9" t="str">
        <f>IF($A958=1,'BI-Riscos-Obj-Estrat-aux'!I958,"")</f>
        <v/>
      </c>
      <c r="P958" s="9" t="str">
        <f>IF($A958=1,'BI-Riscos-Obj-Estrat-aux'!J958,"")</f>
        <v/>
      </c>
      <c r="Q958" s="9" t="str">
        <f>IF($A958=1,'BI-Riscos-Obj-Estrat-aux'!K958,"")</f>
        <v/>
      </c>
      <c r="R958" s="9" t="str">
        <f>IF($A958=1,'BI-Riscos-Obj-Estrat-aux'!L958,"")</f>
        <v/>
      </c>
      <c r="S958" s="9" t="str">
        <f>IF($A958=1,'BI-Riscos-Obj-Estrat-aux'!M958,"")</f>
        <v/>
      </c>
      <c r="T958" s="9" t="str">
        <f>IF($A958=1,'BI-Riscos-Obj-Estrat-aux'!N958,"")</f>
        <v/>
      </c>
      <c r="U958" s="9" t="str">
        <f>IF($A958=1,'BI-Riscos-Obj-Estrat-aux'!O958,"")</f>
        <v/>
      </c>
      <c r="V958" s="9" t="str">
        <f>IF($A958=1,'BI-Riscos-Obj-Estrat-aux'!P958,"")</f>
        <v/>
      </c>
      <c r="W958" s="9" t="str">
        <f>IF($A958=1,'BI-Riscos-Obj-Estrat-aux'!Q958,"")</f>
        <v/>
      </c>
      <c r="X958" s="9" t="str">
        <f>IF($A958=1,'BI-Riscos-Obj-Estrat-aux'!R958,"")</f>
        <v/>
      </c>
      <c r="Y958" s="9" t="str">
        <f>IF($A958=1,'BI-Riscos-Obj-Estrat-aux'!S958,"")</f>
        <v/>
      </c>
      <c r="Z958" s="9" t="str">
        <f>IF($A958=1,'BI-Riscos-Obj-Estrat-aux'!T958,"")</f>
        <v/>
      </c>
      <c r="AA958" s="9" t="str">
        <f>IF($A958=1,'BI-Riscos-Obj-Estrat-aux'!U958,"")</f>
        <v/>
      </c>
      <c r="AB958" s="9" t="str">
        <f>IF($A958=1,'BI-Riscos-Obj-Estrat-aux'!V958,"")</f>
        <v/>
      </c>
      <c r="AC958" s="9" t="str">
        <f>IF($A958=1,'BI-Riscos-Obj-Estrat-aux'!W958,"")</f>
        <v/>
      </c>
      <c r="AD958" s="9" t="str">
        <f>IF($A958=1,'BI-Riscos-Obj-Estrat-aux'!X958,"")</f>
        <v/>
      </c>
      <c r="AE958" s="9" t="str">
        <f>IF($A958=1,'BI-Riscos-Obj-Estrat-aux'!Y958,"")</f>
        <v/>
      </c>
      <c r="AF958" s="9" t="str">
        <f>IF($A958=1,'BI-Riscos-Obj-Estrat-aux'!Z958,"")</f>
        <v/>
      </c>
      <c r="AG958" s="9" t="str">
        <f>IF($A958=1,'BI-Riscos-Obj-Estrat-aux'!AA958,"")</f>
        <v/>
      </c>
      <c r="AH958" s="9" t="str">
        <f>IF($A958=1,'BI-Riscos-Obj-Estrat-aux'!AB958,"")</f>
        <v/>
      </c>
      <c r="AI958" s="9" t="str">
        <f>IF($A958=1,'BI-Riscos-Obj-Estrat-aux'!AC958,"")</f>
        <v/>
      </c>
      <c r="AJ958" s="9" t="str">
        <f>IF($A958=1,'BI-Riscos-Obj-Estrat-aux'!AD958,"")</f>
        <v/>
      </c>
      <c r="AK958" s="9" t="str">
        <f>IF($A958=1,'BI-Riscos-Obj-Estrat-aux'!AE958,"")</f>
        <v/>
      </c>
      <c r="AL958" s="9" t="str">
        <f>IF($A958=1,'BI-Riscos-Obj-Estrat-aux'!AF958,"")</f>
        <v/>
      </c>
      <c r="AM958" s="9" t="str">
        <f>IF($A958=1,'BI-Riscos-Obj-Estrat-aux'!AG958,"")</f>
        <v/>
      </c>
      <c r="AN958" s="9" t="str">
        <f>IF($A958=1,'BI-Riscos-Obj-Estrat-aux'!AH958,"")</f>
        <v/>
      </c>
      <c r="AO958" s="9" t="str">
        <f>IF($A958=1,'BI-Riscos-Obj-Estrat-aux'!AI958,"")</f>
        <v/>
      </c>
      <c r="AP958" s="9" t="str">
        <f>IF($A958=1,'BI-Riscos-Obj-Estrat-aux'!AJ958,"")</f>
        <v/>
      </c>
      <c r="AQ958" s="9" t="str">
        <f>IF($A958=1,'BI-Riscos-Obj-Estrat-aux'!AK958,"")</f>
        <v/>
      </c>
      <c r="AR958" s="9" t="str">
        <f>IF($A958=1,'BI-Riscos-Obj-Estrat-aux'!AL958,"")</f>
        <v/>
      </c>
      <c r="AS958" s="9" t="str">
        <f>IF($A958=1,'BI-Riscos-Obj-Estrat-aux'!AM958,"")</f>
        <v/>
      </c>
      <c r="AT958" s="9" t="str">
        <f>IF($A958=1,'BI-Riscos-Obj-Estrat-aux'!AN958,"")</f>
        <v/>
      </c>
    </row>
    <row r="959" ht="66.0" customHeight="1">
      <c r="A959" s="7" t="str">
        <f>IF(IF('BI-Riscos-Obj-Estrat-aux'!A959="Unidade","","ok")&amp;" "&amp;IF('BI-Riscos-Obj-Estrat-aux'!E959&amp;'BI-Riscos-Obj-Estrat-aux'!K959&amp;'BI-Riscos-Obj-Estrat-aux'!Z959&amp;'BI-Riscos-Obj-Estrat-aux'!AD959="","","ok")&amp;" "&amp;IF('BI-Riscos-Obj-Estrat-aux'!E959='BI-Riscos-Obj-Estrat-aux'!K959,"ok","2&lt;&gt;3")&amp;" "&amp;IF('BI-Riscos-Obj-Estrat-aux'!K959='BI-Riscos-Obj-Estrat-aux'!Z959,"ok","3&lt;&gt;4")&amp;" "&amp;IF('BI-Riscos-Obj-Estrat-aux'!Z959='BI-Riscos-Obj-Estrat-aux'!AD959,"ok","4&lt;&gt;5")="ok ok ok ok ok",1,"")</f>
        <v/>
      </c>
      <c r="B959" s="8" t="str">
        <f t="shared" si="4"/>
        <v/>
      </c>
      <c r="C959" s="8" t="str">
        <f t="shared" si="1"/>
        <v/>
      </c>
      <c r="D959" s="8" t="str">
        <f t="shared" si="2"/>
        <v/>
      </c>
      <c r="E959" s="9" t="str">
        <f t="shared" si="3"/>
        <v/>
      </c>
      <c r="F959" s="9" t="str">
        <f>IF($A959=1,'BI-Riscos-Obj-Estrat-aux'!A959,"")</f>
        <v/>
      </c>
      <c r="G959" s="9" t="str">
        <f>IF($A959=1,'BI-Riscos-Obj-Estrat-aux'!C959,"")</f>
        <v/>
      </c>
      <c r="H959" s="9" t="str">
        <f>IF($A959=1,'BI-Riscos-Obj-Estrat-aux'!D959,"")</f>
        <v/>
      </c>
      <c r="I959" s="9" t="str">
        <f>IF($A959=1,IF(MID('BI-Riscos-Obj-Estrat-aux'!E959,2,1)=".","0","")&amp;'BI-Riscos-Obj-Estrat-aux'!E959,"")</f>
        <v/>
      </c>
      <c r="J959" s="10" t="str">
        <f>IF($A959=1,'BI-Riscos-Obj-Estrat-aux'!B959,"")</f>
        <v/>
      </c>
      <c r="K959" s="10" t="str">
        <f>IF($A959=1,'BI-Riscos-Obj-Estrat-aux'!E959,"")</f>
        <v/>
      </c>
      <c r="L959" s="9" t="str">
        <f>IF($A959=1,'BI-Riscos-Obj-Estrat-aux'!F959,"")</f>
        <v/>
      </c>
      <c r="M959" s="9" t="str">
        <f>IF($A959=1,'BI-Riscos-Obj-Estrat-aux'!G959,"")</f>
        <v/>
      </c>
      <c r="N959" s="9" t="str">
        <f>IF($A959=1,'BI-Riscos-Obj-Estrat-aux'!H959,"")</f>
        <v/>
      </c>
      <c r="O959" s="9" t="str">
        <f>IF($A959=1,'BI-Riscos-Obj-Estrat-aux'!I959,"")</f>
        <v/>
      </c>
      <c r="P959" s="9" t="str">
        <f>IF($A959=1,'BI-Riscos-Obj-Estrat-aux'!J959,"")</f>
        <v/>
      </c>
      <c r="Q959" s="9" t="str">
        <f>IF($A959=1,'BI-Riscos-Obj-Estrat-aux'!K959,"")</f>
        <v/>
      </c>
      <c r="R959" s="9" t="str">
        <f>IF($A959=1,'BI-Riscos-Obj-Estrat-aux'!L959,"")</f>
        <v/>
      </c>
      <c r="S959" s="9" t="str">
        <f>IF($A959=1,'BI-Riscos-Obj-Estrat-aux'!M959,"")</f>
        <v/>
      </c>
      <c r="T959" s="9" t="str">
        <f>IF($A959=1,'BI-Riscos-Obj-Estrat-aux'!N959,"")</f>
        <v/>
      </c>
      <c r="U959" s="9" t="str">
        <f>IF($A959=1,'BI-Riscos-Obj-Estrat-aux'!O959,"")</f>
        <v/>
      </c>
      <c r="V959" s="9" t="str">
        <f>IF($A959=1,'BI-Riscos-Obj-Estrat-aux'!P959,"")</f>
        <v/>
      </c>
      <c r="W959" s="9" t="str">
        <f>IF($A959=1,'BI-Riscos-Obj-Estrat-aux'!Q959,"")</f>
        <v/>
      </c>
      <c r="X959" s="9" t="str">
        <f>IF($A959=1,'BI-Riscos-Obj-Estrat-aux'!R959,"")</f>
        <v/>
      </c>
      <c r="Y959" s="9" t="str">
        <f>IF($A959=1,'BI-Riscos-Obj-Estrat-aux'!S959,"")</f>
        <v/>
      </c>
      <c r="Z959" s="9" t="str">
        <f>IF($A959=1,'BI-Riscos-Obj-Estrat-aux'!T959,"")</f>
        <v/>
      </c>
      <c r="AA959" s="9" t="str">
        <f>IF($A959=1,'BI-Riscos-Obj-Estrat-aux'!U959,"")</f>
        <v/>
      </c>
      <c r="AB959" s="9" t="str">
        <f>IF($A959=1,'BI-Riscos-Obj-Estrat-aux'!V959,"")</f>
        <v/>
      </c>
      <c r="AC959" s="9" t="str">
        <f>IF($A959=1,'BI-Riscos-Obj-Estrat-aux'!W959,"")</f>
        <v/>
      </c>
      <c r="AD959" s="9" t="str">
        <f>IF($A959=1,'BI-Riscos-Obj-Estrat-aux'!X959,"")</f>
        <v/>
      </c>
      <c r="AE959" s="9" t="str">
        <f>IF($A959=1,'BI-Riscos-Obj-Estrat-aux'!Y959,"")</f>
        <v/>
      </c>
      <c r="AF959" s="9" t="str">
        <f>IF($A959=1,'BI-Riscos-Obj-Estrat-aux'!Z959,"")</f>
        <v/>
      </c>
      <c r="AG959" s="9" t="str">
        <f>IF($A959=1,'BI-Riscos-Obj-Estrat-aux'!AA959,"")</f>
        <v/>
      </c>
      <c r="AH959" s="9" t="str">
        <f>IF($A959=1,'BI-Riscos-Obj-Estrat-aux'!AB959,"")</f>
        <v/>
      </c>
      <c r="AI959" s="9" t="str">
        <f>IF($A959=1,'BI-Riscos-Obj-Estrat-aux'!AC959,"")</f>
        <v/>
      </c>
      <c r="AJ959" s="9" t="str">
        <f>IF($A959=1,'BI-Riscos-Obj-Estrat-aux'!AD959,"")</f>
        <v/>
      </c>
      <c r="AK959" s="9" t="str">
        <f>IF($A959=1,'BI-Riscos-Obj-Estrat-aux'!AE959,"")</f>
        <v/>
      </c>
      <c r="AL959" s="9" t="str">
        <f>IF($A959=1,'BI-Riscos-Obj-Estrat-aux'!AF959,"")</f>
        <v/>
      </c>
      <c r="AM959" s="9" t="str">
        <f>IF($A959=1,'BI-Riscos-Obj-Estrat-aux'!AG959,"")</f>
        <v/>
      </c>
      <c r="AN959" s="9" t="str">
        <f>IF($A959=1,'BI-Riscos-Obj-Estrat-aux'!AH959,"")</f>
        <v/>
      </c>
      <c r="AO959" s="9" t="str">
        <f>IF($A959=1,'BI-Riscos-Obj-Estrat-aux'!AI959,"")</f>
        <v/>
      </c>
      <c r="AP959" s="9" t="str">
        <f>IF($A959=1,'BI-Riscos-Obj-Estrat-aux'!AJ959,"")</f>
        <v/>
      </c>
      <c r="AQ959" s="9" t="str">
        <f>IF($A959=1,'BI-Riscos-Obj-Estrat-aux'!AK959,"")</f>
        <v/>
      </c>
      <c r="AR959" s="9" t="str">
        <f>IF($A959=1,'BI-Riscos-Obj-Estrat-aux'!AL959,"")</f>
        <v/>
      </c>
      <c r="AS959" s="9" t="str">
        <f>IF($A959=1,'BI-Riscos-Obj-Estrat-aux'!AM959,"")</f>
        <v/>
      </c>
      <c r="AT959" s="9" t="str">
        <f>IF($A959=1,'BI-Riscos-Obj-Estrat-aux'!AN959,"")</f>
        <v/>
      </c>
    </row>
    <row r="960" ht="66.0" customHeight="1">
      <c r="A960" s="7" t="str">
        <f>IF(IF('BI-Riscos-Obj-Estrat-aux'!A960="Unidade","","ok")&amp;" "&amp;IF('BI-Riscos-Obj-Estrat-aux'!E960&amp;'BI-Riscos-Obj-Estrat-aux'!K960&amp;'BI-Riscos-Obj-Estrat-aux'!Z960&amp;'BI-Riscos-Obj-Estrat-aux'!AD960="","","ok")&amp;" "&amp;IF('BI-Riscos-Obj-Estrat-aux'!E960='BI-Riscos-Obj-Estrat-aux'!K960,"ok","2&lt;&gt;3")&amp;" "&amp;IF('BI-Riscos-Obj-Estrat-aux'!K960='BI-Riscos-Obj-Estrat-aux'!Z960,"ok","3&lt;&gt;4")&amp;" "&amp;IF('BI-Riscos-Obj-Estrat-aux'!Z960='BI-Riscos-Obj-Estrat-aux'!AD960,"ok","4&lt;&gt;5")="ok ok ok ok ok",1,"")</f>
        <v/>
      </c>
      <c r="B960" s="8" t="str">
        <f t="shared" si="4"/>
        <v/>
      </c>
      <c r="C960" s="8" t="str">
        <f t="shared" si="1"/>
        <v/>
      </c>
      <c r="D960" s="8" t="str">
        <f t="shared" si="2"/>
        <v/>
      </c>
      <c r="E960" s="9" t="str">
        <f t="shared" si="3"/>
        <v/>
      </c>
      <c r="F960" s="9" t="str">
        <f>IF($A960=1,'BI-Riscos-Obj-Estrat-aux'!A960,"")</f>
        <v/>
      </c>
      <c r="G960" s="9" t="str">
        <f>IF($A960=1,'BI-Riscos-Obj-Estrat-aux'!C960,"")</f>
        <v/>
      </c>
      <c r="H960" s="9" t="str">
        <f>IF($A960=1,'BI-Riscos-Obj-Estrat-aux'!D960,"")</f>
        <v/>
      </c>
      <c r="I960" s="9" t="str">
        <f>IF($A960=1,IF(MID('BI-Riscos-Obj-Estrat-aux'!E960,2,1)=".","0","")&amp;'BI-Riscos-Obj-Estrat-aux'!E960,"")</f>
        <v/>
      </c>
      <c r="J960" s="10" t="str">
        <f>IF($A960=1,'BI-Riscos-Obj-Estrat-aux'!B960,"")</f>
        <v/>
      </c>
      <c r="K960" s="10" t="str">
        <f>IF($A960=1,'BI-Riscos-Obj-Estrat-aux'!E960,"")</f>
        <v/>
      </c>
      <c r="L960" s="9" t="str">
        <f>IF($A960=1,'BI-Riscos-Obj-Estrat-aux'!F960,"")</f>
        <v/>
      </c>
      <c r="M960" s="9" t="str">
        <f>IF($A960=1,'BI-Riscos-Obj-Estrat-aux'!G960,"")</f>
        <v/>
      </c>
      <c r="N960" s="9" t="str">
        <f>IF($A960=1,'BI-Riscos-Obj-Estrat-aux'!H960,"")</f>
        <v/>
      </c>
      <c r="O960" s="9" t="str">
        <f>IF($A960=1,'BI-Riscos-Obj-Estrat-aux'!I960,"")</f>
        <v/>
      </c>
      <c r="P960" s="9" t="str">
        <f>IF($A960=1,'BI-Riscos-Obj-Estrat-aux'!J960,"")</f>
        <v/>
      </c>
      <c r="Q960" s="9" t="str">
        <f>IF($A960=1,'BI-Riscos-Obj-Estrat-aux'!K960,"")</f>
        <v/>
      </c>
      <c r="R960" s="9" t="str">
        <f>IF($A960=1,'BI-Riscos-Obj-Estrat-aux'!L960,"")</f>
        <v/>
      </c>
      <c r="S960" s="9" t="str">
        <f>IF($A960=1,'BI-Riscos-Obj-Estrat-aux'!M960,"")</f>
        <v/>
      </c>
      <c r="T960" s="9" t="str">
        <f>IF($A960=1,'BI-Riscos-Obj-Estrat-aux'!N960,"")</f>
        <v/>
      </c>
      <c r="U960" s="9" t="str">
        <f>IF($A960=1,'BI-Riscos-Obj-Estrat-aux'!O960,"")</f>
        <v/>
      </c>
      <c r="V960" s="9" t="str">
        <f>IF($A960=1,'BI-Riscos-Obj-Estrat-aux'!P960,"")</f>
        <v/>
      </c>
      <c r="W960" s="9" t="str">
        <f>IF($A960=1,'BI-Riscos-Obj-Estrat-aux'!Q960,"")</f>
        <v/>
      </c>
      <c r="X960" s="9" t="str">
        <f>IF($A960=1,'BI-Riscos-Obj-Estrat-aux'!R960,"")</f>
        <v/>
      </c>
      <c r="Y960" s="9" t="str">
        <f>IF($A960=1,'BI-Riscos-Obj-Estrat-aux'!S960,"")</f>
        <v/>
      </c>
      <c r="Z960" s="9" t="str">
        <f>IF($A960=1,'BI-Riscos-Obj-Estrat-aux'!T960,"")</f>
        <v/>
      </c>
      <c r="AA960" s="9" t="str">
        <f>IF($A960=1,'BI-Riscos-Obj-Estrat-aux'!U960,"")</f>
        <v/>
      </c>
      <c r="AB960" s="9" t="str">
        <f>IF($A960=1,'BI-Riscos-Obj-Estrat-aux'!V960,"")</f>
        <v/>
      </c>
      <c r="AC960" s="9" t="str">
        <f>IF($A960=1,'BI-Riscos-Obj-Estrat-aux'!W960,"")</f>
        <v/>
      </c>
      <c r="AD960" s="9" t="str">
        <f>IF($A960=1,'BI-Riscos-Obj-Estrat-aux'!X960,"")</f>
        <v/>
      </c>
      <c r="AE960" s="9" t="str">
        <f>IF($A960=1,'BI-Riscos-Obj-Estrat-aux'!Y960,"")</f>
        <v/>
      </c>
      <c r="AF960" s="9" t="str">
        <f>IF($A960=1,'BI-Riscos-Obj-Estrat-aux'!Z960,"")</f>
        <v/>
      </c>
      <c r="AG960" s="9" t="str">
        <f>IF($A960=1,'BI-Riscos-Obj-Estrat-aux'!AA960,"")</f>
        <v/>
      </c>
      <c r="AH960" s="9" t="str">
        <f>IF($A960=1,'BI-Riscos-Obj-Estrat-aux'!AB960,"")</f>
        <v/>
      </c>
      <c r="AI960" s="9" t="str">
        <f>IF($A960=1,'BI-Riscos-Obj-Estrat-aux'!AC960,"")</f>
        <v/>
      </c>
      <c r="AJ960" s="9" t="str">
        <f>IF($A960=1,'BI-Riscos-Obj-Estrat-aux'!AD960,"")</f>
        <v/>
      </c>
      <c r="AK960" s="9" t="str">
        <f>IF($A960=1,'BI-Riscos-Obj-Estrat-aux'!AE960,"")</f>
        <v/>
      </c>
      <c r="AL960" s="9" t="str">
        <f>IF($A960=1,'BI-Riscos-Obj-Estrat-aux'!AF960,"")</f>
        <v/>
      </c>
      <c r="AM960" s="9" t="str">
        <f>IF($A960=1,'BI-Riscos-Obj-Estrat-aux'!AG960,"")</f>
        <v/>
      </c>
      <c r="AN960" s="9" t="str">
        <f>IF($A960=1,'BI-Riscos-Obj-Estrat-aux'!AH960,"")</f>
        <v/>
      </c>
      <c r="AO960" s="9" t="str">
        <f>IF($A960=1,'BI-Riscos-Obj-Estrat-aux'!AI960,"")</f>
        <v/>
      </c>
      <c r="AP960" s="9" t="str">
        <f>IF($A960=1,'BI-Riscos-Obj-Estrat-aux'!AJ960,"")</f>
        <v/>
      </c>
      <c r="AQ960" s="9" t="str">
        <f>IF($A960=1,'BI-Riscos-Obj-Estrat-aux'!AK960,"")</f>
        <v/>
      </c>
      <c r="AR960" s="9" t="str">
        <f>IF($A960=1,'BI-Riscos-Obj-Estrat-aux'!AL960,"")</f>
        <v/>
      </c>
      <c r="AS960" s="9" t="str">
        <f>IF($A960=1,'BI-Riscos-Obj-Estrat-aux'!AM960,"")</f>
        <v/>
      </c>
      <c r="AT960" s="9" t="str">
        <f>IF($A960=1,'BI-Riscos-Obj-Estrat-aux'!AN960,"")</f>
        <v/>
      </c>
    </row>
    <row r="961" ht="66.0" customHeight="1">
      <c r="A961" s="7" t="str">
        <f>IF(IF('BI-Riscos-Obj-Estrat-aux'!A961="Unidade","","ok")&amp;" "&amp;IF('BI-Riscos-Obj-Estrat-aux'!E961&amp;'BI-Riscos-Obj-Estrat-aux'!K961&amp;'BI-Riscos-Obj-Estrat-aux'!Z961&amp;'BI-Riscos-Obj-Estrat-aux'!AD961="","","ok")&amp;" "&amp;IF('BI-Riscos-Obj-Estrat-aux'!E961='BI-Riscos-Obj-Estrat-aux'!K961,"ok","2&lt;&gt;3")&amp;" "&amp;IF('BI-Riscos-Obj-Estrat-aux'!K961='BI-Riscos-Obj-Estrat-aux'!Z961,"ok","3&lt;&gt;4")&amp;" "&amp;IF('BI-Riscos-Obj-Estrat-aux'!Z961='BI-Riscos-Obj-Estrat-aux'!AD961,"ok","4&lt;&gt;5")="ok ok ok ok ok",1,"")</f>
        <v/>
      </c>
      <c r="B961" s="8" t="str">
        <f t="shared" si="4"/>
        <v/>
      </c>
      <c r="C961" s="8" t="str">
        <f t="shared" si="1"/>
        <v/>
      </c>
      <c r="D961" s="8" t="str">
        <f t="shared" si="2"/>
        <v/>
      </c>
      <c r="E961" s="9" t="str">
        <f t="shared" si="3"/>
        <v/>
      </c>
      <c r="F961" s="9" t="str">
        <f>IF($A961=1,'BI-Riscos-Obj-Estrat-aux'!A961,"")</f>
        <v/>
      </c>
      <c r="G961" s="9" t="str">
        <f>IF($A961=1,'BI-Riscos-Obj-Estrat-aux'!C961,"")</f>
        <v/>
      </c>
      <c r="H961" s="9" t="str">
        <f>IF($A961=1,'BI-Riscos-Obj-Estrat-aux'!D961,"")</f>
        <v/>
      </c>
      <c r="I961" s="9" t="str">
        <f>IF($A961=1,IF(MID('BI-Riscos-Obj-Estrat-aux'!E961,2,1)=".","0","")&amp;'BI-Riscos-Obj-Estrat-aux'!E961,"")</f>
        <v/>
      </c>
      <c r="J961" s="10" t="str">
        <f>IF($A961=1,'BI-Riscos-Obj-Estrat-aux'!B961,"")</f>
        <v/>
      </c>
      <c r="K961" s="10" t="str">
        <f>IF($A961=1,'BI-Riscos-Obj-Estrat-aux'!E961,"")</f>
        <v/>
      </c>
      <c r="L961" s="9" t="str">
        <f>IF($A961=1,'BI-Riscos-Obj-Estrat-aux'!F961,"")</f>
        <v/>
      </c>
      <c r="M961" s="9" t="str">
        <f>IF($A961=1,'BI-Riscos-Obj-Estrat-aux'!G961,"")</f>
        <v/>
      </c>
      <c r="N961" s="9" t="str">
        <f>IF($A961=1,'BI-Riscos-Obj-Estrat-aux'!H961,"")</f>
        <v/>
      </c>
      <c r="O961" s="9" t="str">
        <f>IF($A961=1,'BI-Riscos-Obj-Estrat-aux'!I961,"")</f>
        <v/>
      </c>
      <c r="P961" s="9" t="str">
        <f>IF($A961=1,'BI-Riscos-Obj-Estrat-aux'!J961,"")</f>
        <v/>
      </c>
      <c r="Q961" s="9" t="str">
        <f>IF($A961=1,'BI-Riscos-Obj-Estrat-aux'!K961,"")</f>
        <v/>
      </c>
      <c r="R961" s="9" t="str">
        <f>IF($A961=1,'BI-Riscos-Obj-Estrat-aux'!L961,"")</f>
        <v/>
      </c>
      <c r="S961" s="9" t="str">
        <f>IF($A961=1,'BI-Riscos-Obj-Estrat-aux'!M961,"")</f>
        <v/>
      </c>
      <c r="T961" s="9" t="str">
        <f>IF($A961=1,'BI-Riscos-Obj-Estrat-aux'!N961,"")</f>
        <v/>
      </c>
      <c r="U961" s="9" t="str">
        <f>IF($A961=1,'BI-Riscos-Obj-Estrat-aux'!O961,"")</f>
        <v/>
      </c>
      <c r="V961" s="9" t="str">
        <f>IF($A961=1,'BI-Riscos-Obj-Estrat-aux'!P961,"")</f>
        <v/>
      </c>
      <c r="W961" s="9" t="str">
        <f>IF($A961=1,'BI-Riscos-Obj-Estrat-aux'!Q961,"")</f>
        <v/>
      </c>
      <c r="X961" s="9" t="str">
        <f>IF($A961=1,'BI-Riscos-Obj-Estrat-aux'!R961,"")</f>
        <v/>
      </c>
      <c r="Y961" s="9" t="str">
        <f>IF($A961=1,'BI-Riscos-Obj-Estrat-aux'!S961,"")</f>
        <v/>
      </c>
      <c r="Z961" s="9" t="str">
        <f>IF($A961=1,'BI-Riscos-Obj-Estrat-aux'!T961,"")</f>
        <v/>
      </c>
      <c r="AA961" s="9" t="str">
        <f>IF($A961=1,'BI-Riscos-Obj-Estrat-aux'!U961,"")</f>
        <v/>
      </c>
      <c r="AB961" s="9" t="str">
        <f>IF($A961=1,'BI-Riscos-Obj-Estrat-aux'!V961,"")</f>
        <v/>
      </c>
      <c r="AC961" s="9" t="str">
        <f>IF($A961=1,'BI-Riscos-Obj-Estrat-aux'!W961,"")</f>
        <v/>
      </c>
      <c r="AD961" s="9" t="str">
        <f>IF($A961=1,'BI-Riscos-Obj-Estrat-aux'!X961,"")</f>
        <v/>
      </c>
      <c r="AE961" s="9" t="str">
        <f>IF($A961=1,'BI-Riscos-Obj-Estrat-aux'!Y961,"")</f>
        <v/>
      </c>
      <c r="AF961" s="9" t="str">
        <f>IF($A961=1,'BI-Riscos-Obj-Estrat-aux'!Z961,"")</f>
        <v/>
      </c>
      <c r="AG961" s="9" t="str">
        <f>IF($A961=1,'BI-Riscos-Obj-Estrat-aux'!AA961,"")</f>
        <v/>
      </c>
      <c r="AH961" s="9" t="str">
        <f>IF($A961=1,'BI-Riscos-Obj-Estrat-aux'!AB961,"")</f>
        <v/>
      </c>
      <c r="AI961" s="9" t="str">
        <f>IF($A961=1,'BI-Riscos-Obj-Estrat-aux'!AC961,"")</f>
        <v/>
      </c>
      <c r="AJ961" s="9" t="str">
        <f>IF($A961=1,'BI-Riscos-Obj-Estrat-aux'!AD961,"")</f>
        <v/>
      </c>
      <c r="AK961" s="9" t="str">
        <f>IF($A961=1,'BI-Riscos-Obj-Estrat-aux'!AE961,"")</f>
        <v/>
      </c>
      <c r="AL961" s="9" t="str">
        <f>IF($A961=1,'BI-Riscos-Obj-Estrat-aux'!AF961,"")</f>
        <v/>
      </c>
      <c r="AM961" s="9" t="str">
        <f>IF($A961=1,'BI-Riscos-Obj-Estrat-aux'!AG961,"")</f>
        <v/>
      </c>
      <c r="AN961" s="9" t="str">
        <f>IF($A961=1,'BI-Riscos-Obj-Estrat-aux'!AH961,"")</f>
        <v/>
      </c>
      <c r="AO961" s="9" t="str">
        <f>IF($A961=1,'BI-Riscos-Obj-Estrat-aux'!AI961,"")</f>
        <v/>
      </c>
      <c r="AP961" s="9" t="str">
        <f>IF($A961=1,'BI-Riscos-Obj-Estrat-aux'!AJ961,"")</f>
        <v/>
      </c>
      <c r="AQ961" s="9" t="str">
        <f>IF($A961=1,'BI-Riscos-Obj-Estrat-aux'!AK961,"")</f>
        <v/>
      </c>
      <c r="AR961" s="9" t="str">
        <f>IF($A961=1,'BI-Riscos-Obj-Estrat-aux'!AL961,"")</f>
        <v/>
      </c>
      <c r="AS961" s="9" t="str">
        <f>IF($A961=1,'BI-Riscos-Obj-Estrat-aux'!AM961,"")</f>
        <v/>
      </c>
      <c r="AT961" s="9" t="str">
        <f>IF($A961=1,'BI-Riscos-Obj-Estrat-aux'!AN961,"")</f>
        <v/>
      </c>
    </row>
    <row r="962" ht="66.0" customHeight="1">
      <c r="A962" s="7" t="str">
        <f>IF(IF('BI-Riscos-Obj-Estrat-aux'!A962="Unidade","","ok")&amp;" "&amp;IF('BI-Riscos-Obj-Estrat-aux'!E962&amp;'BI-Riscos-Obj-Estrat-aux'!K962&amp;'BI-Riscos-Obj-Estrat-aux'!Z962&amp;'BI-Riscos-Obj-Estrat-aux'!AD962="","","ok")&amp;" "&amp;IF('BI-Riscos-Obj-Estrat-aux'!E962='BI-Riscos-Obj-Estrat-aux'!K962,"ok","2&lt;&gt;3")&amp;" "&amp;IF('BI-Riscos-Obj-Estrat-aux'!K962='BI-Riscos-Obj-Estrat-aux'!Z962,"ok","3&lt;&gt;4")&amp;" "&amp;IF('BI-Riscos-Obj-Estrat-aux'!Z962='BI-Riscos-Obj-Estrat-aux'!AD962,"ok","4&lt;&gt;5")="ok ok ok ok ok",1,"")</f>
        <v/>
      </c>
      <c r="B962" s="8" t="str">
        <f t="shared" si="4"/>
        <v/>
      </c>
      <c r="C962" s="8" t="str">
        <f t="shared" si="1"/>
        <v/>
      </c>
      <c r="D962" s="8" t="str">
        <f t="shared" si="2"/>
        <v/>
      </c>
      <c r="E962" s="9" t="str">
        <f t="shared" si="3"/>
        <v/>
      </c>
      <c r="F962" s="9" t="str">
        <f>IF($A962=1,'BI-Riscos-Obj-Estrat-aux'!A962,"")</f>
        <v/>
      </c>
      <c r="G962" s="9" t="str">
        <f>IF($A962=1,'BI-Riscos-Obj-Estrat-aux'!C962,"")</f>
        <v/>
      </c>
      <c r="H962" s="9" t="str">
        <f>IF($A962=1,'BI-Riscos-Obj-Estrat-aux'!D962,"")</f>
        <v/>
      </c>
      <c r="I962" s="9" t="str">
        <f>IF($A962=1,IF(MID('BI-Riscos-Obj-Estrat-aux'!E962,2,1)=".","0","")&amp;'BI-Riscos-Obj-Estrat-aux'!E962,"")</f>
        <v/>
      </c>
      <c r="J962" s="10" t="str">
        <f>IF($A962=1,'BI-Riscos-Obj-Estrat-aux'!B962,"")</f>
        <v/>
      </c>
      <c r="K962" s="10" t="str">
        <f>IF($A962=1,'BI-Riscos-Obj-Estrat-aux'!E962,"")</f>
        <v/>
      </c>
      <c r="L962" s="9" t="str">
        <f>IF($A962=1,'BI-Riscos-Obj-Estrat-aux'!F962,"")</f>
        <v/>
      </c>
      <c r="M962" s="9" t="str">
        <f>IF($A962=1,'BI-Riscos-Obj-Estrat-aux'!G962,"")</f>
        <v/>
      </c>
      <c r="N962" s="9" t="str">
        <f>IF($A962=1,'BI-Riscos-Obj-Estrat-aux'!H962,"")</f>
        <v/>
      </c>
      <c r="O962" s="9" t="str">
        <f>IF($A962=1,'BI-Riscos-Obj-Estrat-aux'!I962,"")</f>
        <v/>
      </c>
      <c r="P962" s="9" t="str">
        <f>IF($A962=1,'BI-Riscos-Obj-Estrat-aux'!J962,"")</f>
        <v/>
      </c>
      <c r="Q962" s="9" t="str">
        <f>IF($A962=1,'BI-Riscos-Obj-Estrat-aux'!K962,"")</f>
        <v/>
      </c>
      <c r="R962" s="9" t="str">
        <f>IF($A962=1,'BI-Riscos-Obj-Estrat-aux'!L962,"")</f>
        <v/>
      </c>
      <c r="S962" s="9" t="str">
        <f>IF($A962=1,'BI-Riscos-Obj-Estrat-aux'!M962,"")</f>
        <v/>
      </c>
      <c r="T962" s="9" t="str">
        <f>IF($A962=1,'BI-Riscos-Obj-Estrat-aux'!N962,"")</f>
        <v/>
      </c>
      <c r="U962" s="9" t="str">
        <f>IF($A962=1,'BI-Riscos-Obj-Estrat-aux'!O962,"")</f>
        <v/>
      </c>
      <c r="V962" s="9" t="str">
        <f>IF($A962=1,'BI-Riscos-Obj-Estrat-aux'!P962,"")</f>
        <v/>
      </c>
      <c r="W962" s="9" t="str">
        <f>IF($A962=1,'BI-Riscos-Obj-Estrat-aux'!Q962,"")</f>
        <v/>
      </c>
      <c r="X962" s="9" t="str">
        <f>IF($A962=1,'BI-Riscos-Obj-Estrat-aux'!R962,"")</f>
        <v/>
      </c>
      <c r="Y962" s="9" t="str">
        <f>IF($A962=1,'BI-Riscos-Obj-Estrat-aux'!S962,"")</f>
        <v/>
      </c>
      <c r="Z962" s="9" t="str">
        <f>IF($A962=1,'BI-Riscos-Obj-Estrat-aux'!T962,"")</f>
        <v/>
      </c>
      <c r="AA962" s="9" t="str">
        <f>IF($A962=1,'BI-Riscos-Obj-Estrat-aux'!U962,"")</f>
        <v/>
      </c>
      <c r="AB962" s="9" t="str">
        <f>IF($A962=1,'BI-Riscos-Obj-Estrat-aux'!V962,"")</f>
        <v/>
      </c>
      <c r="AC962" s="9" t="str">
        <f>IF($A962=1,'BI-Riscos-Obj-Estrat-aux'!W962,"")</f>
        <v/>
      </c>
      <c r="AD962" s="9" t="str">
        <f>IF($A962=1,'BI-Riscos-Obj-Estrat-aux'!X962,"")</f>
        <v/>
      </c>
      <c r="AE962" s="9" t="str">
        <f>IF($A962=1,'BI-Riscos-Obj-Estrat-aux'!Y962,"")</f>
        <v/>
      </c>
      <c r="AF962" s="9" t="str">
        <f>IF($A962=1,'BI-Riscos-Obj-Estrat-aux'!Z962,"")</f>
        <v/>
      </c>
      <c r="AG962" s="9" t="str">
        <f>IF($A962=1,'BI-Riscos-Obj-Estrat-aux'!AA962,"")</f>
        <v/>
      </c>
      <c r="AH962" s="9" t="str">
        <f>IF($A962=1,'BI-Riscos-Obj-Estrat-aux'!AB962,"")</f>
        <v/>
      </c>
      <c r="AI962" s="9" t="str">
        <f>IF($A962=1,'BI-Riscos-Obj-Estrat-aux'!AC962,"")</f>
        <v/>
      </c>
      <c r="AJ962" s="9" t="str">
        <f>IF($A962=1,'BI-Riscos-Obj-Estrat-aux'!AD962,"")</f>
        <v/>
      </c>
      <c r="AK962" s="9" t="str">
        <f>IF($A962=1,'BI-Riscos-Obj-Estrat-aux'!AE962,"")</f>
        <v/>
      </c>
      <c r="AL962" s="9" t="str">
        <f>IF($A962=1,'BI-Riscos-Obj-Estrat-aux'!AF962,"")</f>
        <v/>
      </c>
      <c r="AM962" s="9" t="str">
        <f>IF($A962=1,'BI-Riscos-Obj-Estrat-aux'!AG962,"")</f>
        <v/>
      </c>
      <c r="AN962" s="9" t="str">
        <f>IF($A962=1,'BI-Riscos-Obj-Estrat-aux'!AH962,"")</f>
        <v/>
      </c>
      <c r="AO962" s="9" t="str">
        <f>IF($A962=1,'BI-Riscos-Obj-Estrat-aux'!AI962,"")</f>
        <v/>
      </c>
      <c r="AP962" s="9" t="str">
        <f>IF($A962=1,'BI-Riscos-Obj-Estrat-aux'!AJ962,"")</f>
        <v/>
      </c>
      <c r="AQ962" s="9" t="str">
        <f>IF($A962=1,'BI-Riscos-Obj-Estrat-aux'!AK962,"")</f>
        <v/>
      </c>
      <c r="AR962" s="9" t="str">
        <f>IF($A962=1,'BI-Riscos-Obj-Estrat-aux'!AL962,"")</f>
        <v/>
      </c>
      <c r="AS962" s="9" t="str">
        <f>IF($A962=1,'BI-Riscos-Obj-Estrat-aux'!AM962,"")</f>
        <v/>
      </c>
      <c r="AT962" s="9" t="str">
        <f>IF($A962=1,'BI-Riscos-Obj-Estrat-aux'!AN962,"")</f>
        <v/>
      </c>
    </row>
    <row r="963" ht="66.0" customHeight="1">
      <c r="A963" s="7" t="str">
        <f>IF(IF('BI-Riscos-Obj-Estrat-aux'!A963="Unidade","","ok")&amp;" "&amp;IF('BI-Riscos-Obj-Estrat-aux'!E963&amp;'BI-Riscos-Obj-Estrat-aux'!K963&amp;'BI-Riscos-Obj-Estrat-aux'!Z963&amp;'BI-Riscos-Obj-Estrat-aux'!AD963="","","ok")&amp;" "&amp;IF('BI-Riscos-Obj-Estrat-aux'!E963='BI-Riscos-Obj-Estrat-aux'!K963,"ok","2&lt;&gt;3")&amp;" "&amp;IF('BI-Riscos-Obj-Estrat-aux'!K963='BI-Riscos-Obj-Estrat-aux'!Z963,"ok","3&lt;&gt;4")&amp;" "&amp;IF('BI-Riscos-Obj-Estrat-aux'!Z963='BI-Riscos-Obj-Estrat-aux'!AD963,"ok","4&lt;&gt;5")="ok ok ok ok ok",1,"")</f>
        <v/>
      </c>
      <c r="B963" s="8" t="str">
        <f t="shared" si="4"/>
        <v/>
      </c>
      <c r="C963" s="8" t="str">
        <f t="shared" si="1"/>
        <v/>
      </c>
      <c r="D963" s="8" t="str">
        <f t="shared" si="2"/>
        <v/>
      </c>
      <c r="E963" s="9" t="str">
        <f t="shared" si="3"/>
        <v/>
      </c>
      <c r="F963" s="9" t="str">
        <f>IF($A963=1,'BI-Riscos-Obj-Estrat-aux'!A963,"")</f>
        <v/>
      </c>
      <c r="G963" s="9" t="str">
        <f>IF($A963=1,'BI-Riscos-Obj-Estrat-aux'!C963,"")</f>
        <v/>
      </c>
      <c r="H963" s="9" t="str">
        <f>IF($A963=1,'BI-Riscos-Obj-Estrat-aux'!D963,"")</f>
        <v/>
      </c>
      <c r="I963" s="9" t="str">
        <f>IF($A963=1,IF(MID('BI-Riscos-Obj-Estrat-aux'!E963,2,1)=".","0","")&amp;'BI-Riscos-Obj-Estrat-aux'!E963,"")</f>
        <v/>
      </c>
      <c r="J963" s="10" t="str">
        <f>IF($A963=1,'BI-Riscos-Obj-Estrat-aux'!B963,"")</f>
        <v/>
      </c>
      <c r="K963" s="10" t="str">
        <f>IF($A963=1,'BI-Riscos-Obj-Estrat-aux'!E963,"")</f>
        <v/>
      </c>
      <c r="L963" s="9" t="str">
        <f>IF($A963=1,'BI-Riscos-Obj-Estrat-aux'!F963,"")</f>
        <v/>
      </c>
      <c r="M963" s="9" t="str">
        <f>IF($A963=1,'BI-Riscos-Obj-Estrat-aux'!G963,"")</f>
        <v/>
      </c>
      <c r="N963" s="9" t="str">
        <f>IF($A963=1,'BI-Riscos-Obj-Estrat-aux'!H963,"")</f>
        <v/>
      </c>
      <c r="O963" s="9" t="str">
        <f>IF($A963=1,'BI-Riscos-Obj-Estrat-aux'!I963,"")</f>
        <v/>
      </c>
      <c r="P963" s="9" t="str">
        <f>IF($A963=1,'BI-Riscos-Obj-Estrat-aux'!J963,"")</f>
        <v/>
      </c>
      <c r="Q963" s="9" t="str">
        <f>IF($A963=1,'BI-Riscos-Obj-Estrat-aux'!K963,"")</f>
        <v/>
      </c>
      <c r="R963" s="9" t="str">
        <f>IF($A963=1,'BI-Riscos-Obj-Estrat-aux'!L963,"")</f>
        <v/>
      </c>
      <c r="S963" s="9" t="str">
        <f>IF($A963=1,'BI-Riscos-Obj-Estrat-aux'!M963,"")</f>
        <v/>
      </c>
      <c r="T963" s="9" t="str">
        <f>IF($A963=1,'BI-Riscos-Obj-Estrat-aux'!N963,"")</f>
        <v/>
      </c>
      <c r="U963" s="9" t="str">
        <f>IF($A963=1,'BI-Riscos-Obj-Estrat-aux'!O963,"")</f>
        <v/>
      </c>
      <c r="V963" s="9" t="str">
        <f>IF($A963=1,'BI-Riscos-Obj-Estrat-aux'!P963,"")</f>
        <v/>
      </c>
      <c r="W963" s="9" t="str">
        <f>IF($A963=1,'BI-Riscos-Obj-Estrat-aux'!Q963,"")</f>
        <v/>
      </c>
      <c r="X963" s="9" t="str">
        <f>IF($A963=1,'BI-Riscos-Obj-Estrat-aux'!R963,"")</f>
        <v/>
      </c>
      <c r="Y963" s="9" t="str">
        <f>IF($A963=1,'BI-Riscos-Obj-Estrat-aux'!S963,"")</f>
        <v/>
      </c>
      <c r="Z963" s="9" t="str">
        <f>IF($A963=1,'BI-Riscos-Obj-Estrat-aux'!T963,"")</f>
        <v/>
      </c>
      <c r="AA963" s="9" t="str">
        <f>IF($A963=1,'BI-Riscos-Obj-Estrat-aux'!U963,"")</f>
        <v/>
      </c>
      <c r="AB963" s="9" t="str">
        <f>IF($A963=1,'BI-Riscos-Obj-Estrat-aux'!V963,"")</f>
        <v/>
      </c>
      <c r="AC963" s="9" t="str">
        <f>IF($A963=1,'BI-Riscos-Obj-Estrat-aux'!W963,"")</f>
        <v/>
      </c>
      <c r="AD963" s="9" t="str">
        <f>IF($A963=1,'BI-Riscos-Obj-Estrat-aux'!X963,"")</f>
        <v/>
      </c>
      <c r="AE963" s="9" t="str">
        <f>IF($A963=1,'BI-Riscos-Obj-Estrat-aux'!Y963,"")</f>
        <v/>
      </c>
      <c r="AF963" s="9" t="str">
        <f>IF($A963=1,'BI-Riscos-Obj-Estrat-aux'!Z963,"")</f>
        <v/>
      </c>
      <c r="AG963" s="9" t="str">
        <f>IF($A963=1,'BI-Riscos-Obj-Estrat-aux'!AA963,"")</f>
        <v/>
      </c>
      <c r="AH963" s="9" t="str">
        <f>IF($A963=1,'BI-Riscos-Obj-Estrat-aux'!AB963,"")</f>
        <v/>
      </c>
      <c r="AI963" s="9" t="str">
        <f>IF($A963=1,'BI-Riscos-Obj-Estrat-aux'!AC963,"")</f>
        <v/>
      </c>
      <c r="AJ963" s="9" t="str">
        <f>IF($A963=1,'BI-Riscos-Obj-Estrat-aux'!AD963,"")</f>
        <v/>
      </c>
      <c r="AK963" s="9" t="str">
        <f>IF($A963=1,'BI-Riscos-Obj-Estrat-aux'!AE963,"")</f>
        <v/>
      </c>
      <c r="AL963" s="9" t="str">
        <f>IF($A963=1,'BI-Riscos-Obj-Estrat-aux'!AF963,"")</f>
        <v/>
      </c>
      <c r="AM963" s="9" t="str">
        <f>IF($A963=1,'BI-Riscos-Obj-Estrat-aux'!AG963,"")</f>
        <v/>
      </c>
      <c r="AN963" s="9" t="str">
        <f>IF($A963=1,'BI-Riscos-Obj-Estrat-aux'!AH963,"")</f>
        <v/>
      </c>
      <c r="AO963" s="9" t="str">
        <f>IF($A963=1,'BI-Riscos-Obj-Estrat-aux'!AI963,"")</f>
        <v/>
      </c>
      <c r="AP963" s="9" t="str">
        <f>IF($A963=1,'BI-Riscos-Obj-Estrat-aux'!AJ963,"")</f>
        <v/>
      </c>
      <c r="AQ963" s="9" t="str">
        <f>IF($A963=1,'BI-Riscos-Obj-Estrat-aux'!AK963,"")</f>
        <v/>
      </c>
      <c r="AR963" s="9" t="str">
        <f>IF($A963=1,'BI-Riscos-Obj-Estrat-aux'!AL963,"")</f>
        <v/>
      </c>
      <c r="AS963" s="9" t="str">
        <f>IF($A963=1,'BI-Riscos-Obj-Estrat-aux'!AM963,"")</f>
        <v/>
      </c>
      <c r="AT963" s="9" t="str">
        <f>IF($A963=1,'BI-Riscos-Obj-Estrat-aux'!AN963,"")</f>
        <v/>
      </c>
    </row>
    <row r="964" ht="66.0" customHeight="1">
      <c r="A964" s="7" t="str">
        <f>IF(IF('BI-Riscos-Obj-Estrat-aux'!A964="Unidade","","ok")&amp;" "&amp;IF('BI-Riscos-Obj-Estrat-aux'!E964&amp;'BI-Riscos-Obj-Estrat-aux'!K964&amp;'BI-Riscos-Obj-Estrat-aux'!Z964&amp;'BI-Riscos-Obj-Estrat-aux'!AD964="","","ok")&amp;" "&amp;IF('BI-Riscos-Obj-Estrat-aux'!E964='BI-Riscos-Obj-Estrat-aux'!K964,"ok","2&lt;&gt;3")&amp;" "&amp;IF('BI-Riscos-Obj-Estrat-aux'!K964='BI-Riscos-Obj-Estrat-aux'!Z964,"ok","3&lt;&gt;4")&amp;" "&amp;IF('BI-Riscos-Obj-Estrat-aux'!Z964='BI-Riscos-Obj-Estrat-aux'!AD964,"ok","4&lt;&gt;5")="ok ok ok ok ok",1,"")</f>
        <v/>
      </c>
      <c r="B964" s="8" t="str">
        <f t="shared" si="4"/>
        <v/>
      </c>
      <c r="C964" s="8" t="str">
        <f t="shared" si="1"/>
        <v/>
      </c>
      <c r="D964" s="8" t="str">
        <f t="shared" si="2"/>
        <v/>
      </c>
      <c r="E964" s="9" t="str">
        <f t="shared" si="3"/>
        <v/>
      </c>
      <c r="F964" s="9" t="str">
        <f>IF($A964=1,'BI-Riscos-Obj-Estrat-aux'!A964,"")</f>
        <v/>
      </c>
      <c r="G964" s="9" t="str">
        <f>IF($A964=1,'BI-Riscos-Obj-Estrat-aux'!C964,"")</f>
        <v/>
      </c>
      <c r="H964" s="9" t="str">
        <f>IF($A964=1,'BI-Riscos-Obj-Estrat-aux'!D964,"")</f>
        <v/>
      </c>
      <c r="I964" s="9" t="str">
        <f>IF($A964=1,IF(MID('BI-Riscos-Obj-Estrat-aux'!E964,2,1)=".","0","")&amp;'BI-Riscos-Obj-Estrat-aux'!E964,"")</f>
        <v/>
      </c>
      <c r="J964" s="10" t="str">
        <f>IF($A964=1,'BI-Riscos-Obj-Estrat-aux'!B964,"")</f>
        <v/>
      </c>
      <c r="K964" s="10" t="str">
        <f>IF($A964=1,'BI-Riscos-Obj-Estrat-aux'!E964,"")</f>
        <v/>
      </c>
      <c r="L964" s="9" t="str">
        <f>IF($A964=1,'BI-Riscos-Obj-Estrat-aux'!F964,"")</f>
        <v/>
      </c>
      <c r="M964" s="9" t="str">
        <f>IF($A964=1,'BI-Riscos-Obj-Estrat-aux'!G964,"")</f>
        <v/>
      </c>
      <c r="N964" s="9" t="str">
        <f>IF($A964=1,'BI-Riscos-Obj-Estrat-aux'!H964,"")</f>
        <v/>
      </c>
      <c r="O964" s="9" t="str">
        <f>IF($A964=1,'BI-Riscos-Obj-Estrat-aux'!I964,"")</f>
        <v/>
      </c>
      <c r="P964" s="9" t="str">
        <f>IF($A964=1,'BI-Riscos-Obj-Estrat-aux'!J964,"")</f>
        <v/>
      </c>
      <c r="Q964" s="9" t="str">
        <f>IF($A964=1,'BI-Riscos-Obj-Estrat-aux'!K964,"")</f>
        <v/>
      </c>
      <c r="R964" s="9" t="str">
        <f>IF($A964=1,'BI-Riscos-Obj-Estrat-aux'!L964,"")</f>
        <v/>
      </c>
      <c r="S964" s="9" t="str">
        <f>IF($A964=1,'BI-Riscos-Obj-Estrat-aux'!M964,"")</f>
        <v/>
      </c>
      <c r="T964" s="9" t="str">
        <f>IF($A964=1,'BI-Riscos-Obj-Estrat-aux'!N964,"")</f>
        <v/>
      </c>
      <c r="U964" s="9" t="str">
        <f>IF($A964=1,'BI-Riscos-Obj-Estrat-aux'!O964,"")</f>
        <v/>
      </c>
      <c r="V964" s="9" t="str">
        <f>IF($A964=1,'BI-Riscos-Obj-Estrat-aux'!P964,"")</f>
        <v/>
      </c>
      <c r="W964" s="9" t="str">
        <f>IF($A964=1,'BI-Riscos-Obj-Estrat-aux'!Q964,"")</f>
        <v/>
      </c>
      <c r="X964" s="9" t="str">
        <f>IF($A964=1,'BI-Riscos-Obj-Estrat-aux'!R964,"")</f>
        <v/>
      </c>
      <c r="Y964" s="9" t="str">
        <f>IF($A964=1,'BI-Riscos-Obj-Estrat-aux'!S964,"")</f>
        <v/>
      </c>
      <c r="Z964" s="9" t="str">
        <f>IF($A964=1,'BI-Riscos-Obj-Estrat-aux'!T964,"")</f>
        <v/>
      </c>
      <c r="AA964" s="9" t="str">
        <f>IF($A964=1,'BI-Riscos-Obj-Estrat-aux'!U964,"")</f>
        <v/>
      </c>
      <c r="AB964" s="9" t="str">
        <f>IF($A964=1,'BI-Riscos-Obj-Estrat-aux'!V964,"")</f>
        <v/>
      </c>
      <c r="AC964" s="9" t="str">
        <f>IF($A964=1,'BI-Riscos-Obj-Estrat-aux'!W964,"")</f>
        <v/>
      </c>
      <c r="AD964" s="9" t="str">
        <f>IF($A964=1,'BI-Riscos-Obj-Estrat-aux'!X964,"")</f>
        <v/>
      </c>
      <c r="AE964" s="9" t="str">
        <f>IF($A964=1,'BI-Riscos-Obj-Estrat-aux'!Y964,"")</f>
        <v/>
      </c>
      <c r="AF964" s="9" t="str">
        <f>IF($A964=1,'BI-Riscos-Obj-Estrat-aux'!Z964,"")</f>
        <v/>
      </c>
      <c r="AG964" s="9" t="str">
        <f>IF($A964=1,'BI-Riscos-Obj-Estrat-aux'!AA964,"")</f>
        <v/>
      </c>
      <c r="AH964" s="9" t="str">
        <f>IF($A964=1,'BI-Riscos-Obj-Estrat-aux'!AB964,"")</f>
        <v/>
      </c>
      <c r="AI964" s="9" t="str">
        <f>IF($A964=1,'BI-Riscos-Obj-Estrat-aux'!AC964,"")</f>
        <v/>
      </c>
      <c r="AJ964" s="9" t="str">
        <f>IF($A964=1,'BI-Riscos-Obj-Estrat-aux'!AD964,"")</f>
        <v/>
      </c>
      <c r="AK964" s="9" t="str">
        <f>IF($A964=1,'BI-Riscos-Obj-Estrat-aux'!AE964,"")</f>
        <v/>
      </c>
      <c r="AL964" s="9" t="str">
        <f>IF($A964=1,'BI-Riscos-Obj-Estrat-aux'!AF964,"")</f>
        <v/>
      </c>
      <c r="AM964" s="9" t="str">
        <f>IF($A964=1,'BI-Riscos-Obj-Estrat-aux'!AG964,"")</f>
        <v/>
      </c>
      <c r="AN964" s="9" t="str">
        <f>IF($A964=1,'BI-Riscos-Obj-Estrat-aux'!AH964,"")</f>
        <v/>
      </c>
      <c r="AO964" s="9" t="str">
        <f>IF($A964=1,'BI-Riscos-Obj-Estrat-aux'!AI964,"")</f>
        <v/>
      </c>
      <c r="AP964" s="9" t="str">
        <f>IF($A964=1,'BI-Riscos-Obj-Estrat-aux'!AJ964,"")</f>
        <v/>
      </c>
      <c r="AQ964" s="9" t="str">
        <f>IF($A964=1,'BI-Riscos-Obj-Estrat-aux'!AK964,"")</f>
        <v/>
      </c>
      <c r="AR964" s="9" t="str">
        <f>IF($A964=1,'BI-Riscos-Obj-Estrat-aux'!AL964,"")</f>
        <v/>
      </c>
      <c r="AS964" s="9" t="str">
        <f>IF($A964=1,'BI-Riscos-Obj-Estrat-aux'!AM964,"")</f>
        <v/>
      </c>
      <c r="AT964" s="9" t="str">
        <f>IF($A964=1,'BI-Riscos-Obj-Estrat-aux'!AN964,"")</f>
        <v/>
      </c>
    </row>
    <row r="965" ht="66.0" customHeight="1">
      <c r="A965" s="7" t="str">
        <f>IF(IF('BI-Riscos-Obj-Estrat-aux'!A965="Unidade","","ok")&amp;" "&amp;IF('BI-Riscos-Obj-Estrat-aux'!E965&amp;'BI-Riscos-Obj-Estrat-aux'!K965&amp;'BI-Riscos-Obj-Estrat-aux'!Z965&amp;'BI-Riscos-Obj-Estrat-aux'!AD965="","","ok")&amp;" "&amp;IF('BI-Riscos-Obj-Estrat-aux'!E965='BI-Riscos-Obj-Estrat-aux'!K965,"ok","2&lt;&gt;3")&amp;" "&amp;IF('BI-Riscos-Obj-Estrat-aux'!K965='BI-Riscos-Obj-Estrat-aux'!Z965,"ok","3&lt;&gt;4")&amp;" "&amp;IF('BI-Riscos-Obj-Estrat-aux'!Z965='BI-Riscos-Obj-Estrat-aux'!AD965,"ok","4&lt;&gt;5")="ok ok ok ok ok",1,"")</f>
        <v/>
      </c>
      <c r="B965" s="8" t="str">
        <f t="shared" si="4"/>
        <v/>
      </c>
      <c r="C965" s="8" t="str">
        <f t="shared" si="1"/>
        <v/>
      </c>
      <c r="D965" s="8" t="str">
        <f t="shared" si="2"/>
        <v/>
      </c>
      <c r="E965" s="9" t="str">
        <f t="shared" si="3"/>
        <v/>
      </c>
      <c r="F965" s="9" t="str">
        <f>IF($A965=1,'BI-Riscos-Obj-Estrat-aux'!A965,"")</f>
        <v/>
      </c>
      <c r="G965" s="9" t="str">
        <f>IF($A965=1,'BI-Riscos-Obj-Estrat-aux'!C965,"")</f>
        <v/>
      </c>
      <c r="H965" s="9" t="str">
        <f>IF($A965=1,'BI-Riscos-Obj-Estrat-aux'!D965,"")</f>
        <v/>
      </c>
      <c r="I965" s="9" t="str">
        <f>IF($A965=1,IF(MID('BI-Riscos-Obj-Estrat-aux'!E965,2,1)=".","0","")&amp;'BI-Riscos-Obj-Estrat-aux'!E965,"")</f>
        <v/>
      </c>
      <c r="J965" s="10" t="str">
        <f>IF($A965=1,'BI-Riscos-Obj-Estrat-aux'!B965,"")</f>
        <v/>
      </c>
      <c r="K965" s="10" t="str">
        <f>IF($A965=1,'BI-Riscos-Obj-Estrat-aux'!E965,"")</f>
        <v/>
      </c>
      <c r="L965" s="9" t="str">
        <f>IF($A965=1,'BI-Riscos-Obj-Estrat-aux'!F965,"")</f>
        <v/>
      </c>
      <c r="M965" s="9" t="str">
        <f>IF($A965=1,'BI-Riscos-Obj-Estrat-aux'!G965,"")</f>
        <v/>
      </c>
      <c r="N965" s="9" t="str">
        <f>IF($A965=1,'BI-Riscos-Obj-Estrat-aux'!H965,"")</f>
        <v/>
      </c>
      <c r="O965" s="9" t="str">
        <f>IF($A965=1,'BI-Riscos-Obj-Estrat-aux'!I965,"")</f>
        <v/>
      </c>
      <c r="P965" s="9" t="str">
        <f>IF($A965=1,'BI-Riscos-Obj-Estrat-aux'!J965,"")</f>
        <v/>
      </c>
      <c r="Q965" s="9" t="str">
        <f>IF($A965=1,'BI-Riscos-Obj-Estrat-aux'!K965,"")</f>
        <v/>
      </c>
      <c r="R965" s="9" t="str">
        <f>IF($A965=1,'BI-Riscos-Obj-Estrat-aux'!L965,"")</f>
        <v/>
      </c>
      <c r="S965" s="9" t="str">
        <f>IF($A965=1,'BI-Riscos-Obj-Estrat-aux'!M965,"")</f>
        <v/>
      </c>
      <c r="T965" s="9" t="str">
        <f>IF($A965=1,'BI-Riscos-Obj-Estrat-aux'!N965,"")</f>
        <v/>
      </c>
      <c r="U965" s="9" t="str">
        <f>IF($A965=1,'BI-Riscos-Obj-Estrat-aux'!O965,"")</f>
        <v/>
      </c>
      <c r="V965" s="9" t="str">
        <f>IF($A965=1,'BI-Riscos-Obj-Estrat-aux'!P965,"")</f>
        <v/>
      </c>
      <c r="W965" s="9" t="str">
        <f>IF($A965=1,'BI-Riscos-Obj-Estrat-aux'!Q965,"")</f>
        <v/>
      </c>
      <c r="X965" s="9" t="str">
        <f>IF($A965=1,'BI-Riscos-Obj-Estrat-aux'!R965,"")</f>
        <v/>
      </c>
      <c r="Y965" s="9" t="str">
        <f>IF($A965=1,'BI-Riscos-Obj-Estrat-aux'!S965,"")</f>
        <v/>
      </c>
      <c r="Z965" s="9" t="str">
        <f>IF($A965=1,'BI-Riscos-Obj-Estrat-aux'!T965,"")</f>
        <v/>
      </c>
      <c r="AA965" s="9" t="str">
        <f>IF($A965=1,'BI-Riscos-Obj-Estrat-aux'!U965,"")</f>
        <v/>
      </c>
      <c r="AB965" s="9" t="str">
        <f>IF($A965=1,'BI-Riscos-Obj-Estrat-aux'!V965,"")</f>
        <v/>
      </c>
      <c r="AC965" s="9" t="str">
        <f>IF($A965=1,'BI-Riscos-Obj-Estrat-aux'!W965,"")</f>
        <v/>
      </c>
      <c r="AD965" s="9" t="str">
        <f>IF($A965=1,'BI-Riscos-Obj-Estrat-aux'!X965,"")</f>
        <v/>
      </c>
      <c r="AE965" s="9" t="str">
        <f>IF($A965=1,'BI-Riscos-Obj-Estrat-aux'!Y965,"")</f>
        <v/>
      </c>
      <c r="AF965" s="9" t="str">
        <f>IF($A965=1,'BI-Riscos-Obj-Estrat-aux'!Z965,"")</f>
        <v/>
      </c>
      <c r="AG965" s="9" t="str">
        <f>IF($A965=1,'BI-Riscos-Obj-Estrat-aux'!AA965,"")</f>
        <v/>
      </c>
      <c r="AH965" s="9" t="str">
        <f>IF($A965=1,'BI-Riscos-Obj-Estrat-aux'!AB965,"")</f>
        <v/>
      </c>
      <c r="AI965" s="9" t="str">
        <f>IF($A965=1,'BI-Riscos-Obj-Estrat-aux'!AC965,"")</f>
        <v/>
      </c>
      <c r="AJ965" s="9" t="str">
        <f>IF($A965=1,'BI-Riscos-Obj-Estrat-aux'!AD965,"")</f>
        <v/>
      </c>
      <c r="AK965" s="9" t="str">
        <f>IF($A965=1,'BI-Riscos-Obj-Estrat-aux'!AE965,"")</f>
        <v/>
      </c>
      <c r="AL965" s="9" t="str">
        <f>IF($A965=1,'BI-Riscos-Obj-Estrat-aux'!AF965,"")</f>
        <v/>
      </c>
      <c r="AM965" s="9" t="str">
        <f>IF($A965=1,'BI-Riscos-Obj-Estrat-aux'!AG965,"")</f>
        <v/>
      </c>
      <c r="AN965" s="9" t="str">
        <f>IF($A965=1,'BI-Riscos-Obj-Estrat-aux'!AH965,"")</f>
        <v/>
      </c>
      <c r="AO965" s="9" t="str">
        <f>IF($A965=1,'BI-Riscos-Obj-Estrat-aux'!AI965,"")</f>
        <v/>
      </c>
      <c r="AP965" s="9" t="str">
        <f>IF($A965=1,'BI-Riscos-Obj-Estrat-aux'!AJ965,"")</f>
        <v/>
      </c>
      <c r="AQ965" s="9" t="str">
        <f>IF($A965=1,'BI-Riscos-Obj-Estrat-aux'!AK965,"")</f>
        <v/>
      </c>
      <c r="AR965" s="9" t="str">
        <f>IF($A965=1,'BI-Riscos-Obj-Estrat-aux'!AL965,"")</f>
        <v/>
      </c>
      <c r="AS965" s="9" t="str">
        <f>IF($A965=1,'BI-Riscos-Obj-Estrat-aux'!AM965,"")</f>
        <v/>
      </c>
      <c r="AT965" s="9" t="str">
        <f>IF($A965=1,'BI-Riscos-Obj-Estrat-aux'!AN965,"")</f>
        <v/>
      </c>
    </row>
    <row r="966" ht="66.0" customHeight="1">
      <c r="A966" s="7" t="str">
        <f>IF(IF('BI-Riscos-Obj-Estrat-aux'!A966="Unidade","","ok")&amp;" "&amp;IF('BI-Riscos-Obj-Estrat-aux'!E966&amp;'BI-Riscos-Obj-Estrat-aux'!K966&amp;'BI-Riscos-Obj-Estrat-aux'!Z966&amp;'BI-Riscos-Obj-Estrat-aux'!AD966="","","ok")&amp;" "&amp;IF('BI-Riscos-Obj-Estrat-aux'!E966='BI-Riscos-Obj-Estrat-aux'!K966,"ok","2&lt;&gt;3")&amp;" "&amp;IF('BI-Riscos-Obj-Estrat-aux'!K966='BI-Riscos-Obj-Estrat-aux'!Z966,"ok","3&lt;&gt;4")&amp;" "&amp;IF('BI-Riscos-Obj-Estrat-aux'!Z966='BI-Riscos-Obj-Estrat-aux'!AD966,"ok","4&lt;&gt;5")="ok ok ok ok ok",1,"")</f>
        <v/>
      </c>
      <c r="B966" s="8" t="str">
        <f t="shared" si="4"/>
        <v/>
      </c>
      <c r="C966" s="8" t="str">
        <f t="shared" si="1"/>
        <v/>
      </c>
      <c r="D966" s="8" t="str">
        <f t="shared" si="2"/>
        <v/>
      </c>
      <c r="E966" s="9" t="str">
        <f t="shared" si="3"/>
        <v/>
      </c>
      <c r="F966" s="9" t="str">
        <f>IF($A966=1,'BI-Riscos-Obj-Estrat-aux'!A966,"")</f>
        <v/>
      </c>
      <c r="G966" s="9" t="str">
        <f>IF($A966=1,'BI-Riscos-Obj-Estrat-aux'!C966,"")</f>
        <v/>
      </c>
      <c r="H966" s="9" t="str">
        <f>IF($A966=1,'BI-Riscos-Obj-Estrat-aux'!D966,"")</f>
        <v/>
      </c>
      <c r="I966" s="9" t="str">
        <f>IF($A966=1,IF(MID('BI-Riscos-Obj-Estrat-aux'!E966,2,1)=".","0","")&amp;'BI-Riscos-Obj-Estrat-aux'!E966,"")</f>
        <v/>
      </c>
      <c r="J966" s="10" t="str">
        <f>IF($A966=1,'BI-Riscos-Obj-Estrat-aux'!B966,"")</f>
        <v/>
      </c>
      <c r="K966" s="10" t="str">
        <f>IF($A966=1,'BI-Riscos-Obj-Estrat-aux'!E966,"")</f>
        <v/>
      </c>
      <c r="L966" s="9" t="str">
        <f>IF($A966=1,'BI-Riscos-Obj-Estrat-aux'!F966,"")</f>
        <v/>
      </c>
      <c r="M966" s="9" t="str">
        <f>IF($A966=1,'BI-Riscos-Obj-Estrat-aux'!G966,"")</f>
        <v/>
      </c>
      <c r="N966" s="9" t="str">
        <f>IF($A966=1,'BI-Riscos-Obj-Estrat-aux'!H966,"")</f>
        <v/>
      </c>
      <c r="O966" s="9" t="str">
        <f>IF($A966=1,'BI-Riscos-Obj-Estrat-aux'!I966,"")</f>
        <v/>
      </c>
      <c r="P966" s="9" t="str">
        <f>IF($A966=1,'BI-Riscos-Obj-Estrat-aux'!J966,"")</f>
        <v/>
      </c>
      <c r="Q966" s="9" t="str">
        <f>IF($A966=1,'BI-Riscos-Obj-Estrat-aux'!K966,"")</f>
        <v/>
      </c>
      <c r="R966" s="9" t="str">
        <f>IF($A966=1,'BI-Riscos-Obj-Estrat-aux'!L966,"")</f>
        <v/>
      </c>
      <c r="S966" s="9" t="str">
        <f>IF($A966=1,'BI-Riscos-Obj-Estrat-aux'!M966,"")</f>
        <v/>
      </c>
      <c r="T966" s="9" t="str">
        <f>IF($A966=1,'BI-Riscos-Obj-Estrat-aux'!N966,"")</f>
        <v/>
      </c>
      <c r="U966" s="9" t="str">
        <f>IF($A966=1,'BI-Riscos-Obj-Estrat-aux'!O966,"")</f>
        <v/>
      </c>
      <c r="V966" s="9" t="str">
        <f>IF($A966=1,'BI-Riscos-Obj-Estrat-aux'!P966,"")</f>
        <v/>
      </c>
      <c r="W966" s="9" t="str">
        <f>IF($A966=1,'BI-Riscos-Obj-Estrat-aux'!Q966,"")</f>
        <v/>
      </c>
      <c r="X966" s="9" t="str">
        <f>IF($A966=1,'BI-Riscos-Obj-Estrat-aux'!R966,"")</f>
        <v/>
      </c>
      <c r="Y966" s="9" t="str">
        <f>IF($A966=1,'BI-Riscos-Obj-Estrat-aux'!S966,"")</f>
        <v/>
      </c>
      <c r="Z966" s="9" t="str">
        <f>IF($A966=1,'BI-Riscos-Obj-Estrat-aux'!T966,"")</f>
        <v/>
      </c>
      <c r="AA966" s="9" t="str">
        <f>IF($A966=1,'BI-Riscos-Obj-Estrat-aux'!U966,"")</f>
        <v/>
      </c>
      <c r="AB966" s="9" t="str">
        <f>IF($A966=1,'BI-Riscos-Obj-Estrat-aux'!V966,"")</f>
        <v/>
      </c>
      <c r="AC966" s="9" t="str">
        <f>IF($A966=1,'BI-Riscos-Obj-Estrat-aux'!W966,"")</f>
        <v/>
      </c>
      <c r="AD966" s="9" t="str">
        <f>IF($A966=1,'BI-Riscos-Obj-Estrat-aux'!X966,"")</f>
        <v/>
      </c>
      <c r="AE966" s="9" t="str">
        <f>IF($A966=1,'BI-Riscos-Obj-Estrat-aux'!Y966,"")</f>
        <v/>
      </c>
      <c r="AF966" s="9" t="str">
        <f>IF($A966=1,'BI-Riscos-Obj-Estrat-aux'!Z966,"")</f>
        <v/>
      </c>
      <c r="AG966" s="9" t="str">
        <f>IF($A966=1,'BI-Riscos-Obj-Estrat-aux'!AA966,"")</f>
        <v/>
      </c>
      <c r="AH966" s="9" t="str">
        <f>IF($A966=1,'BI-Riscos-Obj-Estrat-aux'!AB966,"")</f>
        <v/>
      </c>
      <c r="AI966" s="9" t="str">
        <f>IF($A966=1,'BI-Riscos-Obj-Estrat-aux'!AC966,"")</f>
        <v/>
      </c>
      <c r="AJ966" s="9" t="str">
        <f>IF($A966=1,'BI-Riscos-Obj-Estrat-aux'!AD966,"")</f>
        <v/>
      </c>
      <c r="AK966" s="9" t="str">
        <f>IF($A966=1,'BI-Riscos-Obj-Estrat-aux'!AE966,"")</f>
        <v/>
      </c>
      <c r="AL966" s="9" t="str">
        <f>IF($A966=1,'BI-Riscos-Obj-Estrat-aux'!AF966,"")</f>
        <v/>
      </c>
      <c r="AM966" s="9" t="str">
        <f>IF($A966=1,'BI-Riscos-Obj-Estrat-aux'!AG966,"")</f>
        <v/>
      </c>
      <c r="AN966" s="9" t="str">
        <f>IF($A966=1,'BI-Riscos-Obj-Estrat-aux'!AH966,"")</f>
        <v/>
      </c>
      <c r="AO966" s="9" t="str">
        <f>IF($A966=1,'BI-Riscos-Obj-Estrat-aux'!AI966,"")</f>
        <v/>
      </c>
      <c r="AP966" s="9" t="str">
        <f>IF($A966=1,'BI-Riscos-Obj-Estrat-aux'!AJ966,"")</f>
        <v/>
      </c>
      <c r="AQ966" s="9" t="str">
        <f>IF($A966=1,'BI-Riscos-Obj-Estrat-aux'!AK966,"")</f>
        <v/>
      </c>
      <c r="AR966" s="9" t="str">
        <f>IF($A966=1,'BI-Riscos-Obj-Estrat-aux'!AL966,"")</f>
        <v/>
      </c>
      <c r="AS966" s="9" t="str">
        <f>IF($A966=1,'BI-Riscos-Obj-Estrat-aux'!AM966,"")</f>
        <v/>
      </c>
      <c r="AT966" s="9" t="str">
        <f>IF($A966=1,'BI-Riscos-Obj-Estrat-aux'!AN966,"")</f>
        <v/>
      </c>
    </row>
    <row r="967" ht="66.0" customHeight="1">
      <c r="A967" s="7" t="str">
        <f>IF(IF('BI-Riscos-Obj-Estrat-aux'!A967="Unidade","","ok")&amp;" "&amp;IF('BI-Riscos-Obj-Estrat-aux'!E967&amp;'BI-Riscos-Obj-Estrat-aux'!K967&amp;'BI-Riscos-Obj-Estrat-aux'!Z967&amp;'BI-Riscos-Obj-Estrat-aux'!AD967="","","ok")&amp;" "&amp;IF('BI-Riscos-Obj-Estrat-aux'!E967='BI-Riscos-Obj-Estrat-aux'!K967,"ok","2&lt;&gt;3")&amp;" "&amp;IF('BI-Riscos-Obj-Estrat-aux'!K967='BI-Riscos-Obj-Estrat-aux'!Z967,"ok","3&lt;&gt;4")&amp;" "&amp;IF('BI-Riscos-Obj-Estrat-aux'!Z967='BI-Riscos-Obj-Estrat-aux'!AD967,"ok","4&lt;&gt;5")="ok ok ok ok ok",1,"")</f>
        <v/>
      </c>
      <c r="B967" s="8" t="str">
        <f t="shared" si="4"/>
        <v/>
      </c>
      <c r="C967" s="8" t="str">
        <f t="shared" si="1"/>
        <v/>
      </c>
      <c r="D967" s="8" t="str">
        <f t="shared" si="2"/>
        <v/>
      </c>
      <c r="E967" s="9" t="str">
        <f t="shared" si="3"/>
        <v/>
      </c>
      <c r="F967" s="9" t="str">
        <f>IF($A967=1,'BI-Riscos-Obj-Estrat-aux'!A967,"")</f>
        <v/>
      </c>
      <c r="G967" s="9" t="str">
        <f>IF($A967=1,'BI-Riscos-Obj-Estrat-aux'!C967,"")</f>
        <v/>
      </c>
      <c r="H967" s="9" t="str">
        <f>IF($A967=1,'BI-Riscos-Obj-Estrat-aux'!D967,"")</f>
        <v/>
      </c>
      <c r="I967" s="9" t="str">
        <f>IF($A967=1,IF(MID('BI-Riscos-Obj-Estrat-aux'!E967,2,1)=".","0","")&amp;'BI-Riscos-Obj-Estrat-aux'!E967,"")</f>
        <v/>
      </c>
      <c r="J967" s="10" t="str">
        <f>IF($A967=1,'BI-Riscos-Obj-Estrat-aux'!B967,"")</f>
        <v/>
      </c>
      <c r="K967" s="10" t="str">
        <f>IF($A967=1,'BI-Riscos-Obj-Estrat-aux'!E967,"")</f>
        <v/>
      </c>
      <c r="L967" s="9" t="str">
        <f>IF($A967=1,'BI-Riscos-Obj-Estrat-aux'!F967,"")</f>
        <v/>
      </c>
      <c r="M967" s="9" t="str">
        <f>IF($A967=1,'BI-Riscos-Obj-Estrat-aux'!G967,"")</f>
        <v/>
      </c>
      <c r="N967" s="9" t="str">
        <f>IF($A967=1,'BI-Riscos-Obj-Estrat-aux'!H967,"")</f>
        <v/>
      </c>
      <c r="O967" s="9" t="str">
        <f>IF($A967=1,'BI-Riscos-Obj-Estrat-aux'!I967,"")</f>
        <v/>
      </c>
      <c r="P967" s="9" t="str">
        <f>IF($A967=1,'BI-Riscos-Obj-Estrat-aux'!J967,"")</f>
        <v/>
      </c>
      <c r="Q967" s="9" t="str">
        <f>IF($A967=1,'BI-Riscos-Obj-Estrat-aux'!K967,"")</f>
        <v/>
      </c>
      <c r="R967" s="9" t="str">
        <f>IF($A967=1,'BI-Riscos-Obj-Estrat-aux'!L967,"")</f>
        <v/>
      </c>
      <c r="S967" s="9" t="str">
        <f>IF($A967=1,'BI-Riscos-Obj-Estrat-aux'!M967,"")</f>
        <v/>
      </c>
      <c r="T967" s="9" t="str">
        <f>IF($A967=1,'BI-Riscos-Obj-Estrat-aux'!N967,"")</f>
        <v/>
      </c>
      <c r="U967" s="9" t="str">
        <f>IF($A967=1,'BI-Riscos-Obj-Estrat-aux'!O967,"")</f>
        <v/>
      </c>
      <c r="V967" s="9" t="str">
        <f>IF($A967=1,'BI-Riscos-Obj-Estrat-aux'!P967,"")</f>
        <v/>
      </c>
      <c r="W967" s="9" t="str">
        <f>IF($A967=1,'BI-Riscos-Obj-Estrat-aux'!Q967,"")</f>
        <v/>
      </c>
      <c r="X967" s="9" t="str">
        <f>IF($A967=1,'BI-Riscos-Obj-Estrat-aux'!R967,"")</f>
        <v/>
      </c>
      <c r="Y967" s="9" t="str">
        <f>IF($A967=1,'BI-Riscos-Obj-Estrat-aux'!S967,"")</f>
        <v/>
      </c>
      <c r="Z967" s="9" t="str">
        <f>IF($A967=1,'BI-Riscos-Obj-Estrat-aux'!T967,"")</f>
        <v/>
      </c>
      <c r="AA967" s="9" t="str">
        <f>IF($A967=1,'BI-Riscos-Obj-Estrat-aux'!U967,"")</f>
        <v/>
      </c>
      <c r="AB967" s="9" t="str">
        <f>IF($A967=1,'BI-Riscos-Obj-Estrat-aux'!V967,"")</f>
        <v/>
      </c>
      <c r="AC967" s="9" t="str">
        <f>IF($A967=1,'BI-Riscos-Obj-Estrat-aux'!W967,"")</f>
        <v/>
      </c>
      <c r="AD967" s="9" t="str">
        <f>IF($A967=1,'BI-Riscos-Obj-Estrat-aux'!X967,"")</f>
        <v/>
      </c>
      <c r="AE967" s="9" t="str">
        <f>IF($A967=1,'BI-Riscos-Obj-Estrat-aux'!Y967,"")</f>
        <v/>
      </c>
      <c r="AF967" s="9" t="str">
        <f>IF($A967=1,'BI-Riscos-Obj-Estrat-aux'!Z967,"")</f>
        <v/>
      </c>
      <c r="AG967" s="9" t="str">
        <f>IF($A967=1,'BI-Riscos-Obj-Estrat-aux'!AA967,"")</f>
        <v/>
      </c>
      <c r="AH967" s="9" t="str">
        <f>IF($A967=1,'BI-Riscos-Obj-Estrat-aux'!AB967,"")</f>
        <v/>
      </c>
      <c r="AI967" s="9" t="str">
        <f>IF($A967=1,'BI-Riscos-Obj-Estrat-aux'!AC967,"")</f>
        <v/>
      </c>
      <c r="AJ967" s="9" t="str">
        <f>IF($A967=1,'BI-Riscos-Obj-Estrat-aux'!AD967,"")</f>
        <v/>
      </c>
      <c r="AK967" s="9" t="str">
        <f>IF($A967=1,'BI-Riscos-Obj-Estrat-aux'!AE967,"")</f>
        <v/>
      </c>
      <c r="AL967" s="9" t="str">
        <f>IF($A967=1,'BI-Riscos-Obj-Estrat-aux'!AF967,"")</f>
        <v/>
      </c>
      <c r="AM967" s="9" t="str">
        <f>IF($A967=1,'BI-Riscos-Obj-Estrat-aux'!AG967,"")</f>
        <v/>
      </c>
      <c r="AN967" s="9" t="str">
        <f>IF($A967=1,'BI-Riscos-Obj-Estrat-aux'!AH967,"")</f>
        <v/>
      </c>
      <c r="AO967" s="9" t="str">
        <f>IF($A967=1,'BI-Riscos-Obj-Estrat-aux'!AI967,"")</f>
        <v/>
      </c>
      <c r="AP967" s="9" t="str">
        <f>IF($A967=1,'BI-Riscos-Obj-Estrat-aux'!AJ967,"")</f>
        <v/>
      </c>
      <c r="AQ967" s="9" t="str">
        <f>IF($A967=1,'BI-Riscos-Obj-Estrat-aux'!AK967,"")</f>
        <v/>
      </c>
      <c r="AR967" s="9" t="str">
        <f>IF($A967=1,'BI-Riscos-Obj-Estrat-aux'!AL967,"")</f>
        <v/>
      </c>
      <c r="AS967" s="9" t="str">
        <f>IF($A967=1,'BI-Riscos-Obj-Estrat-aux'!AM967,"")</f>
        <v/>
      </c>
      <c r="AT967" s="9" t="str">
        <f>IF($A967=1,'BI-Riscos-Obj-Estrat-aux'!AN967,"")</f>
        <v/>
      </c>
    </row>
    <row r="968" ht="66.0" customHeight="1">
      <c r="A968" s="7" t="str">
        <f>IF(IF('BI-Riscos-Obj-Estrat-aux'!A968="Unidade","","ok")&amp;" "&amp;IF('BI-Riscos-Obj-Estrat-aux'!E968&amp;'BI-Riscos-Obj-Estrat-aux'!K968&amp;'BI-Riscos-Obj-Estrat-aux'!Z968&amp;'BI-Riscos-Obj-Estrat-aux'!AD968="","","ok")&amp;" "&amp;IF('BI-Riscos-Obj-Estrat-aux'!E968='BI-Riscos-Obj-Estrat-aux'!K968,"ok","2&lt;&gt;3")&amp;" "&amp;IF('BI-Riscos-Obj-Estrat-aux'!K968='BI-Riscos-Obj-Estrat-aux'!Z968,"ok","3&lt;&gt;4")&amp;" "&amp;IF('BI-Riscos-Obj-Estrat-aux'!Z968='BI-Riscos-Obj-Estrat-aux'!AD968,"ok","4&lt;&gt;5")="ok ok ok ok ok",1,"")</f>
        <v/>
      </c>
      <c r="B968" s="8" t="str">
        <f t="shared" si="4"/>
        <v/>
      </c>
      <c r="C968" s="8" t="str">
        <f t="shared" si="1"/>
        <v/>
      </c>
      <c r="D968" s="8" t="str">
        <f t="shared" si="2"/>
        <v/>
      </c>
      <c r="E968" s="9" t="str">
        <f t="shared" si="3"/>
        <v/>
      </c>
      <c r="F968" s="9" t="str">
        <f>IF($A968=1,'BI-Riscos-Obj-Estrat-aux'!A968,"")</f>
        <v/>
      </c>
      <c r="G968" s="9" t="str">
        <f>IF($A968=1,'BI-Riscos-Obj-Estrat-aux'!C968,"")</f>
        <v/>
      </c>
      <c r="H968" s="9" t="str">
        <f>IF($A968=1,'BI-Riscos-Obj-Estrat-aux'!D968,"")</f>
        <v/>
      </c>
      <c r="I968" s="9" t="str">
        <f>IF($A968=1,IF(MID('BI-Riscos-Obj-Estrat-aux'!E968,2,1)=".","0","")&amp;'BI-Riscos-Obj-Estrat-aux'!E968,"")</f>
        <v/>
      </c>
      <c r="J968" s="10" t="str">
        <f>IF($A968=1,'BI-Riscos-Obj-Estrat-aux'!B968,"")</f>
        <v/>
      </c>
      <c r="K968" s="10" t="str">
        <f>IF($A968=1,'BI-Riscos-Obj-Estrat-aux'!E968,"")</f>
        <v/>
      </c>
      <c r="L968" s="9" t="str">
        <f>IF($A968=1,'BI-Riscos-Obj-Estrat-aux'!F968,"")</f>
        <v/>
      </c>
      <c r="M968" s="9" t="str">
        <f>IF($A968=1,'BI-Riscos-Obj-Estrat-aux'!G968,"")</f>
        <v/>
      </c>
      <c r="N968" s="9" t="str">
        <f>IF($A968=1,'BI-Riscos-Obj-Estrat-aux'!H968,"")</f>
        <v/>
      </c>
      <c r="O968" s="9" t="str">
        <f>IF($A968=1,'BI-Riscos-Obj-Estrat-aux'!I968,"")</f>
        <v/>
      </c>
      <c r="P968" s="9" t="str">
        <f>IF($A968=1,'BI-Riscos-Obj-Estrat-aux'!J968,"")</f>
        <v/>
      </c>
      <c r="Q968" s="9" t="str">
        <f>IF($A968=1,'BI-Riscos-Obj-Estrat-aux'!K968,"")</f>
        <v/>
      </c>
      <c r="R968" s="9" t="str">
        <f>IF($A968=1,'BI-Riscos-Obj-Estrat-aux'!L968,"")</f>
        <v/>
      </c>
      <c r="S968" s="9" t="str">
        <f>IF($A968=1,'BI-Riscos-Obj-Estrat-aux'!M968,"")</f>
        <v/>
      </c>
      <c r="T968" s="9" t="str">
        <f>IF($A968=1,'BI-Riscos-Obj-Estrat-aux'!N968,"")</f>
        <v/>
      </c>
      <c r="U968" s="9" t="str">
        <f>IF($A968=1,'BI-Riscos-Obj-Estrat-aux'!O968,"")</f>
        <v/>
      </c>
      <c r="V968" s="9" t="str">
        <f>IF($A968=1,'BI-Riscos-Obj-Estrat-aux'!P968,"")</f>
        <v/>
      </c>
      <c r="W968" s="9" t="str">
        <f>IF($A968=1,'BI-Riscos-Obj-Estrat-aux'!Q968,"")</f>
        <v/>
      </c>
      <c r="X968" s="9" t="str">
        <f>IF($A968=1,'BI-Riscos-Obj-Estrat-aux'!R968,"")</f>
        <v/>
      </c>
      <c r="Y968" s="9" t="str">
        <f>IF($A968=1,'BI-Riscos-Obj-Estrat-aux'!S968,"")</f>
        <v/>
      </c>
      <c r="Z968" s="9" t="str">
        <f>IF($A968=1,'BI-Riscos-Obj-Estrat-aux'!T968,"")</f>
        <v/>
      </c>
      <c r="AA968" s="9" t="str">
        <f>IF($A968=1,'BI-Riscos-Obj-Estrat-aux'!U968,"")</f>
        <v/>
      </c>
      <c r="AB968" s="9" t="str">
        <f>IF($A968=1,'BI-Riscos-Obj-Estrat-aux'!V968,"")</f>
        <v/>
      </c>
      <c r="AC968" s="9" t="str">
        <f>IF($A968=1,'BI-Riscos-Obj-Estrat-aux'!W968,"")</f>
        <v/>
      </c>
      <c r="AD968" s="9" t="str">
        <f>IF($A968=1,'BI-Riscos-Obj-Estrat-aux'!X968,"")</f>
        <v/>
      </c>
      <c r="AE968" s="9" t="str">
        <f>IF($A968=1,'BI-Riscos-Obj-Estrat-aux'!Y968,"")</f>
        <v/>
      </c>
      <c r="AF968" s="9" t="str">
        <f>IF($A968=1,'BI-Riscos-Obj-Estrat-aux'!Z968,"")</f>
        <v/>
      </c>
      <c r="AG968" s="9" t="str">
        <f>IF($A968=1,'BI-Riscos-Obj-Estrat-aux'!AA968,"")</f>
        <v/>
      </c>
      <c r="AH968" s="9" t="str">
        <f>IF($A968=1,'BI-Riscos-Obj-Estrat-aux'!AB968,"")</f>
        <v/>
      </c>
      <c r="AI968" s="9" t="str">
        <f>IF($A968=1,'BI-Riscos-Obj-Estrat-aux'!AC968,"")</f>
        <v/>
      </c>
      <c r="AJ968" s="9" t="str">
        <f>IF($A968=1,'BI-Riscos-Obj-Estrat-aux'!AD968,"")</f>
        <v/>
      </c>
      <c r="AK968" s="9" t="str">
        <f>IF($A968=1,'BI-Riscos-Obj-Estrat-aux'!AE968,"")</f>
        <v/>
      </c>
      <c r="AL968" s="9" t="str">
        <f>IF($A968=1,'BI-Riscos-Obj-Estrat-aux'!AF968,"")</f>
        <v/>
      </c>
      <c r="AM968" s="9" t="str">
        <f>IF($A968=1,'BI-Riscos-Obj-Estrat-aux'!AG968,"")</f>
        <v/>
      </c>
      <c r="AN968" s="9" t="str">
        <f>IF($A968=1,'BI-Riscos-Obj-Estrat-aux'!AH968,"")</f>
        <v/>
      </c>
      <c r="AO968" s="9" t="str">
        <f>IF($A968=1,'BI-Riscos-Obj-Estrat-aux'!AI968,"")</f>
        <v/>
      </c>
      <c r="AP968" s="9" t="str">
        <f>IF($A968=1,'BI-Riscos-Obj-Estrat-aux'!AJ968,"")</f>
        <v/>
      </c>
      <c r="AQ968" s="9" t="str">
        <f>IF($A968=1,'BI-Riscos-Obj-Estrat-aux'!AK968,"")</f>
        <v/>
      </c>
      <c r="AR968" s="9" t="str">
        <f>IF($A968=1,'BI-Riscos-Obj-Estrat-aux'!AL968,"")</f>
        <v/>
      </c>
      <c r="AS968" s="9" t="str">
        <f>IF($A968=1,'BI-Riscos-Obj-Estrat-aux'!AM968,"")</f>
        <v/>
      </c>
      <c r="AT968" s="9" t="str">
        <f>IF($A968=1,'BI-Riscos-Obj-Estrat-aux'!AN968,"")</f>
        <v/>
      </c>
    </row>
    <row r="969" ht="66.0" customHeight="1">
      <c r="A969" s="7" t="str">
        <f>IF(IF('BI-Riscos-Obj-Estrat-aux'!A969="Unidade","","ok")&amp;" "&amp;IF('BI-Riscos-Obj-Estrat-aux'!E969&amp;'BI-Riscos-Obj-Estrat-aux'!K969&amp;'BI-Riscos-Obj-Estrat-aux'!Z969&amp;'BI-Riscos-Obj-Estrat-aux'!AD969="","","ok")&amp;" "&amp;IF('BI-Riscos-Obj-Estrat-aux'!E969='BI-Riscos-Obj-Estrat-aux'!K969,"ok","2&lt;&gt;3")&amp;" "&amp;IF('BI-Riscos-Obj-Estrat-aux'!K969='BI-Riscos-Obj-Estrat-aux'!Z969,"ok","3&lt;&gt;4")&amp;" "&amp;IF('BI-Riscos-Obj-Estrat-aux'!Z969='BI-Riscos-Obj-Estrat-aux'!AD969,"ok","4&lt;&gt;5")="ok ok ok ok ok",1,"")</f>
        <v/>
      </c>
      <c r="B969" s="8" t="str">
        <f t="shared" si="4"/>
        <v/>
      </c>
      <c r="C969" s="8" t="str">
        <f t="shared" si="1"/>
        <v/>
      </c>
      <c r="D969" s="8" t="str">
        <f t="shared" si="2"/>
        <v/>
      </c>
      <c r="E969" s="9" t="str">
        <f t="shared" si="3"/>
        <v/>
      </c>
      <c r="F969" s="9" t="str">
        <f>IF($A969=1,'BI-Riscos-Obj-Estrat-aux'!A969,"")</f>
        <v/>
      </c>
      <c r="G969" s="9" t="str">
        <f>IF($A969=1,'BI-Riscos-Obj-Estrat-aux'!C969,"")</f>
        <v/>
      </c>
      <c r="H969" s="9" t="str">
        <f>IF($A969=1,'BI-Riscos-Obj-Estrat-aux'!D969,"")</f>
        <v/>
      </c>
      <c r="I969" s="9" t="str">
        <f>IF($A969=1,IF(MID('BI-Riscos-Obj-Estrat-aux'!E969,2,1)=".","0","")&amp;'BI-Riscos-Obj-Estrat-aux'!E969,"")</f>
        <v/>
      </c>
      <c r="J969" s="10" t="str">
        <f>IF($A969=1,'BI-Riscos-Obj-Estrat-aux'!B969,"")</f>
        <v/>
      </c>
      <c r="K969" s="10" t="str">
        <f>IF($A969=1,'BI-Riscos-Obj-Estrat-aux'!E969,"")</f>
        <v/>
      </c>
      <c r="L969" s="9" t="str">
        <f>IF($A969=1,'BI-Riscos-Obj-Estrat-aux'!F969,"")</f>
        <v/>
      </c>
      <c r="M969" s="9" t="str">
        <f>IF($A969=1,'BI-Riscos-Obj-Estrat-aux'!G969,"")</f>
        <v/>
      </c>
      <c r="N969" s="9" t="str">
        <f>IF($A969=1,'BI-Riscos-Obj-Estrat-aux'!H969,"")</f>
        <v/>
      </c>
      <c r="O969" s="9" t="str">
        <f>IF($A969=1,'BI-Riscos-Obj-Estrat-aux'!I969,"")</f>
        <v/>
      </c>
      <c r="P969" s="9" t="str">
        <f>IF($A969=1,'BI-Riscos-Obj-Estrat-aux'!J969,"")</f>
        <v/>
      </c>
      <c r="Q969" s="9" t="str">
        <f>IF($A969=1,'BI-Riscos-Obj-Estrat-aux'!K969,"")</f>
        <v/>
      </c>
      <c r="R969" s="9" t="str">
        <f>IF($A969=1,'BI-Riscos-Obj-Estrat-aux'!L969,"")</f>
        <v/>
      </c>
      <c r="S969" s="9" t="str">
        <f>IF($A969=1,'BI-Riscos-Obj-Estrat-aux'!M969,"")</f>
        <v/>
      </c>
      <c r="T969" s="9" t="str">
        <f>IF($A969=1,'BI-Riscos-Obj-Estrat-aux'!N969,"")</f>
        <v/>
      </c>
      <c r="U969" s="9" t="str">
        <f>IF($A969=1,'BI-Riscos-Obj-Estrat-aux'!O969,"")</f>
        <v/>
      </c>
      <c r="V969" s="9" t="str">
        <f>IF($A969=1,'BI-Riscos-Obj-Estrat-aux'!P969,"")</f>
        <v/>
      </c>
      <c r="W969" s="9" t="str">
        <f>IF($A969=1,'BI-Riscos-Obj-Estrat-aux'!Q969,"")</f>
        <v/>
      </c>
      <c r="X969" s="9" t="str">
        <f>IF($A969=1,'BI-Riscos-Obj-Estrat-aux'!R969,"")</f>
        <v/>
      </c>
      <c r="Y969" s="9" t="str">
        <f>IF($A969=1,'BI-Riscos-Obj-Estrat-aux'!S969,"")</f>
        <v/>
      </c>
      <c r="Z969" s="9" t="str">
        <f>IF($A969=1,'BI-Riscos-Obj-Estrat-aux'!T969,"")</f>
        <v/>
      </c>
      <c r="AA969" s="9" t="str">
        <f>IF($A969=1,'BI-Riscos-Obj-Estrat-aux'!U969,"")</f>
        <v/>
      </c>
      <c r="AB969" s="9" t="str">
        <f>IF($A969=1,'BI-Riscos-Obj-Estrat-aux'!V969,"")</f>
        <v/>
      </c>
      <c r="AC969" s="9" t="str">
        <f>IF($A969=1,'BI-Riscos-Obj-Estrat-aux'!W969,"")</f>
        <v/>
      </c>
      <c r="AD969" s="9" t="str">
        <f>IF($A969=1,'BI-Riscos-Obj-Estrat-aux'!X969,"")</f>
        <v/>
      </c>
      <c r="AE969" s="9" t="str">
        <f>IF($A969=1,'BI-Riscos-Obj-Estrat-aux'!Y969,"")</f>
        <v/>
      </c>
      <c r="AF969" s="9" t="str">
        <f>IF($A969=1,'BI-Riscos-Obj-Estrat-aux'!Z969,"")</f>
        <v/>
      </c>
      <c r="AG969" s="9" t="str">
        <f>IF($A969=1,'BI-Riscos-Obj-Estrat-aux'!AA969,"")</f>
        <v/>
      </c>
      <c r="AH969" s="9" t="str">
        <f>IF($A969=1,'BI-Riscos-Obj-Estrat-aux'!AB969,"")</f>
        <v/>
      </c>
      <c r="AI969" s="9" t="str">
        <f>IF($A969=1,'BI-Riscos-Obj-Estrat-aux'!AC969,"")</f>
        <v/>
      </c>
      <c r="AJ969" s="9" t="str">
        <f>IF($A969=1,'BI-Riscos-Obj-Estrat-aux'!AD969,"")</f>
        <v/>
      </c>
      <c r="AK969" s="9" t="str">
        <f>IF($A969=1,'BI-Riscos-Obj-Estrat-aux'!AE969,"")</f>
        <v/>
      </c>
      <c r="AL969" s="9" t="str">
        <f>IF($A969=1,'BI-Riscos-Obj-Estrat-aux'!AF969,"")</f>
        <v/>
      </c>
      <c r="AM969" s="9" t="str">
        <f>IF($A969=1,'BI-Riscos-Obj-Estrat-aux'!AG969,"")</f>
        <v/>
      </c>
      <c r="AN969" s="9" t="str">
        <f>IF($A969=1,'BI-Riscos-Obj-Estrat-aux'!AH969,"")</f>
        <v/>
      </c>
      <c r="AO969" s="9" t="str">
        <f>IF($A969=1,'BI-Riscos-Obj-Estrat-aux'!AI969,"")</f>
        <v/>
      </c>
      <c r="AP969" s="9" t="str">
        <f>IF($A969=1,'BI-Riscos-Obj-Estrat-aux'!AJ969,"")</f>
        <v/>
      </c>
      <c r="AQ969" s="9" t="str">
        <f>IF($A969=1,'BI-Riscos-Obj-Estrat-aux'!AK969,"")</f>
        <v/>
      </c>
      <c r="AR969" s="9" t="str">
        <f>IF($A969=1,'BI-Riscos-Obj-Estrat-aux'!AL969,"")</f>
        <v/>
      </c>
      <c r="AS969" s="9" t="str">
        <f>IF($A969=1,'BI-Riscos-Obj-Estrat-aux'!AM969,"")</f>
        <v/>
      </c>
      <c r="AT969" s="9" t="str">
        <f>IF($A969=1,'BI-Riscos-Obj-Estrat-aux'!AN969,"")</f>
        <v/>
      </c>
    </row>
    <row r="970" ht="66.0" customHeight="1">
      <c r="A970" s="7" t="str">
        <f>IF(IF('BI-Riscos-Obj-Estrat-aux'!A970="Unidade","","ok")&amp;" "&amp;IF('BI-Riscos-Obj-Estrat-aux'!E970&amp;'BI-Riscos-Obj-Estrat-aux'!K970&amp;'BI-Riscos-Obj-Estrat-aux'!Z970&amp;'BI-Riscos-Obj-Estrat-aux'!AD970="","","ok")&amp;" "&amp;IF('BI-Riscos-Obj-Estrat-aux'!E970='BI-Riscos-Obj-Estrat-aux'!K970,"ok","2&lt;&gt;3")&amp;" "&amp;IF('BI-Riscos-Obj-Estrat-aux'!K970='BI-Riscos-Obj-Estrat-aux'!Z970,"ok","3&lt;&gt;4")&amp;" "&amp;IF('BI-Riscos-Obj-Estrat-aux'!Z970='BI-Riscos-Obj-Estrat-aux'!AD970,"ok","4&lt;&gt;5")="ok ok ok ok ok",1,"")</f>
        <v/>
      </c>
      <c r="B970" s="8" t="str">
        <f t="shared" si="4"/>
        <v/>
      </c>
      <c r="C970" s="8" t="str">
        <f t="shared" si="1"/>
        <v/>
      </c>
      <c r="D970" s="8" t="str">
        <f t="shared" si="2"/>
        <v/>
      </c>
      <c r="E970" s="9" t="str">
        <f t="shared" si="3"/>
        <v/>
      </c>
      <c r="F970" s="9" t="str">
        <f>IF($A970=1,'BI-Riscos-Obj-Estrat-aux'!A970,"")</f>
        <v/>
      </c>
      <c r="G970" s="9" t="str">
        <f>IF($A970=1,'BI-Riscos-Obj-Estrat-aux'!C970,"")</f>
        <v/>
      </c>
      <c r="H970" s="9" t="str">
        <f>IF($A970=1,'BI-Riscos-Obj-Estrat-aux'!D970,"")</f>
        <v/>
      </c>
      <c r="I970" s="9" t="str">
        <f>IF($A970=1,IF(MID('BI-Riscos-Obj-Estrat-aux'!E970,2,1)=".","0","")&amp;'BI-Riscos-Obj-Estrat-aux'!E970,"")</f>
        <v/>
      </c>
      <c r="J970" s="10" t="str">
        <f>IF($A970=1,'BI-Riscos-Obj-Estrat-aux'!B970,"")</f>
        <v/>
      </c>
      <c r="K970" s="10" t="str">
        <f>IF($A970=1,'BI-Riscos-Obj-Estrat-aux'!E970,"")</f>
        <v/>
      </c>
      <c r="L970" s="9" t="str">
        <f>IF($A970=1,'BI-Riscos-Obj-Estrat-aux'!F970,"")</f>
        <v/>
      </c>
      <c r="M970" s="9" t="str">
        <f>IF($A970=1,'BI-Riscos-Obj-Estrat-aux'!G970,"")</f>
        <v/>
      </c>
      <c r="N970" s="9" t="str">
        <f>IF($A970=1,'BI-Riscos-Obj-Estrat-aux'!H970,"")</f>
        <v/>
      </c>
      <c r="O970" s="9" t="str">
        <f>IF($A970=1,'BI-Riscos-Obj-Estrat-aux'!I970,"")</f>
        <v/>
      </c>
      <c r="P970" s="9" t="str">
        <f>IF($A970=1,'BI-Riscos-Obj-Estrat-aux'!J970,"")</f>
        <v/>
      </c>
      <c r="Q970" s="9" t="str">
        <f>IF($A970=1,'BI-Riscos-Obj-Estrat-aux'!K970,"")</f>
        <v/>
      </c>
      <c r="R970" s="9" t="str">
        <f>IF($A970=1,'BI-Riscos-Obj-Estrat-aux'!L970,"")</f>
        <v/>
      </c>
      <c r="S970" s="9" t="str">
        <f>IF($A970=1,'BI-Riscos-Obj-Estrat-aux'!M970,"")</f>
        <v/>
      </c>
      <c r="T970" s="9" t="str">
        <f>IF($A970=1,'BI-Riscos-Obj-Estrat-aux'!N970,"")</f>
        <v/>
      </c>
      <c r="U970" s="9" t="str">
        <f>IF($A970=1,'BI-Riscos-Obj-Estrat-aux'!O970,"")</f>
        <v/>
      </c>
      <c r="V970" s="9" t="str">
        <f>IF($A970=1,'BI-Riscos-Obj-Estrat-aux'!P970,"")</f>
        <v/>
      </c>
      <c r="W970" s="9" t="str">
        <f>IF($A970=1,'BI-Riscos-Obj-Estrat-aux'!Q970,"")</f>
        <v/>
      </c>
      <c r="X970" s="9" t="str">
        <f>IF($A970=1,'BI-Riscos-Obj-Estrat-aux'!R970,"")</f>
        <v/>
      </c>
      <c r="Y970" s="9" t="str">
        <f>IF($A970=1,'BI-Riscos-Obj-Estrat-aux'!S970,"")</f>
        <v/>
      </c>
      <c r="Z970" s="9" t="str">
        <f>IF($A970=1,'BI-Riscos-Obj-Estrat-aux'!T970,"")</f>
        <v/>
      </c>
      <c r="AA970" s="9" t="str">
        <f>IF($A970=1,'BI-Riscos-Obj-Estrat-aux'!U970,"")</f>
        <v/>
      </c>
      <c r="AB970" s="9" t="str">
        <f>IF($A970=1,'BI-Riscos-Obj-Estrat-aux'!V970,"")</f>
        <v/>
      </c>
      <c r="AC970" s="9" t="str">
        <f>IF($A970=1,'BI-Riscos-Obj-Estrat-aux'!W970,"")</f>
        <v/>
      </c>
      <c r="AD970" s="9" t="str">
        <f>IF($A970=1,'BI-Riscos-Obj-Estrat-aux'!X970,"")</f>
        <v/>
      </c>
      <c r="AE970" s="9" t="str">
        <f>IF($A970=1,'BI-Riscos-Obj-Estrat-aux'!Y970,"")</f>
        <v/>
      </c>
      <c r="AF970" s="9" t="str">
        <f>IF($A970=1,'BI-Riscos-Obj-Estrat-aux'!Z970,"")</f>
        <v/>
      </c>
      <c r="AG970" s="9" t="str">
        <f>IF($A970=1,'BI-Riscos-Obj-Estrat-aux'!AA970,"")</f>
        <v/>
      </c>
      <c r="AH970" s="9" t="str">
        <f>IF($A970=1,'BI-Riscos-Obj-Estrat-aux'!AB970,"")</f>
        <v/>
      </c>
      <c r="AI970" s="9" t="str">
        <f>IF($A970=1,'BI-Riscos-Obj-Estrat-aux'!AC970,"")</f>
        <v/>
      </c>
      <c r="AJ970" s="9" t="str">
        <f>IF($A970=1,'BI-Riscos-Obj-Estrat-aux'!AD970,"")</f>
        <v/>
      </c>
      <c r="AK970" s="9" t="str">
        <f>IF($A970=1,'BI-Riscos-Obj-Estrat-aux'!AE970,"")</f>
        <v/>
      </c>
      <c r="AL970" s="9" t="str">
        <f>IF($A970=1,'BI-Riscos-Obj-Estrat-aux'!AF970,"")</f>
        <v/>
      </c>
      <c r="AM970" s="9" t="str">
        <f>IF($A970=1,'BI-Riscos-Obj-Estrat-aux'!AG970,"")</f>
        <v/>
      </c>
      <c r="AN970" s="9" t="str">
        <f>IF($A970=1,'BI-Riscos-Obj-Estrat-aux'!AH970,"")</f>
        <v/>
      </c>
      <c r="AO970" s="9" t="str">
        <f>IF($A970=1,'BI-Riscos-Obj-Estrat-aux'!AI970,"")</f>
        <v/>
      </c>
      <c r="AP970" s="9" t="str">
        <f>IF($A970=1,'BI-Riscos-Obj-Estrat-aux'!AJ970,"")</f>
        <v/>
      </c>
      <c r="AQ970" s="9" t="str">
        <f>IF($A970=1,'BI-Riscos-Obj-Estrat-aux'!AK970,"")</f>
        <v/>
      </c>
      <c r="AR970" s="9" t="str">
        <f>IF($A970=1,'BI-Riscos-Obj-Estrat-aux'!AL970,"")</f>
        <v/>
      </c>
      <c r="AS970" s="9" t="str">
        <f>IF($A970=1,'BI-Riscos-Obj-Estrat-aux'!AM970,"")</f>
        <v/>
      </c>
      <c r="AT970" s="9" t="str">
        <f>IF($A970=1,'BI-Riscos-Obj-Estrat-aux'!AN970,"")</f>
        <v/>
      </c>
    </row>
    <row r="971" ht="66.0" customHeight="1">
      <c r="A971" s="7" t="str">
        <f>IF(IF('BI-Riscos-Obj-Estrat-aux'!A971="Unidade","","ok")&amp;" "&amp;IF('BI-Riscos-Obj-Estrat-aux'!E971&amp;'BI-Riscos-Obj-Estrat-aux'!K971&amp;'BI-Riscos-Obj-Estrat-aux'!Z971&amp;'BI-Riscos-Obj-Estrat-aux'!AD971="","","ok")&amp;" "&amp;IF('BI-Riscos-Obj-Estrat-aux'!E971='BI-Riscos-Obj-Estrat-aux'!K971,"ok","2&lt;&gt;3")&amp;" "&amp;IF('BI-Riscos-Obj-Estrat-aux'!K971='BI-Riscos-Obj-Estrat-aux'!Z971,"ok","3&lt;&gt;4")&amp;" "&amp;IF('BI-Riscos-Obj-Estrat-aux'!Z971='BI-Riscos-Obj-Estrat-aux'!AD971,"ok","4&lt;&gt;5")="ok ok ok ok ok",1,"")</f>
        <v/>
      </c>
      <c r="B971" s="8" t="str">
        <f t="shared" si="4"/>
        <v/>
      </c>
      <c r="C971" s="8" t="str">
        <f t="shared" si="1"/>
        <v/>
      </c>
      <c r="D971" s="8" t="str">
        <f t="shared" si="2"/>
        <v/>
      </c>
      <c r="E971" s="9" t="str">
        <f t="shared" si="3"/>
        <v/>
      </c>
      <c r="F971" s="9" t="str">
        <f>IF($A971=1,'BI-Riscos-Obj-Estrat-aux'!A971,"")</f>
        <v/>
      </c>
      <c r="G971" s="9" t="str">
        <f>IF($A971=1,'BI-Riscos-Obj-Estrat-aux'!C971,"")</f>
        <v/>
      </c>
      <c r="H971" s="9" t="str">
        <f>IF($A971=1,'BI-Riscos-Obj-Estrat-aux'!D971,"")</f>
        <v/>
      </c>
      <c r="I971" s="9" t="str">
        <f>IF($A971=1,IF(MID('BI-Riscos-Obj-Estrat-aux'!E971,2,1)=".","0","")&amp;'BI-Riscos-Obj-Estrat-aux'!E971,"")</f>
        <v/>
      </c>
      <c r="J971" s="10" t="str">
        <f>IF($A971=1,'BI-Riscos-Obj-Estrat-aux'!B971,"")</f>
        <v/>
      </c>
      <c r="K971" s="10" t="str">
        <f>IF($A971=1,'BI-Riscos-Obj-Estrat-aux'!E971,"")</f>
        <v/>
      </c>
      <c r="L971" s="9" t="str">
        <f>IF($A971=1,'BI-Riscos-Obj-Estrat-aux'!F971,"")</f>
        <v/>
      </c>
      <c r="M971" s="9" t="str">
        <f>IF($A971=1,'BI-Riscos-Obj-Estrat-aux'!G971,"")</f>
        <v/>
      </c>
      <c r="N971" s="9" t="str">
        <f>IF($A971=1,'BI-Riscos-Obj-Estrat-aux'!H971,"")</f>
        <v/>
      </c>
      <c r="O971" s="9" t="str">
        <f>IF($A971=1,'BI-Riscos-Obj-Estrat-aux'!I971,"")</f>
        <v/>
      </c>
      <c r="P971" s="9" t="str">
        <f>IF($A971=1,'BI-Riscos-Obj-Estrat-aux'!J971,"")</f>
        <v/>
      </c>
      <c r="Q971" s="9" t="str">
        <f>IF($A971=1,'BI-Riscos-Obj-Estrat-aux'!K971,"")</f>
        <v/>
      </c>
      <c r="R971" s="9" t="str">
        <f>IF($A971=1,'BI-Riscos-Obj-Estrat-aux'!L971,"")</f>
        <v/>
      </c>
      <c r="S971" s="9" t="str">
        <f>IF($A971=1,'BI-Riscos-Obj-Estrat-aux'!M971,"")</f>
        <v/>
      </c>
      <c r="T971" s="9" t="str">
        <f>IF($A971=1,'BI-Riscos-Obj-Estrat-aux'!N971,"")</f>
        <v/>
      </c>
      <c r="U971" s="9" t="str">
        <f>IF($A971=1,'BI-Riscos-Obj-Estrat-aux'!O971,"")</f>
        <v/>
      </c>
      <c r="V971" s="9" t="str">
        <f>IF($A971=1,'BI-Riscos-Obj-Estrat-aux'!P971,"")</f>
        <v/>
      </c>
      <c r="W971" s="9" t="str">
        <f>IF($A971=1,'BI-Riscos-Obj-Estrat-aux'!Q971,"")</f>
        <v/>
      </c>
      <c r="X971" s="9" t="str">
        <f>IF($A971=1,'BI-Riscos-Obj-Estrat-aux'!R971,"")</f>
        <v/>
      </c>
      <c r="Y971" s="9" t="str">
        <f>IF($A971=1,'BI-Riscos-Obj-Estrat-aux'!S971,"")</f>
        <v/>
      </c>
      <c r="Z971" s="9" t="str">
        <f>IF($A971=1,'BI-Riscos-Obj-Estrat-aux'!T971,"")</f>
        <v/>
      </c>
      <c r="AA971" s="9" t="str">
        <f>IF($A971=1,'BI-Riscos-Obj-Estrat-aux'!U971,"")</f>
        <v/>
      </c>
      <c r="AB971" s="9" t="str">
        <f>IF($A971=1,'BI-Riscos-Obj-Estrat-aux'!V971,"")</f>
        <v/>
      </c>
      <c r="AC971" s="9" t="str">
        <f>IF($A971=1,'BI-Riscos-Obj-Estrat-aux'!W971,"")</f>
        <v/>
      </c>
      <c r="AD971" s="9" t="str">
        <f>IF($A971=1,'BI-Riscos-Obj-Estrat-aux'!X971,"")</f>
        <v/>
      </c>
      <c r="AE971" s="9" t="str">
        <f>IF($A971=1,'BI-Riscos-Obj-Estrat-aux'!Y971,"")</f>
        <v/>
      </c>
      <c r="AF971" s="9" t="str">
        <f>IF($A971=1,'BI-Riscos-Obj-Estrat-aux'!Z971,"")</f>
        <v/>
      </c>
      <c r="AG971" s="9" t="str">
        <f>IF($A971=1,'BI-Riscos-Obj-Estrat-aux'!AA971,"")</f>
        <v/>
      </c>
      <c r="AH971" s="9" t="str">
        <f>IF($A971=1,'BI-Riscos-Obj-Estrat-aux'!AB971,"")</f>
        <v/>
      </c>
      <c r="AI971" s="9" t="str">
        <f>IF($A971=1,'BI-Riscos-Obj-Estrat-aux'!AC971,"")</f>
        <v/>
      </c>
      <c r="AJ971" s="9" t="str">
        <f>IF($A971=1,'BI-Riscos-Obj-Estrat-aux'!AD971,"")</f>
        <v/>
      </c>
      <c r="AK971" s="9" t="str">
        <f>IF($A971=1,'BI-Riscos-Obj-Estrat-aux'!AE971,"")</f>
        <v/>
      </c>
      <c r="AL971" s="9" t="str">
        <f>IF($A971=1,'BI-Riscos-Obj-Estrat-aux'!AF971,"")</f>
        <v/>
      </c>
      <c r="AM971" s="9" t="str">
        <f>IF($A971=1,'BI-Riscos-Obj-Estrat-aux'!AG971,"")</f>
        <v/>
      </c>
      <c r="AN971" s="9" t="str">
        <f>IF($A971=1,'BI-Riscos-Obj-Estrat-aux'!AH971,"")</f>
        <v/>
      </c>
      <c r="AO971" s="9" t="str">
        <f>IF($A971=1,'BI-Riscos-Obj-Estrat-aux'!AI971,"")</f>
        <v/>
      </c>
      <c r="AP971" s="9" t="str">
        <f>IF($A971=1,'BI-Riscos-Obj-Estrat-aux'!AJ971,"")</f>
        <v/>
      </c>
      <c r="AQ971" s="9" t="str">
        <f>IF($A971=1,'BI-Riscos-Obj-Estrat-aux'!AK971,"")</f>
        <v/>
      </c>
      <c r="AR971" s="9" t="str">
        <f>IF($A971=1,'BI-Riscos-Obj-Estrat-aux'!AL971,"")</f>
        <v/>
      </c>
      <c r="AS971" s="9" t="str">
        <f>IF($A971=1,'BI-Riscos-Obj-Estrat-aux'!AM971,"")</f>
        <v/>
      </c>
      <c r="AT971" s="9" t="str">
        <f>IF($A971=1,'BI-Riscos-Obj-Estrat-aux'!AN971,"")</f>
        <v/>
      </c>
    </row>
    <row r="972" ht="66.0" customHeight="1">
      <c r="A972" s="7" t="str">
        <f>IF(IF('BI-Riscos-Obj-Estrat-aux'!A972="Unidade","","ok")&amp;" "&amp;IF('BI-Riscos-Obj-Estrat-aux'!E972&amp;'BI-Riscos-Obj-Estrat-aux'!K972&amp;'BI-Riscos-Obj-Estrat-aux'!Z972&amp;'BI-Riscos-Obj-Estrat-aux'!AD972="","","ok")&amp;" "&amp;IF('BI-Riscos-Obj-Estrat-aux'!E972='BI-Riscos-Obj-Estrat-aux'!K972,"ok","2&lt;&gt;3")&amp;" "&amp;IF('BI-Riscos-Obj-Estrat-aux'!K972='BI-Riscos-Obj-Estrat-aux'!Z972,"ok","3&lt;&gt;4")&amp;" "&amp;IF('BI-Riscos-Obj-Estrat-aux'!Z972='BI-Riscos-Obj-Estrat-aux'!AD972,"ok","4&lt;&gt;5")="ok ok ok ok ok",1,"")</f>
        <v/>
      </c>
      <c r="B972" s="8" t="str">
        <f t="shared" si="4"/>
        <v/>
      </c>
      <c r="C972" s="8" t="str">
        <f t="shared" si="1"/>
        <v/>
      </c>
      <c r="D972" s="8" t="str">
        <f t="shared" si="2"/>
        <v/>
      </c>
      <c r="E972" s="9" t="str">
        <f t="shared" si="3"/>
        <v/>
      </c>
      <c r="F972" s="9" t="str">
        <f>IF($A972=1,'BI-Riscos-Obj-Estrat-aux'!A972,"")</f>
        <v/>
      </c>
      <c r="G972" s="9" t="str">
        <f>IF($A972=1,'BI-Riscos-Obj-Estrat-aux'!C972,"")</f>
        <v/>
      </c>
      <c r="H972" s="9" t="str">
        <f>IF($A972=1,'BI-Riscos-Obj-Estrat-aux'!D972,"")</f>
        <v/>
      </c>
      <c r="I972" s="9" t="str">
        <f>IF($A972=1,IF(MID('BI-Riscos-Obj-Estrat-aux'!E972,2,1)=".","0","")&amp;'BI-Riscos-Obj-Estrat-aux'!E972,"")</f>
        <v/>
      </c>
      <c r="J972" s="10" t="str">
        <f>IF($A972=1,'BI-Riscos-Obj-Estrat-aux'!B972,"")</f>
        <v/>
      </c>
      <c r="K972" s="10" t="str">
        <f>IF($A972=1,'BI-Riscos-Obj-Estrat-aux'!E972,"")</f>
        <v/>
      </c>
      <c r="L972" s="9" t="str">
        <f>IF($A972=1,'BI-Riscos-Obj-Estrat-aux'!F972,"")</f>
        <v/>
      </c>
      <c r="M972" s="9" t="str">
        <f>IF($A972=1,'BI-Riscos-Obj-Estrat-aux'!G972,"")</f>
        <v/>
      </c>
      <c r="N972" s="9" t="str">
        <f>IF($A972=1,'BI-Riscos-Obj-Estrat-aux'!H972,"")</f>
        <v/>
      </c>
      <c r="O972" s="9" t="str">
        <f>IF($A972=1,'BI-Riscos-Obj-Estrat-aux'!I972,"")</f>
        <v/>
      </c>
      <c r="P972" s="9" t="str">
        <f>IF($A972=1,'BI-Riscos-Obj-Estrat-aux'!J972,"")</f>
        <v/>
      </c>
      <c r="Q972" s="9" t="str">
        <f>IF($A972=1,'BI-Riscos-Obj-Estrat-aux'!K972,"")</f>
        <v/>
      </c>
      <c r="R972" s="9" t="str">
        <f>IF($A972=1,'BI-Riscos-Obj-Estrat-aux'!L972,"")</f>
        <v/>
      </c>
      <c r="S972" s="9" t="str">
        <f>IF($A972=1,'BI-Riscos-Obj-Estrat-aux'!M972,"")</f>
        <v/>
      </c>
      <c r="T972" s="9" t="str">
        <f>IF($A972=1,'BI-Riscos-Obj-Estrat-aux'!N972,"")</f>
        <v/>
      </c>
      <c r="U972" s="9" t="str">
        <f>IF($A972=1,'BI-Riscos-Obj-Estrat-aux'!O972,"")</f>
        <v/>
      </c>
      <c r="V972" s="9" t="str">
        <f>IF($A972=1,'BI-Riscos-Obj-Estrat-aux'!P972,"")</f>
        <v/>
      </c>
      <c r="W972" s="9" t="str">
        <f>IF($A972=1,'BI-Riscos-Obj-Estrat-aux'!Q972,"")</f>
        <v/>
      </c>
      <c r="X972" s="9" t="str">
        <f>IF($A972=1,'BI-Riscos-Obj-Estrat-aux'!R972,"")</f>
        <v/>
      </c>
      <c r="Y972" s="9" t="str">
        <f>IF($A972=1,'BI-Riscos-Obj-Estrat-aux'!S972,"")</f>
        <v/>
      </c>
      <c r="Z972" s="9" t="str">
        <f>IF($A972=1,'BI-Riscos-Obj-Estrat-aux'!T972,"")</f>
        <v/>
      </c>
      <c r="AA972" s="9" t="str">
        <f>IF($A972=1,'BI-Riscos-Obj-Estrat-aux'!U972,"")</f>
        <v/>
      </c>
      <c r="AB972" s="9" t="str">
        <f>IF($A972=1,'BI-Riscos-Obj-Estrat-aux'!V972,"")</f>
        <v/>
      </c>
      <c r="AC972" s="9" t="str">
        <f>IF($A972=1,'BI-Riscos-Obj-Estrat-aux'!W972,"")</f>
        <v/>
      </c>
      <c r="AD972" s="9" t="str">
        <f>IF($A972=1,'BI-Riscos-Obj-Estrat-aux'!X972,"")</f>
        <v/>
      </c>
      <c r="AE972" s="9" t="str">
        <f>IF($A972=1,'BI-Riscos-Obj-Estrat-aux'!Y972,"")</f>
        <v/>
      </c>
      <c r="AF972" s="9" t="str">
        <f>IF($A972=1,'BI-Riscos-Obj-Estrat-aux'!Z972,"")</f>
        <v/>
      </c>
      <c r="AG972" s="9" t="str">
        <f>IF($A972=1,'BI-Riscos-Obj-Estrat-aux'!AA972,"")</f>
        <v/>
      </c>
      <c r="AH972" s="9" t="str">
        <f>IF($A972=1,'BI-Riscos-Obj-Estrat-aux'!AB972,"")</f>
        <v/>
      </c>
      <c r="AI972" s="9" t="str">
        <f>IF($A972=1,'BI-Riscos-Obj-Estrat-aux'!AC972,"")</f>
        <v/>
      </c>
      <c r="AJ972" s="9" t="str">
        <f>IF($A972=1,'BI-Riscos-Obj-Estrat-aux'!AD972,"")</f>
        <v/>
      </c>
      <c r="AK972" s="9" t="str">
        <f>IF($A972=1,'BI-Riscos-Obj-Estrat-aux'!AE972,"")</f>
        <v/>
      </c>
      <c r="AL972" s="9" t="str">
        <f>IF($A972=1,'BI-Riscos-Obj-Estrat-aux'!AF972,"")</f>
        <v/>
      </c>
      <c r="AM972" s="9" t="str">
        <f>IF($A972=1,'BI-Riscos-Obj-Estrat-aux'!AG972,"")</f>
        <v/>
      </c>
      <c r="AN972" s="9" t="str">
        <f>IF($A972=1,'BI-Riscos-Obj-Estrat-aux'!AH972,"")</f>
        <v/>
      </c>
      <c r="AO972" s="9" t="str">
        <f>IF($A972=1,'BI-Riscos-Obj-Estrat-aux'!AI972,"")</f>
        <v/>
      </c>
      <c r="AP972" s="9" t="str">
        <f>IF($A972=1,'BI-Riscos-Obj-Estrat-aux'!AJ972,"")</f>
        <v/>
      </c>
      <c r="AQ972" s="9" t="str">
        <f>IF($A972=1,'BI-Riscos-Obj-Estrat-aux'!AK972,"")</f>
        <v/>
      </c>
      <c r="AR972" s="9" t="str">
        <f>IF($A972=1,'BI-Riscos-Obj-Estrat-aux'!AL972,"")</f>
        <v/>
      </c>
      <c r="AS972" s="9" t="str">
        <f>IF($A972=1,'BI-Riscos-Obj-Estrat-aux'!AM972,"")</f>
        <v/>
      </c>
      <c r="AT972" s="9" t="str">
        <f>IF($A972=1,'BI-Riscos-Obj-Estrat-aux'!AN972,"")</f>
        <v/>
      </c>
    </row>
    <row r="973" ht="66.0" customHeight="1">
      <c r="A973" s="7" t="str">
        <f>IF(IF('BI-Riscos-Obj-Estrat-aux'!A973="Unidade","","ok")&amp;" "&amp;IF('BI-Riscos-Obj-Estrat-aux'!E973&amp;'BI-Riscos-Obj-Estrat-aux'!K973&amp;'BI-Riscos-Obj-Estrat-aux'!Z973&amp;'BI-Riscos-Obj-Estrat-aux'!AD973="","","ok")&amp;" "&amp;IF('BI-Riscos-Obj-Estrat-aux'!E973='BI-Riscos-Obj-Estrat-aux'!K973,"ok","2&lt;&gt;3")&amp;" "&amp;IF('BI-Riscos-Obj-Estrat-aux'!K973='BI-Riscos-Obj-Estrat-aux'!Z973,"ok","3&lt;&gt;4")&amp;" "&amp;IF('BI-Riscos-Obj-Estrat-aux'!Z973='BI-Riscos-Obj-Estrat-aux'!AD973,"ok","4&lt;&gt;5")="ok ok ok ok ok",1,"")</f>
        <v/>
      </c>
      <c r="B973" s="8" t="str">
        <f t="shared" si="4"/>
        <v/>
      </c>
      <c r="C973" s="8" t="str">
        <f t="shared" si="1"/>
        <v/>
      </c>
      <c r="D973" s="8" t="str">
        <f t="shared" si="2"/>
        <v/>
      </c>
      <c r="E973" s="9" t="str">
        <f t="shared" si="3"/>
        <v/>
      </c>
      <c r="F973" s="9" t="str">
        <f>IF($A973=1,'BI-Riscos-Obj-Estrat-aux'!A973,"")</f>
        <v/>
      </c>
      <c r="G973" s="9" t="str">
        <f>IF($A973=1,'BI-Riscos-Obj-Estrat-aux'!C973,"")</f>
        <v/>
      </c>
      <c r="H973" s="9" t="str">
        <f>IF($A973=1,'BI-Riscos-Obj-Estrat-aux'!D973,"")</f>
        <v/>
      </c>
      <c r="I973" s="9" t="str">
        <f>IF($A973=1,IF(MID('BI-Riscos-Obj-Estrat-aux'!E973,2,1)=".","0","")&amp;'BI-Riscos-Obj-Estrat-aux'!E973,"")</f>
        <v/>
      </c>
      <c r="J973" s="10" t="str">
        <f>IF($A973=1,'BI-Riscos-Obj-Estrat-aux'!B973,"")</f>
        <v/>
      </c>
      <c r="K973" s="10" t="str">
        <f>IF($A973=1,'BI-Riscos-Obj-Estrat-aux'!E973,"")</f>
        <v/>
      </c>
      <c r="L973" s="9" t="str">
        <f>IF($A973=1,'BI-Riscos-Obj-Estrat-aux'!F973,"")</f>
        <v/>
      </c>
      <c r="M973" s="9" t="str">
        <f>IF($A973=1,'BI-Riscos-Obj-Estrat-aux'!G973,"")</f>
        <v/>
      </c>
      <c r="N973" s="9" t="str">
        <f>IF($A973=1,'BI-Riscos-Obj-Estrat-aux'!H973,"")</f>
        <v/>
      </c>
      <c r="O973" s="9" t="str">
        <f>IF($A973=1,'BI-Riscos-Obj-Estrat-aux'!I973,"")</f>
        <v/>
      </c>
      <c r="P973" s="9" t="str">
        <f>IF($A973=1,'BI-Riscos-Obj-Estrat-aux'!J973,"")</f>
        <v/>
      </c>
      <c r="Q973" s="9" t="str">
        <f>IF($A973=1,'BI-Riscos-Obj-Estrat-aux'!K973,"")</f>
        <v/>
      </c>
      <c r="R973" s="9" t="str">
        <f>IF($A973=1,'BI-Riscos-Obj-Estrat-aux'!L973,"")</f>
        <v/>
      </c>
      <c r="S973" s="9" t="str">
        <f>IF($A973=1,'BI-Riscos-Obj-Estrat-aux'!M973,"")</f>
        <v/>
      </c>
      <c r="T973" s="9" t="str">
        <f>IF($A973=1,'BI-Riscos-Obj-Estrat-aux'!N973,"")</f>
        <v/>
      </c>
      <c r="U973" s="9" t="str">
        <f>IF($A973=1,'BI-Riscos-Obj-Estrat-aux'!O973,"")</f>
        <v/>
      </c>
      <c r="V973" s="9" t="str">
        <f>IF($A973=1,'BI-Riscos-Obj-Estrat-aux'!P973,"")</f>
        <v/>
      </c>
      <c r="W973" s="9" t="str">
        <f>IF($A973=1,'BI-Riscos-Obj-Estrat-aux'!Q973,"")</f>
        <v/>
      </c>
      <c r="X973" s="9" t="str">
        <f>IF($A973=1,'BI-Riscos-Obj-Estrat-aux'!R973,"")</f>
        <v/>
      </c>
      <c r="Y973" s="9" t="str">
        <f>IF($A973=1,'BI-Riscos-Obj-Estrat-aux'!S973,"")</f>
        <v/>
      </c>
      <c r="Z973" s="9" t="str">
        <f>IF($A973=1,'BI-Riscos-Obj-Estrat-aux'!T973,"")</f>
        <v/>
      </c>
      <c r="AA973" s="9" t="str">
        <f>IF($A973=1,'BI-Riscos-Obj-Estrat-aux'!U973,"")</f>
        <v/>
      </c>
      <c r="AB973" s="9" t="str">
        <f>IF($A973=1,'BI-Riscos-Obj-Estrat-aux'!V973,"")</f>
        <v/>
      </c>
      <c r="AC973" s="9" t="str">
        <f>IF($A973=1,'BI-Riscos-Obj-Estrat-aux'!W973,"")</f>
        <v/>
      </c>
      <c r="AD973" s="9" t="str">
        <f>IF($A973=1,'BI-Riscos-Obj-Estrat-aux'!X973,"")</f>
        <v/>
      </c>
      <c r="AE973" s="9" t="str">
        <f>IF($A973=1,'BI-Riscos-Obj-Estrat-aux'!Y973,"")</f>
        <v/>
      </c>
      <c r="AF973" s="9" t="str">
        <f>IF($A973=1,'BI-Riscos-Obj-Estrat-aux'!Z973,"")</f>
        <v/>
      </c>
      <c r="AG973" s="9" t="str">
        <f>IF($A973=1,'BI-Riscos-Obj-Estrat-aux'!AA973,"")</f>
        <v/>
      </c>
      <c r="AH973" s="9" t="str">
        <f>IF($A973=1,'BI-Riscos-Obj-Estrat-aux'!AB973,"")</f>
        <v/>
      </c>
      <c r="AI973" s="9" t="str">
        <f>IF($A973=1,'BI-Riscos-Obj-Estrat-aux'!AC973,"")</f>
        <v/>
      </c>
      <c r="AJ973" s="9" t="str">
        <f>IF($A973=1,'BI-Riscos-Obj-Estrat-aux'!AD973,"")</f>
        <v/>
      </c>
      <c r="AK973" s="9" t="str">
        <f>IF($A973=1,'BI-Riscos-Obj-Estrat-aux'!AE973,"")</f>
        <v/>
      </c>
      <c r="AL973" s="9" t="str">
        <f>IF($A973=1,'BI-Riscos-Obj-Estrat-aux'!AF973,"")</f>
        <v/>
      </c>
      <c r="AM973" s="9" t="str">
        <f>IF($A973=1,'BI-Riscos-Obj-Estrat-aux'!AG973,"")</f>
        <v/>
      </c>
      <c r="AN973" s="9" t="str">
        <f>IF($A973=1,'BI-Riscos-Obj-Estrat-aux'!AH973,"")</f>
        <v/>
      </c>
      <c r="AO973" s="9" t="str">
        <f>IF($A973=1,'BI-Riscos-Obj-Estrat-aux'!AI973,"")</f>
        <v/>
      </c>
      <c r="AP973" s="9" t="str">
        <f>IF($A973=1,'BI-Riscos-Obj-Estrat-aux'!AJ973,"")</f>
        <v/>
      </c>
      <c r="AQ973" s="9" t="str">
        <f>IF($A973=1,'BI-Riscos-Obj-Estrat-aux'!AK973,"")</f>
        <v/>
      </c>
      <c r="AR973" s="9" t="str">
        <f>IF($A973=1,'BI-Riscos-Obj-Estrat-aux'!AL973,"")</f>
        <v/>
      </c>
      <c r="AS973" s="9" t="str">
        <f>IF($A973=1,'BI-Riscos-Obj-Estrat-aux'!AM973,"")</f>
        <v/>
      </c>
      <c r="AT973" s="9" t="str">
        <f>IF($A973=1,'BI-Riscos-Obj-Estrat-aux'!AN973,"")</f>
        <v/>
      </c>
    </row>
    <row r="974" ht="66.0" customHeight="1">
      <c r="A974" s="7" t="str">
        <f>IF(IF('BI-Riscos-Obj-Estrat-aux'!A974="Unidade","","ok")&amp;" "&amp;IF('BI-Riscos-Obj-Estrat-aux'!E974&amp;'BI-Riscos-Obj-Estrat-aux'!K974&amp;'BI-Riscos-Obj-Estrat-aux'!Z974&amp;'BI-Riscos-Obj-Estrat-aux'!AD974="","","ok")&amp;" "&amp;IF('BI-Riscos-Obj-Estrat-aux'!E974='BI-Riscos-Obj-Estrat-aux'!K974,"ok","2&lt;&gt;3")&amp;" "&amp;IF('BI-Riscos-Obj-Estrat-aux'!K974='BI-Riscos-Obj-Estrat-aux'!Z974,"ok","3&lt;&gt;4")&amp;" "&amp;IF('BI-Riscos-Obj-Estrat-aux'!Z974='BI-Riscos-Obj-Estrat-aux'!AD974,"ok","4&lt;&gt;5")="ok ok ok ok ok",1,"")</f>
        <v/>
      </c>
      <c r="B974" s="8" t="str">
        <f t="shared" si="4"/>
        <v/>
      </c>
      <c r="C974" s="8" t="str">
        <f t="shared" si="1"/>
        <v/>
      </c>
      <c r="D974" s="8" t="str">
        <f t="shared" si="2"/>
        <v/>
      </c>
      <c r="E974" s="9" t="str">
        <f t="shared" si="3"/>
        <v/>
      </c>
      <c r="F974" s="9" t="str">
        <f>IF($A974=1,'BI-Riscos-Obj-Estrat-aux'!A974,"")</f>
        <v/>
      </c>
      <c r="G974" s="9" t="str">
        <f>IF($A974=1,'BI-Riscos-Obj-Estrat-aux'!C974,"")</f>
        <v/>
      </c>
      <c r="H974" s="9" t="str">
        <f>IF($A974=1,'BI-Riscos-Obj-Estrat-aux'!D974,"")</f>
        <v/>
      </c>
      <c r="I974" s="9" t="str">
        <f>IF($A974=1,IF(MID('BI-Riscos-Obj-Estrat-aux'!E974,2,1)=".","0","")&amp;'BI-Riscos-Obj-Estrat-aux'!E974,"")</f>
        <v/>
      </c>
      <c r="J974" s="10" t="str">
        <f>IF($A974=1,'BI-Riscos-Obj-Estrat-aux'!B974,"")</f>
        <v/>
      </c>
      <c r="K974" s="10" t="str">
        <f>IF($A974=1,'BI-Riscos-Obj-Estrat-aux'!E974,"")</f>
        <v/>
      </c>
      <c r="L974" s="9" t="str">
        <f>IF($A974=1,'BI-Riscos-Obj-Estrat-aux'!F974,"")</f>
        <v/>
      </c>
      <c r="M974" s="9" t="str">
        <f>IF($A974=1,'BI-Riscos-Obj-Estrat-aux'!G974,"")</f>
        <v/>
      </c>
      <c r="N974" s="9" t="str">
        <f>IF($A974=1,'BI-Riscos-Obj-Estrat-aux'!H974,"")</f>
        <v/>
      </c>
      <c r="O974" s="9" t="str">
        <f>IF($A974=1,'BI-Riscos-Obj-Estrat-aux'!I974,"")</f>
        <v/>
      </c>
      <c r="P974" s="9" t="str">
        <f>IF($A974=1,'BI-Riscos-Obj-Estrat-aux'!J974,"")</f>
        <v/>
      </c>
      <c r="Q974" s="9" t="str">
        <f>IF($A974=1,'BI-Riscos-Obj-Estrat-aux'!K974,"")</f>
        <v/>
      </c>
      <c r="R974" s="9" t="str">
        <f>IF($A974=1,'BI-Riscos-Obj-Estrat-aux'!L974,"")</f>
        <v/>
      </c>
      <c r="S974" s="9" t="str">
        <f>IF($A974=1,'BI-Riscos-Obj-Estrat-aux'!M974,"")</f>
        <v/>
      </c>
      <c r="T974" s="9" t="str">
        <f>IF($A974=1,'BI-Riscos-Obj-Estrat-aux'!N974,"")</f>
        <v/>
      </c>
      <c r="U974" s="9" t="str">
        <f>IF($A974=1,'BI-Riscos-Obj-Estrat-aux'!O974,"")</f>
        <v/>
      </c>
      <c r="V974" s="9" t="str">
        <f>IF($A974=1,'BI-Riscos-Obj-Estrat-aux'!P974,"")</f>
        <v/>
      </c>
      <c r="W974" s="9" t="str">
        <f>IF($A974=1,'BI-Riscos-Obj-Estrat-aux'!Q974,"")</f>
        <v/>
      </c>
      <c r="X974" s="9" t="str">
        <f>IF($A974=1,'BI-Riscos-Obj-Estrat-aux'!R974,"")</f>
        <v/>
      </c>
      <c r="Y974" s="9" t="str">
        <f>IF($A974=1,'BI-Riscos-Obj-Estrat-aux'!S974,"")</f>
        <v/>
      </c>
      <c r="Z974" s="9" t="str">
        <f>IF($A974=1,'BI-Riscos-Obj-Estrat-aux'!T974,"")</f>
        <v/>
      </c>
      <c r="AA974" s="9" t="str">
        <f>IF($A974=1,'BI-Riscos-Obj-Estrat-aux'!U974,"")</f>
        <v/>
      </c>
      <c r="AB974" s="9" t="str">
        <f>IF($A974=1,'BI-Riscos-Obj-Estrat-aux'!V974,"")</f>
        <v/>
      </c>
      <c r="AC974" s="9" t="str">
        <f>IF($A974=1,'BI-Riscos-Obj-Estrat-aux'!W974,"")</f>
        <v/>
      </c>
      <c r="AD974" s="9" t="str">
        <f>IF($A974=1,'BI-Riscos-Obj-Estrat-aux'!X974,"")</f>
        <v/>
      </c>
      <c r="AE974" s="9" t="str">
        <f>IF($A974=1,'BI-Riscos-Obj-Estrat-aux'!Y974,"")</f>
        <v/>
      </c>
      <c r="AF974" s="9" t="str">
        <f>IF($A974=1,'BI-Riscos-Obj-Estrat-aux'!Z974,"")</f>
        <v/>
      </c>
      <c r="AG974" s="9" t="str">
        <f>IF($A974=1,'BI-Riscos-Obj-Estrat-aux'!AA974,"")</f>
        <v/>
      </c>
      <c r="AH974" s="9" t="str">
        <f>IF($A974=1,'BI-Riscos-Obj-Estrat-aux'!AB974,"")</f>
        <v/>
      </c>
      <c r="AI974" s="9" t="str">
        <f>IF($A974=1,'BI-Riscos-Obj-Estrat-aux'!AC974,"")</f>
        <v/>
      </c>
      <c r="AJ974" s="9" t="str">
        <f>IF($A974=1,'BI-Riscos-Obj-Estrat-aux'!AD974,"")</f>
        <v/>
      </c>
      <c r="AK974" s="9" t="str">
        <f>IF($A974=1,'BI-Riscos-Obj-Estrat-aux'!AE974,"")</f>
        <v/>
      </c>
      <c r="AL974" s="9" t="str">
        <f>IF($A974=1,'BI-Riscos-Obj-Estrat-aux'!AF974,"")</f>
        <v/>
      </c>
      <c r="AM974" s="9" t="str">
        <f>IF($A974=1,'BI-Riscos-Obj-Estrat-aux'!AG974,"")</f>
        <v/>
      </c>
      <c r="AN974" s="9" t="str">
        <f>IF($A974=1,'BI-Riscos-Obj-Estrat-aux'!AH974,"")</f>
        <v/>
      </c>
      <c r="AO974" s="9" t="str">
        <f>IF($A974=1,'BI-Riscos-Obj-Estrat-aux'!AI974,"")</f>
        <v/>
      </c>
      <c r="AP974" s="9" t="str">
        <f>IF($A974=1,'BI-Riscos-Obj-Estrat-aux'!AJ974,"")</f>
        <v/>
      </c>
      <c r="AQ974" s="9" t="str">
        <f>IF($A974=1,'BI-Riscos-Obj-Estrat-aux'!AK974,"")</f>
        <v/>
      </c>
      <c r="AR974" s="9" t="str">
        <f>IF($A974=1,'BI-Riscos-Obj-Estrat-aux'!AL974,"")</f>
        <v/>
      </c>
      <c r="AS974" s="9" t="str">
        <f>IF($A974=1,'BI-Riscos-Obj-Estrat-aux'!AM974,"")</f>
        <v/>
      </c>
      <c r="AT974" s="9" t="str">
        <f>IF($A974=1,'BI-Riscos-Obj-Estrat-aux'!AN974,"")</f>
        <v/>
      </c>
    </row>
    <row r="975" ht="66.0" customHeight="1">
      <c r="A975" s="7" t="str">
        <f>IF(IF('BI-Riscos-Obj-Estrat-aux'!A975="Unidade","","ok")&amp;" "&amp;IF('BI-Riscos-Obj-Estrat-aux'!E975&amp;'BI-Riscos-Obj-Estrat-aux'!K975&amp;'BI-Riscos-Obj-Estrat-aux'!Z975&amp;'BI-Riscos-Obj-Estrat-aux'!AD975="","","ok")&amp;" "&amp;IF('BI-Riscos-Obj-Estrat-aux'!E975='BI-Riscos-Obj-Estrat-aux'!K975,"ok","2&lt;&gt;3")&amp;" "&amp;IF('BI-Riscos-Obj-Estrat-aux'!K975='BI-Riscos-Obj-Estrat-aux'!Z975,"ok","3&lt;&gt;4")&amp;" "&amp;IF('BI-Riscos-Obj-Estrat-aux'!Z975='BI-Riscos-Obj-Estrat-aux'!AD975,"ok","4&lt;&gt;5")="ok ok ok ok ok",1,"")</f>
        <v/>
      </c>
      <c r="B975" s="8" t="str">
        <f t="shared" si="4"/>
        <v/>
      </c>
      <c r="C975" s="8" t="str">
        <f t="shared" si="1"/>
        <v/>
      </c>
      <c r="D975" s="8" t="str">
        <f t="shared" si="2"/>
        <v/>
      </c>
      <c r="E975" s="9" t="str">
        <f t="shared" si="3"/>
        <v/>
      </c>
      <c r="F975" s="9" t="str">
        <f>IF($A975=1,'BI-Riscos-Obj-Estrat-aux'!A975,"")</f>
        <v/>
      </c>
      <c r="G975" s="9" t="str">
        <f>IF($A975=1,'BI-Riscos-Obj-Estrat-aux'!C975,"")</f>
        <v/>
      </c>
      <c r="H975" s="9" t="str">
        <f>IF($A975=1,'BI-Riscos-Obj-Estrat-aux'!D975,"")</f>
        <v/>
      </c>
      <c r="I975" s="9" t="str">
        <f>IF($A975=1,IF(MID('BI-Riscos-Obj-Estrat-aux'!E975,2,1)=".","0","")&amp;'BI-Riscos-Obj-Estrat-aux'!E975,"")</f>
        <v/>
      </c>
      <c r="J975" s="10" t="str">
        <f>IF($A975=1,'BI-Riscos-Obj-Estrat-aux'!B975,"")</f>
        <v/>
      </c>
      <c r="K975" s="10" t="str">
        <f>IF($A975=1,'BI-Riscos-Obj-Estrat-aux'!E975,"")</f>
        <v/>
      </c>
      <c r="L975" s="9" t="str">
        <f>IF($A975=1,'BI-Riscos-Obj-Estrat-aux'!F975,"")</f>
        <v/>
      </c>
      <c r="M975" s="9" t="str">
        <f>IF($A975=1,'BI-Riscos-Obj-Estrat-aux'!G975,"")</f>
        <v/>
      </c>
      <c r="N975" s="9" t="str">
        <f>IF($A975=1,'BI-Riscos-Obj-Estrat-aux'!H975,"")</f>
        <v/>
      </c>
      <c r="O975" s="9" t="str">
        <f>IF($A975=1,'BI-Riscos-Obj-Estrat-aux'!I975,"")</f>
        <v/>
      </c>
      <c r="P975" s="9" t="str">
        <f>IF($A975=1,'BI-Riscos-Obj-Estrat-aux'!J975,"")</f>
        <v/>
      </c>
      <c r="Q975" s="9" t="str">
        <f>IF($A975=1,'BI-Riscos-Obj-Estrat-aux'!K975,"")</f>
        <v/>
      </c>
      <c r="R975" s="9" t="str">
        <f>IF($A975=1,'BI-Riscos-Obj-Estrat-aux'!L975,"")</f>
        <v/>
      </c>
      <c r="S975" s="9" t="str">
        <f>IF($A975=1,'BI-Riscos-Obj-Estrat-aux'!M975,"")</f>
        <v/>
      </c>
      <c r="T975" s="9" t="str">
        <f>IF($A975=1,'BI-Riscos-Obj-Estrat-aux'!N975,"")</f>
        <v/>
      </c>
      <c r="U975" s="9" t="str">
        <f>IF($A975=1,'BI-Riscos-Obj-Estrat-aux'!O975,"")</f>
        <v/>
      </c>
      <c r="V975" s="9" t="str">
        <f>IF($A975=1,'BI-Riscos-Obj-Estrat-aux'!P975,"")</f>
        <v/>
      </c>
      <c r="W975" s="9" t="str">
        <f>IF($A975=1,'BI-Riscos-Obj-Estrat-aux'!Q975,"")</f>
        <v/>
      </c>
      <c r="X975" s="9" t="str">
        <f>IF($A975=1,'BI-Riscos-Obj-Estrat-aux'!R975,"")</f>
        <v/>
      </c>
      <c r="Y975" s="9" t="str">
        <f>IF($A975=1,'BI-Riscos-Obj-Estrat-aux'!S975,"")</f>
        <v/>
      </c>
      <c r="Z975" s="9" t="str">
        <f>IF($A975=1,'BI-Riscos-Obj-Estrat-aux'!T975,"")</f>
        <v/>
      </c>
      <c r="AA975" s="9" t="str">
        <f>IF($A975=1,'BI-Riscos-Obj-Estrat-aux'!U975,"")</f>
        <v/>
      </c>
      <c r="AB975" s="9" t="str">
        <f>IF($A975=1,'BI-Riscos-Obj-Estrat-aux'!V975,"")</f>
        <v/>
      </c>
      <c r="AC975" s="9" t="str">
        <f>IF($A975=1,'BI-Riscos-Obj-Estrat-aux'!W975,"")</f>
        <v/>
      </c>
      <c r="AD975" s="9" t="str">
        <f>IF($A975=1,'BI-Riscos-Obj-Estrat-aux'!X975,"")</f>
        <v/>
      </c>
      <c r="AE975" s="9" t="str">
        <f>IF($A975=1,'BI-Riscos-Obj-Estrat-aux'!Y975,"")</f>
        <v/>
      </c>
      <c r="AF975" s="9" t="str">
        <f>IF($A975=1,'BI-Riscos-Obj-Estrat-aux'!Z975,"")</f>
        <v/>
      </c>
      <c r="AG975" s="9" t="str">
        <f>IF($A975=1,'BI-Riscos-Obj-Estrat-aux'!AA975,"")</f>
        <v/>
      </c>
      <c r="AH975" s="9" t="str">
        <f>IF($A975=1,'BI-Riscos-Obj-Estrat-aux'!AB975,"")</f>
        <v/>
      </c>
      <c r="AI975" s="9" t="str">
        <f>IF($A975=1,'BI-Riscos-Obj-Estrat-aux'!AC975,"")</f>
        <v/>
      </c>
      <c r="AJ975" s="9" t="str">
        <f>IF($A975=1,'BI-Riscos-Obj-Estrat-aux'!AD975,"")</f>
        <v/>
      </c>
      <c r="AK975" s="9" t="str">
        <f>IF($A975=1,'BI-Riscos-Obj-Estrat-aux'!AE975,"")</f>
        <v/>
      </c>
      <c r="AL975" s="9" t="str">
        <f>IF($A975=1,'BI-Riscos-Obj-Estrat-aux'!AF975,"")</f>
        <v/>
      </c>
      <c r="AM975" s="9" t="str">
        <f>IF($A975=1,'BI-Riscos-Obj-Estrat-aux'!AG975,"")</f>
        <v/>
      </c>
      <c r="AN975" s="9" t="str">
        <f>IF($A975=1,'BI-Riscos-Obj-Estrat-aux'!AH975,"")</f>
        <v/>
      </c>
      <c r="AO975" s="9" t="str">
        <f>IF($A975=1,'BI-Riscos-Obj-Estrat-aux'!AI975,"")</f>
        <v/>
      </c>
      <c r="AP975" s="9" t="str">
        <f>IF($A975=1,'BI-Riscos-Obj-Estrat-aux'!AJ975,"")</f>
        <v/>
      </c>
      <c r="AQ975" s="9" t="str">
        <f>IF($A975=1,'BI-Riscos-Obj-Estrat-aux'!AK975,"")</f>
        <v/>
      </c>
      <c r="AR975" s="9" t="str">
        <f>IF($A975=1,'BI-Riscos-Obj-Estrat-aux'!AL975,"")</f>
        <v/>
      </c>
      <c r="AS975" s="9" t="str">
        <f>IF($A975=1,'BI-Riscos-Obj-Estrat-aux'!AM975,"")</f>
        <v/>
      </c>
      <c r="AT975" s="9" t="str">
        <f>IF($A975=1,'BI-Riscos-Obj-Estrat-aux'!AN975,"")</f>
        <v/>
      </c>
    </row>
    <row r="976" ht="66.0" customHeight="1">
      <c r="A976" s="7" t="str">
        <f>IF(IF('BI-Riscos-Obj-Estrat-aux'!A976="Unidade","","ok")&amp;" "&amp;IF('BI-Riscos-Obj-Estrat-aux'!E976&amp;'BI-Riscos-Obj-Estrat-aux'!K976&amp;'BI-Riscos-Obj-Estrat-aux'!Z976&amp;'BI-Riscos-Obj-Estrat-aux'!AD976="","","ok")&amp;" "&amp;IF('BI-Riscos-Obj-Estrat-aux'!E976='BI-Riscos-Obj-Estrat-aux'!K976,"ok","2&lt;&gt;3")&amp;" "&amp;IF('BI-Riscos-Obj-Estrat-aux'!K976='BI-Riscos-Obj-Estrat-aux'!Z976,"ok","3&lt;&gt;4")&amp;" "&amp;IF('BI-Riscos-Obj-Estrat-aux'!Z976='BI-Riscos-Obj-Estrat-aux'!AD976,"ok","4&lt;&gt;5")="ok ok ok ok ok",1,"")</f>
        <v/>
      </c>
      <c r="B976" s="8" t="str">
        <f t="shared" si="4"/>
        <v/>
      </c>
      <c r="C976" s="8" t="str">
        <f t="shared" si="1"/>
        <v/>
      </c>
      <c r="D976" s="8" t="str">
        <f t="shared" si="2"/>
        <v/>
      </c>
      <c r="E976" s="9" t="str">
        <f t="shared" si="3"/>
        <v/>
      </c>
      <c r="F976" s="9" t="str">
        <f>IF($A976=1,'BI-Riscos-Obj-Estrat-aux'!A976,"")</f>
        <v/>
      </c>
      <c r="G976" s="9" t="str">
        <f>IF($A976=1,'BI-Riscos-Obj-Estrat-aux'!C976,"")</f>
        <v/>
      </c>
      <c r="H976" s="9" t="str">
        <f>IF($A976=1,'BI-Riscos-Obj-Estrat-aux'!D976,"")</f>
        <v/>
      </c>
      <c r="I976" s="9" t="str">
        <f>IF($A976=1,IF(MID('BI-Riscos-Obj-Estrat-aux'!E976,2,1)=".","0","")&amp;'BI-Riscos-Obj-Estrat-aux'!E976,"")</f>
        <v/>
      </c>
      <c r="J976" s="10" t="str">
        <f>IF($A976=1,'BI-Riscos-Obj-Estrat-aux'!B976,"")</f>
        <v/>
      </c>
      <c r="K976" s="10" t="str">
        <f>IF($A976=1,'BI-Riscos-Obj-Estrat-aux'!E976,"")</f>
        <v/>
      </c>
      <c r="L976" s="9" t="str">
        <f>IF($A976=1,'BI-Riscos-Obj-Estrat-aux'!F976,"")</f>
        <v/>
      </c>
      <c r="M976" s="9" t="str">
        <f>IF($A976=1,'BI-Riscos-Obj-Estrat-aux'!G976,"")</f>
        <v/>
      </c>
      <c r="N976" s="9" t="str">
        <f>IF($A976=1,'BI-Riscos-Obj-Estrat-aux'!H976,"")</f>
        <v/>
      </c>
      <c r="O976" s="9" t="str">
        <f>IF($A976=1,'BI-Riscos-Obj-Estrat-aux'!I976,"")</f>
        <v/>
      </c>
      <c r="P976" s="9" t="str">
        <f>IF($A976=1,'BI-Riscos-Obj-Estrat-aux'!J976,"")</f>
        <v/>
      </c>
      <c r="Q976" s="9" t="str">
        <f>IF($A976=1,'BI-Riscos-Obj-Estrat-aux'!K976,"")</f>
        <v/>
      </c>
      <c r="R976" s="9" t="str">
        <f>IF($A976=1,'BI-Riscos-Obj-Estrat-aux'!L976,"")</f>
        <v/>
      </c>
      <c r="S976" s="9" t="str">
        <f>IF($A976=1,'BI-Riscos-Obj-Estrat-aux'!M976,"")</f>
        <v/>
      </c>
      <c r="T976" s="9" t="str">
        <f>IF($A976=1,'BI-Riscos-Obj-Estrat-aux'!N976,"")</f>
        <v/>
      </c>
      <c r="U976" s="9" t="str">
        <f>IF($A976=1,'BI-Riscos-Obj-Estrat-aux'!O976,"")</f>
        <v/>
      </c>
      <c r="V976" s="9" t="str">
        <f>IF($A976=1,'BI-Riscos-Obj-Estrat-aux'!P976,"")</f>
        <v/>
      </c>
      <c r="W976" s="9" t="str">
        <f>IF($A976=1,'BI-Riscos-Obj-Estrat-aux'!Q976,"")</f>
        <v/>
      </c>
      <c r="X976" s="9" t="str">
        <f>IF($A976=1,'BI-Riscos-Obj-Estrat-aux'!R976,"")</f>
        <v/>
      </c>
      <c r="Y976" s="9" t="str">
        <f>IF($A976=1,'BI-Riscos-Obj-Estrat-aux'!S976,"")</f>
        <v/>
      </c>
      <c r="Z976" s="9" t="str">
        <f>IF($A976=1,'BI-Riscos-Obj-Estrat-aux'!T976,"")</f>
        <v/>
      </c>
      <c r="AA976" s="9" t="str">
        <f>IF($A976=1,'BI-Riscos-Obj-Estrat-aux'!U976,"")</f>
        <v/>
      </c>
      <c r="AB976" s="9" t="str">
        <f>IF($A976=1,'BI-Riscos-Obj-Estrat-aux'!V976,"")</f>
        <v/>
      </c>
      <c r="AC976" s="9" t="str">
        <f>IF($A976=1,'BI-Riscos-Obj-Estrat-aux'!W976,"")</f>
        <v/>
      </c>
      <c r="AD976" s="9" t="str">
        <f>IF($A976=1,'BI-Riscos-Obj-Estrat-aux'!X976,"")</f>
        <v/>
      </c>
      <c r="AE976" s="9" t="str">
        <f>IF($A976=1,'BI-Riscos-Obj-Estrat-aux'!Y976,"")</f>
        <v/>
      </c>
      <c r="AF976" s="9" t="str">
        <f>IF($A976=1,'BI-Riscos-Obj-Estrat-aux'!Z976,"")</f>
        <v/>
      </c>
      <c r="AG976" s="9" t="str">
        <f>IF($A976=1,'BI-Riscos-Obj-Estrat-aux'!AA976,"")</f>
        <v/>
      </c>
      <c r="AH976" s="9" t="str">
        <f>IF($A976=1,'BI-Riscos-Obj-Estrat-aux'!AB976,"")</f>
        <v/>
      </c>
      <c r="AI976" s="9" t="str">
        <f>IF($A976=1,'BI-Riscos-Obj-Estrat-aux'!AC976,"")</f>
        <v/>
      </c>
      <c r="AJ976" s="9" t="str">
        <f>IF($A976=1,'BI-Riscos-Obj-Estrat-aux'!AD976,"")</f>
        <v/>
      </c>
      <c r="AK976" s="9" t="str">
        <f>IF($A976=1,'BI-Riscos-Obj-Estrat-aux'!AE976,"")</f>
        <v/>
      </c>
      <c r="AL976" s="9" t="str">
        <f>IF($A976=1,'BI-Riscos-Obj-Estrat-aux'!AF976,"")</f>
        <v/>
      </c>
      <c r="AM976" s="9" t="str">
        <f>IF($A976=1,'BI-Riscos-Obj-Estrat-aux'!AG976,"")</f>
        <v/>
      </c>
      <c r="AN976" s="9" t="str">
        <f>IF($A976=1,'BI-Riscos-Obj-Estrat-aux'!AH976,"")</f>
        <v/>
      </c>
      <c r="AO976" s="9" t="str">
        <f>IF($A976=1,'BI-Riscos-Obj-Estrat-aux'!AI976,"")</f>
        <v/>
      </c>
      <c r="AP976" s="9" t="str">
        <f>IF($A976=1,'BI-Riscos-Obj-Estrat-aux'!AJ976,"")</f>
        <v/>
      </c>
      <c r="AQ976" s="9" t="str">
        <f>IF($A976=1,'BI-Riscos-Obj-Estrat-aux'!AK976,"")</f>
        <v/>
      </c>
      <c r="AR976" s="9" t="str">
        <f>IF($A976=1,'BI-Riscos-Obj-Estrat-aux'!AL976,"")</f>
        <v/>
      </c>
      <c r="AS976" s="9" t="str">
        <f>IF($A976=1,'BI-Riscos-Obj-Estrat-aux'!AM976,"")</f>
        <v/>
      </c>
      <c r="AT976" s="9" t="str">
        <f>IF($A976=1,'BI-Riscos-Obj-Estrat-aux'!AN976,"")</f>
        <v/>
      </c>
    </row>
    <row r="977" ht="66.0" customHeight="1">
      <c r="A977" s="7" t="str">
        <f>IF(IF('BI-Riscos-Obj-Estrat-aux'!A977="Unidade","","ok")&amp;" "&amp;IF('BI-Riscos-Obj-Estrat-aux'!E977&amp;'BI-Riscos-Obj-Estrat-aux'!K977&amp;'BI-Riscos-Obj-Estrat-aux'!Z977&amp;'BI-Riscos-Obj-Estrat-aux'!AD977="","","ok")&amp;" "&amp;IF('BI-Riscos-Obj-Estrat-aux'!E977='BI-Riscos-Obj-Estrat-aux'!K977,"ok","2&lt;&gt;3")&amp;" "&amp;IF('BI-Riscos-Obj-Estrat-aux'!K977='BI-Riscos-Obj-Estrat-aux'!Z977,"ok","3&lt;&gt;4")&amp;" "&amp;IF('BI-Riscos-Obj-Estrat-aux'!Z977='BI-Riscos-Obj-Estrat-aux'!AD977,"ok","4&lt;&gt;5")="ok ok ok ok ok",1,"")</f>
        <v/>
      </c>
      <c r="B977" s="8" t="str">
        <f t="shared" si="4"/>
        <v/>
      </c>
      <c r="C977" s="8" t="str">
        <f t="shared" si="1"/>
        <v/>
      </c>
      <c r="D977" s="8" t="str">
        <f t="shared" si="2"/>
        <v/>
      </c>
      <c r="E977" s="9" t="str">
        <f t="shared" si="3"/>
        <v/>
      </c>
      <c r="F977" s="9" t="str">
        <f>IF($A977=1,'BI-Riscos-Obj-Estrat-aux'!A977,"")</f>
        <v/>
      </c>
      <c r="G977" s="9" t="str">
        <f>IF($A977=1,'BI-Riscos-Obj-Estrat-aux'!C977,"")</f>
        <v/>
      </c>
      <c r="H977" s="9" t="str">
        <f>IF($A977=1,'BI-Riscos-Obj-Estrat-aux'!D977,"")</f>
        <v/>
      </c>
      <c r="I977" s="9" t="str">
        <f>IF($A977=1,IF(MID('BI-Riscos-Obj-Estrat-aux'!E977,2,1)=".","0","")&amp;'BI-Riscos-Obj-Estrat-aux'!E977,"")</f>
        <v/>
      </c>
      <c r="J977" s="10" t="str">
        <f>IF($A977=1,'BI-Riscos-Obj-Estrat-aux'!B977,"")</f>
        <v/>
      </c>
      <c r="K977" s="10" t="str">
        <f>IF($A977=1,'BI-Riscos-Obj-Estrat-aux'!E977,"")</f>
        <v/>
      </c>
      <c r="L977" s="9" t="str">
        <f>IF($A977=1,'BI-Riscos-Obj-Estrat-aux'!F977,"")</f>
        <v/>
      </c>
      <c r="M977" s="9" t="str">
        <f>IF($A977=1,'BI-Riscos-Obj-Estrat-aux'!G977,"")</f>
        <v/>
      </c>
      <c r="N977" s="9" t="str">
        <f>IF($A977=1,'BI-Riscos-Obj-Estrat-aux'!H977,"")</f>
        <v/>
      </c>
      <c r="O977" s="9" t="str">
        <f>IF($A977=1,'BI-Riscos-Obj-Estrat-aux'!I977,"")</f>
        <v/>
      </c>
      <c r="P977" s="9" t="str">
        <f>IF($A977=1,'BI-Riscos-Obj-Estrat-aux'!J977,"")</f>
        <v/>
      </c>
      <c r="Q977" s="9" t="str">
        <f>IF($A977=1,'BI-Riscos-Obj-Estrat-aux'!K977,"")</f>
        <v/>
      </c>
      <c r="R977" s="9" t="str">
        <f>IF($A977=1,'BI-Riscos-Obj-Estrat-aux'!L977,"")</f>
        <v/>
      </c>
      <c r="S977" s="9" t="str">
        <f>IF($A977=1,'BI-Riscos-Obj-Estrat-aux'!M977,"")</f>
        <v/>
      </c>
      <c r="T977" s="9" t="str">
        <f>IF($A977=1,'BI-Riscos-Obj-Estrat-aux'!N977,"")</f>
        <v/>
      </c>
      <c r="U977" s="9" t="str">
        <f>IF($A977=1,'BI-Riscos-Obj-Estrat-aux'!O977,"")</f>
        <v/>
      </c>
      <c r="V977" s="9" t="str">
        <f>IF($A977=1,'BI-Riscos-Obj-Estrat-aux'!P977,"")</f>
        <v/>
      </c>
      <c r="W977" s="9" t="str">
        <f>IF($A977=1,'BI-Riscos-Obj-Estrat-aux'!Q977,"")</f>
        <v/>
      </c>
      <c r="X977" s="9" t="str">
        <f>IF($A977=1,'BI-Riscos-Obj-Estrat-aux'!R977,"")</f>
        <v/>
      </c>
      <c r="Y977" s="9" t="str">
        <f>IF($A977=1,'BI-Riscos-Obj-Estrat-aux'!S977,"")</f>
        <v/>
      </c>
      <c r="Z977" s="9" t="str">
        <f>IF($A977=1,'BI-Riscos-Obj-Estrat-aux'!T977,"")</f>
        <v/>
      </c>
      <c r="AA977" s="9" t="str">
        <f>IF($A977=1,'BI-Riscos-Obj-Estrat-aux'!U977,"")</f>
        <v/>
      </c>
      <c r="AB977" s="9" t="str">
        <f>IF($A977=1,'BI-Riscos-Obj-Estrat-aux'!V977,"")</f>
        <v/>
      </c>
      <c r="AC977" s="9" t="str">
        <f>IF($A977=1,'BI-Riscos-Obj-Estrat-aux'!W977,"")</f>
        <v/>
      </c>
      <c r="AD977" s="9" t="str">
        <f>IF($A977=1,'BI-Riscos-Obj-Estrat-aux'!X977,"")</f>
        <v/>
      </c>
      <c r="AE977" s="9" t="str">
        <f>IF($A977=1,'BI-Riscos-Obj-Estrat-aux'!Y977,"")</f>
        <v/>
      </c>
      <c r="AF977" s="9" t="str">
        <f>IF($A977=1,'BI-Riscos-Obj-Estrat-aux'!Z977,"")</f>
        <v/>
      </c>
      <c r="AG977" s="9" t="str">
        <f>IF($A977=1,'BI-Riscos-Obj-Estrat-aux'!AA977,"")</f>
        <v/>
      </c>
      <c r="AH977" s="9" t="str">
        <f>IF($A977=1,'BI-Riscos-Obj-Estrat-aux'!AB977,"")</f>
        <v/>
      </c>
      <c r="AI977" s="9" t="str">
        <f>IF($A977=1,'BI-Riscos-Obj-Estrat-aux'!AC977,"")</f>
        <v/>
      </c>
      <c r="AJ977" s="9" t="str">
        <f>IF($A977=1,'BI-Riscos-Obj-Estrat-aux'!AD977,"")</f>
        <v/>
      </c>
      <c r="AK977" s="9" t="str">
        <f>IF($A977=1,'BI-Riscos-Obj-Estrat-aux'!AE977,"")</f>
        <v/>
      </c>
      <c r="AL977" s="9" t="str">
        <f>IF($A977=1,'BI-Riscos-Obj-Estrat-aux'!AF977,"")</f>
        <v/>
      </c>
      <c r="AM977" s="9" t="str">
        <f>IF($A977=1,'BI-Riscos-Obj-Estrat-aux'!AG977,"")</f>
        <v/>
      </c>
      <c r="AN977" s="9" t="str">
        <f>IF($A977=1,'BI-Riscos-Obj-Estrat-aux'!AH977,"")</f>
        <v/>
      </c>
      <c r="AO977" s="9" t="str">
        <f>IF($A977=1,'BI-Riscos-Obj-Estrat-aux'!AI977,"")</f>
        <v/>
      </c>
      <c r="AP977" s="9" t="str">
        <f>IF($A977=1,'BI-Riscos-Obj-Estrat-aux'!AJ977,"")</f>
        <v/>
      </c>
      <c r="AQ977" s="9" t="str">
        <f>IF($A977=1,'BI-Riscos-Obj-Estrat-aux'!AK977,"")</f>
        <v/>
      </c>
      <c r="AR977" s="9" t="str">
        <f>IF($A977=1,'BI-Riscos-Obj-Estrat-aux'!AL977,"")</f>
        <v/>
      </c>
      <c r="AS977" s="9" t="str">
        <f>IF($A977=1,'BI-Riscos-Obj-Estrat-aux'!AM977,"")</f>
        <v/>
      </c>
      <c r="AT977" s="9" t="str">
        <f>IF($A977=1,'BI-Riscos-Obj-Estrat-aux'!AN977,"")</f>
        <v/>
      </c>
    </row>
    <row r="978" ht="66.0" customHeight="1">
      <c r="A978" s="7" t="str">
        <f>IF(IF('BI-Riscos-Obj-Estrat-aux'!A978="Unidade","","ok")&amp;" "&amp;IF('BI-Riscos-Obj-Estrat-aux'!E978&amp;'BI-Riscos-Obj-Estrat-aux'!K978&amp;'BI-Riscos-Obj-Estrat-aux'!Z978&amp;'BI-Riscos-Obj-Estrat-aux'!AD978="","","ok")&amp;" "&amp;IF('BI-Riscos-Obj-Estrat-aux'!E978='BI-Riscos-Obj-Estrat-aux'!K978,"ok","2&lt;&gt;3")&amp;" "&amp;IF('BI-Riscos-Obj-Estrat-aux'!K978='BI-Riscos-Obj-Estrat-aux'!Z978,"ok","3&lt;&gt;4")&amp;" "&amp;IF('BI-Riscos-Obj-Estrat-aux'!Z978='BI-Riscos-Obj-Estrat-aux'!AD978,"ok","4&lt;&gt;5")="ok ok ok ok ok",1,"")</f>
        <v/>
      </c>
      <c r="B978" s="8" t="str">
        <f t="shared" si="4"/>
        <v/>
      </c>
      <c r="C978" s="8" t="str">
        <f t="shared" si="1"/>
        <v/>
      </c>
      <c r="D978" s="8" t="str">
        <f t="shared" si="2"/>
        <v/>
      </c>
      <c r="E978" s="9" t="str">
        <f t="shared" si="3"/>
        <v/>
      </c>
      <c r="F978" s="9" t="str">
        <f>IF($A978=1,'BI-Riscos-Obj-Estrat-aux'!A978,"")</f>
        <v/>
      </c>
      <c r="G978" s="9" t="str">
        <f>IF($A978=1,'BI-Riscos-Obj-Estrat-aux'!C978,"")</f>
        <v/>
      </c>
      <c r="H978" s="9" t="str">
        <f>IF($A978=1,'BI-Riscos-Obj-Estrat-aux'!D978,"")</f>
        <v/>
      </c>
      <c r="I978" s="9" t="str">
        <f>IF($A978=1,IF(MID('BI-Riscos-Obj-Estrat-aux'!E978,2,1)=".","0","")&amp;'BI-Riscos-Obj-Estrat-aux'!E978,"")</f>
        <v/>
      </c>
      <c r="J978" s="10" t="str">
        <f>IF($A978=1,'BI-Riscos-Obj-Estrat-aux'!B978,"")</f>
        <v/>
      </c>
      <c r="K978" s="10" t="str">
        <f>IF($A978=1,'BI-Riscos-Obj-Estrat-aux'!E978,"")</f>
        <v/>
      </c>
      <c r="L978" s="9" t="str">
        <f>IF($A978=1,'BI-Riscos-Obj-Estrat-aux'!F978,"")</f>
        <v/>
      </c>
      <c r="M978" s="9" t="str">
        <f>IF($A978=1,'BI-Riscos-Obj-Estrat-aux'!G978,"")</f>
        <v/>
      </c>
      <c r="N978" s="9" t="str">
        <f>IF($A978=1,'BI-Riscos-Obj-Estrat-aux'!H978,"")</f>
        <v/>
      </c>
      <c r="O978" s="9" t="str">
        <f>IF($A978=1,'BI-Riscos-Obj-Estrat-aux'!I978,"")</f>
        <v/>
      </c>
      <c r="P978" s="9" t="str">
        <f>IF($A978=1,'BI-Riscos-Obj-Estrat-aux'!J978,"")</f>
        <v/>
      </c>
      <c r="Q978" s="9" t="str">
        <f>IF($A978=1,'BI-Riscos-Obj-Estrat-aux'!K978,"")</f>
        <v/>
      </c>
      <c r="R978" s="9" t="str">
        <f>IF($A978=1,'BI-Riscos-Obj-Estrat-aux'!L978,"")</f>
        <v/>
      </c>
      <c r="S978" s="9" t="str">
        <f>IF($A978=1,'BI-Riscos-Obj-Estrat-aux'!M978,"")</f>
        <v/>
      </c>
      <c r="T978" s="9" t="str">
        <f>IF($A978=1,'BI-Riscos-Obj-Estrat-aux'!N978,"")</f>
        <v/>
      </c>
      <c r="U978" s="9" t="str">
        <f>IF($A978=1,'BI-Riscos-Obj-Estrat-aux'!O978,"")</f>
        <v/>
      </c>
      <c r="V978" s="9" t="str">
        <f>IF($A978=1,'BI-Riscos-Obj-Estrat-aux'!P978,"")</f>
        <v/>
      </c>
      <c r="W978" s="9" t="str">
        <f>IF($A978=1,'BI-Riscos-Obj-Estrat-aux'!Q978,"")</f>
        <v/>
      </c>
      <c r="X978" s="9" t="str">
        <f>IF($A978=1,'BI-Riscos-Obj-Estrat-aux'!R978,"")</f>
        <v/>
      </c>
      <c r="Y978" s="9" t="str">
        <f>IF($A978=1,'BI-Riscos-Obj-Estrat-aux'!S978,"")</f>
        <v/>
      </c>
      <c r="Z978" s="9" t="str">
        <f>IF($A978=1,'BI-Riscos-Obj-Estrat-aux'!T978,"")</f>
        <v/>
      </c>
      <c r="AA978" s="9" t="str">
        <f>IF($A978=1,'BI-Riscos-Obj-Estrat-aux'!U978,"")</f>
        <v/>
      </c>
      <c r="AB978" s="9" t="str">
        <f>IF($A978=1,'BI-Riscos-Obj-Estrat-aux'!V978,"")</f>
        <v/>
      </c>
      <c r="AC978" s="9" t="str">
        <f>IF($A978=1,'BI-Riscos-Obj-Estrat-aux'!W978,"")</f>
        <v/>
      </c>
      <c r="AD978" s="9" t="str">
        <f>IF($A978=1,'BI-Riscos-Obj-Estrat-aux'!X978,"")</f>
        <v/>
      </c>
      <c r="AE978" s="9" t="str">
        <f>IF($A978=1,'BI-Riscos-Obj-Estrat-aux'!Y978,"")</f>
        <v/>
      </c>
      <c r="AF978" s="9" t="str">
        <f>IF($A978=1,'BI-Riscos-Obj-Estrat-aux'!Z978,"")</f>
        <v/>
      </c>
      <c r="AG978" s="9" t="str">
        <f>IF($A978=1,'BI-Riscos-Obj-Estrat-aux'!AA978,"")</f>
        <v/>
      </c>
      <c r="AH978" s="9" t="str">
        <f>IF($A978=1,'BI-Riscos-Obj-Estrat-aux'!AB978,"")</f>
        <v/>
      </c>
      <c r="AI978" s="9" t="str">
        <f>IF($A978=1,'BI-Riscos-Obj-Estrat-aux'!AC978,"")</f>
        <v/>
      </c>
      <c r="AJ978" s="9" t="str">
        <f>IF($A978=1,'BI-Riscos-Obj-Estrat-aux'!AD978,"")</f>
        <v/>
      </c>
      <c r="AK978" s="9" t="str">
        <f>IF($A978=1,'BI-Riscos-Obj-Estrat-aux'!AE978,"")</f>
        <v/>
      </c>
      <c r="AL978" s="9" t="str">
        <f>IF($A978=1,'BI-Riscos-Obj-Estrat-aux'!AF978,"")</f>
        <v/>
      </c>
      <c r="AM978" s="9" t="str">
        <f>IF($A978=1,'BI-Riscos-Obj-Estrat-aux'!AG978,"")</f>
        <v/>
      </c>
      <c r="AN978" s="9" t="str">
        <f>IF($A978=1,'BI-Riscos-Obj-Estrat-aux'!AH978,"")</f>
        <v/>
      </c>
      <c r="AO978" s="9" t="str">
        <f>IF($A978=1,'BI-Riscos-Obj-Estrat-aux'!AI978,"")</f>
        <v/>
      </c>
      <c r="AP978" s="9" t="str">
        <f>IF($A978=1,'BI-Riscos-Obj-Estrat-aux'!AJ978,"")</f>
        <v/>
      </c>
      <c r="AQ978" s="9" t="str">
        <f>IF($A978=1,'BI-Riscos-Obj-Estrat-aux'!AK978,"")</f>
        <v/>
      </c>
      <c r="AR978" s="9" t="str">
        <f>IF($A978=1,'BI-Riscos-Obj-Estrat-aux'!AL978,"")</f>
        <v/>
      </c>
      <c r="AS978" s="9" t="str">
        <f>IF($A978=1,'BI-Riscos-Obj-Estrat-aux'!AM978,"")</f>
        <v/>
      </c>
      <c r="AT978" s="9" t="str">
        <f>IF($A978=1,'BI-Riscos-Obj-Estrat-aux'!AN978,"")</f>
        <v/>
      </c>
    </row>
    <row r="979" ht="66.0" customHeight="1">
      <c r="A979" s="7" t="str">
        <f>IF(IF('BI-Riscos-Obj-Estrat-aux'!A979="Unidade","","ok")&amp;" "&amp;IF('BI-Riscos-Obj-Estrat-aux'!E979&amp;'BI-Riscos-Obj-Estrat-aux'!K979&amp;'BI-Riscos-Obj-Estrat-aux'!Z979&amp;'BI-Riscos-Obj-Estrat-aux'!AD979="","","ok")&amp;" "&amp;IF('BI-Riscos-Obj-Estrat-aux'!E979='BI-Riscos-Obj-Estrat-aux'!K979,"ok","2&lt;&gt;3")&amp;" "&amp;IF('BI-Riscos-Obj-Estrat-aux'!K979='BI-Riscos-Obj-Estrat-aux'!Z979,"ok","3&lt;&gt;4")&amp;" "&amp;IF('BI-Riscos-Obj-Estrat-aux'!Z979='BI-Riscos-Obj-Estrat-aux'!AD979,"ok","4&lt;&gt;5")="ok ok ok ok ok",1,"")</f>
        <v/>
      </c>
      <c r="B979" s="8" t="str">
        <f t="shared" si="4"/>
        <v/>
      </c>
      <c r="C979" s="8" t="str">
        <f t="shared" si="1"/>
        <v/>
      </c>
      <c r="D979" s="8" t="str">
        <f t="shared" si="2"/>
        <v/>
      </c>
      <c r="E979" s="9" t="str">
        <f t="shared" si="3"/>
        <v/>
      </c>
      <c r="F979" s="9" t="str">
        <f>IF($A979=1,'BI-Riscos-Obj-Estrat-aux'!A979,"")</f>
        <v/>
      </c>
      <c r="G979" s="9" t="str">
        <f>IF($A979=1,'BI-Riscos-Obj-Estrat-aux'!C979,"")</f>
        <v/>
      </c>
      <c r="H979" s="9" t="str">
        <f>IF($A979=1,'BI-Riscos-Obj-Estrat-aux'!D979,"")</f>
        <v/>
      </c>
      <c r="I979" s="9" t="str">
        <f>IF($A979=1,IF(MID('BI-Riscos-Obj-Estrat-aux'!E979,2,1)=".","0","")&amp;'BI-Riscos-Obj-Estrat-aux'!E979,"")</f>
        <v/>
      </c>
      <c r="J979" s="10" t="str">
        <f>IF($A979=1,'BI-Riscos-Obj-Estrat-aux'!B979,"")</f>
        <v/>
      </c>
      <c r="K979" s="10" t="str">
        <f>IF($A979=1,'BI-Riscos-Obj-Estrat-aux'!E979,"")</f>
        <v/>
      </c>
      <c r="L979" s="9" t="str">
        <f>IF($A979=1,'BI-Riscos-Obj-Estrat-aux'!F979,"")</f>
        <v/>
      </c>
      <c r="M979" s="9" t="str">
        <f>IF($A979=1,'BI-Riscos-Obj-Estrat-aux'!G979,"")</f>
        <v/>
      </c>
      <c r="N979" s="9" t="str">
        <f>IF($A979=1,'BI-Riscos-Obj-Estrat-aux'!H979,"")</f>
        <v/>
      </c>
      <c r="O979" s="9" t="str">
        <f>IF($A979=1,'BI-Riscos-Obj-Estrat-aux'!I979,"")</f>
        <v/>
      </c>
      <c r="P979" s="9" t="str">
        <f>IF($A979=1,'BI-Riscos-Obj-Estrat-aux'!J979,"")</f>
        <v/>
      </c>
      <c r="Q979" s="9" t="str">
        <f>IF($A979=1,'BI-Riscos-Obj-Estrat-aux'!K979,"")</f>
        <v/>
      </c>
      <c r="R979" s="9" t="str">
        <f>IF($A979=1,'BI-Riscos-Obj-Estrat-aux'!L979,"")</f>
        <v/>
      </c>
      <c r="S979" s="9" t="str">
        <f>IF($A979=1,'BI-Riscos-Obj-Estrat-aux'!M979,"")</f>
        <v/>
      </c>
      <c r="T979" s="9" t="str">
        <f>IF($A979=1,'BI-Riscos-Obj-Estrat-aux'!N979,"")</f>
        <v/>
      </c>
      <c r="U979" s="9" t="str">
        <f>IF($A979=1,'BI-Riscos-Obj-Estrat-aux'!O979,"")</f>
        <v/>
      </c>
      <c r="V979" s="9" t="str">
        <f>IF($A979=1,'BI-Riscos-Obj-Estrat-aux'!P979,"")</f>
        <v/>
      </c>
      <c r="W979" s="9" t="str">
        <f>IF($A979=1,'BI-Riscos-Obj-Estrat-aux'!Q979,"")</f>
        <v/>
      </c>
      <c r="X979" s="9" t="str">
        <f>IF($A979=1,'BI-Riscos-Obj-Estrat-aux'!R979,"")</f>
        <v/>
      </c>
      <c r="Y979" s="9" t="str">
        <f>IF($A979=1,'BI-Riscos-Obj-Estrat-aux'!S979,"")</f>
        <v/>
      </c>
      <c r="Z979" s="9" t="str">
        <f>IF($A979=1,'BI-Riscos-Obj-Estrat-aux'!T979,"")</f>
        <v/>
      </c>
      <c r="AA979" s="9" t="str">
        <f>IF($A979=1,'BI-Riscos-Obj-Estrat-aux'!U979,"")</f>
        <v/>
      </c>
      <c r="AB979" s="9" t="str">
        <f>IF($A979=1,'BI-Riscos-Obj-Estrat-aux'!V979,"")</f>
        <v/>
      </c>
      <c r="AC979" s="9" t="str">
        <f>IF($A979=1,'BI-Riscos-Obj-Estrat-aux'!W979,"")</f>
        <v/>
      </c>
      <c r="AD979" s="9" t="str">
        <f>IF($A979=1,'BI-Riscos-Obj-Estrat-aux'!X979,"")</f>
        <v/>
      </c>
      <c r="AE979" s="9" t="str">
        <f>IF($A979=1,'BI-Riscos-Obj-Estrat-aux'!Y979,"")</f>
        <v/>
      </c>
      <c r="AF979" s="9" t="str">
        <f>IF($A979=1,'BI-Riscos-Obj-Estrat-aux'!Z979,"")</f>
        <v/>
      </c>
      <c r="AG979" s="9" t="str">
        <f>IF($A979=1,'BI-Riscos-Obj-Estrat-aux'!AA979,"")</f>
        <v/>
      </c>
      <c r="AH979" s="9" t="str">
        <f>IF($A979=1,'BI-Riscos-Obj-Estrat-aux'!AB979,"")</f>
        <v/>
      </c>
      <c r="AI979" s="9" t="str">
        <f>IF($A979=1,'BI-Riscos-Obj-Estrat-aux'!AC979,"")</f>
        <v/>
      </c>
      <c r="AJ979" s="9" t="str">
        <f>IF($A979=1,'BI-Riscos-Obj-Estrat-aux'!AD979,"")</f>
        <v/>
      </c>
      <c r="AK979" s="9" t="str">
        <f>IF($A979=1,'BI-Riscos-Obj-Estrat-aux'!AE979,"")</f>
        <v/>
      </c>
      <c r="AL979" s="9" t="str">
        <f>IF($A979=1,'BI-Riscos-Obj-Estrat-aux'!AF979,"")</f>
        <v/>
      </c>
      <c r="AM979" s="9" t="str">
        <f>IF($A979=1,'BI-Riscos-Obj-Estrat-aux'!AG979,"")</f>
        <v/>
      </c>
      <c r="AN979" s="9" t="str">
        <f>IF($A979=1,'BI-Riscos-Obj-Estrat-aux'!AH979,"")</f>
        <v/>
      </c>
      <c r="AO979" s="9" t="str">
        <f>IF($A979=1,'BI-Riscos-Obj-Estrat-aux'!AI979,"")</f>
        <v/>
      </c>
      <c r="AP979" s="9" t="str">
        <f>IF($A979=1,'BI-Riscos-Obj-Estrat-aux'!AJ979,"")</f>
        <v/>
      </c>
      <c r="AQ979" s="9" t="str">
        <f>IF($A979=1,'BI-Riscos-Obj-Estrat-aux'!AK979,"")</f>
        <v/>
      </c>
      <c r="AR979" s="9" t="str">
        <f>IF($A979=1,'BI-Riscos-Obj-Estrat-aux'!AL979,"")</f>
        <v/>
      </c>
      <c r="AS979" s="9" t="str">
        <f>IF($A979=1,'BI-Riscos-Obj-Estrat-aux'!AM979,"")</f>
        <v/>
      </c>
      <c r="AT979" s="9" t="str">
        <f>IF($A979=1,'BI-Riscos-Obj-Estrat-aux'!AN979,"")</f>
        <v/>
      </c>
    </row>
    <row r="980" ht="66.0" customHeight="1">
      <c r="A980" s="7" t="str">
        <f>IF(IF('BI-Riscos-Obj-Estrat-aux'!A980="Unidade","","ok")&amp;" "&amp;IF('BI-Riscos-Obj-Estrat-aux'!E980&amp;'BI-Riscos-Obj-Estrat-aux'!K980&amp;'BI-Riscos-Obj-Estrat-aux'!Z980&amp;'BI-Riscos-Obj-Estrat-aux'!AD980="","","ok")&amp;" "&amp;IF('BI-Riscos-Obj-Estrat-aux'!E980='BI-Riscos-Obj-Estrat-aux'!K980,"ok","2&lt;&gt;3")&amp;" "&amp;IF('BI-Riscos-Obj-Estrat-aux'!K980='BI-Riscos-Obj-Estrat-aux'!Z980,"ok","3&lt;&gt;4")&amp;" "&amp;IF('BI-Riscos-Obj-Estrat-aux'!Z980='BI-Riscos-Obj-Estrat-aux'!AD980,"ok","4&lt;&gt;5")="ok ok ok ok ok",1,"")</f>
        <v/>
      </c>
      <c r="B980" s="8" t="str">
        <f t="shared" si="4"/>
        <v/>
      </c>
      <c r="C980" s="8" t="str">
        <f t="shared" si="1"/>
        <v/>
      </c>
      <c r="D980" s="8" t="str">
        <f t="shared" si="2"/>
        <v/>
      </c>
      <c r="E980" s="9" t="str">
        <f t="shared" si="3"/>
        <v/>
      </c>
      <c r="F980" s="9" t="str">
        <f>IF($A980=1,'BI-Riscos-Obj-Estrat-aux'!A980,"")</f>
        <v/>
      </c>
      <c r="G980" s="9" t="str">
        <f>IF($A980=1,'BI-Riscos-Obj-Estrat-aux'!C980,"")</f>
        <v/>
      </c>
      <c r="H980" s="9" t="str">
        <f>IF($A980=1,'BI-Riscos-Obj-Estrat-aux'!D980,"")</f>
        <v/>
      </c>
      <c r="I980" s="9" t="str">
        <f>IF($A980=1,IF(MID('BI-Riscos-Obj-Estrat-aux'!E980,2,1)=".","0","")&amp;'BI-Riscos-Obj-Estrat-aux'!E980,"")</f>
        <v/>
      </c>
      <c r="J980" s="10" t="str">
        <f>IF($A980=1,'BI-Riscos-Obj-Estrat-aux'!B980,"")</f>
        <v/>
      </c>
      <c r="K980" s="10" t="str">
        <f>IF($A980=1,'BI-Riscos-Obj-Estrat-aux'!E980,"")</f>
        <v/>
      </c>
      <c r="L980" s="9" t="str">
        <f>IF($A980=1,'BI-Riscos-Obj-Estrat-aux'!F980,"")</f>
        <v/>
      </c>
      <c r="M980" s="9" t="str">
        <f>IF($A980=1,'BI-Riscos-Obj-Estrat-aux'!G980,"")</f>
        <v/>
      </c>
      <c r="N980" s="9" t="str">
        <f>IF($A980=1,'BI-Riscos-Obj-Estrat-aux'!H980,"")</f>
        <v/>
      </c>
      <c r="O980" s="9" t="str">
        <f>IF($A980=1,'BI-Riscos-Obj-Estrat-aux'!I980,"")</f>
        <v/>
      </c>
      <c r="P980" s="9" t="str">
        <f>IF($A980=1,'BI-Riscos-Obj-Estrat-aux'!J980,"")</f>
        <v/>
      </c>
      <c r="Q980" s="9" t="str">
        <f>IF($A980=1,'BI-Riscos-Obj-Estrat-aux'!K980,"")</f>
        <v/>
      </c>
      <c r="R980" s="9" t="str">
        <f>IF($A980=1,'BI-Riscos-Obj-Estrat-aux'!L980,"")</f>
        <v/>
      </c>
      <c r="S980" s="9" t="str">
        <f>IF($A980=1,'BI-Riscos-Obj-Estrat-aux'!M980,"")</f>
        <v/>
      </c>
      <c r="T980" s="9" t="str">
        <f>IF($A980=1,'BI-Riscos-Obj-Estrat-aux'!N980,"")</f>
        <v/>
      </c>
      <c r="U980" s="9" t="str">
        <f>IF($A980=1,'BI-Riscos-Obj-Estrat-aux'!O980,"")</f>
        <v/>
      </c>
      <c r="V980" s="9" t="str">
        <f>IF($A980=1,'BI-Riscos-Obj-Estrat-aux'!P980,"")</f>
        <v/>
      </c>
      <c r="W980" s="9" t="str">
        <f>IF($A980=1,'BI-Riscos-Obj-Estrat-aux'!Q980,"")</f>
        <v/>
      </c>
      <c r="X980" s="9" t="str">
        <f>IF($A980=1,'BI-Riscos-Obj-Estrat-aux'!R980,"")</f>
        <v/>
      </c>
      <c r="Y980" s="9" t="str">
        <f>IF($A980=1,'BI-Riscos-Obj-Estrat-aux'!S980,"")</f>
        <v/>
      </c>
      <c r="Z980" s="9" t="str">
        <f>IF($A980=1,'BI-Riscos-Obj-Estrat-aux'!T980,"")</f>
        <v/>
      </c>
      <c r="AA980" s="9" t="str">
        <f>IF($A980=1,'BI-Riscos-Obj-Estrat-aux'!U980,"")</f>
        <v/>
      </c>
      <c r="AB980" s="9" t="str">
        <f>IF($A980=1,'BI-Riscos-Obj-Estrat-aux'!V980,"")</f>
        <v/>
      </c>
      <c r="AC980" s="9" t="str">
        <f>IF($A980=1,'BI-Riscos-Obj-Estrat-aux'!W980,"")</f>
        <v/>
      </c>
      <c r="AD980" s="9" t="str">
        <f>IF($A980=1,'BI-Riscos-Obj-Estrat-aux'!X980,"")</f>
        <v/>
      </c>
      <c r="AE980" s="9" t="str">
        <f>IF($A980=1,'BI-Riscos-Obj-Estrat-aux'!Y980,"")</f>
        <v/>
      </c>
      <c r="AF980" s="9" t="str">
        <f>IF($A980=1,'BI-Riscos-Obj-Estrat-aux'!Z980,"")</f>
        <v/>
      </c>
      <c r="AG980" s="9" t="str">
        <f>IF($A980=1,'BI-Riscos-Obj-Estrat-aux'!AA980,"")</f>
        <v/>
      </c>
      <c r="AH980" s="9" t="str">
        <f>IF($A980=1,'BI-Riscos-Obj-Estrat-aux'!AB980,"")</f>
        <v/>
      </c>
      <c r="AI980" s="9" t="str">
        <f>IF($A980=1,'BI-Riscos-Obj-Estrat-aux'!AC980,"")</f>
        <v/>
      </c>
      <c r="AJ980" s="9" t="str">
        <f>IF($A980=1,'BI-Riscos-Obj-Estrat-aux'!AD980,"")</f>
        <v/>
      </c>
      <c r="AK980" s="9" t="str">
        <f>IF($A980=1,'BI-Riscos-Obj-Estrat-aux'!AE980,"")</f>
        <v/>
      </c>
      <c r="AL980" s="9" t="str">
        <f>IF($A980=1,'BI-Riscos-Obj-Estrat-aux'!AF980,"")</f>
        <v/>
      </c>
      <c r="AM980" s="9" t="str">
        <f>IF($A980=1,'BI-Riscos-Obj-Estrat-aux'!AG980,"")</f>
        <v/>
      </c>
      <c r="AN980" s="9" t="str">
        <f>IF($A980=1,'BI-Riscos-Obj-Estrat-aux'!AH980,"")</f>
        <v/>
      </c>
      <c r="AO980" s="9" t="str">
        <f>IF($A980=1,'BI-Riscos-Obj-Estrat-aux'!AI980,"")</f>
        <v/>
      </c>
      <c r="AP980" s="9" t="str">
        <f>IF($A980=1,'BI-Riscos-Obj-Estrat-aux'!AJ980,"")</f>
        <v/>
      </c>
      <c r="AQ980" s="9" t="str">
        <f>IF($A980=1,'BI-Riscos-Obj-Estrat-aux'!AK980,"")</f>
        <v/>
      </c>
      <c r="AR980" s="9" t="str">
        <f>IF($A980=1,'BI-Riscos-Obj-Estrat-aux'!AL980,"")</f>
        <v/>
      </c>
      <c r="AS980" s="9" t="str">
        <f>IF($A980=1,'BI-Riscos-Obj-Estrat-aux'!AM980,"")</f>
        <v/>
      </c>
      <c r="AT980" s="9" t="str">
        <f>IF($A980=1,'BI-Riscos-Obj-Estrat-aux'!AN980,"")</f>
        <v/>
      </c>
    </row>
    <row r="981" ht="66.0" customHeight="1">
      <c r="A981" s="7" t="str">
        <f>IF(IF('BI-Riscos-Obj-Estrat-aux'!A981="Unidade","","ok")&amp;" "&amp;IF('BI-Riscos-Obj-Estrat-aux'!E981&amp;'BI-Riscos-Obj-Estrat-aux'!K981&amp;'BI-Riscos-Obj-Estrat-aux'!Z981&amp;'BI-Riscos-Obj-Estrat-aux'!AD981="","","ok")&amp;" "&amp;IF('BI-Riscos-Obj-Estrat-aux'!E981='BI-Riscos-Obj-Estrat-aux'!K981,"ok","2&lt;&gt;3")&amp;" "&amp;IF('BI-Riscos-Obj-Estrat-aux'!K981='BI-Riscos-Obj-Estrat-aux'!Z981,"ok","3&lt;&gt;4")&amp;" "&amp;IF('BI-Riscos-Obj-Estrat-aux'!Z981='BI-Riscos-Obj-Estrat-aux'!AD981,"ok","4&lt;&gt;5")="ok ok ok ok ok",1,"")</f>
        <v/>
      </c>
      <c r="B981" s="8" t="str">
        <f t="shared" si="4"/>
        <v/>
      </c>
      <c r="C981" s="8" t="str">
        <f t="shared" si="1"/>
        <v/>
      </c>
      <c r="D981" s="8" t="str">
        <f t="shared" si="2"/>
        <v/>
      </c>
      <c r="E981" s="9" t="str">
        <f t="shared" si="3"/>
        <v/>
      </c>
      <c r="F981" s="9" t="str">
        <f>IF($A981=1,'BI-Riscos-Obj-Estrat-aux'!A981,"")</f>
        <v/>
      </c>
      <c r="G981" s="9" t="str">
        <f>IF($A981=1,'BI-Riscos-Obj-Estrat-aux'!C981,"")</f>
        <v/>
      </c>
      <c r="H981" s="9" t="str">
        <f>IF($A981=1,'BI-Riscos-Obj-Estrat-aux'!D981,"")</f>
        <v/>
      </c>
      <c r="I981" s="9" t="str">
        <f>IF($A981=1,IF(MID('BI-Riscos-Obj-Estrat-aux'!E981,2,1)=".","0","")&amp;'BI-Riscos-Obj-Estrat-aux'!E981,"")</f>
        <v/>
      </c>
      <c r="J981" s="10" t="str">
        <f>IF($A981=1,'BI-Riscos-Obj-Estrat-aux'!B981,"")</f>
        <v/>
      </c>
      <c r="K981" s="10" t="str">
        <f>IF($A981=1,'BI-Riscos-Obj-Estrat-aux'!E981,"")</f>
        <v/>
      </c>
      <c r="L981" s="9" t="str">
        <f>IF($A981=1,'BI-Riscos-Obj-Estrat-aux'!F981,"")</f>
        <v/>
      </c>
      <c r="M981" s="9" t="str">
        <f>IF($A981=1,'BI-Riscos-Obj-Estrat-aux'!G981,"")</f>
        <v/>
      </c>
      <c r="N981" s="9" t="str">
        <f>IF($A981=1,'BI-Riscos-Obj-Estrat-aux'!H981,"")</f>
        <v/>
      </c>
      <c r="O981" s="9" t="str">
        <f>IF($A981=1,'BI-Riscos-Obj-Estrat-aux'!I981,"")</f>
        <v/>
      </c>
      <c r="P981" s="9" t="str">
        <f>IF($A981=1,'BI-Riscos-Obj-Estrat-aux'!J981,"")</f>
        <v/>
      </c>
      <c r="Q981" s="9" t="str">
        <f>IF($A981=1,'BI-Riscos-Obj-Estrat-aux'!K981,"")</f>
        <v/>
      </c>
      <c r="R981" s="9" t="str">
        <f>IF($A981=1,'BI-Riscos-Obj-Estrat-aux'!L981,"")</f>
        <v/>
      </c>
      <c r="S981" s="9" t="str">
        <f>IF($A981=1,'BI-Riscos-Obj-Estrat-aux'!M981,"")</f>
        <v/>
      </c>
      <c r="T981" s="9" t="str">
        <f>IF($A981=1,'BI-Riscos-Obj-Estrat-aux'!N981,"")</f>
        <v/>
      </c>
      <c r="U981" s="9" t="str">
        <f>IF($A981=1,'BI-Riscos-Obj-Estrat-aux'!O981,"")</f>
        <v/>
      </c>
      <c r="V981" s="9" t="str">
        <f>IF($A981=1,'BI-Riscos-Obj-Estrat-aux'!P981,"")</f>
        <v/>
      </c>
      <c r="W981" s="9" t="str">
        <f>IF($A981=1,'BI-Riscos-Obj-Estrat-aux'!Q981,"")</f>
        <v/>
      </c>
      <c r="X981" s="9" t="str">
        <f>IF($A981=1,'BI-Riscos-Obj-Estrat-aux'!R981,"")</f>
        <v/>
      </c>
      <c r="Y981" s="9" t="str">
        <f>IF($A981=1,'BI-Riscos-Obj-Estrat-aux'!S981,"")</f>
        <v/>
      </c>
      <c r="Z981" s="9" t="str">
        <f>IF($A981=1,'BI-Riscos-Obj-Estrat-aux'!T981,"")</f>
        <v/>
      </c>
      <c r="AA981" s="9" t="str">
        <f>IF($A981=1,'BI-Riscos-Obj-Estrat-aux'!U981,"")</f>
        <v/>
      </c>
      <c r="AB981" s="9" t="str">
        <f>IF($A981=1,'BI-Riscos-Obj-Estrat-aux'!V981,"")</f>
        <v/>
      </c>
      <c r="AC981" s="9" t="str">
        <f>IF($A981=1,'BI-Riscos-Obj-Estrat-aux'!W981,"")</f>
        <v/>
      </c>
      <c r="AD981" s="9" t="str">
        <f>IF($A981=1,'BI-Riscos-Obj-Estrat-aux'!X981,"")</f>
        <v/>
      </c>
      <c r="AE981" s="9" t="str">
        <f>IF($A981=1,'BI-Riscos-Obj-Estrat-aux'!Y981,"")</f>
        <v/>
      </c>
      <c r="AF981" s="9" t="str">
        <f>IF($A981=1,'BI-Riscos-Obj-Estrat-aux'!Z981,"")</f>
        <v/>
      </c>
      <c r="AG981" s="9" t="str">
        <f>IF($A981=1,'BI-Riscos-Obj-Estrat-aux'!AA981,"")</f>
        <v/>
      </c>
      <c r="AH981" s="9" t="str">
        <f>IF($A981=1,'BI-Riscos-Obj-Estrat-aux'!AB981,"")</f>
        <v/>
      </c>
      <c r="AI981" s="9" t="str">
        <f>IF($A981=1,'BI-Riscos-Obj-Estrat-aux'!AC981,"")</f>
        <v/>
      </c>
      <c r="AJ981" s="9" t="str">
        <f>IF($A981=1,'BI-Riscos-Obj-Estrat-aux'!AD981,"")</f>
        <v/>
      </c>
      <c r="AK981" s="9" t="str">
        <f>IF($A981=1,'BI-Riscos-Obj-Estrat-aux'!AE981,"")</f>
        <v/>
      </c>
      <c r="AL981" s="9" t="str">
        <f>IF($A981=1,'BI-Riscos-Obj-Estrat-aux'!AF981,"")</f>
        <v/>
      </c>
      <c r="AM981" s="9" t="str">
        <f>IF($A981=1,'BI-Riscos-Obj-Estrat-aux'!AG981,"")</f>
        <v/>
      </c>
      <c r="AN981" s="9" t="str">
        <f>IF($A981=1,'BI-Riscos-Obj-Estrat-aux'!AH981,"")</f>
        <v/>
      </c>
      <c r="AO981" s="9" t="str">
        <f>IF($A981=1,'BI-Riscos-Obj-Estrat-aux'!AI981,"")</f>
        <v/>
      </c>
      <c r="AP981" s="9" t="str">
        <f>IF($A981=1,'BI-Riscos-Obj-Estrat-aux'!AJ981,"")</f>
        <v/>
      </c>
      <c r="AQ981" s="9" t="str">
        <f>IF($A981=1,'BI-Riscos-Obj-Estrat-aux'!AK981,"")</f>
        <v/>
      </c>
      <c r="AR981" s="9" t="str">
        <f>IF($A981=1,'BI-Riscos-Obj-Estrat-aux'!AL981,"")</f>
        <v/>
      </c>
      <c r="AS981" s="9" t="str">
        <f>IF($A981=1,'BI-Riscos-Obj-Estrat-aux'!AM981,"")</f>
        <v/>
      </c>
      <c r="AT981" s="9" t="str">
        <f>IF($A981=1,'BI-Riscos-Obj-Estrat-aux'!AN981,"")</f>
        <v/>
      </c>
    </row>
    <row r="982" ht="66.0" customHeight="1">
      <c r="A982" s="7" t="str">
        <f>IF(IF('BI-Riscos-Obj-Estrat-aux'!A982="Unidade","","ok")&amp;" "&amp;IF('BI-Riscos-Obj-Estrat-aux'!E982&amp;'BI-Riscos-Obj-Estrat-aux'!K982&amp;'BI-Riscos-Obj-Estrat-aux'!Z982&amp;'BI-Riscos-Obj-Estrat-aux'!AD982="","","ok")&amp;" "&amp;IF('BI-Riscos-Obj-Estrat-aux'!E982='BI-Riscos-Obj-Estrat-aux'!K982,"ok","2&lt;&gt;3")&amp;" "&amp;IF('BI-Riscos-Obj-Estrat-aux'!K982='BI-Riscos-Obj-Estrat-aux'!Z982,"ok","3&lt;&gt;4")&amp;" "&amp;IF('BI-Riscos-Obj-Estrat-aux'!Z982='BI-Riscos-Obj-Estrat-aux'!AD982,"ok","4&lt;&gt;5")="ok ok ok ok ok",1,"")</f>
        <v/>
      </c>
      <c r="B982" s="8" t="str">
        <f t="shared" si="4"/>
        <v/>
      </c>
      <c r="C982" s="8" t="str">
        <f t="shared" si="1"/>
        <v/>
      </c>
      <c r="D982" s="8" t="str">
        <f t="shared" si="2"/>
        <v/>
      </c>
      <c r="E982" s="9" t="str">
        <f t="shared" si="3"/>
        <v/>
      </c>
      <c r="F982" s="9" t="str">
        <f>IF($A982=1,'BI-Riscos-Obj-Estrat-aux'!A982,"")</f>
        <v/>
      </c>
      <c r="G982" s="9" t="str">
        <f>IF($A982=1,'BI-Riscos-Obj-Estrat-aux'!C982,"")</f>
        <v/>
      </c>
      <c r="H982" s="9" t="str">
        <f>IF($A982=1,'BI-Riscos-Obj-Estrat-aux'!D982,"")</f>
        <v/>
      </c>
      <c r="I982" s="9" t="str">
        <f>IF($A982=1,IF(MID('BI-Riscos-Obj-Estrat-aux'!E982,2,1)=".","0","")&amp;'BI-Riscos-Obj-Estrat-aux'!E982,"")</f>
        <v/>
      </c>
      <c r="J982" s="10" t="str">
        <f>IF($A982=1,'BI-Riscos-Obj-Estrat-aux'!B982,"")</f>
        <v/>
      </c>
      <c r="K982" s="10" t="str">
        <f>IF($A982=1,'BI-Riscos-Obj-Estrat-aux'!E982,"")</f>
        <v/>
      </c>
      <c r="L982" s="9" t="str">
        <f>IF($A982=1,'BI-Riscos-Obj-Estrat-aux'!F982,"")</f>
        <v/>
      </c>
      <c r="M982" s="9" t="str">
        <f>IF($A982=1,'BI-Riscos-Obj-Estrat-aux'!G982,"")</f>
        <v/>
      </c>
      <c r="N982" s="9" t="str">
        <f>IF($A982=1,'BI-Riscos-Obj-Estrat-aux'!H982,"")</f>
        <v/>
      </c>
      <c r="O982" s="9" t="str">
        <f>IF($A982=1,'BI-Riscos-Obj-Estrat-aux'!I982,"")</f>
        <v/>
      </c>
      <c r="P982" s="9" t="str">
        <f>IF($A982=1,'BI-Riscos-Obj-Estrat-aux'!J982,"")</f>
        <v/>
      </c>
      <c r="Q982" s="9" t="str">
        <f>IF($A982=1,'BI-Riscos-Obj-Estrat-aux'!K982,"")</f>
        <v/>
      </c>
      <c r="R982" s="9" t="str">
        <f>IF($A982=1,'BI-Riscos-Obj-Estrat-aux'!L982,"")</f>
        <v/>
      </c>
      <c r="S982" s="9" t="str">
        <f>IF($A982=1,'BI-Riscos-Obj-Estrat-aux'!M982,"")</f>
        <v/>
      </c>
      <c r="T982" s="9" t="str">
        <f>IF($A982=1,'BI-Riscos-Obj-Estrat-aux'!N982,"")</f>
        <v/>
      </c>
      <c r="U982" s="9" t="str">
        <f>IF($A982=1,'BI-Riscos-Obj-Estrat-aux'!O982,"")</f>
        <v/>
      </c>
      <c r="V982" s="9" t="str">
        <f>IF($A982=1,'BI-Riscos-Obj-Estrat-aux'!P982,"")</f>
        <v/>
      </c>
      <c r="W982" s="9" t="str">
        <f>IF($A982=1,'BI-Riscos-Obj-Estrat-aux'!Q982,"")</f>
        <v/>
      </c>
      <c r="X982" s="9" t="str">
        <f>IF($A982=1,'BI-Riscos-Obj-Estrat-aux'!R982,"")</f>
        <v/>
      </c>
      <c r="Y982" s="9" t="str">
        <f>IF($A982=1,'BI-Riscos-Obj-Estrat-aux'!S982,"")</f>
        <v/>
      </c>
      <c r="Z982" s="9" t="str">
        <f>IF($A982=1,'BI-Riscos-Obj-Estrat-aux'!T982,"")</f>
        <v/>
      </c>
      <c r="AA982" s="9" t="str">
        <f>IF($A982=1,'BI-Riscos-Obj-Estrat-aux'!U982,"")</f>
        <v/>
      </c>
      <c r="AB982" s="9" t="str">
        <f>IF($A982=1,'BI-Riscos-Obj-Estrat-aux'!V982,"")</f>
        <v/>
      </c>
      <c r="AC982" s="9" t="str">
        <f>IF($A982=1,'BI-Riscos-Obj-Estrat-aux'!W982,"")</f>
        <v/>
      </c>
      <c r="AD982" s="9" t="str">
        <f>IF($A982=1,'BI-Riscos-Obj-Estrat-aux'!X982,"")</f>
        <v/>
      </c>
      <c r="AE982" s="9" t="str">
        <f>IF($A982=1,'BI-Riscos-Obj-Estrat-aux'!Y982,"")</f>
        <v/>
      </c>
      <c r="AF982" s="9" t="str">
        <f>IF($A982=1,'BI-Riscos-Obj-Estrat-aux'!Z982,"")</f>
        <v/>
      </c>
      <c r="AG982" s="9" t="str">
        <f>IF($A982=1,'BI-Riscos-Obj-Estrat-aux'!AA982,"")</f>
        <v/>
      </c>
      <c r="AH982" s="9" t="str">
        <f>IF($A982=1,'BI-Riscos-Obj-Estrat-aux'!AB982,"")</f>
        <v/>
      </c>
      <c r="AI982" s="9" t="str">
        <f>IF($A982=1,'BI-Riscos-Obj-Estrat-aux'!AC982,"")</f>
        <v/>
      </c>
      <c r="AJ982" s="9" t="str">
        <f>IF($A982=1,'BI-Riscos-Obj-Estrat-aux'!AD982,"")</f>
        <v/>
      </c>
      <c r="AK982" s="9" t="str">
        <f>IF($A982=1,'BI-Riscos-Obj-Estrat-aux'!AE982,"")</f>
        <v/>
      </c>
      <c r="AL982" s="9" t="str">
        <f>IF($A982=1,'BI-Riscos-Obj-Estrat-aux'!AF982,"")</f>
        <v/>
      </c>
      <c r="AM982" s="9" t="str">
        <f>IF($A982=1,'BI-Riscos-Obj-Estrat-aux'!AG982,"")</f>
        <v/>
      </c>
      <c r="AN982" s="9" t="str">
        <f>IF($A982=1,'BI-Riscos-Obj-Estrat-aux'!AH982,"")</f>
        <v/>
      </c>
      <c r="AO982" s="9" t="str">
        <f>IF($A982=1,'BI-Riscos-Obj-Estrat-aux'!AI982,"")</f>
        <v/>
      </c>
      <c r="AP982" s="9" t="str">
        <f>IF($A982=1,'BI-Riscos-Obj-Estrat-aux'!AJ982,"")</f>
        <v/>
      </c>
      <c r="AQ982" s="9" t="str">
        <f>IF($A982=1,'BI-Riscos-Obj-Estrat-aux'!AK982,"")</f>
        <v/>
      </c>
      <c r="AR982" s="9" t="str">
        <f>IF($A982=1,'BI-Riscos-Obj-Estrat-aux'!AL982,"")</f>
        <v/>
      </c>
      <c r="AS982" s="9" t="str">
        <f>IF($A982=1,'BI-Riscos-Obj-Estrat-aux'!AM982,"")</f>
        <v/>
      </c>
      <c r="AT982" s="9" t="str">
        <f>IF($A982=1,'BI-Riscos-Obj-Estrat-aux'!AN982,"")</f>
        <v/>
      </c>
    </row>
    <row r="983" ht="66.0" customHeight="1">
      <c r="A983" s="7" t="str">
        <f>IF(IF('BI-Riscos-Obj-Estrat-aux'!A983="Unidade","","ok")&amp;" "&amp;IF('BI-Riscos-Obj-Estrat-aux'!E983&amp;'BI-Riscos-Obj-Estrat-aux'!K983&amp;'BI-Riscos-Obj-Estrat-aux'!Z983&amp;'BI-Riscos-Obj-Estrat-aux'!AD983="","","ok")&amp;" "&amp;IF('BI-Riscos-Obj-Estrat-aux'!E983='BI-Riscos-Obj-Estrat-aux'!K983,"ok","2&lt;&gt;3")&amp;" "&amp;IF('BI-Riscos-Obj-Estrat-aux'!K983='BI-Riscos-Obj-Estrat-aux'!Z983,"ok","3&lt;&gt;4")&amp;" "&amp;IF('BI-Riscos-Obj-Estrat-aux'!Z983='BI-Riscos-Obj-Estrat-aux'!AD983,"ok","4&lt;&gt;5")="ok ok ok ok ok",1,"")</f>
        <v/>
      </c>
      <c r="B983" s="8" t="str">
        <f t="shared" si="4"/>
        <v/>
      </c>
      <c r="C983" s="8" t="str">
        <f t="shared" si="1"/>
        <v/>
      </c>
      <c r="D983" s="8" t="str">
        <f t="shared" si="2"/>
        <v/>
      </c>
      <c r="E983" s="9" t="str">
        <f t="shared" si="3"/>
        <v/>
      </c>
      <c r="F983" s="9" t="str">
        <f>IF($A983=1,'BI-Riscos-Obj-Estrat-aux'!A983,"")</f>
        <v/>
      </c>
      <c r="G983" s="9" t="str">
        <f>IF($A983=1,'BI-Riscos-Obj-Estrat-aux'!C983,"")</f>
        <v/>
      </c>
      <c r="H983" s="9" t="str">
        <f>IF($A983=1,'BI-Riscos-Obj-Estrat-aux'!D983,"")</f>
        <v/>
      </c>
      <c r="I983" s="9" t="str">
        <f>IF($A983=1,IF(MID('BI-Riscos-Obj-Estrat-aux'!E983,2,1)=".","0","")&amp;'BI-Riscos-Obj-Estrat-aux'!E983,"")</f>
        <v/>
      </c>
      <c r="J983" s="10" t="str">
        <f>IF($A983=1,'BI-Riscos-Obj-Estrat-aux'!B983,"")</f>
        <v/>
      </c>
      <c r="K983" s="10" t="str">
        <f>IF($A983=1,'BI-Riscos-Obj-Estrat-aux'!E983,"")</f>
        <v/>
      </c>
      <c r="L983" s="9" t="str">
        <f>IF($A983=1,'BI-Riscos-Obj-Estrat-aux'!F983,"")</f>
        <v/>
      </c>
      <c r="M983" s="9" t="str">
        <f>IF($A983=1,'BI-Riscos-Obj-Estrat-aux'!G983,"")</f>
        <v/>
      </c>
      <c r="N983" s="9" t="str">
        <f>IF($A983=1,'BI-Riscos-Obj-Estrat-aux'!H983,"")</f>
        <v/>
      </c>
      <c r="O983" s="9" t="str">
        <f>IF($A983=1,'BI-Riscos-Obj-Estrat-aux'!I983,"")</f>
        <v/>
      </c>
      <c r="P983" s="9" t="str">
        <f>IF($A983=1,'BI-Riscos-Obj-Estrat-aux'!J983,"")</f>
        <v/>
      </c>
      <c r="Q983" s="9" t="str">
        <f>IF($A983=1,'BI-Riscos-Obj-Estrat-aux'!K983,"")</f>
        <v/>
      </c>
      <c r="R983" s="9" t="str">
        <f>IF($A983=1,'BI-Riscos-Obj-Estrat-aux'!L983,"")</f>
        <v/>
      </c>
      <c r="S983" s="9" t="str">
        <f>IF($A983=1,'BI-Riscos-Obj-Estrat-aux'!M983,"")</f>
        <v/>
      </c>
      <c r="T983" s="9" t="str">
        <f>IF($A983=1,'BI-Riscos-Obj-Estrat-aux'!N983,"")</f>
        <v/>
      </c>
      <c r="U983" s="9" t="str">
        <f>IF($A983=1,'BI-Riscos-Obj-Estrat-aux'!O983,"")</f>
        <v/>
      </c>
      <c r="V983" s="9" t="str">
        <f>IF($A983=1,'BI-Riscos-Obj-Estrat-aux'!P983,"")</f>
        <v/>
      </c>
      <c r="W983" s="9" t="str">
        <f>IF($A983=1,'BI-Riscos-Obj-Estrat-aux'!Q983,"")</f>
        <v/>
      </c>
      <c r="X983" s="9" t="str">
        <f>IF($A983=1,'BI-Riscos-Obj-Estrat-aux'!R983,"")</f>
        <v/>
      </c>
      <c r="Y983" s="9" t="str">
        <f>IF($A983=1,'BI-Riscos-Obj-Estrat-aux'!S983,"")</f>
        <v/>
      </c>
      <c r="Z983" s="9" t="str">
        <f>IF($A983=1,'BI-Riscos-Obj-Estrat-aux'!T983,"")</f>
        <v/>
      </c>
      <c r="AA983" s="9" t="str">
        <f>IF($A983=1,'BI-Riscos-Obj-Estrat-aux'!U983,"")</f>
        <v/>
      </c>
      <c r="AB983" s="9" t="str">
        <f>IF($A983=1,'BI-Riscos-Obj-Estrat-aux'!V983,"")</f>
        <v/>
      </c>
      <c r="AC983" s="9" t="str">
        <f>IF($A983=1,'BI-Riscos-Obj-Estrat-aux'!W983,"")</f>
        <v/>
      </c>
      <c r="AD983" s="9" t="str">
        <f>IF($A983=1,'BI-Riscos-Obj-Estrat-aux'!X983,"")</f>
        <v/>
      </c>
      <c r="AE983" s="9" t="str">
        <f>IF($A983=1,'BI-Riscos-Obj-Estrat-aux'!Y983,"")</f>
        <v/>
      </c>
      <c r="AF983" s="9" t="str">
        <f>IF($A983=1,'BI-Riscos-Obj-Estrat-aux'!Z983,"")</f>
        <v/>
      </c>
      <c r="AG983" s="9" t="str">
        <f>IF($A983=1,'BI-Riscos-Obj-Estrat-aux'!AA983,"")</f>
        <v/>
      </c>
      <c r="AH983" s="9" t="str">
        <f>IF($A983=1,'BI-Riscos-Obj-Estrat-aux'!AB983,"")</f>
        <v/>
      </c>
      <c r="AI983" s="9" t="str">
        <f>IF($A983=1,'BI-Riscos-Obj-Estrat-aux'!AC983,"")</f>
        <v/>
      </c>
      <c r="AJ983" s="9" t="str">
        <f>IF($A983=1,'BI-Riscos-Obj-Estrat-aux'!AD983,"")</f>
        <v/>
      </c>
      <c r="AK983" s="9" t="str">
        <f>IF($A983=1,'BI-Riscos-Obj-Estrat-aux'!AE983,"")</f>
        <v/>
      </c>
      <c r="AL983" s="9" t="str">
        <f>IF($A983=1,'BI-Riscos-Obj-Estrat-aux'!AF983,"")</f>
        <v/>
      </c>
      <c r="AM983" s="9" t="str">
        <f>IF($A983=1,'BI-Riscos-Obj-Estrat-aux'!AG983,"")</f>
        <v/>
      </c>
      <c r="AN983" s="9" t="str">
        <f>IF($A983=1,'BI-Riscos-Obj-Estrat-aux'!AH983,"")</f>
        <v/>
      </c>
      <c r="AO983" s="9" t="str">
        <f>IF($A983=1,'BI-Riscos-Obj-Estrat-aux'!AI983,"")</f>
        <v/>
      </c>
      <c r="AP983" s="9" t="str">
        <f>IF($A983=1,'BI-Riscos-Obj-Estrat-aux'!AJ983,"")</f>
        <v/>
      </c>
      <c r="AQ983" s="9" t="str">
        <f>IF($A983=1,'BI-Riscos-Obj-Estrat-aux'!AK983,"")</f>
        <v/>
      </c>
      <c r="AR983" s="9" t="str">
        <f>IF($A983=1,'BI-Riscos-Obj-Estrat-aux'!AL983,"")</f>
        <v/>
      </c>
      <c r="AS983" s="9" t="str">
        <f>IF($A983=1,'BI-Riscos-Obj-Estrat-aux'!AM983,"")</f>
        <v/>
      </c>
      <c r="AT983" s="9" t="str">
        <f>IF($A983=1,'BI-Riscos-Obj-Estrat-aux'!AN983,"")</f>
        <v/>
      </c>
    </row>
    <row r="984" ht="66.0" customHeight="1">
      <c r="A984" s="7" t="str">
        <f>IF(IF('BI-Riscos-Obj-Estrat-aux'!A984="Unidade","","ok")&amp;" "&amp;IF('BI-Riscos-Obj-Estrat-aux'!E984&amp;'BI-Riscos-Obj-Estrat-aux'!K984&amp;'BI-Riscos-Obj-Estrat-aux'!Z984&amp;'BI-Riscos-Obj-Estrat-aux'!AD984="","","ok")&amp;" "&amp;IF('BI-Riscos-Obj-Estrat-aux'!E984='BI-Riscos-Obj-Estrat-aux'!K984,"ok","2&lt;&gt;3")&amp;" "&amp;IF('BI-Riscos-Obj-Estrat-aux'!K984='BI-Riscos-Obj-Estrat-aux'!Z984,"ok","3&lt;&gt;4")&amp;" "&amp;IF('BI-Riscos-Obj-Estrat-aux'!Z984='BI-Riscos-Obj-Estrat-aux'!AD984,"ok","4&lt;&gt;5")="ok ok ok ok ok",1,"")</f>
        <v/>
      </c>
      <c r="B984" s="8" t="str">
        <f t="shared" si="4"/>
        <v/>
      </c>
      <c r="C984" s="8" t="str">
        <f t="shared" si="1"/>
        <v/>
      </c>
      <c r="D984" s="8" t="str">
        <f t="shared" si="2"/>
        <v/>
      </c>
      <c r="E984" s="9" t="str">
        <f t="shared" si="3"/>
        <v/>
      </c>
      <c r="F984" s="9" t="str">
        <f>IF($A984=1,'BI-Riscos-Obj-Estrat-aux'!A984,"")</f>
        <v/>
      </c>
      <c r="G984" s="9" t="str">
        <f>IF($A984=1,'BI-Riscos-Obj-Estrat-aux'!C984,"")</f>
        <v/>
      </c>
      <c r="H984" s="9" t="str">
        <f>IF($A984=1,'BI-Riscos-Obj-Estrat-aux'!D984,"")</f>
        <v/>
      </c>
      <c r="I984" s="9" t="str">
        <f>IF($A984=1,IF(MID('BI-Riscos-Obj-Estrat-aux'!E984,2,1)=".","0","")&amp;'BI-Riscos-Obj-Estrat-aux'!E984,"")</f>
        <v/>
      </c>
      <c r="J984" s="10" t="str">
        <f>IF($A984=1,'BI-Riscos-Obj-Estrat-aux'!B984,"")</f>
        <v/>
      </c>
      <c r="K984" s="10" t="str">
        <f>IF($A984=1,'BI-Riscos-Obj-Estrat-aux'!E984,"")</f>
        <v/>
      </c>
      <c r="L984" s="9" t="str">
        <f>IF($A984=1,'BI-Riscos-Obj-Estrat-aux'!F984,"")</f>
        <v/>
      </c>
      <c r="M984" s="9" t="str">
        <f>IF($A984=1,'BI-Riscos-Obj-Estrat-aux'!G984,"")</f>
        <v/>
      </c>
      <c r="N984" s="9" t="str">
        <f>IF($A984=1,'BI-Riscos-Obj-Estrat-aux'!H984,"")</f>
        <v/>
      </c>
      <c r="O984" s="9" t="str">
        <f>IF($A984=1,'BI-Riscos-Obj-Estrat-aux'!I984,"")</f>
        <v/>
      </c>
      <c r="P984" s="9" t="str">
        <f>IF($A984=1,'BI-Riscos-Obj-Estrat-aux'!J984,"")</f>
        <v/>
      </c>
      <c r="Q984" s="9" t="str">
        <f>IF($A984=1,'BI-Riscos-Obj-Estrat-aux'!K984,"")</f>
        <v/>
      </c>
      <c r="R984" s="9" t="str">
        <f>IF($A984=1,'BI-Riscos-Obj-Estrat-aux'!L984,"")</f>
        <v/>
      </c>
      <c r="S984" s="9" t="str">
        <f>IF($A984=1,'BI-Riscos-Obj-Estrat-aux'!M984,"")</f>
        <v/>
      </c>
      <c r="T984" s="9" t="str">
        <f>IF($A984=1,'BI-Riscos-Obj-Estrat-aux'!N984,"")</f>
        <v/>
      </c>
      <c r="U984" s="9" t="str">
        <f>IF($A984=1,'BI-Riscos-Obj-Estrat-aux'!O984,"")</f>
        <v/>
      </c>
      <c r="V984" s="9" t="str">
        <f>IF($A984=1,'BI-Riscos-Obj-Estrat-aux'!P984,"")</f>
        <v/>
      </c>
      <c r="W984" s="9" t="str">
        <f>IF($A984=1,'BI-Riscos-Obj-Estrat-aux'!Q984,"")</f>
        <v/>
      </c>
      <c r="X984" s="9" t="str">
        <f>IF($A984=1,'BI-Riscos-Obj-Estrat-aux'!R984,"")</f>
        <v/>
      </c>
      <c r="Y984" s="9" t="str">
        <f>IF($A984=1,'BI-Riscos-Obj-Estrat-aux'!S984,"")</f>
        <v/>
      </c>
      <c r="Z984" s="9" t="str">
        <f>IF($A984=1,'BI-Riscos-Obj-Estrat-aux'!T984,"")</f>
        <v/>
      </c>
      <c r="AA984" s="9" t="str">
        <f>IF($A984=1,'BI-Riscos-Obj-Estrat-aux'!U984,"")</f>
        <v/>
      </c>
      <c r="AB984" s="9" t="str">
        <f>IF($A984=1,'BI-Riscos-Obj-Estrat-aux'!V984,"")</f>
        <v/>
      </c>
      <c r="AC984" s="9" t="str">
        <f>IF($A984=1,'BI-Riscos-Obj-Estrat-aux'!W984,"")</f>
        <v/>
      </c>
      <c r="AD984" s="9" t="str">
        <f>IF($A984=1,'BI-Riscos-Obj-Estrat-aux'!X984,"")</f>
        <v/>
      </c>
      <c r="AE984" s="9" t="str">
        <f>IF($A984=1,'BI-Riscos-Obj-Estrat-aux'!Y984,"")</f>
        <v/>
      </c>
      <c r="AF984" s="9" t="str">
        <f>IF($A984=1,'BI-Riscos-Obj-Estrat-aux'!Z984,"")</f>
        <v/>
      </c>
      <c r="AG984" s="9" t="str">
        <f>IF($A984=1,'BI-Riscos-Obj-Estrat-aux'!AA984,"")</f>
        <v/>
      </c>
      <c r="AH984" s="9" t="str">
        <f>IF($A984=1,'BI-Riscos-Obj-Estrat-aux'!AB984,"")</f>
        <v/>
      </c>
      <c r="AI984" s="9" t="str">
        <f>IF($A984=1,'BI-Riscos-Obj-Estrat-aux'!AC984,"")</f>
        <v/>
      </c>
      <c r="AJ984" s="9" t="str">
        <f>IF($A984=1,'BI-Riscos-Obj-Estrat-aux'!AD984,"")</f>
        <v/>
      </c>
      <c r="AK984" s="9" t="str">
        <f>IF($A984=1,'BI-Riscos-Obj-Estrat-aux'!AE984,"")</f>
        <v/>
      </c>
      <c r="AL984" s="9" t="str">
        <f>IF($A984=1,'BI-Riscos-Obj-Estrat-aux'!AF984,"")</f>
        <v/>
      </c>
      <c r="AM984" s="9" t="str">
        <f>IF($A984=1,'BI-Riscos-Obj-Estrat-aux'!AG984,"")</f>
        <v/>
      </c>
      <c r="AN984" s="9" t="str">
        <f>IF($A984=1,'BI-Riscos-Obj-Estrat-aux'!AH984,"")</f>
        <v/>
      </c>
      <c r="AO984" s="9" t="str">
        <f>IF($A984=1,'BI-Riscos-Obj-Estrat-aux'!AI984,"")</f>
        <v/>
      </c>
      <c r="AP984" s="9" t="str">
        <f>IF($A984=1,'BI-Riscos-Obj-Estrat-aux'!AJ984,"")</f>
        <v/>
      </c>
      <c r="AQ984" s="9" t="str">
        <f>IF($A984=1,'BI-Riscos-Obj-Estrat-aux'!AK984,"")</f>
        <v/>
      </c>
      <c r="AR984" s="9" t="str">
        <f>IF($A984=1,'BI-Riscos-Obj-Estrat-aux'!AL984,"")</f>
        <v/>
      </c>
      <c r="AS984" s="9" t="str">
        <f>IF($A984=1,'BI-Riscos-Obj-Estrat-aux'!AM984,"")</f>
        <v/>
      </c>
      <c r="AT984" s="9" t="str">
        <f>IF($A984=1,'BI-Riscos-Obj-Estrat-aux'!AN984,"")</f>
        <v/>
      </c>
    </row>
    <row r="985" ht="66.0" customHeight="1">
      <c r="A985" s="7" t="str">
        <f>IF(IF('BI-Riscos-Obj-Estrat-aux'!A985="Unidade","","ok")&amp;" "&amp;IF('BI-Riscos-Obj-Estrat-aux'!E985&amp;'BI-Riscos-Obj-Estrat-aux'!K985&amp;'BI-Riscos-Obj-Estrat-aux'!Z985&amp;'BI-Riscos-Obj-Estrat-aux'!AD985="","","ok")&amp;" "&amp;IF('BI-Riscos-Obj-Estrat-aux'!E985='BI-Riscos-Obj-Estrat-aux'!K985,"ok","2&lt;&gt;3")&amp;" "&amp;IF('BI-Riscos-Obj-Estrat-aux'!K985='BI-Riscos-Obj-Estrat-aux'!Z985,"ok","3&lt;&gt;4")&amp;" "&amp;IF('BI-Riscos-Obj-Estrat-aux'!Z985='BI-Riscos-Obj-Estrat-aux'!AD985,"ok","4&lt;&gt;5")="ok ok ok ok ok",1,"")</f>
        <v/>
      </c>
      <c r="B985" s="8" t="str">
        <f t="shared" si="4"/>
        <v/>
      </c>
      <c r="C985" s="8" t="str">
        <f t="shared" si="1"/>
        <v/>
      </c>
      <c r="D985" s="8" t="str">
        <f t="shared" si="2"/>
        <v/>
      </c>
      <c r="E985" s="9" t="str">
        <f t="shared" si="3"/>
        <v/>
      </c>
      <c r="F985" s="9" t="str">
        <f>IF($A985=1,'BI-Riscos-Obj-Estrat-aux'!A985,"")</f>
        <v/>
      </c>
      <c r="G985" s="9" t="str">
        <f>IF($A985=1,'BI-Riscos-Obj-Estrat-aux'!C985,"")</f>
        <v/>
      </c>
      <c r="H985" s="9" t="str">
        <f>IF($A985=1,'BI-Riscos-Obj-Estrat-aux'!D985,"")</f>
        <v/>
      </c>
      <c r="I985" s="9" t="str">
        <f>IF($A985=1,IF(MID('BI-Riscos-Obj-Estrat-aux'!E985,2,1)=".","0","")&amp;'BI-Riscos-Obj-Estrat-aux'!E985,"")</f>
        <v/>
      </c>
      <c r="J985" s="10" t="str">
        <f>IF($A985=1,'BI-Riscos-Obj-Estrat-aux'!B985,"")</f>
        <v/>
      </c>
      <c r="K985" s="10" t="str">
        <f>IF($A985=1,'BI-Riscos-Obj-Estrat-aux'!E985,"")</f>
        <v/>
      </c>
      <c r="L985" s="9" t="str">
        <f>IF($A985=1,'BI-Riscos-Obj-Estrat-aux'!F985,"")</f>
        <v/>
      </c>
      <c r="M985" s="9" t="str">
        <f>IF($A985=1,'BI-Riscos-Obj-Estrat-aux'!G985,"")</f>
        <v/>
      </c>
      <c r="N985" s="9" t="str">
        <f>IF($A985=1,'BI-Riscos-Obj-Estrat-aux'!H985,"")</f>
        <v/>
      </c>
      <c r="O985" s="9" t="str">
        <f>IF($A985=1,'BI-Riscos-Obj-Estrat-aux'!I985,"")</f>
        <v/>
      </c>
      <c r="P985" s="9" t="str">
        <f>IF($A985=1,'BI-Riscos-Obj-Estrat-aux'!J985,"")</f>
        <v/>
      </c>
      <c r="Q985" s="9" t="str">
        <f>IF($A985=1,'BI-Riscos-Obj-Estrat-aux'!K985,"")</f>
        <v/>
      </c>
      <c r="R985" s="9" t="str">
        <f>IF($A985=1,'BI-Riscos-Obj-Estrat-aux'!L985,"")</f>
        <v/>
      </c>
      <c r="S985" s="9" t="str">
        <f>IF($A985=1,'BI-Riscos-Obj-Estrat-aux'!M985,"")</f>
        <v/>
      </c>
      <c r="T985" s="9" t="str">
        <f>IF($A985=1,'BI-Riscos-Obj-Estrat-aux'!N985,"")</f>
        <v/>
      </c>
      <c r="U985" s="9" t="str">
        <f>IF($A985=1,'BI-Riscos-Obj-Estrat-aux'!O985,"")</f>
        <v/>
      </c>
      <c r="V985" s="9" t="str">
        <f>IF($A985=1,'BI-Riscos-Obj-Estrat-aux'!P985,"")</f>
        <v/>
      </c>
      <c r="W985" s="9" t="str">
        <f>IF($A985=1,'BI-Riscos-Obj-Estrat-aux'!Q985,"")</f>
        <v/>
      </c>
      <c r="X985" s="9" t="str">
        <f>IF($A985=1,'BI-Riscos-Obj-Estrat-aux'!R985,"")</f>
        <v/>
      </c>
      <c r="Y985" s="9" t="str">
        <f>IF($A985=1,'BI-Riscos-Obj-Estrat-aux'!S985,"")</f>
        <v/>
      </c>
      <c r="Z985" s="9" t="str">
        <f>IF($A985=1,'BI-Riscos-Obj-Estrat-aux'!T985,"")</f>
        <v/>
      </c>
      <c r="AA985" s="9" t="str">
        <f>IF($A985=1,'BI-Riscos-Obj-Estrat-aux'!U985,"")</f>
        <v/>
      </c>
      <c r="AB985" s="9" t="str">
        <f>IF($A985=1,'BI-Riscos-Obj-Estrat-aux'!V985,"")</f>
        <v/>
      </c>
      <c r="AC985" s="9" t="str">
        <f>IF($A985=1,'BI-Riscos-Obj-Estrat-aux'!W985,"")</f>
        <v/>
      </c>
      <c r="AD985" s="9" t="str">
        <f>IF($A985=1,'BI-Riscos-Obj-Estrat-aux'!X985,"")</f>
        <v/>
      </c>
      <c r="AE985" s="9" t="str">
        <f>IF($A985=1,'BI-Riscos-Obj-Estrat-aux'!Y985,"")</f>
        <v/>
      </c>
      <c r="AF985" s="9" t="str">
        <f>IF($A985=1,'BI-Riscos-Obj-Estrat-aux'!Z985,"")</f>
        <v/>
      </c>
      <c r="AG985" s="9" t="str">
        <f>IF($A985=1,'BI-Riscos-Obj-Estrat-aux'!AA985,"")</f>
        <v/>
      </c>
      <c r="AH985" s="9" t="str">
        <f>IF($A985=1,'BI-Riscos-Obj-Estrat-aux'!AB985,"")</f>
        <v/>
      </c>
      <c r="AI985" s="9" t="str">
        <f>IF($A985=1,'BI-Riscos-Obj-Estrat-aux'!AC985,"")</f>
        <v/>
      </c>
      <c r="AJ985" s="9" t="str">
        <f>IF($A985=1,'BI-Riscos-Obj-Estrat-aux'!AD985,"")</f>
        <v/>
      </c>
      <c r="AK985" s="9" t="str">
        <f>IF($A985=1,'BI-Riscos-Obj-Estrat-aux'!AE985,"")</f>
        <v/>
      </c>
      <c r="AL985" s="9" t="str">
        <f>IF($A985=1,'BI-Riscos-Obj-Estrat-aux'!AF985,"")</f>
        <v/>
      </c>
      <c r="AM985" s="9" t="str">
        <f>IF($A985=1,'BI-Riscos-Obj-Estrat-aux'!AG985,"")</f>
        <v/>
      </c>
      <c r="AN985" s="9" t="str">
        <f>IF($A985=1,'BI-Riscos-Obj-Estrat-aux'!AH985,"")</f>
        <v/>
      </c>
      <c r="AO985" s="9" t="str">
        <f>IF($A985=1,'BI-Riscos-Obj-Estrat-aux'!AI985,"")</f>
        <v/>
      </c>
      <c r="AP985" s="9" t="str">
        <f>IF($A985=1,'BI-Riscos-Obj-Estrat-aux'!AJ985,"")</f>
        <v/>
      </c>
      <c r="AQ985" s="9" t="str">
        <f>IF($A985=1,'BI-Riscos-Obj-Estrat-aux'!AK985,"")</f>
        <v/>
      </c>
      <c r="AR985" s="9" t="str">
        <f>IF($A985=1,'BI-Riscos-Obj-Estrat-aux'!AL985,"")</f>
        <v/>
      </c>
      <c r="AS985" s="9" t="str">
        <f>IF($A985=1,'BI-Riscos-Obj-Estrat-aux'!AM985,"")</f>
        <v/>
      </c>
      <c r="AT985" s="9" t="str">
        <f>IF($A985=1,'BI-Riscos-Obj-Estrat-aux'!AN985,"")</f>
        <v/>
      </c>
    </row>
    <row r="986" ht="66.0" customHeight="1">
      <c r="A986" s="7" t="str">
        <f>IF(IF('BI-Riscos-Obj-Estrat-aux'!A986="Unidade","","ok")&amp;" "&amp;IF('BI-Riscos-Obj-Estrat-aux'!E986&amp;'BI-Riscos-Obj-Estrat-aux'!K986&amp;'BI-Riscos-Obj-Estrat-aux'!Z986&amp;'BI-Riscos-Obj-Estrat-aux'!AD986="","","ok")&amp;" "&amp;IF('BI-Riscos-Obj-Estrat-aux'!E986='BI-Riscos-Obj-Estrat-aux'!K986,"ok","2&lt;&gt;3")&amp;" "&amp;IF('BI-Riscos-Obj-Estrat-aux'!K986='BI-Riscos-Obj-Estrat-aux'!Z986,"ok","3&lt;&gt;4")&amp;" "&amp;IF('BI-Riscos-Obj-Estrat-aux'!Z986='BI-Riscos-Obj-Estrat-aux'!AD986,"ok","4&lt;&gt;5")="ok ok ok ok ok",1,"")</f>
        <v/>
      </c>
      <c r="B986" s="8" t="str">
        <f t="shared" si="4"/>
        <v/>
      </c>
      <c r="C986" s="8" t="str">
        <f t="shared" si="1"/>
        <v/>
      </c>
      <c r="D986" s="8" t="str">
        <f t="shared" si="2"/>
        <v/>
      </c>
      <c r="E986" s="9" t="str">
        <f t="shared" si="3"/>
        <v/>
      </c>
      <c r="F986" s="9" t="str">
        <f>IF($A986=1,'BI-Riscos-Obj-Estrat-aux'!A986,"")</f>
        <v/>
      </c>
      <c r="G986" s="9" t="str">
        <f>IF($A986=1,'BI-Riscos-Obj-Estrat-aux'!C986,"")</f>
        <v/>
      </c>
      <c r="H986" s="9" t="str">
        <f>IF($A986=1,'BI-Riscos-Obj-Estrat-aux'!D986,"")</f>
        <v/>
      </c>
      <c r="I986" s="9" t="str">
        <f>IF($A986=1,IF(MID('BI-Riscos-Obj-Estrat-aux'!E986,2,1)=".","0","")&amp;'BI-Riscos-Obj-Estrat-aux'!E986,"")</f>
        <v/>
      </c>
      <c r="J986" s="10" t="str">
        <f>IF($A986=1,'BI-Riscos-Obj-Estrat-aux'!B986,"")</f>
        <v/>
      </c>
      <c r="K986" s="10" t="str">
        <f>IF($A986=1,'BI-Riscos-Obj-Estrat-aux'!E986,"")</f>
        <v/>
      </c>
      <c r="L986" s="9" t="str">
        <f>IF($A986=1,'BI-Riscos-Obj-Estrat-aux'!F986,"")</f>
        <v/>
      </c>
      <c r="M986" s="9" t="str">
        <f>IF($A986=1,'BI-Riscos-Obj-Estrat-aux'!G986,"")</f>
        <v/>
      </c>
      <c r="N986" s="9" t="str">
        <f>IF($A986=1,'BI-Riscos-Obj-Estrat-aux'!H986,"")</f>
        <v/>
      </c>
      <c r="O986" s="9" t="str">
        <f>IF($A986=1,'BI-Riscos-Obj-Estrat-aux'!I986,"")</f>
        <v/>
      </c>
      <c r="P986" s="9" t="str">
        <f>IF($A986=1,'BI-Riscos-Obj-Estrat-aux'!J986,"")</f>
        <v/>
      </c>
      <c r="Q986" s="9" t="str">
        <f>IF($A986=1,'BI-Riscos-Obj-Estrat-aux'!K986,"")</f>
        <v/>
      </c>
      <c r="R986" s="9" t="str">
        <f>IF($A986=1,'BI-Riscos-Obj-Estrat-aux'!L986,"")</f>
        <v/>
      </c>
      <c r="S986" s="9" t="str">
        <f>IF($A986=1,'BI-Riscos-Obj-Estrat-aux'!M986,"")</f>
        <v/>
      </c>
      <c r="T986" s="9" t="str">
        <f>IF($A986=1,'BI-Riscos-Obj-Estrat-aux'!N986,"")</f>
        <v/>
      </c>
      <c r="U986" s="9" t="str">
        <f>IF($A986=1,'BI-Riscos-Obj-Estrat-aux'!O986,"")</f>
        <v/>
      </c>
      <c r="V986" s="9" t="str">
        <f>IF($A986=1,'BI-Riscos-Obj-Estrat-aux'!P986,"")</f>
        <v/>
      </c>
      <c r="W986" s="9" t="str">
        <f>IF($A986=1,'BI-Riscos-Obj-Estrat-aux'!Q986,"")</f>
        <v/>
      </c>
      <c r="X986" s="9" t="str">
        <f>IF($A986=1,'BI-Riscos-Obj-Estrat-aux'!R986,"")</f>
        <v/>
      </c>
      <c r="Y986" s="9" t="str">
        <f>IF($A986=1,'BI-Riscos-Obj-Estrat-aux'!S986,"")</f>
        <v/>
      </c>
      <c r="Z986" s="9" t="str">
        <f>IF($A986=1,'BI-Riscos-Obj-Estrat-aux'!T986,"")</f>
        <v/>
      </c>
      <c r="AA986" s="9" t="str">
        <f>IF($A986=1,'BI-Riscos-Obj-Estrat-aux'!U986,"")</f>
        <v/>
      </c>
      <c r="AB986" s="9" t="str">
        <f>IF($A986=1,'BI-Riscos-Obj-Estrat-aux'!V986,"")</f>
        <v/>
      </c>
      <c r="AC986" s="9" t="str">
        <f>IF($A986=1,'BI-Riscos-Obj-Estrat-aux'!W986,"")</f>
        <v/>
      </c>
      <c r="AD986" s="9" t="str">
        <f>IF($A986=1,'BI-Riscos-Obj-Estrat-aux'!X986,"")</f>
        <v/>
      </c>
      <c r="AE986" s="9" t="str">
        <f>IF($A986=1,'BI-Riscos-Obj-Estrat-aux'!Y986,"")</f>
        <v/>
      </c>
      <c r="AF986" s="9" t="str">
        <f>IF($A986=1,'BI-Riscos-Obj-Estrat-aux'!Z986,"")</f>
        <v/>
      </c>
      <c r="AG986" s="9" t="str">
        <f>IF($A986=1,'BI-Riscos-Obj-Estrat-aux'!AA986,"")</f>
        <v/>
      </c>
      <c r="AH986" s="9" t="str">
        <f>IF($A986=1,'BI-Riscos-Obj-Estrat-aux'!AB986,"")</f>
        <v/>
      </c>
      <c r="AI986" s="9" t="str">
        <f>IF($A986=1,'BI-Riscos-Obj-Estrat-aux'!AC986,"")</f>
        <v/>
      </c>
      <c r="AJ986" s="9" t="str">
        <f>IF($A986=1,'BI-Riscos-Obj-Estrat-aux'!AD986,"")</f>
        <v/>
      </c>
      <c r="AK986" s="9" t="str">
        <f>IF($A986=1,'BI-Riscos-Obj-Estrat-aux'!AE986,"")</f>
        <v/>
      </c>
      <c r="AL986" s="9" t="str">
        <f>IF($A986=1,'BI-Riscos-Obj-Estrat-aux'!AF986,"")</f>
        <v/>
      </c>
      <c r="AM986" s="9" t="str">
        <f>IF($A986=1,'BI-Riscos-Obj-Estrat-aux'!AG986,"")</f>
        <v/>
      </c>
      <c r="AN986" s="9" t="str">
        <f>IF($A986=1,'BI-Riscos-Obj-Estrat-aux'!AH986,"")</f>
        <v/>
      </c>
      <c r="AO986" s="9" t="str">
        <f>IF($A986=1,'BI-Riscos-Obj-Estrat-aux'!AI986,"")</f>
        <v/>
      </c>
      <c r="AP986" s="9" t="str">
        <f>IF($A986=1,'BI-Riscos-Obj-Estrat-aux'!AJ986,"")</f>
        <v/>
      </c>
      <c r="AQ986" s="9" t="str">
        <f>IF($A986=1,'BI-Riscos-Obj-Estrat-aux'!AK986,"")</f>
        <v/>
      </c>
      <c r="AR986" s="9" t="str">
        <f>IF($A986=1,'BI-Riscos-Obj-Estrat-aux'!AL986,"")</f>
        <v/>
      </c>
      <c r="AS986" s="9" t="str">
        <f>IF($A986=1,'BI-Riscos-Obj-Estrat-aux'!AM986,"")</f>
        <v/>
      </c>
      <c r="AT986" s="9" t="str">
        <f>IF($A986=1,'BI-Riscos-Obj-Estrat-aux'!AN986,"")</f>
        <v/>
      </c>
    </row>
    <row r="987" ht="66.0" customHeight="1">
      <c r="A987" s="7" t="str">
        <f>IF(IF('BI-Riscos-Obj-Estrat-aux'!A987="Unidade","","ok")&amp;" "&amp;IF('BI-Riscos-Obj-Estrat-aux'!E987&amp;'BI-Riscos-Obj-Estrat-aux'!K987&amp;'BI-Riscos-Obj-Estrat-aux'!Z987&amp;'BI-Riscos-Obj-Estrat-aux'!AD987="","","ok")&amp;" "&amp;IF('BI-Riscos-Obj-Estrat-aux'!E987='BI-Riscos-Obj-Estrat-aux'!K987,"ok","2&lt;&gt;3")&amp;" "&amp;IF('BI-Riscos-Obj-Estrat-aux'!K987='BI-Riscos-Obj-Estrat-aux'!Z987,"ok","3&lt;&gt;4")&amp;" "&amp;IF('BI-Riscos-Obj-Estrat-aux'!Z987='BI-Riscos-Obj-Estrat-aux'!AD987,"ok","4&lt;&gt;5")="ok ok ok ok ok",1,"")</f>
        <v/>
      </c>
      <c r="B987" s="8" t="str">
        <f t="shared" si="4"/>
        <v/>
      </c>
      <c r="C987" s="8" t="str">
        <f t="shared" si="1"/>
        <v/>
      </c>
      <c r="D987" s="8" t="str">
        <f t="shared" si="2"/>
        <v/>
      </c>
      <c r="E987" s="9" t="str">
        <f t="shared" si="3"/>
        <v/>
      </c>
      <c r="F987" s="9" t="str">
        <f>IF($A987=1,'BI-Riscos-Obj-Estrat-aux'!A987,"")</f>
        <v/>
      </c>
      <c r="G987" s="9" t="str">
        <f>IF($A987=1,'BI-Riscos-Obj-Estrat-aux'!C987,"")</f>
        <v/>
      </c>
      <c r="H987" s="9" t="str">
        <f>IF($A987=1,'BI-Riscos-Obj-Estrat-aux'!D987,"")</f>
        <v/>
      </c>
      <c r="I987" s="9" t="str">
        <f>IF($A987=1,IF(MID('BI-Riscos-Obj-Estrat-aux'!E987,2,1)=".","0","")&amp;'BI-Riscos-Obj-Estrat-aux'!E987,"")</f>
        <v/>
      </c>
      <c r="J987" s="10" t="str">
        <f>IF($A987=1,'BI-Riscos-Obj-Estrat-aux'!B987,"")</f>
        <v/>
      </c>
      <c r="K987" s="10" t="str">
        <f>IF($A987=1,'BI-Riscos-Obj-Estrat-aux'!E987,"")</f>
        <v/>
      </c>
      <c r="L987" s="9" t="str">
        <f>IF($A987=1,'BI-Riscos-Obj-Estrat-aux'!F987,"")</f>
        <v/>
      </c>
      <c r="M987" s="9" t="str">
        <f>IF($A987=1,'BI-Riscos-Obj-Estrat-aux'!G987,"")</f>
        <v/>
      </c>
      <c r="N987" s="9" t="str">
        <f>IF($A987=1,'BI-Riscos-Obj-Estrat-aux'!H987,"")</f>
        <v/>
      </c>
      <c r="O987" s="9" t="str">
        <f>IF($A987=1,'BI-Riscos-Obj-Estrat-aux'!I987,"")</f>
        <v/>
      </c>
      <c r="P987" s="9" t="str">
        <f>IF($A987=1,'BI-Riscos-Obj-Estrat-aux'!J987,"")</f>
        <v/>
      </c>
      <c r="Q987" s="9" t="str">
        <f>IF($A987=1,'BI-Riscos-Obj-Estrat-aux'!K987,"")</f>
        <v/>
      </c>
      <c r="R987" s="9" t="str">
        <f>IF($A987=1,'BI-Riscos-Obj-Estrat-aux'!L987,"")</f>
        <v/>
      </c>
      <c r="S987" s="9" t="str">
        <f>IF($A987=1,'BI-Riscos-Obj-Estrat-aux'!M987,"")</f>
        <v/>
      </c>
      <c r="T987" s="9" t="str">
        <f>IF($A987=1,'BI-Riscos-Obj-Estrat-aux'!N987,"")</f>
        <v/>
      </c>
      <c r="U987" s="9" t="str">
        <f>IF($A987=1,'BI-Riscos-Obj-Estrat-aux'!O987,"")</f>
        <v/>
      </c>
      <c r="V987" s="9" t="str">
        <f>IF($A987=1,'BI-Riscos-Obj-Estrat-aux'!P987,"")</f>
        <v/>
      </c>
      <c r="W987" s="9" t="str">
        <f>IF($A987=1,'BI-Riscos-Obj-Estrat-aux'!Q987,"")</f>
        <v/>
      </c>
      <c r="X987" s="9" t="str">
        <f>IF($A987=1,'BI-Riscos-Obj-Estrat-aux'!R987,"")</f>
        <v/>
      </c>
      <c r="Y987" s="9" t="str">
        <f>IF($A987=1,'BI-Riscos-Obj-Estrat-aux'!S987,"")</f>
        <v/>
      </c>
      <c r="Z987" s="9" t="str">
        <f>IF($A987=1,'BI-Riscos-Obj-Estrat-aux'!T987,"")</f>
        <v/>
      </c>
      <c r="AA987" s="9" t="str">
        <f>IF($A987=1,'BI-Riscos-Obj-Estrat-aux'!U987,"")</f>
        <v/>
      </c>
      <c r="AB987" s="9" t="str">
        <f>IF($A987=1,'BI-Riscos-Obj-Estrat-aux'!V987,"")</f>
        <v/>
      </c>
      <c r="AC987" s="9" t="str">
        <f>IF($A987=1,'BI-Riscos-Obj-Estrat-aux'!W987,"")</f>
        <v/>
      </c>
      <c r="AD987" s="9" t="str">
        <f>IF($A987=1,'BI-Riscos-Obj-Estrat-aux'!X987,"")</f>
        <v/>
      </c>
      <c r="AE987" s="9" t="str">
        <f>IF($A987=1,'BI-Riscos-Obj-Estrat-aux'!Y987,"")</f>
        <v/>
      </c>
      <c r="AF987" s="9" t="str">
        <f>IF($A987=1,'BI-Riscos-Obj-Estrat-aux'!Z987,"")</f>
        <v/>
      </c>
      <c r="AG987" s="9" t="str">
        <f>IF($A987=1,'BI-Riscos-Obj-Estrat-aux'!AA987,"")</f>
        <v/>
      </c>
      <c r="AH987" s="9" t="str">
        <f>IF($A987=1,'BI-Riscos-Obj-Estrat-aux'!AB987,"")</f>
        <v/>
      </c>
      <c r="AI987" s="9" t="str">
        <f>IF($A987=1,'BI-Riscos-Obj-Estrat-aux'!AC987,"")</f>
        <v/>
      </c>
      <c r="AJ987" s="9" t="str">
        <f>IF($A987=1,'BI-Riscos-Obj-Estrat-aux'!AD987,"")</f>
        <v/>
      </c>
      <c r="AK987" s="9" t="str">
        <f>IF($A987=1,'BI-Riscos-Obj-Estrat-aux'!AE987,"")</f>
        <v/>
      </c>
      <c r="AL987" s="9" t="str">
        <f>IF($A987=1,'BI-Riscos-Obj-Estrat-aux'!AF987,"")</f>
        <v/>
      </c>
      <c r="AM987" s="9" t="str">
        <f>IF($A987=1,'BI-Riscos-Obj-Estrat-aux'!AG987,"")</f>
        <v/>
      </c>
      <c r="AN987" s="9" t="str">
        <f>IF($A987=1,'BI-Riscos-Obj-Estrat-aux'!AH987,"")</f>
        <v/>
      </c>
      <c r="AO987" s="9" t="str">
        <f>IF($A987=1,'BI-Riscos-Obj-Estrat-aux'!AI987,"")</f>
        <v/>
      </c>
      <c r="AP987" s="9" t="str">
        <f>IF($A987=1,'BI-Riscos-Obj-Estrat-aux'!AJ987,"")</f>
        <v/>
      </c>
      <c r="AQ987" s="9" t="str">
        <f>IF($A987=1,'BI-Riscos-Obj-Estrat-aux'!AK987,"")</f>
        <v/>
      </c>
      <c r="AR987" s="9" t="str">
        <f>IF($A987=1,'BI-Riscos-Obj-Estrat-aux'!AL987,"")</f>
        <v/>
      </c>
      <c r="AS987" s="9" t="str">
        <f>IF($A987=1,'BI-Riscos-Obj-Estrat-aux'!AM987,"")</f>
        <v/>
      </c>
      <c r="AT987" s="9" t="str">
        <f>IF($A987=1,'BI-Riscos-Obj-Estrat-aux'!AN987,"")</f>
        <v/>
      </c>
    </row>
    <row r="988" ht="66.0" customHeight="1">
      <c r="A988" s="7" t="str">
        <f>IF(IF('BI-Riscos-Obj-Estrat-aux'!A988="Unidade","","ok")&amp;" "&amp;IF('BI-Riscos-Obj-Estrat-aux'!E988&amp;'BI-Riscos-Obj-Estrat-aux'!K988&amp;'BI-Riscos-Obj-Estrat-aux'!Z988&amp;'BI-Riscos-Obj-Estrat-aux'!AD988="","","ok")&amp;" "&amp;IF('BI-Riscos-Obj-Estrat-aux'!E988='BI-Riscos-Obj-Estrat-aux'!K988,"ok","2&lt;&gt;3")&amp;" "&amp;IF('BI-Riscos-Obj-Estrat-aux'!K988='BI-Riscos-Obj-Estrat-aux'!Z988,"ok","3&lt;&gt;4")&amp;" "&amp;IF('BI-Riscos-Obj-Estrat-aux'!Z988='BI-Riscos-Obj-Estrat-aux'!AD988,"ok","4&lt;&gt;5")="ok ok ok ok ok",1,"")</f>
        <v/>
      </c>
      <c r="B988" s="8" t="str">
        <f t="shared" si="4"/>
        <v/>
      </c>
      <c r="C988" s="8" t="str">
        <f t="shared" si="1"/>
        <v/>
      </c>
      <c r="D988" s="8" t="str">
        <f t="shared" si="2"/>
        <v/>
      </c>
      <c r="E988" s="9" t="str">
        <f t="shared" si="3"/>
        <v/>
      </c>
      <c r="F988" s="9" t="str">
        <f>IF($A988=1,'BI-Riscos-Obj-Estrat-aux'!A988,"")</f>
        <v/>
      </c>
      <c r="G988" s="9" t="str">
        <f>IF($A988=1,'BI-Riscos-Obj-Estrat-aux'!C988,"")</f>
        <v/>
      </c>
      <c r="H988" s="9" t="str">
        <f>IF($A988=1,'BI-Riscos-Obj-Estrat-aux'!D988,"")</f>
        <v/>
      </c>
      <c r="I988" s="9" t="str">
        <f>IF($A988=1,IF(MID('BI-Riscos-Obj-Estrat-aux'!E988,2,1)=".","0","")&amp;'BI-Riscos-Obj-Estrat-aux'!E988,"")</f>
        <v/>
      </c>
      <c r="J988" s="10" t="str">
        <f>IF($A988=1,'BI-Riscos-Obj-Estrat-aux'!B988,"")</f>
        <v/>
      </c>
      <c r="K988" s="10" t="str">
        <f>IF($A988=1,'BI-Riscos-Obj-Estrat-aux'!E988,"")</f>
        <v/>
      </c>
      <c r="L988" s="9" t="str">
        <f>IF($A988=1,'BI-Riscos-Obj-Estrat-aux'!F988,"")</f>
        <v/>
      </c>
      <c r="M988" s="9" t="str">
        <f>IF($A988=1,'BI-Riscos-Obj-Estrat-aux'!G988,"")</f>
        <v/>
      </c>
      <c r="N988" s="9" t="str">
        <f>IF($A988=1,'BI-Riscos-Obj-Estrat-aux'!H988,"")</f>
        <v/>
      </c>
      <c r="O988" s="9" t="str">
        <f>IF($A988=1,'BI-Riscos-Obj-Estrat-aux'!I988,"")</f>
        <v/>
      </c>
      <c r="P988" s="9" t="str">
        <f>IF($A988=1,'BI-Riscos-Obj-Estrat-aux'!J988,"")</f>
        <v/>
      </c>
      <c r="Q988" s="9" t="str">
        <f>IF($A988=1,'BI-Riscos-Obj-Estrat-aux'!K988,"")</f>
        <v/>
      </c>
      <c r="R988" s="9" t="str">
        <f>IF($A988=1,'BI-Riscos-Obj-Estrat-aux'!L988,"")</f>
        <v/>
      </c>
      <c r="S988" s="9" t="str">
        <f>IF($A988=1,'BI-Riscos-Obj-Estrat-aux'!M988,"")</f>
        <v/>
      </c>
      <c r="T988" s="9" t="str">
        <f>IF($A988=1,'BI-Riscos-Obj-Estrat-aux'!N988,"")</f>
        <v/>
      </c>
      <c r="U988" s="9" t="str">
        <f>IF($A988=1,'BI-Riscos-Obj-Estrat-aux'!O988,"")</f>
        <v/>
      </c>
      <c r="V988" s="9" t="str">
        <f>IF($A988=1,'BI-Riscos-Obj-Estrat-aux'!P988,"")</f>
        <v/>
      </c>
      <c r="W988" s="9" t="str">
        <f>IF($A988=1,'BI-Riscos-Obj-Estrat-aux'!Q988,"")</f>
        <v/>
      </c>
      <c r="X988" s="9" t="str">
        <f>IF($A988=1,'BI-Riscos-Obj-Estrat-aux'!R988,"")</f>
        <v/>
      </c>
      <c r="Y988" s="9" t="str">
        <f>IF($A988=1,'BI-Riscos-Obj-Estrat-aux'!S988,"")</f>
        <v/>
      </c>
      <c r="Z988" s="9" t="str">
        <f>IF($A988=1,'BI-Riscos-Obj-Estrat-aux'!T988,"")</f>
        <v/>
      </c>
      <c r="AA988" s="9" t="str">
        <f>IF($A988=1,'BI-Riscos-Obj-Estrat-aux'!U988,"")</f>
        <v/>
      </c>
      <c r="AB988" s="9" t="str">
        <f>IF($A988=1,'BI-Riscos-Obj-Estrat-aux'!V988,"")</f>
        <v/>
      </c>
      <c r="AC988" s="9" t="str">
        <f>IF($A988=1,'BI-Riscos-Obj-Estrat-aux'!W988,"")</f>
        <v/>
      </c>
      <c r="AD988" s="9" t="str">
        <f>IF($A988=1,'BI-Riscos-Obj-Estrat-aux'!X988,"")</f>
        <v/>
      </c>
      <c r="AE988" s="9" t="str">
        <f>IF($A988=1,'BI-Riscos-Obj-Estrat-aux'!Y988,"")</f>
        <v/>
      </c>
      <c r="AF988" s="9" t="str">
        <f>IF($A988=1,'BI-Riscos-Obj-Estrat-aux'!Z988,"")</f>
        <v/>
      </c>
      <c r="AG988" s="9" t="str">
        <f>IF($A988=1,'BI-Riscos-Obj-Estrat-aux'!AA988,"")</f>
        <v/>
      </c>
      <c r="AH988" s="9" t="str">
        <f>IF($A988=1,'BI-Riscos-Obj-Estrat-aux'!AB988,"")</f>
        <v/>
      </c>
      <c r="AI988" s="9" t="str">
        <f>IF($A988=1,'BI-Riscos-Obj-Estrat-aux'!AC988,"")</f>
        <v/>
      </c>
      <c r="AJ988" s="9" t="str">
        <f>IF($A988=1,'BI-Riscos-Obj-Estrat-aux'!AD988,"")</f>
        <v/>
      </c>
      <c r="AK988" s="9" t="str">
        <f>IF($A988=1,'BI-Riscos-Obj-Estrat-aux'!AE988,"")</f>
        <v/>
      </c>
      <c r="AL988" s="9" t="str">
        <f>IF($A988=1,'BI-Riscos-Obj-Estrat-aux'!AF988,"")</f>
        <v/>
      </c>
      <c r="AM988" s="9" t="str">
        <f>IF($A988=1,'BI-Riscos-Obj-Estrat-aux'!AG988,"")</f>
        <v/>
      </c>
      <c r="AN988" s="9" t="str">
        <f>IF($A988=1,'BI-Riscos-Obj-Estrat-aux'!AH988,"")</f>
        <v/>
      </c>
      <c r="AO988" s="9" t="str">
        <f>IF($A988=1,'BI-Riscos-Obj-Estrat-aux'!AI988,"")</f>
        <v/>
      </c>
      <c r="AP988" s="9" t="str">
        <f>IF($A988=1,'BI-Riscos-Obj-Estrat-aux'!AJ988,"")</f>
        <v/>
      </c>
      <c r="AQ988" s="9" t="str">
        <f>IF($A988=1,'BI-Riscos-Obj-Estrat-aux'!AK988,"")</f>
        <v/>
      </c>
      <c r="AR988" s="9" t="str">
        <f>IF($A988=1,'BI-Riscos-Obj-Estrat-aux'!AL988,"")</f>
        <v/>
      </c>
      <c r="AS988" s="9" t="str">
        <f>IF($A988=1,'BI-Riscos-Obj-Estrat-aux'!AM988,"")</f>
        <v/>
      </c>
      <c r="AT988" s="9" t="str">
        <f>IF($A988=1,'BI-Riscos-Obj-Estrat-aux'!AN988,"")</f>
        <v/>
      </c>
    </row>
    <row r="989" ht="66.0" customHeight="1">
      <c r="A989" s="7" t="str">
        <f>IF(IF('BI-Riscos-Obj-Estrat-aux'!A989="Unidade","","ok")&amp;" "&amp;IF('BI-Riscos-Obj-Estrat-aux'!E989&amp;'BI-Riscos-Obj-Estrat-aux'!K989&amp;'BI-Riscos-Obj-Estrat-aux'!Z989&amp;'BI-Riscos-Obj-Estrat-aux'!AD989="","","ok")&amp;" "&amp;IF('BI-Riscos-Obj-Estrat-aux'!E989='BI-Riscos-Obj-Estrat-aux'!K989,"ok","2&lt;&gt;3")&amp;" "&amp;IF('BI-Riscos-Obj-Estrat-aux'!K989='BI-Riscos-Obj-Estrat-aux'!Z989,"ok","3&lt;&gt;4")&amp;" "&amp;IF('BI-Riscos-Obj-Estrat-aux'!Z989='BI-Riscos-Obj-Estrat-aux'!AD989,"ok","4&lt;&gt;5")="ok ok ok ok ok",1,"")</f>
        <v/>
      </c>
      <c r="B989" s="8" t="str">
        <f t="shared" si="4"/>
        <v/>
      </c>
      <c r="C989" s="8" t="str">
        <f t="shared" si="1"/>
        <v/>
      </c>
      <c r="D989" s="8" t="str">
        <f t="shared" si="2"/>
        <v/>
      </c>
      <c r="E989" s="9" t="str">
        <f t="shared" si="3"/>
        <v/>
      </c>
      <c r="F989" s="9" t="str">
        <f>IF($A989=1,'BI-Riscos-Obj-Estrat-aux'!A989,"")</f>
        <v/>
      </c>
      <c r="G989" s="9" t="str">
        <f>IF($A989=1,'BI-Riscos-Obj-Estrat-aux'!C989,"")</f>
        <v/>
      </c>
      <c r="H989" s="9" t="str">
        <f>IF($A989=1,'BI-Riscos-Obj-Estrat-aux'!D989,"")</f>
        <v/>
      </c>
      <c r="I989" s="9" t="str">
        <f>IF($A989=1,IF(MID('BI-Riscos-Obj-Estrat-aux'!E989,2,1)=".","0","")&amp;'BI-Riscos-Obj-Estrat-aux'!E989,"")</f>
        <v/>
      </c>
      <c r="J989" s="10" t="str">
        <f>IF($A989=1,'BI-Riscos-Obj-Estrat-aux'!B989,"")</f>
        <v/>
      </c>
      <c r="K989" s="10" t="str">
        <f>IF($A989=1,'BI-Riscos-Obj-Estrat-aux'!E989,"")</f>
        <v/>
      </c>
      <c r="L989" s="9" t="str">
        <f>IF($A989=1,'BI-Riscos-Obj-Estrat-aux'!F989,"")</f>
        <v/>
      </c>
      <c r="M989" s="9" t="str">
        <f>IF($A989=1,'BI-Riscos-Obj-Estrat-aux'!G989,"")</f>
        <v/>
      </c>
      <c r="N989" s="9" t="str">
        <f>IF($A989=1,'BI-Riscos-Obj-Estrat-aux'!H989,"")</f>
        <v/>
      </c>
      <c r="O989" s="9" t="str">
        <f>IF($A989=1,'BI-Riscos-Obj-Estrat-aux'!I989,"")</f>
        <v/>
      </c>
      <c r="P989" s="9" t="str">
        <f>IF($A989=1,'BI-Riscos-Obj-Estrat-aux'!J989,"")</f>
        <v/>
      </c>
      <c r="Q989" s="9" t="str">
        <f>IF($A989=1,'BI-Riscos-Obj-Estrat-aux'!K989,"")</f>
        <v/>
      </c>
      <c r="R989" s="9" t="str">
        <f>IF($A989=1,'BI-Riscos-Obj-Estrat-aux'!L989,"")</f>
        <v/>
      </c>
      <c r="S989" s="9" t="str">
        <f>IF($A989=1,'BI-Riscos-Obj-Estrat-aux'!M989,"")</f>
        <v/>
      </c>
      <c r="T989" s="9" t="str">
        <f>IF($A989=1,'BI-Riscos-Obj-Estrat-aux'!N989,"")</f>
        <v/>
      </c>
      <c r="U989" s="9" t="str">
        <f>IF($A989=1,'BI-Riscos-Obj-Estrat-aux'!O989,"")</f>
        <v/>
      </c>
      <c r="V989" s="9" t="str">
        <f>IF($A989=1,'BI-Riscos-Obj-Estrat-aux'!P989,"")</f>
        <v/>
      </c>
      <c r="W989" s="9" t="str">
        <f>IF($A989=1,'BI-Riscos-Obj-Estrat-aux'!Q989,"")</f>
        <v/>
      </c>
      <c r="X989" s="9" t="str">
        <f>IF($A989=1,'BI-Riscos-Obj-Estrat-aux'!R989,"")</f>
        <v/>
      </c>
      <c r="Y989" s="9" t="str">
        <f>IF($A989=1,'BI-Riscos-Obj-Estrat-aux'!S989,"")</f>
        <v/>
      </c>
      <c r="Z989" s="9" t="str">
        <f>IF($A989=1,'BI-Riscos-Obj-Estrat-aux'!T989,"")</f>
        <v/>
      </c>
      <c r="AA989" s="9" t="str">
        <f>IF($A989=1,'BI-Riscos-Obj-Estrat-aux'!U989,"")</f>
        <v/>
      </c>
      <c r="AB989" s="9" t="str">
        <f>IF($A989=1,'BI-Riscos-Obj-Estrat-aux'!V989,"")</f>
        <v/>
      </c>
      <c r="AC989" s="9" t="str">
        <f>IF($A989=1,'BI-Riscos-Obj-Estrat-aux'!W989,"")</f>
        <v/>
      </c>
      <c r="AD989" s="9" t="str">
        <f>IF($A989=1,'BI-Riscos-Obj-Estrat-aux'!X989,"")</f>
        <v/>
      </c>
      <c r="AE989" s="9" t="str">
        <f>IF($A989=1,'BI-Riscos-Obj-Estrat-aux'!Y989,"")</f>
        <v/>
      </c>
      <c r="AF989" s="9" t="str">
        <f>IF($A989=1,'BI-Riscos-Obj-Estrat-aux'!Z989,"")</f>
        <v/>
      </c>
      <c r="AG989" s="9" t="str">
        <f>IF($A989=1,'BI-Riscos-Obj-Estrat-aux'!AA989,"")</f>
        <v/>
      </c>
      <c r="AH989" s="9" t="str">
        <f>IF($A989=1,'BI-Riscos-Obj-Estrat-aux'!AB989,"")</f>
        <v/>
      </c>
      <c r="AI989" s="9" t="str">
        <f>IF($A989=1,'BI-Riscos-Obj-Estrat-aux'!AC989,"")</f>
        <v/>
      </c>
      <c r="AJ989" s="9" t="str">
        <f>IF($A989=1,'BI-Riscos-Obj-Estrat-aux'!AD989,"")</f>
        <v/>
      </c>
      <c r="AK989" s="9" t="str">
        <f>IF($A989=1,'BI-Riscos-Obj-Estrat-aux'!AE989,"")</f>
        <v/>
      </c>
      <c r="AL989" s="9" t="str">
        <f>IF($A989=1,'BI-Riscos-Obj-Estrat-aux'!AF989,"")</f>
        <v/>
      </c>
      <c r="AM989" s="9" t="str">
        <f>IF($A989=1,'BI-Riscos-Obj-Estrat-aux'!AG989,"")</f>
        <v/>
      </c>
      <c r="AN989" s="9" t="str">
        <f>IF($A989=1,'BI-Riscos-Obj-Estrat-aux'!AH989,"")</f>
        <v/>
      </c>
      <c r="AO989" s="9" t="str">
        <f>IF($A989=1,'BI-Riscos-Obj-Estrat-aux'!AI989,"")</f>
        <v/>
      </c>
      <c r="AP989" s="9" t="str">
        <f>IF($A989=1,'BI-Riscos-Obj-Estrat-aux'!AJ989,"")</f>
        <v/>
      </c>
      <c r="AQ989" s="9" t="str">
        <f>IF($A989=1,'BI-Riscos-Obj-Estrat-aux'!AK989,"")</f>
        <v/>
      </c>
      <c r="AR989" s="9" t="str">
        <f>IF($A989=1,'BI-Riscos-Obj-Estrat-aux'!AL989,"")</f>
        <v/>
      </c>
      <c r="AS989" s="9" t="str">
        <f>IF($A989=1,'BI-Riscos-Obj-Estrat-aux'!AM989,"")</f>
        <v/>
      </c>
      <c r="AT989" s="9" t="str">
        <f>IF($A989=1,'BI-Riscos-Obj-Estrat-aux'!AN989,"")</f>
        <v/>
      </c>
    </row>
    <row r="990" ht="66.0" customHeight="1">
      <c r="A990" s="7" t="str">
        <f>IF(IF('BI-Riscos-Obj-Estrat-aux'!A990="Unidade","","ok")&amp;" "&amp;IF('BI-Riscos-Obj-Estrat-aux'!E990&amp;'BI-Riscos-Obj-Estrat-aux'!K990&amp;'BI-Riscos-Obj-Estrat-aux'!Z990&amp;'BI-Riscos-Obj-Estrat-aux'!AD990="","","ok")&amp;" "&amp;IF('BI-Riscos-Obj-Estrat-aux'!E990='BI-Riscos-Obj-Estrat-aux'!K990,"ok","2&lt;&gt;3")&amp;" "&amp;IF('BI-Riscos-Obj-Estrat-aux'!K990='BI-Riscos-Obj-Estrat-aux'!Z990,"ok","3&lt;&gt;4")&amp;" "&amp;IF('BI-Riscos-Obj-Estrat-aux'!Z990='BI-Riscos-Obj-Estrat-aux'!AD990,"ok","4&lt;&gt;5")="ok ok ok ok ok",1,"")</f>
        <v/>
      </c>
      <c r="B990" s="8" t="str">
        <f t="shared" si="4"/>
        <v/>
      </c>
      <c r="C990" s="8" t="str">
        <f t="shared" si="1"/>
        <v/>
      </c>
      <c r="D990" s="8" t="str">
        <f t="shared" si="2"/>
        <v/>
      </c>
      <c r="E990" s="9" t="str">
        <f t="shared" si="3"/>
        <v/>
      </c>
      <c r="F990" s="9" t="str">
        <f>IF($A990=1,'BI-Riscos-Obj-Estrat-aux'!A990,"")</f>
        <v/>
      </c>
      <c r="G990" s="9" t="str">
        <f>IF($A990=1,'BI-Riscos-Obj-Estrat-aux'!C990,"")</f>
        <v/>
      </c>
      <c r="H990" s="9" t="str">
        <f>IF($A990=1,'BI-Riscos-Obj-Estrat-aux'!D990,"")</f>
        <v/>
      </c>
      <c r="I990" s="9" t="str">
        <f>IF($A990=1,IF(MID('BI-Riscos-Obj-Estrat-aux'!E990,2,1)=".","0","")&amp;'BI-Riscos-Obj-Estrat-aux'!E990,"")</f>
        <v/>
      </c>
      <c r="J990" s="10" t="str">
        <f>IF($A990=1,'BI-Riscos-Obj-Estrat-aux'!B990,"")</f>
        <v/>
      </c>
      <c r="K990" s="10" t="str">
        <f>IF($A990=1,'BI-Riscos-Obj-Estrat-aux'!E990,"")</f>
        <v/>
      </c>
      <c r="L990" s="9" t="str">
        <f>IF($A990=1,'BI-Riscos-Obj-Estrat-aux'!F990,"")</f>
        <v/>
      </c>
      <c r="M990" s="9" t="str">
        <f>IF($A990=1,'BI-Riscos-Obj-Estrat-aux'!G990,"")</f>
        <v/>
      </c>
      <c r="N990" s="9" t="str">
        <f>IF($A990=1,'BI-Riscos-Obj-Estrat-aux'!H990,"")</f>
        <v/>
      </c>
      <c r="O990" s="9" t="str">
        <f>IF($A990=1,'BI-Riscos-Obj-Estrat-aux'!I990,"")</f>
        <v/>
      </c>
      <c r="P990" s="9" t="str">
        <f>IF($A990=1,'BI-Riscos-Obj-Estrat-aux'!J990,"")</f>
        <v/>
      </c>
      <c r="Q990" s="9" t="str">
        <f>IF($A990=1,'BI-Riscos-Obj-Estrat-aux'!K990,"")</f>
        <v/>
      </c>
      <c r="R990" s="9" t="str">
        <f>IF($A990=1,'BI-Riscos-Obj-Estrat-aux'!L990,"")</f>
        <v/>
      </c>
      <c r="S990" s="9" t="str">
        <f>IF($A990=1,'BI-Riscos-Obj-Estrat-aux'!M990,"")</f>
        <v/>
      </c>
      <c r="T990" s="9" t="str">
        <f>IF($A990=1,'BI-Riscos-Obj-Estrat-aux'!N990,"")</f>
        <v/>
      </c>
      <c r="U990" s="9" t="str">
        <f>IF($A990=1,'BI-Riscos-Obj-Estrat-aux'!O990,"")</f>
        <v/>
      </c>
      <c r="V990" s="9" t="str">
        <f>IF($A990=1,'BI-Riscos-Obj-Estrat-aux'!P990,"")</f>
        <v/>
      </c>
      <c r="W990" s="9" t="str">
        <f>IF($A990=1,'BI-Riscos-Obj-Estrat-aux'!Q990,"")</f>
        <v/>
      </c>
      <c r="X990" s="9" t="str">
        <f>IF($A990=1,'BI-Riscos-Obj-Estrat-aux'!R990,"")</f>
        <v/>
      </c>
      <c r="Y990" s="9" t="str">
        <f>IF($A990=1,'BI-Riscos-Obj-Estrat-aux'!S990,"")</f>
        <v/>
      </c>
      <c r="Z990" s="9" t="str">
        <f>IF($A990=1,'BI-Riscos-Obj-Estrat-aux'!T990,"")</f>
        <v/>
      </c>
      <c r="AA990" s="9" t="str">
        <f>IF($A990=1,'BI-Riscos-Obj-Estrat-aux'!U990,"")</f>
        <v/>
      </c>
      <c r="AB990" s="9" t="str">
        <f>IF($A990=1,'BI-Riscos-Obj-Estrat-aux'!V990,"")</f>
        <v/>
      </c>
      <c r="AC990" s="9" t="str">
        <f>IF($A990=1,'BI-Riscos-Obj-Estrat-aux'!W990,"")</f>
        <v/>
      </c>
      <c r="AD990" s="9" t="str">
        <f>IF($A990=1,'BI-Riscos-Obj-Estrat-aux'!X990,"")</f>
        <v/>
      </c>
      <c r="AE990" s="9" t="str">
        <f>IF($A990=1,'BI-Riscos-Obj-Estrat-aux'!Y990,"")</f>
        <v/>
      </c>
      <c r="AF990" s="9" t="str">
        <f>IF($A990=1,'BI-Riscos-Obj-Estrat-aux'!Z990,"")</f>
        <v/>
      </c>
      <c r="AG990" s="9" t="str">
        <f>IF($A990=1,'BI-Riscos-Obj-Estrat-aux'!AA990,"")</f>
        <v/>
      </c>
      <c r="AH990" s="9" t="str">
        <f>IF($A990=1,'BI-Riscos-Obj-Estrat-aux'!AB990,"")</f>
        <v/>
      </c>
      <c r="AI990" s="9" t="str">
        <f>IF($A990=1,'BI-Riscos-Obj-Estrat-aux'!AC990,"")</f>
        <v/>
      </c>
      <c r="AJ990" s="9" t="str">
        <f>IF($A990=1,'BI-Riscos-Obj-Estrat-aux'!AD990,"")</f>
        <v/>
      </c>
      <c r="AK990" s="9" t="str">
        <f>IF($A990=1,'BI-Riscos-Obj-Estrat-aux'!AE990,"")</f>
        <v/>
      </c>
      <c r="AL990" s="9" t="str">
        <f>IF($A990=1,'BI-Riscos-Obj-Estrat-aux'!AF990,"")</f>
        <v/>
      </c>
      <c r="AM990" s="9" t="str">
        <f>IF($A990=1,'BI-Riscos-Obj-Estrat-aux'!AG990,"")</f>
        <v/>
      </c>
      <c r="AN990" s="9" t="str">
        <f>IF($A990=1,'BI-Riscos-Obj-Estrat-aux'!AH990,"")</f>
        <v/>
      </c>
      <c r="AO990" s="9" t="str">
        <f>IF($A990=1,'BI-Riscos-Obj-Estrat-aux'!AI990,"")</f>
        <v/>
      </c>
      <c r="AP990" s="9" t="str">
        <f>IF($A990=1,'BI-Riscos-Obj-Estrat-aux'!AJ990,"")</f>
        <v/>
      </c>
      <c r="AQ990" s="9" t="str">
        <f>IF($A990=1,'BI-Riscos-Obj-Estrat-aux'!AK990,"")</f>
        <v/>
      </c>
      <c r="AR990" s="9" t="str">
        <f>IF($A990=1,'BI-Riscos-Obj-Estrat-aux'!AL990,"")</f>
        <v/>
      </c>
      <c r="AS990" s="9" t="str">
        <f>IF($A990=1,'BI-Riscos-Obj-Estrat-aux'!AM990,"")</f>
        <v/>
      </c>
      <c r="AT990" s="9" t="str">
        <f>IF($A990=1,'BI-Riscos-Obj-Estrat-aux'!AN990,"")</f>
        <v/>
      </c>
    </row>
    <row r="991" ht="66.0" customHeight="1">
      <c r="A991" s="7" t="str">
        <f>IF(IF('BI-Riscos-Obj-Estrat-aux'!A991="Unidade","","ok")&amp;" "&amp;IF('BI-Riscos-Obj-Estrat-aux'!E991&amp;'BI-Riscos-Obj-Estrat-aux'!K991&amp;'BI-Riscos-Obj-Estrat-aux'!Z991&amp;'BI-Riscos-Obj-Estrat-aux'!AD991="","","ok")&amp;" "&amp;IF('BI-Riscos-Obj-Estrat-aux'!E991='BI-Riscos-Obj-Estrat-aux'!K991,"ok","2&lt;&gt;3")&amp;" "&amp;IF('BI-Riscos-Obj-Estrat-aux'!K991='BI-Riscos-Obj-Estrat-aux'!Z991,"ok","3&lt;&gt;4")&amp;" "&amp;IF('BI-Riscos-Obj-Estrat-aux'!Z991='BI-Riscos-Obj-Estrat-aux'!AD991,"ok","4&lt;&gt;5")="ok ok ok ok ok",1,"")</f>
        <v/>
      </c>
      <c r="B991" s="8" t="str">
        <f t="shared" si="4"/>
        <v/>
      </c>
      <c r="C991" s="8" t="str">
        <f t="shared" si="1"/>
        <v/>
      </c>
      <c r="D991" s="8" t="str">
        <f t="shared" si="2"/>
        <v/>
      </c>
      <c r="E991" s="9" t="str">
        <f t="shared" si="3"/>
        <v/>
      </c>
      <c r="F991" s="9" t="str">
        <f>IF($A991=1,'BI-Riscos-Obj-Estrat-aux'!A991,"")</f>
        <v/>
      </c>
      <c r="G991" s="9" t="str">
        <f>IF($A991=1,'BI-Riscos-Obj-Estrat-aux'!C991,"")</f>
        <v/>
      </c>
      <c r="H991" s="9" t="str">
        <f>IF($A991=1,'BI-Riscos-Obj-Estrat-aux'!D991,"")</f>
        <v/>
      </c>
      <c r="I991" s="9" t="str">
        <f>IF($A991=1,IF(MID('BI-Riscos-Obj-Estrat-aux'!E991,2,1)=".","0","")&amp;'BI-Riscos-Obj-Estrat-aux'!E991,"")</f>
        <v/>
      </c>
      <c r="J991" s="10" t="str">
        <f>IF($A991=1,'BI-Riscos-Obj-Estrat-aux'!B991,"")</f>
        <v/>
      </c>
      <c r="K991" s="10" t="str">
        <f>IF($A991=1,'BI-Riscos-Obj-Estrat-aux'!E991,"")</f>
        <v/>
      </c>
      <c r="L991" s="9" t="str">
        <f>IF($A991=1,'BI-Riscos-Obj-Estrat-aux'!F991,"")</f>
        <v/>
      </c>
      <c r="M991" s="9" t="str">
        <f>IF($A991=1,'BI-Riscos-Obj-Estrat-aux'!G991,"")</f>
        <v/>
      </c>
      <c r="N991" s="9" t="str">
        <f>IF($A991=1,'BI-Riscos-Obj-Estrat-aux'!H991,"")</f>
        <v/>
      </c>
      <c r="O991" s="9" t="str">
        <f>IF($A991=1,'BI-Riscos-Obj-Estrat-aux'!I991,"")</f>
        <v/>
      </c>
      <c r="P991" s="9" t="str">
        <f>IF($A991=1,'BI-Riscos-Obj-Estrat-aux'!J991,"")</f>
        <v/>
      </c>
      <c r="Q991" s="9" t="str">
        <f>IF($A991=1,'BI-Riscos-Obj-Estrat-aux'!K991,"")</f>
        <v/>
      </c>
      <c r="R991" s="9" t="str">
        <f>IF($A991=1,'BI-Riscos-Obj-Estrat-aux'!L991,"")</f>
        <v/>
      </c>
      <c r="S991" s="9" t="str">
        <f>IF($A991=1,'BI-Riscos-Obj-Estrat-aux'!M991,"")</f>
        <v/>
      </c>
      <c r="T991" s="9" t="str">
        <f>IF($A991=1,'BI-Riscos-Obj-Estrat-aux'!N991,"")</f>
        <v/>
      </c>
      <c r="U991" s="9" t="str">
        <f>IF($A991=1,'BI-Riscos-Obj-Estrat-aux'!O991,"")</f>
        <v/>
      </c>
      <c r="V991" s="9" t="str">
        <f>IF($A991=1,'BI-Riscos-Obj-Estrat-aux'!P991,"")</f>
        <v/>
      </c>
      <c r="W991" s="9" t="str">
        <f>IF($A991=1,'BI-Riscos-Obj-Estrat-aux'!Q991,"")</f>
        <v/>
      </c>
      <c r="X991" s="9" t="str">
        <f>IF($A991=1,'BI-Riscos-Obj-Estrat-aux'!R991,"")</f>
        <v/>
      </c>
      <c r="Y991" s="9" t="str">
        <f>IF($A991=1,'BI-Riscos-Obj-Estrat-aux'!S991,"")</f>
        <v/>
      </c>
      <c r="Z991" s="9" t="str">
        <f>IF($A991=1,'BI-Riscos-Obj-Estrat-aux'!T991,"")</f>
        <v/>
      </c>
      <c r="AA991" s="9" t="str">
        <f>IF($A991=1,'BI-Riscos-Obj-Estrat-aux'!U991,"")</f>
        <v/>
      </c>
      <c r="AB991" s="9" t="str">
        <f>IF($A991=1,'BI-Riscos-Obj-Estrat-aux'!V991,"")</f>
        <v/>
      </c>
      <c r="AC991" s="9" t="str">
        <f>IF($A991=1,'BI-Riscos-Obj-Estrat-aux'!W991,"")</f>
        <v/>
      </c>
      <c r="AD991" s="9" t="str">
        <f>IF($A991=1,'BI-Riscos-Obj-Estrat-aux'!X991,"")</f>
        <v/>
      </c>
      <c r="AE991" s="9" t="str">
        <f>IF($A991=1,'BI-Riscos-Obj-Estrat-aux'!Y991,"")</f>
        <v/>
      </c>
      <c r="AF991" s="9" t="str">
        <f>IF($A991=1,'BI-Riscos-Obj-Estrat-aux'!Z991,"")</f>
        <v/>
      </c>
      <c r="AG991" s="9" t="str">
        <f>IF($A991=1,'BI-Riscos-Obj-Estrat-aux'!AA991,"")</f>
        <v/>
      </c>
      <c r="AH991" s="9" t="str">
        <f>IF($A991=1,'BI-Riscos-Obj-Estrat-aux'!AB991,"")</f>
        <v/>
      </c>
      <c r="AI991" s="9" t="str">
        <f>IF($A991=1,'BI-Riscos-Obj-Estrat-aux'!AC991,"")</f>
        <v/>
      </c>
      <c r="AJ991" s="9" t="str">
        <f>IF($A991=1,'BI-Riscos-Obj-Estrat-aux'!AD991,"")</f>
        <v/>
      </c>
      <c r="AK991" s="9" t="str">
        <f>IF($A991=1,'BI-Riscos-Obj-Estrat-aux'!AE991,"")</f>
        <v/>
      </c>
      <c r="AL991" s="9" t="str">
        <f>IF($A991=1,'BI-Riscos-Obj-Estrat-aux'!AF991,"")</f>
        <v/>
      </c>
      <c r="AM991" s="9" t="str">
        <f>IF($A991=1,'BI-Riscos-Obj-Estrat-aux'!AG991,"")</f>
        <v/>
      </c>
      <c r="AN991" s="9" t="str">
        <f>IF($A991=1,'BI-Riscos-Obj-Estrat-aux'!AH991,"")</f>
        <v/>
      </c>
      <c r="AO991" s="9" t="str">
        <f>IF($A991=1,'BI-Riscos-Obj-Estrat-aux'!AI991,"")</f>
        <v/>
      </c>
      <c r="AP991" s="9" t="str">
        <f>IF($A991=1,'BI-Riscos-Obj-Estrat-aux'!AJ991,"")</f>
        <v/>
      </c>
      <c r="AQ991" s="9" t="str">
        <f>IF($A991=1,'BI-Riscos-Obj-Estrat-aux'!AK991,"")</f>
        <v/>
      </c>
      <c r="AR991" s="9" t="str">
        <f>IF($A991=1,'BI-Riscos-Obj-Estrat-aux'!AL991,"")</f>
        <v/>
      </c>
      <c r="AS991" s="9" t="str">
        <f>IF($A991=1,'BI-Riscos-Obj-Estrat-aux'!AM991,"")</f>
        <v/>
      </c>
      <c r="AT991" s="9" t="str">
        <f>IF($A991=1,'BI-Riscos-Obj-Estrat-aux'!AN991,"")</f>
        <v/>
      </c>
    </row>
    <row r="992" ht="66.0" customHeight="1">
      <c r="A992" s="7" t="str">
        <f>IF(IF('BI-Riscos-Obj-Estrat-aux'!A992="Unidade","","ok")&amp;" "&amp;IF('BI-Riscos-Obj-Estrat-aux'!E992&amp;'BI-Riscos-Obj-Estrat-aux'!K992&amp;'BI-Riscos-Obj-Estrat-aux'!Z992&amp;'BI-Riscos-Obj-Estrat-aux'!AD992="","","ok")&amp;" "&amp;IF('BI-Riscos-Obj-Estrat-aux'!E992='BI-Riscos-Obj-Estrat-aux'!K992,"ok","2&lt;&gt;3")&amp;" "&amp;IF('BI-Riscos-Obj-Estrat-aux'!K992='BI-Riscos-Obj-Estrat-aux'!Z992,"ok","3&lt;&gt;4")&amp;" "&amp;IF('BI-Riscos-Obj-Estrat-aux'!Z992='BI-Riscos-Obj-Estrat-aux'!AD992,"ok","4&lt;&gt;5")="ok ok ok ok ok",1,"")</f>
        <v/>
      </c>
      <c r="B992" s="8" t="str">
        <f t="shared" si="4"/>
        <v/>
      </c>
      <c r="C992" s="8" t="str">
        <f t="shared" si="1"/>
        <v/>
      </c>
      <c r="D992" s="8" t="str">
        <f t="shared" si="2"/>
        <v/>
      </c>
      <c r="E992" s="9" t="str">
        <f t="shared" si="3"/>
        <v/>
      </c>
      <c r="F992" s="9" t="str">
        <f>IF($A992=1,'BI-Riscos-Obj-Estrat-aux'!A992,"")</f>
        <v/>
      </c>
      <c r="G992" s="9" t="str">
        <f>IF($A992=1,'BI-Riscos-Obj-Estrat-aux'!C992,"")</f>
        <v/>
      </c>
      <c r="H992" s="9" t="str">
        <f>IF($A992=1,'BI-Riscos-Obj-Estrat-aux'!D992,"")</f>
        <v/>
      </c>
      <c r="I992" s="9" t="str">
        <f>IF($A992=1,IF(MID('BI-Riscos-Obj-Estrat-aux'!E992,2,1)=".","0","")&amp;'BI-Riscos-Obj-Estrat-aux'!E992,"")</f>
        <v/>
      </c>
      <c r="J992" s="10" t="str">
        <f>IF($A992=1,'BI-Riscos-Obj-Estrat-aux'!B992,"")</f>
        <v/>
      </c>
      <c r="K992" s="10" t="str">
        <f>IF($A992=1,'BI-Riscos-Obj-Estrat-aux'!E992,"")</f>
        <v/>
      </c>
      <c r="L992" s="9" t="str">
        <f>IF($A992=1,'BI-Riscos-Obj-Estrat-aux'!F992,"")</f>
        <v/>
      </c>
      <c r="M992" s="9" t="str">
        <f>IF($A992=1,'BI-Riscos-Obj-Estrat-aux'!G992,"")</f>
        <v/>
      </c>
      <c r="N992" s="9" t="str">
        <f>IF($A992=1,'BI-Riscos-Obj-Estrat-aux'!H992,"")</f>
        <v/>
      </c>
      <c r="O992" s="9" t="str">
        <f>IF($A992=1,'BI-Riscos-Obj-Estrat-aux'!I992,"")</f>
        <v/>
      </c>
      <c r="P992" s="9" t="str">
        <f>IF($A992=1,'BI-Riscos-Obj-Estrat-aux'!J992,"")</f>
        <v/>
      </c>
      <c r="Q992" s="9" t="str">
        <f>IF($A992=1,'BI-Riscos-Obj-Estrat-aux'!K992,"")</f>
        <v/>
      </c>
      <c r="R992" s="9" t="str">
        <f>IF($A992=1,'BI-Riscos-Obj-Estrat-aux'!L992,"")</f>
        <v/>
      </c>
      <c r="S992" s="9" t="str">
        <f>IF($A992=1,'BI-Riscos-Obj-Estrat-aux'!M992,"")</f>
        <v/>
      </c>
      <c r="T992" s="9" t="str">
        <f>IF($A992=1,'BI-Riscos-Obj-Estrat-aux'!N992,"")</f>
        <v/>
      </c>
      <c r="U992" s="9" t="str">
        <f>IF($A992=1,'BI-Riscos-Obj-Estrat-aux'!O992,"")</f>
        <v/>
      </c>
      <c r="V992" s="9" t="str">
        <f>IF($A992=1,'BI-Riscos-Obj-Estrat-aux'!P992,"")</f>
        <v/>
      </c>
      <c r="W992" s="9" t="str">
        <f>IF($A992=1,'BI-Riscos-Obj-Estrat-aux'!Q992,"")</f>
        <v/>
      </c>
      <c r="X992" s="9" t="str">
        <f>IF($A992=1,'BI-Riscos-Obj-Estrat-aux'!R992,"")</f>
        <v/>
      </c>
      <c r="Y992" s="9" t="str">
        <f>IF($A992=1,'BI-Riscos-Obj-Estrat-aux'!S992,"")</f>
        <v/>
      </c>
      <c r="Z992" s="9" t="str">
        <f>IF($A992=1,'BI-Riscos-Obj-Estrat-aux'!T992,"")</f>
        <v/>
      </c>
      <c r="AA992" s="9" t="str">
        <f>IF($A992=1,'BI-Riscos-Obj-Estrat-aux'!U992,"")</f>
        <v/>
      </c>
      <c r="AB992" s="9" t="str">
        <f>IF($A992=1,'BI-Riscos-Obj-Estrat-aux'!V992,"")</f>
        <v/>
      </c>
      <c r="AC992" s="9" t="str">
        <f>IF($A992=1,'BI-Riscos-Obj-Estrat-aux'!W992,"")</f>
        <v/>
      </c>
      <c r="AD992" s="9" t="str">
        <f>IF($A992=1,'BI-Riscos-Obj-Estrat-aux'!X992,"")</f>
        <v/>
      </c>
      <c r="AE992" s="9" t="str">
        <f>IF($A992=1,'BI-Riscos-Obj-Estrat-aux'!Y992,"")</f>
        <v/>
      </c>
      <c r="AF992" s="9" t="str">
        <f>IF($A992=1,'BI-Riscos-Obj-Estrat-aux'!Z992,"")</f>
        <v/>
      </c>
      <c r="AG992" s="9" t="str">
        <f>IF($A992=1,'BI-Riscos-Obj-Estrat-aux'!AA992,"")</f>
        <v/>
      </c>
      <c r="AH992" s="9" t="str">
        <f>IF($A992=1,'BI-Riscos-Obj-Estrat-aux'!AB992,"")</f>
        <v/>
      </c>
      <c r="AI992" s="9" t="str">
        <f>IF($A992=1,'BI-Riscos-Obj-Estrat-aux'!AC992,"")</f>
        <v/>
      </c>
      <c r="AJ992" s="9" t="str">
        <f>IF($A992=1,'BI-Riscos-Obj-Estrat-aux'!AD992,"")</f>
        <v/>
      </c>
      <c r="AK992" s="9" t="str">
        <f>IF($A992=1,'BI-Riscos-Obj-Estrat-aux'!AE992,"")</f>
        <v/>
      </c>
      <c r="AL992" s="9" t="str">
        <f>IF($A992=1,'BI-Riscos-Obj-Estrat-aux'!AF992,"")</f>
        <v/>
      </c>
      <c r="AM992" s="9" t="str">
        <f>IF($A992=1,'BI-Riscos-Obj-Estrat-aux'!AG992,"")</f>
        <v/>
      </c>
      <c r="AN992" s="9" t="str">
        <f>IF($A992=1,'BI-Riscos-Obj-Estrat-aux'!AH992,"")</f>
        <v/>
      </c>
      <c r="AO992" s="9" t="str">
        <f>IF($A992=1,'BI-Riscos-Obj-Estrat-aux'!AI992,"")</f>
        <v/>
      </c>
      <c r="AP992" s="9" t="str">
        <f>IF($A992=1,'BI-Riscos-Obj-Estrat-aux'!AJ992,"")</f>
        <v/>
      </c>
      <c r="AQ992" s="9" t="str">
        <f>IF($A992=1,'BI-Riscos-Obj-Estrat-aux'!AK992,"")</f>
        <v/>
      </c>
      <c r="AR992" s="9" t="str">
        <f>IF($A992=1,'BI-Riscos-Obj-Estrat-aux'!AL992,"")</f>
        <v/>
      </c>
      <c r="AS992" s="9" t="str">
        <f>IF($A992=1,'BI-Riscos-Obj-Estrat-aux'!AM992,"")</f>
        <v/>
      </c>
      <c r="AT992" s="9" t="str">
        <f>IF($A992=1,'BI-Riscos-Obj-Estrat-aux'!AN992,"")</f>
        <v/>
      </c>
    </row>
    <row r="993" ht="66.0" customHeight="1">
      <c r="A993" s="7" t="str">
        <f>IF(IF('BI-Riscos-Obj-Estrat-aux'!A993="Unidade","","ok")&amp;" "&amp;IF('BI-Riscos-Obj-Estrat-aux'!E993&amp;'BI-Riscos-Obj-Estrat-aux'!K993&amp;'BI-Riscos-Obj-Estrat-aux'!Z993&amp;'BI-Riscos-Obj-Estrat-aux'!AD993="","","ok")&amp;" "&amp;IF('BI-Riscos-Obj-Estrat-aux'!E993='BI-Riscos-Obj-Estrat-aux'!K993,"ok","2&lt;&gt;3")&amp;" "&amp;IF('BI-Riscos-Obj-Estrat-aux'!K993='BI-Riscos-Obj-Estrat-aux'!Z993,"ok","3&lt;&gt;4")&amp;" "&amp;IF('BI-Riscos-Obj-Estrat-aux'!Z993='BI-Riscos-Obj-Estrat-aux'!AD993,"ok","4&lt;&gt;5")="ok ok ok ok ok",1,"")</f>
        <v/>
      </c>
      <c r="B993" s="8" t="str">
        <f t="shared" si="4"/>
        <v/>
      </c>
      <c r="C993" s="8" t="str">
        <f t="shared" si="1"/>
        <v/>
      </c>
      <c r="D993" s="8" t="str">
        <f t="shared" si="2"/>
        <v/>
      </c>
      <c r="E993" s="9" t="str">
        <f t="shared" si="3"/>
        <v/>
      </c>
      <c r="F993" s="9" t="str">
        <f>IF($A993=1,'BI-Riscos-Obj-Estrat-aux'!A993,"")</f>
        <v/>
      </c>
      <c r="G993" s="9" t="str">
        <f>IF($A993=1,'BI-Riscos-Obj-Estrat-aux'!C993,"")</f>
        <v/>
      </c>
      <c r="H993" s="9" t="str">
        <f>IF($A993=1,'BI-Riscos-Obj-Estrat-aux'!D993,"")</f>
        <v/>
      </c>
      <c r="I993" s="9" t="str">
        <f>IF($A993=1,IF(MID('BI-Riscos-Obj-Estrat-aux'!E993,2,1)=".","0","")&amp;'BI-Riscos-Obj-Estrat-aux'!E993,"")</f>
        <v/>
      </c>
      <c r="J993" s="10" t="str">
        <f>IF($A993=1,'BI-Riscos-Obj-Estrat-aux'!B993,"")</f>
        <v/>
      </c>
      <c r="K993" s="10" t="str">
        <f>IF($A993=1,'BI-Riscos-Obj-Estrat-aux'!E993,"")</f>
        <v/>
      </c>
      <c r="L993" s="9" t="str">
        <f>IF($A993=1,'BI-Riscos-Obj-Estrat-aux'!F993,"")</f>
        <v/>
      </c>
      <c r="M993" s="9" t="str">
        <f>IF($A993=1,'BI-Riscos-Obj-Estrat-aux'!G993,"")</f>
        <v/>
      </c>
      <c r="N993" s="9" t="str">
        <f>IF($A993=1,'BI-Riscos-Obj-Estrat-aux'!H993,"")</f>
        <v/>
      </c>
      <c r="O993" s="9" t="str">
        <f>IF($A993=1,'BI-Riscos-Obj-Estrat-aux'!I993,"")</f>
        <v/>
      </c>
      <c r="P993" s="9" t="str">
        <f>IF($A993=1,'BI-Riscos-Obj-Estrat-aux'!J993,"")</f>
        <v/>
      </c>
      <c r="Q993" s="9" t="str">
        <f>IF($A993=1,'BI-Riscos-Obj-Estrat-aux'!K993,"")</f>
        <v/>
      </c>
      <c r="R993" s="9" t="str">
        <f>IF($A993=1,'BI-Riscos-Obj-Estrat-aux'!L993,"")</f>
        <v/>
      </c>
      <c r="S993" s="9" t="str">
        <f>IF($A993=1,'BI-Riscos-Obj-Estrat-aux'!M993,"")</f>
        <v/>
      </c>
      <c r="T993" s="9" t="str">
        <f>IF($A993=1,'BI-Riscos-Obj-Estrat-aux'!N993,"")</f>
        <v/>
      </c>
      <c r="U993" s="9" t="str">
        <f>IF($A993=1,'BI-Riscos-Obj-Estrat-aux'!O993,"")</f>
        <v/>
      </c>
      <c r="V993" s="9" t="str">
        <f>IF($A993=1,'BI-Riscos-Obj-Estrat-aux'!P993,"")</f>
        <v/>
      </c>
      <c r="W993" s="9" t="str">
        <f>IF($A993=1,'BI-Riscos-Obj-Estrat-aux'!Q993,"")</f>
        <v/>
      </c>
      <c r="X993" s="9" t="str">
        <f>IF($A993=1,'BI-Riscos-Obj-Estrat-aux'!R993,"")</f>
        <v/>
      </c>
      <c r="Y993" s="9" t="str">
        <f>IF($A993=1,'BI-Riscos-Obj-Estrat-aux'!S993,"")</f>
        <v/>
      </c>
      <c r="Z993" s="9" t="str">
        <f>IF($A993=1,'BI-Riscos-Obj-Estrat-aux'!T993,"")</f>
        <v/>
      </c>
      <c r="AA993" s="9" t="str">
        <f>IF($A993=1,'BI-Riscos-Obj-Estrat-aux'!U993,"")</f>
        <v/>
      </c>
      <c r="AB993" s="9" t="str">
        <f>IF($A993=1,'BI-Riscos-Obj-Estrat-aux'!V993,"")</f>
        <v/>
      </c>
      <c r="AC993" s="9" t="str">
        <f>IF($A993=1,'BI-Riscos-Obj-Estrat-aux'!W993,"")</f>
        <v/>
      </c>
      <c r="AD993" s="9" t="str">
        <f>IF($A993=1,'BI-Riscos-Obj-Estrat-aux'!X993,"")</f>
        <v/>
      </c>
      <c r="AE993" s="9" t="str">
        <f>IF($A993=1,'BI-Riscos-Obj-Estrat-aux'!Y993,"")</f>
        <v/>
      </c>
      <c r="AF993" s="9" t="str">
        <f>IF($A993=1,'BI-Riscos-Obj-Estrat-aux'!Z993,"")</f>
        <v/>
      </c>
      <c r="AG993" s="9" t="str">
        <f>IF($A993=1,'BI-Riscos-Obj-Estrat-aux'!AA993,"")</f>
        <v/>
      </c>
      <c r="AH993" s="9" t="str">
        <f>IF($A993=1,'BI-Riscos-Obj-Estrat-aux'!AB993,"")</f>
        <v/>
      </c>
      <c r="AI993" s="9" t="str">
        <f>IF($A993=1,'BI-Riscos-Obj-Estrat-aux'!AC993,"")</f>
        <v/>
      </c>
      <c r="AJ993" s="9" t="str">
        <f>IF($A993=1,'BI-Riscos-Obj-Estrat-aux'!AD993,"")</f>
        <v/>
      </c>
      <c r="AK993" s="9" t="str">
        <f>IF($A993=1,'BI-Riscos-Obj-Estrat-aux'!AE993,"")</f>
        <v/>
      </c>
      <c r="AL993" s="9" t="str">
        <f>IF($A993=1,'BI-Riscos-Obj-Estrat-aux'!AF993,"")</f>
        <v/>
      </c>
      <c r="AM993" s="9" t="str">
        <f>IF($A993=1,'BI-Riscos-Obj-Estrat-aux'!AG993,"")</f>
        <v/>
      </c>
      <c r="AN993" s="9" t="str">
        <f>IF($A993=1,'BI-Riscos-Obj-Estrat-aux'!AH993,"")</f>
        <v/>
      </c>
      <c r="AO993" s="9" t="str">
        <f>IF($A993=1,'BI-Riscos-Obj-Estrat-aux'!AI993,"")</f>
        <v/>
      </c>
      <c r="AP993" s="9" t="str">
        <f>IF($A993=1,'BI-Riscos-Obj-Estrat-aux'!AJ993,"")</f>
        <v/>
      </c>
      <c r="AQ993" s="9" t="str">
        <f>IF($A993=1,'BI-Riscos-Obj-Estrat-aux'!AK993,"")</f>
        <v/>
      </c>
      <c r="AR993" s="9" t="str">
        <f>IF($A993=1,'BI-Riscos-Obj-Estrat-aux'!AL993,"")</f>
        <v/>
      </c>
      <c r="AS993" s="9" t="str">
        <f>IF($A993=1,'BI-Riscos-Obj-Estrat-aux'!AM993,"")</f>
        <v/>
      </c>
      <c r="AT993" s="9" t="str">
        <f>IF($A993=1,'BI-Riscos-Obj-Estrat-aux'!AN993,"")</f>
        <v/>
      </c>
    </row>
    <row r="994" ht="66.0" customHeight="1">
      <c r="A994" s="7" t="str">
        <f>IF(IF('BI-Riscos-Obj-Estrat-aux'!A994="Unidade","","ok")&amp;" "&amp;IF('BI-Riscos-Obj-Estrat-aux'!E994&amp;'BI-Riscos-Obj-Estrat-aux'!K994&amp;'BI-Riscos-Obj-Estrat-aux'!Z994&amp;'BI-Riscos-Obj-Estrat-aux'!AD994="","","ok")&amp;" "&amp;IF('BI-Riscos-Obj-Estrat-aux'!E994='BI-Riscos-Obj-Estrat-aux'!K994,"ok","2&lt;&gt;3")&amp;" "&amp;IF('BI-Riscos-Obj-Estrat-aux'!K994='BI-Riscos-Obj-Estrat-aux'!Z994,"ok","3&lt;&gt;4")&amp;" "&amp;IF('BI-Riscos-Obj-Estrat-aux'!Z994='BI-Riscos-Obj-Estrat-aux'!AD994,"ok","4&lt;&gt;5")="ok ok ok ok ok",1,"")</f>
        <v/>
      </c>
      <c r="B994" s="8" t="str">
        <f t="shared" si="4"/>
        <v/>
      </c>
      <c r="C994" s="8" t="str">
        <f t="shared" si="1"/>
        <v/>
      </c>
      <c r="D994" s="8" t="str">
        <f t="shared" si="2"/>
        <v/>
      </c>
      <c r="E994" s="9" t="str">
        <f t="shared" si="3"/>
        <v/>
      </c>
      <c r="F994" s="9" t="str">
        <f>IF($A994=1,'BI-Riscos-Obj-Estrat-aux'!A994,"")</f>
        <v/>
      </c>
      <c r="G994" s="9" t="str">
        <f>IF($A994=1,'BI-Riscos-Obj-Estrat-aux'!C994,"")</f>
        <v/>
      </c>
      <c r="H994" s="9" t="str">
        <f>IF($A994=1,'BI-Riscos-Obj-Estrat-aux'!D994,"")</f>
        <v/>
      </c>
      <c r="I994" s="9" t="str">
        <f>IF($A994=1,IF(MID('BI-Riscos-Obj-Estrat-aux'!E994,2,1)=".","0","")&amp;'BI-Riscos-Obj-Estrat-aux'!E994,"")</f>
        <v/>
      </c>
      <c r="J994" s="10" t="str">
        <f>IF($A994=1,'BI-Riscos-Obj-Estrat-aux'!B994,"")</f>
        <v/>
      </c>
      <c r="K994" s="10" t="str">
        <f>IF($A994=1,'BI-Riscos-Obj-Estrat-aux'!E994,"")</f>
        <v/>
      </c>
      <c r="L994" s="9" t="str">
        <f>IF($A994=1,'BI-Riscos-Obj-Estrat-aux'!F994,"")</f>
        <v/>
      </c>
      <c r="M994" s="9" t="str">
        <f>IF($A994=1,'BI-Riscos-Obj-Estrat-aux'!G994,"")</f>
        <v/>
      </c>
      <c r="N994" s="9" t="str">
        <f>IF($A994=1,'BI-Riscos-Obj-Estrat-aux'!H994,"")</f>
        <v/>
      </c>
      <c r="O994" s="9" t="str">
        <f>IF($A994=1,'BI-Riscos-Obj-Estrat-aux'!I994,"")</f>
        <v/>
      </c>
      <c r="P994" s="9" t="str">
        <f>IF($A994=1,'BI-Riscos-Obj-Estrat-aux'!J994,"")</f>
        <v/>
      </c>
      <c r="Q994" s="9" t="str">
        <f>IF($A994=1,'BI-Riscos-Obj-Estrat-aux'!K994,"")</f>
        <v/>
      </c>
      <c r="R994" s="9" t="str">
        <f>IF($A994=1,'BI-Riscos-Obj-Estrat-aux'!L994,"")</f>
        <v/>
      </c>
      <c r="S994" s="9" t="str">
        <f>IF($A994=1,'BI-Riscos-Obj-Estrat-aux'!M994,"")</f>
        <v/>
      </c>
      <c r="T994" s="9" t="str">
        <f>IF($A994=1,'BI-Riscos-Obj-Estrat-aux'!N994,"")</f>
        <v/>
      </c>
      <c r="U994" s="9" t="str">
        <f>IF($A994=1,'BI-Riscos-Obj-Estrat-aux'!O994,"")</f>
        <v/>
      </c>
      <c r="V994" s="9" t="str">
        <f>IF($A994=1,'BI-Riscos-Obj-Estrat-aux'!P994,"")</f>
        <v/>
      </c>
      <c r="W994" s="9" t="str">
        <f>IF($A994=1,'BI-Riscos-Obj-Estrat-aux'!Q994,"")</f>
        <v/>
      </c>
      <c r="X994" s="9" t="str">
        <f>IF($A994=1,'BI-Riscos-Obj-Estrat-aux'!R994,"")</f>
        <v/>
      </c>
      <c r="Y994" s="9" t="str">
        <f>IF($A994=1,'BI-Riscos-Obj-Estrat-aux'!S994,"")</f>
        <v/>
      </c>
      <c r="Z994" s="9" t="str">
        <f>IF($A994=1,'BI-Riscos-Obj-Estrat-aux'!T994,"")</f>
        <v/>
      </c>
      <c r="AA994" s="9" t="str">
        <f>IF($A994=1,'BI-Riscos-Obj-Estrat-aux'!U994,"")</f>
        <v/>
      </c>
      <c r="AB994" s="9" t="str">
        <f>IF($A994=1,'BI-Riscos-Obj-Estrat-aux'!V994,"")</f>
        <v/>
      </c>
      <c r="AC994" s="9" t="str">
        <f>IF($A994=1,'BI-Riscos-Obj-Estrat-aux'!W994,"")</f>
        <v/>
      </c>
      <c r="AD994" s="9" t="str">
        <f>IF($A994=1,'BI-Riscos-Obj-Estrat-aux'!X994,"")</f>
        <v/>
      </c>
      <c r="AE994" s="9" t="str">
        <f>IF($A994=1,'BI-Riscos-Obj-Estrat-aux'!Y994,"")</f>
        <v/>
      </c>
      <c r="AF994" s="9" t="str">
        <f>IF($A994=1,'BI-Riscos-Obj-Estrat-aux'!Z994,"")</f>
        <v/>
      </c>
      <c r="AG994" s="9" t="str">
        <f>IF($A994=1,'BI-Riscos-Obj-Estrat-aux'!AA994,"")</f>
        <v/>
      </c>
      <c r="AH994" s="9" t="str">
        <f>IF($A994=1,'BI-Riscos-Obj-Estrat-aux'!AB994,"")</f>
        <v/>
      </c>
      <c r="AI994" s="9" t="str">
        <f>IF($A994=1,'BI-Riscos-Obj-Estrat-aux'!AC994,"")</f>
        <v/>
      </c>
      <c r="AJ994" s="9" t="str">
        <f>IF($A994=1,'BI-Riscos-Obj-Estrat-aux'!AD994,"")</f>
        <v/>
      </c>
      <c r="AK994" s="9" t="str">
        <f>IF($A994=1,'BI-Riscos-Obj-Estrat-aux'!AE994,"")</f>
        <v/>
      </c>
      <c r="AL994" s="9" t="str">
        <f>IF($A994=1,'BI-Riscos-Obj-Estrat-aux'!AF994,"")</f>
        <v/>
      </c>
      <c r="AM994" s="9" t="str">
        <f>IF($A994=1,'BI-Riscos-Obj-Estrat-aux'!AG994,"")</f>
        <v/>
      </c>
      <c r="AN994" s="9" t="str">
        <f>IF($A994=1,'BI-Riscos-Obj-Estrat-aux'!AH994,"")</f>
        <v/>
      </c>
      <c r="AO994" s="9" t="str">
        <f>IF($A994=1,'BI-Riscos-Obj-Estrat-aux'!AI994,"")</f>
        <v/>
      </c>
      <c r="AP994" s="9" t="str">
        <f>IF($A994=1,'BI-Riscos-Obj-Estrat-aux'!AJ994,"")</f>
        <v/>
      </c>
      <c r="AQ994" s="9" t="str">
        <f>IF($A994=1,'BI-Riscos-Obj-Estrat-aux'!AK994,"")</f>
        <v/>
      </c>
      <c r="AR994" s="9" t="str">
        <f>IF($A994=1,'BI-Riscos-Obj-Estrat-aux'!AL994,"")</f>
        <v/>
      </c>
      <c r="AS994" s="9" t="str">
        <f>IF($A994=1,'BI-Riscos-Obj-Estrat-aux'!AM994,"")</f>
        <v/>
      </c>
      <c r="AT994" s="9" t="str">
        <f>IF($A994=1,'BI-Riscos-Obj-Estrat-aux'!AN994,"")</f>
        <v/>
      </c>
    </row>
    <row r="995" ht="66.0" customHeight="1">
      <c r="A995" s="7" t="str">
        <f>IF(IF('BI-Riscos-Obj-Estrat-aux'!A995="Unidade","","ok")&amp;" "&amp;IF('BI-Riscos-Obj-Estrat-aux'!E995&amp;'BI-Riscos-Obj-Estrat-aux'!K995&amp;'BI-Riscos-Obj-Estrat-aux'!Z995&amp;'BI-Riscos-Obj-Estrat-aux'!AD995="","","ok")&amp;" "&amp;IF('BI-Riscos-Obj-Estrat-aux'!E995='BI-Riscos-Obj-Estrat-aux'!K995,"ok","2&lt;&gt;3")&amp;" "&amp;IF('BI-Riscos-Obj-Estrat-aux'!K995='BI-Riscos-Obj-Estrat-aux'!Z995,"ok","3&lt;&gt;4")&amp;" "&amp;IF('BI-Riscos-Obj-Estrat-aux'!Z995='BI-Riscos-Obj-Estrat-aux'!AD995,"ok","4&lt;&gt;5")="ok ok ok ok ok",1,"")</f>
        <v/>
      </c>
      <c r="B995" s="8" t="str">
        <f t="shared" si="4"/>
        <v/>
      </c>
      <c r="C995" s="8" t="str">
        <f t="shared" si="1"/>
        <v/>
      </c>
      <c r="D995" s="8" t="str">
        <f t="shared" si="2"/>
        <v/>
      </c>
      <c r="E995" s="9" t="str">
        <f t="shared" si="3"/>
        <v/>
      </c>
      <c r="F995" s="9" t="str">
        <f>IF($A995=1,'BI-Riscos-Obj-Estrat-aux'!A995,"")</f>
        <v/>
      </c>
      <c r="G995" s="9" t="str">
        <f>IF($A995=1,'BI-Riscos-Obj-Estrat-aux'!C995,"")</f>
        <v/>
      </c>
      <c r="H995" s="9" t="str">
        <f>IF($A995=1,'BI-Riscos-Obj-Estrat-aux'!D995,"")</f>
        <v/>
      </c>
      <c r="I995" s="9" t="str">
        <f>IF($A995=1,IF(MID('BI-Riscos-Obj-Estrat-aux'!E995,2,1)=".","0","")&amp;'BI-Riscos-Obj-Estrat-aux'!E995,"")</f>
        <v/>
      </c>
      <c r="J995" s="10" t="str">
        <f>IF($A995=1,'BI-Riscos-Obj-Estrat-aux'!B995,"")</f>
        <v/>
      </c>
      <c r="K995" s="10" t="str">
        <f>IF($A995=1,'BI-Riscos-Obj-Estrat-aux'!E995,"")</f>
        <v/>
      </c>
      <c r="L995" s="9" t="str">
        <f>IF($A995=1,'BI-Riscos-Obj-Estrat-aux'!F995,"")</f>
        <v/>
      </c>
      <c r="M995" s="9" t="str">
        <f>IF($A995=1,'BI-Riscos-Obj-Estrat-aux'!G995,"")</f>
        <v/>
      </c>
      <c r="N995" s="9" t="str">
        <f>IF($A995=1,'BI-Riscos-Obj-Estrat-aux'!H995,"")</f>
        <v/>
      </c>
      <c r="O995" s="9" t="str">
        <f>IF($A995=1,'BI-Riscos-Obj-Estrat-aux'!I995,"")</f>
        <v/>
      </c>
      <c r="P995" s="9" t="str">
        <f>IF($A995=1,'BI-Riscos-Obj-Estrat-aux'!J995,"")</f>
        <v/>
      </c>
      <c r="Q995" s="9" t="str">
        <f>IF($A995=1,'BI-Riscos-Obj-Estrat-aux'!K995,"")</f>
        <v/>
      </c>
      <c r="R995" s="9" t="str">
        <f>IF($A995=1,'BI-Riscos-Obj-Estrat-aux'!L995,"")</f>
        <v/>
      </c>
      <c r="S995" s="9" t="str">
        <f>IF($A995=1,'BI-Riscos-Obj-Estrat-aux'!M995,"")</f>
        <v/>
      </c>
      <c r="T995" s="9" t="str">
        <f>IF($A995=1,'BI-Riscos-Obj-Estrat-aux'!N995,"")</f>
        <v/>
      </c>
      <c r="U995" s="9" t="str">
        <f>IF($A995=1,'BI-Riscos-Obj-Estrat-aux'!O995,"")</f>
        <v/>
      </c>
      <c r="V995" s="9" t="str">
        <f>IF($A995=1,'BI-Riscos-Obj-Estrat-aux'!P995,"")</f>
        <v/>
      </c>
      <c r="W995" s="9" t="str">
        <f>IF($A995=1,'BI-Riscos-Obj-Estrat-aux'!Q995,"")</f>
        <v/>
      </c>
      <c r="X995" s="9" t="str">
        <f>IF($A995=1,'BI-Riscos-Obj-Estrat-aux'!R995,"")</f>
        <v/>
      </c>
      <c r="Y995" s="9" t="str">
        <f>IF($A995=1,'BI-Riscos-Obj-Estrat-aux'!S995,"")</f>
        <v/>
      </c>
      <c r="Z995" s="9" t="str">
        <f>IF($A995=1,'BI-Riscos-Obj-Estrat-aux'!T995,"")</f>
        <v/>
      </c>
      <c r="AA995" s="9" t="str">
        <f>IF($A995=1,'BI-Riscos-Obj-Estrat-aux'!U995,"")</f>
        <v/>
      </c>
      <c r="AB995" s="9" t="str">
        <f>IF($A995=1,'BI-Riscos-Obj-Estrat-aux'!V995,"")</f>
        <v/>
      </c>
      <c r="AC995" s="9" t="str">
        <f>IF($A995=1,'BI-Riscos-Obj-Estrat-aux'!W995,"")</f>
        <v/>
      </c>
      <c r="AD995" s="9" t="str">
        <f>IF($A995=1,'BI-Riscos-Obj-Estrat-aux'!X995,"")</f>
        <v/>
      </c>
      <c r="AE995" s="9" t="str">
        <f>IF($A995=1,'BI-Riscos-Obj-Estrat-aux'!Y995,"")</f>
        <v/>
      </c>
      <c r="AF995" s="9" t="str">
        <f>IF($A995=1,'BI-Riscos-Obj-Estrat-aux'!Z995,"")</f>
        <v/>
      </c>
      <c r="AG995" s="9" t="str">
        <f>IF($A995=1,'BI-Riscos-Obj-Estrat-aux'!AA995,"")</f>
        <v/>
      </c>
      <c r="AH995" s="9" t="str">
        <f>IF($A995=1,'BI-Riscos-Obj-Estrat-aux'!AB995,"")</f>
        <v/>
      </c>
      <c r="AI995" s="9" t="str">
        <f>IF($A995=1,'BI-Riscos-Obj-Estrat-aux'!AC995,"")</f>
        <v/>
      </c>
      <c r="AJ995" s="9" t="str">
        <f>IF($A995=1,'BI-Riscos-Obj-Estrat-aux'!AD995,"")</f>
        <v/>
      </c>
      <c r="AK995" s="9" t="str">
        <f>IF($A995=1,'BI-Riscos-Obj-Estrat-aux'!AE995,"")</f>
        <v/>
      </c>
      <c r="AL995" s="9" t="str">
        <f>IF($A995=1,'BI-Riscos-Obj-Estrat-aux'!AF995,"")</f>
        <v/>
      </c>
      <c r="AM995" s="9" t="str">
        <f>IF($A995=1,'BI-Riscos-Obj-Estrat-aux'!AG995,"")</f>
        <v/>
      </c>
      <c r="AN995" s="9" t="str">
        <f>IF($A995=1,'BI-Riscos-Obj-Estrat-aux'!AH995,"")</f>
        <v/>
      </c>
      <c r="AO995" s="9" t="str">
        <f>IF($A995=1,'BI-Riscos-Obj-Estrat-aux'!AI995,"")</f>
        <v/>
      </c>
      <c r="AP995" s="9" t="str">
        <f>IF($A995=1,'BI-Riscos-Obj-Estrat-aux'!AJ995,"")</f>
        <v/>
      </c>
      <c r="AQ995" s="9" t="str">
        <f>IF($A995=1,'BI-Riscos-Obj-Estrat-aux'!AK995,"")</f>
        <v/>
      </c>
      <c r="AR995" s="9" t="str">
        <f>IF($A995=1,'BI-Riscos-Obj-Estrat-aux'!AL995,"")</f>
        <v/>
      </c>
      <c r="AS995" s="9" t="str">
        <f>IF($A995=1,'BI-Riscos-Obj-Estrat-aux'!AM995,"")</f>
        <v/>
      </c>
      <c r="AT995" s="9" t="str">
        <f>IF($A995=1,'BI-Riscos-Obj-Estrat-aux'!AN995,"")</f>
        <v/>
      </c>
    </row>
    <row r="996" ht="66.0" customHeight="1">
      <c r="A996" s="7" t="str">
        <f>IF(IF('BI-Riscos-Obj-Estrat-aux'!A996="Unidade","","ok")&amp;" "&amp;IF('BI-Riscos-Obj-Estrat-aux'!E996&amp;'BI-Riscos-Obj-Estrat-aux'!K996&amp;'BI-Riscos-Obj-Estrat-aux'!Z996&amp;'BI-Riscos-Obj-Estrat-aux'!AD996="","","ok")&amp;" "&amp;IF('BI-Riscos-Obj-Estrat-aux'!E996='BI-Riscos-Obj-Estrat-aux'!K996,"ok","2&lt;&gt;3")&amp;" "&amp;IF('BI-Riscos-Obj-Estrat-aux'!K996='BI-Riscos-Obj-Estrat-aux'!Z996,"ok","3&lt;&gt;4")&amp;" "&amp;IF('BI-Riscos-Obj-Estrat-aux'!Z996='BI-Riscos-Obj-Estrat-aux'!AD996,"ok","4&lt;&gt;5")="ok ok ok ok ok",1,"")</f>
        <v/>
      </c>
      <c r="B996" s="8" t="str">
        <f t="shared" si="4"/>
        <v/>
      </c>
      <c r="C996" s="8" t="str">
        <f t="shared" si="1"/>
        <v/>
      </c>
      <c r="D996" s="8" t="str">
        <f t="shared" si="2"/>
        <v/>
      </c>
      <c r="E996" s="9" t="str">
        <f t="shared" si="3"/>
        <v/>
      </c>
      <c r="F996" s="9" t="str">
        <f>IF($A996=1,'BI-Riscos-Obj-Estrat-aux'!A996,"")</f>
        <v/>
      </c>
      <c r="G996" s="9" t="str">
        <f>IF($A996=1,'BI-Riscos-Obj-Estrat-aux'!C996,"")</f>
        <v/>
      </c>
      <c r="H996" s="9" t="str">
        <f>IF($A996=1,'BI-Riscos-Obj-Estrat-aux'!D996,"")</f>
        <v/>
      </c>
      <c r="I996" s="9" t="str">
        <f>IF($A996=1,IF(MID('BI-Riscos-Obj-Estrat-aux'!E996,2,1)=".","0","")&amp;'BI-Riscos-Obj-Estrat-aux'!E996,"")</f>
        <v/>
      </c>
      <c r="J996" s="10" t="str">
        <f>IF($A996=1,'BI-Riscos-Obj-Estrat-aux'!B996,"")</f>
        <v/>
      </c>
      <c r="K996" s="10" t="str">
        <f>IF($A996=1,'BI-Riscos-Obj-Estrat-aux'!E996,"")</f>
        <v/>
      </c>
      <c r="L996" s="9" t="str">
        <f>IF($A996=1,'BI-Riscos-Obj-Estrat-aux'!F996,"")</f>
        <v/>
      </c>
      <c r="M996" s="9" t="str">
        <f>IF($A996=1,'BI-Riscos-Obj-Estrat-aux'!G996,"")</f>
        <v/>
      </c>
      <c r="N996" s="9" t="str">
        <f>IF($A996=1,'BI-Riscos-Obj-Estrat-aux'!H996,"")</f>
        <v/>
      </c>
      <c r="O996" s="9" t="str">
        <f>IF($A996=1,'BI-Riscos-Obj-Estrat-aux'!I996,"")</f>
        <v/>
      </c>
      <c r="P996" s="9" t="str">
        <f>IF($A996=1,'BI-Riscos-Obj-Estrat-aux'!J996,"")</f>
        <v/>
      </c>
      <c r="Q996" s="9" t="str">
        <f>IF($A996=1,'BI-Riscos-Obj-Estrat-aux'!K996,"")</f>
        <v/>
      </c>
      <c r="R996" s="9" t="str">
        <f>IF($A996=1,'BI-Riscos-Obj-Estrat-aux'!L996,"")</f>
        <v/>
      </c>
      <c r="S996" s="9" t="str">
        <f>IF($A996=1,'BI-Riscos-Obj-Estrat-aux'!M996,"")</f>
        <v/>
      </c>
      <c r="T996" s="9" t="str">
        <f>IF($A996=1,'BI-Riscos-Obj-Estrat-aux'!N996,"")</f>
        <v/>
      </c>
      <c r="U996" s="9" t="str">
        <f>IF($A996=1,'BI-Riscos-Obj-Estrat-aux'!O996,"")</f>
        <v/>
      </c>
      <c r="V996" s="9" t="str">
        <f>IF($A996=1,'BI-Riscos-Obj-Estrat-aux'!P996,"")</f>
        <v/>
      </c>
      <c r="W996" s="9" t="str">
        <f>IF($A996=1,'BI-Riscos-Obj-Estrat-aux'!Q996,"")</f>
        <v/>
      </c>
      <c r="X996" s="9" t="str">
        <f>IF($A996=1,'BI-Riscos-Obj-Estrat-aux'!R996,"")</f>
        <v/>
      </c>
      <c r="Y996" s="9" t="str">
        <f>IF($A996=1,'BI-Riscos-Obj-Estrat-aux'!S996,"")</f>
        <v/>
      </c>
      <c r="Z996" s="9" t="str">
        <f>IF($A996=1,'BI-Riscos-Obj-Estrat-aux'!T996,"")</f>
        <v/>
      </c>
      <c r="AA996" s="9" t="str">
        <f>IF($A996=1,'BI-Riscos-Obj-Estrat-aux'!U996,"")</f>
        <v/>
      </c>
      <c r="AB996" s="9" t="str">
        <f>IF($A996=1,'BI-Riscos-Obj-Estrat-aux'!V996,"")</f>
        <v/>
      </c>
      <c r="AC996" s="9" t="str">
        <f>IF($A996=1,'BI-Riscos-Obj-Estrat-aux'!W996,"")</f>
        <v/>
      </c>
      <c r="AD996" s="9" t="str">
        <f>IF($A996=1,'BI-Riscos-Obj-Estrat-aux'!X996,"")</f>
        <v/>
      </c>
      <c r="AE996" s="9" t="str">
        <f>IF($A996=1,'BI-Riscos-Obj-Estrat-aux'!Y996,"")</f>
        <v/>
      </c>
      <c r="AF996" s="9" t="str">
        <f>IF($A996=1,'BI-Riscos-Obj-Estrat-aux'!Z996,"")</f>
        <v/>
      </c>
      <c r="AG996" s="9" t="str">
        <f>IF($A996=1,'BI-Riscos-Obj-Estrat-aux'!AA996,"")</f>
        <v/>
      </c>
      <c r="AH996" s="9" t="str">
        <f>IF($A996=1,'BI-Riscos-Obj-Estrat-aux'!AB996,"")</f>
        <v/>
      </c>
      <c r="AI996" s="9" t="str">
        <f>IF($A996=1,'BI-Riscos-Obj-Estrat-aux'!AC996,"")</f>
        <v/>
      </c>
      <c r="AJ996" s="9" t="str">
        <f>IF($A996=1,'BI-Riscos-Obj-Estrat-aux'!AD996,"")</f>
        <v/>
      </c>
      <c r="AK996" s="9" t="str">
        <f>IF($A996=1,'BI-Riscos-Obj-Estrat-aux'!AE996,"")</f>
        <v/>
      </c>
      <c r="AL996" s="9" t="str">
        <f>IF($A996=1,'BI-Riscos-Obj-Estrat-aux'!AF996,"")</f>
        <v/>
      </c>
      <c r="AM996" s="9" t="str">
        <f>IF($A996=1,'BI-Riscos-Obj-Estrat-aux'!AG996,"")</f>
        <v/>
      </c>
      <c r="AN996" s="9" t="str">
        <f>IF($A996=1,'BI-Riscos-Obj-Estrat-aux'!AH996,"")</f>
        <v/>
      </c>
      <c r="AO996" s="9" t="str">
        <f>IF($A996=1,'BI-Riscos-Obj-Estrat-aux'!AI996,"")</f>
        <v/>
      </c>
      <c r="AP996" s="9" t="str">
        <f>IF($A996=1,'BI-Riscos-Obj-Estrat-aux'!AJ996,"")</f>
        <v/>
      </c>
      <c r="AQ996" s="9" t="str">
        <f>IF($A996=1,'BI-Riscos-Obj-Estrat-aux'!AK996,"")</f>
        <v/>
      </c>
      <c r="AR996" s="9" t="str">
        <f>IF($A996=1,'BI-Riscos-Obj-Estrat-aux'!AL996,"")</f>
        <v/>
      </c>
      <c r="AS996" s="9" t="str">
        <f>IF($A996=1,'BI-Riscos-Obj-Estrat-aux'!AM996,"")</f>
        <v/>
      </c>
      <c r="AT996" s="9" t="str">
        <f>IF($A996=1,'BI-Riscos-Obj-Estrat-aux'!AN996,"")</f>
        <v/>
      </c>
    </row>
    <row r="997" ht="66.0" customHeight="1">
      <c r="A997" s="7" t="str">
        <f>IF(IF('BI-Riscos-Obj-Estrat-aux'!A997="Unidade","","ok")&amp;" "&amp;IF('BI-Riscos-Obj-Estrat-aux'!E997&amp;'BI-Riscos-Obj-Estrat-aux'!K997&amp;'BI-Riscos-Obj-Estrat-aux'!Z997&amp;'BI-Riscos-Obj-Estrat-aux'!AD997="","","ok")&amp;" "&amp;IF('BI-Riscos-Obj-Estrat-aux'!E997='BI-Riscos-Obj-Estrat-aux'!K997,"ok","2&lt;&gt;3")&amp;" "&amp;IF('BI-Riscos-Obj-Estrat-aux'!K997='BI-Riscos-Obj-Estrat-aux'!Z997,"ok","3&lt;&gt;4")&amp;" "&amp;IF('BI-Riscos-Obj-Estrat-aux'!Z997='BI-Riscos-Obj-Estrat-aux'!AD997,"ok","4&lt;&gt;5")="ok ok ok ok ok",1,"")</f>
        <v/>
      </c>
      <c r="B997" s="8" t="str">
        <f t="shared" si="4"/>
        <v/>
      </c>
      <c r="C997" s="8" t="str">
        <f t="shared" si="1"/>
        <v/>
      </c>
      <c r="D997" s="8" t="str">
        <f t="shared" si="2"/>
        <v/>
      </c>
      <c r="E997" s="9" t="str">
        <f t="shared" si="3"/>
        <v/>
      </c>
      <c r="F997" s="9" t="str">
        <f>IF($A997=1,'BI-Riscos-Obj-Estrat-aux'!A997,"")</f>
        <v/>
      </c>
      <c r="G997" s="9" t="str">
        <f>IF($A997=1,'BI-Riscos-Obj-Estrat-aux'!C997,"")</f>
        <v/>
      </c>
      <c r="H997" s="9" t="str">
        <f>IF($A997=1,'BI-Riscos-Obj-Estrat-aux'!D997,"")</f>
        <v/>
      </c>
      <c r="I997" s="9" t="str">
        <f>IF($A997=1,IF(MID('BI-Riscos-Obj-Estrat-aux'!E997,2,1)=".","0","")&amp;'BI-Riscos-Obj-Estrat-aux'!E997,"")</f>
        <v/>
      </c>
      <c r="J997" s="10" t="str">
        <f>IF($A997=1,'BI-Riscos-Obj-Estrat-aux'!B997,"")</f>
        <v/>
      </c>
      <c r="K997" s="10" t="str">
        <f>IF($A997=1,'BI-Riscos-Obj-Estrat-aux'!E997,"")</f>
        <v/>
      </c>
      <c r="L997" s="9" t="str">
        <f>IF($A997=1,'BI-Riscos-Obj-Estrat-aux'!F997,"")</f>
        <v/>
      </c>
      <c r="M997" s="9" t="str">
        <f>IF($A997=1,'BI-Riscos-Obj-Estrat-aux'!G997,"")</f>
        <v/>
      </c>
      <c r="N997" s="9" t="str">
        <f>IF($A997=1,'BI-Riscos-Obj-Estrat-aux'!H997,"")</f>
        <v/>
      </c>
      <c r="O997" s="9" t="str">
        <f>IF($A997=1,'BI-Riscos-Obj-Estrat-aux'!I997,"")</f>
        <v/>
      </c>
      <c r="P997" s="9" t="str">
        <f>IF($A997=1,'BI-Riscos-Obj-Estrat-aux'!J997,"")</f>
        <v/>
      </c>
      <c r="Q997" s="9" t="str">
        <f>IF($A997=1,'BI-Riscos-Obj-Estrat-aux'!K997,"")</f>
        <v/>
      </c>
      <c r="R997" s="9" t="str">
        <f>IF($A997=1,'BI-Riscos-Obj-Estrat-aux'!L997,"")</f>
        <v/>
      </c>
      <c r="S997" s="9" t="str">
        <f>IF($A997=1,'BI-Riscos-Obj-Estrat-aux'!M997,"")</f>
        <v/>
      </c>
      <c r="T997" s="9" t="str">
        <f>IF($A997=1,'BI-Riscos-Obj-Estrat-aux'!N997,"")</f>
        <v/>
      </c>
      <c r="U997" s="9" t="str">
        <f>IF($A997=1,'BI-Riscos-Obj-Estrat-aux'!O997,"")</f>
        <v/>
      </c>
      <c r="V997" s="9" t="str">
        <f>IF($A997=1,'BI-Riscos-Obj-Estrat-aux'!P997,"")</f>
        <v/>
      </c>
      <c r="W997" s="9" t="str">
        <f>IF($A997=1,'BI-Riscos-Obj-Estrat-aux'!Q997,"")</f>
        <v/>
      </c>
      <c r="X997" s="9" t="str">
        <f>IF($A997=1,'BI-Riscos-Obj-Estrat-aux'!R997,"")</f>
        <v/>
      </c>
      <c r="Y997" s="9" t="str">
        <f>IF($A997=1,'BI-Riscos-Obj-Estrat-aux'!S997,"")</f>
        <v/>
      </c>
      <c r="Z997" s="9" t="str">
        <f>IF($A997=1,'BI-Riscos-Obj-Estrat-aux'!T997,"")</f>
        <v/>
      </c>
      <c r="AA997" s="9" t="str">
        <f>IF($A997=1,'BI-Riscos-Obj-Estrat-aux'!U997,"")</f>
        <v/>
      </c>
      <c r="AB997" s="9" t="str">
        <f>IF($A997=1,'BI-Riscos-Obj-Estrat-aux'!V997,"")</f>
        <v/>
      </c>
      <c r="AC997" s="9" t="str">
        <f>IF($A997=1,'BI-Riscos-Obj-Estrat-aux'!W997,"")</f>
        <v/>
      </c>
      <c r="AD997" s="9" t="str">
        <f>IF($A997=1,'BI-Riscos-Obj-Estrat-aux'!X997,"")</f>
        <v/>
      </c>
      <c r="AE997" s="9" t="str">
        <f>IF($A997=1,'BI-Riscos-Obj-Estrat-aux'!Y997,"")</f>
        <v/>
      </c>
      <c r="AF997" s="9" t="str">
        <f>IF($A997=1,'BI-Riscos-Obj-Estrat-aux'!Z997,"")</f>
        <v/>
      </c>
      <c r="AG997" s="9" t="str">
        <f>IF($A997=1,'BI-Riscos-Obj-Estrat-aux'!AA997,"")</f>
        <v/>
      </c>
      <c r="AH997" s="9" t="str">
        <f>IF($A997=1,'BI-Riscos-Obj-Estrat-aux'!AB997,"")</f>
        <v/>
      </c>
      <c r="AI997" s="9" t="str">
        <f>IF($A997=1,'BI-Riscos-Obj-Estrat-aux'!AC997,"")</f>
        <v/>
      </c>
      <c r="AJ997" s="9" t="str">
        <f>IF($A997=1,'BI-Riscos-Obj-Estrat-aux'!AD997,"")</f>
        <v/>
      </c>
      <c r="AK997" s="9" t="str">
        <f>IF($A997=1,'BI-Riscos-Obj-Estrat-aux'!AE997,"")</f>
        <v/>
      </c>
      <c r="AL997" s="9" t="str">
        <f>IF($A997=1,'BI-Riscos-Obj-Estrat-aux'!AF997,"")</f>
        <v/>
      </c>
      <c r="AM997" s="9" t="str">
        <f>IF($A997=1,'BI-Riscos-Obj-Estrat-aux'!AG997,"")</f>
        <v/>
      </c>
      <c r="AN997" s="9" t="str">
        <f>IF($A997=1,'BI-Riscos-Obj-Estrat-aux'!AH997,"")</f>
        <v/>
      </c>
      <c r="AO997" s="9" t="str">
        <f>IF($A997=1,'BI-Riscos-Obj-Estrat-aux'!AI997,"")</f>
        <v/>
      </c>
      <c r="AP997" s="9" t="str">
        <f>IF($A997=1,'BI-Riscos-Obj-Estrat-aux'!AJ997,"")</f>
        <v/>
      </c>
      <c r="AQ997" s="9" t="str">
        <f>IF($A997=1,'BI-Riscos-Obj-Estrat-aux'!AK997,"")</f>
        <v/>
      </c>
      <c r="AR997" s="9" t="str">
        <f>IF($A997=1,'BI-Riscos-Obj-Estrat-aux'!AL997,"")</f>
        <v/>
      </c>
      <c r="AS997" s="9" t="str">
        <f>IF($A997=1,'BI-Riscos-Obj-Estrat-aux'!AM997,"")</f>
        <v/>
      </c>
      <c r="AT997" s="9" t="str">
        <f>IF($A997=1,'BI-Riscos-Obj-Estrat-aux'!AN997,"")</f>
        <v/>
      </c>
    </row>
    <row r="998" ht="66.0" customHeight="1">
      <c r="A998" s="7" t="str">
        <f>IF(IF('BI-Riscos-Obj-Estrat-aux'!A998="Unidade","","ok")&amp;" "&amp;IF('BI-Riscos-Obj-Estrat-aux'!E998&amp;'BI-Riscos-Obj-Estrat-aux'!K998&amp;'BI-Riscos-Obj-Estrat-aux'!Z998&amp;'BI-Riscos-Obj-Estrat-aux'!AD998="","","ok")&amp;" "&amp;IF('BI-Riscos-Obj-Estrat-aux'!E998='BI-Riscos-Obj-Estrat-aux'!K998,"ok","2&lt;&gt;3")&amp;" "&amp;IF('BI-Riscos-Obj-Estrat-aux'!K998='BI-Riscos-Obj-Estrat-aux'!Z998,"ok","3&lt;&gt;4")&amp;" "&amp;IF('BI-Riscos-Obj-Estrat-aux'!Z998='BI-Riscos-Obj-Estrat-aux'!AD998,"ok","4&lt;&gt;5")="ok ok ok ok ok",1,"")</f>
        <v/>
      </c>
      <c r="B998" s="8" t="str">
        <f t="shared" si="4"/>
        <v/>
      </c>
      <c r="C998" s="8" t="str">
        <f t="shared" si="1"/>
        <v/>
      </c>
      <c r="D998" s="8" t="str">
        <f t="shared" si="2"/>
        <v/>
      </c>
      <c r="E998" s="9" t="str">
        <f t="shared" si="3"/>
        <v/>
      </c>
      <c r="F998" s="9" t="str">
        <f>IF($A998=1,'BI-Riscos-Obj-Estrat-aux'!A998,"")</f>
        <v/>
      </c>
      <c r="G998" s="9" t="str">
        <f>IF($A998=1,'BI-Riscos-Obj-Estrat-aux'!C998,"")</f>
        <v/>
      </c>
      <c r="H998" s="9" t="str">
        <f>IF($A998=1,'BI-Riscos-Obj-Estrat-aux'!D998,"")</f>
        <v/>
      </c>
      <c r="I998" s="9" t="str">
        <f>IF($A998=1,IF(MID('BI-Riscos-Obj-Estrat-aux'!E998,2,1)=".","0","")&amp;'BI-Riscos-Obj-Estrat-aux'!E998,"")</f>
        <v/>
      </c>
      <c r="J998" s="10" t="str">
        <f>IF($A998=1,'BI-Riscos-Obj-Estrat-aux'!B998,"")</f>
        <v/>
      </c>
      <c r="K998" s="10" t="str">
        <f>IF($A998=1,'BI-Riscos-Obj-Estrat-aux'!E998,"")</f>
        <v/>
      </c>
      <c r="L998" s="9" t="str">
        <f>IF($A998=1,'BI-Riscos-Obj-Estrat-aux'!F998,"")</f>
        <v/>
      </c>
      <c r="M998" s="9" t="str">
        <f>IF($A998=1,'BI-Riscos-Obj-Estrat-aux'!G998,"")</f>
        <v/>
      </c>
      <c r="N998" s="9" t="str">
        <f>IF($A998=1,'BI-Riscos-Obj-Estrat-aux'!H998,"")</f>
        <v/>
      </c>
      <c r="O998" s="9" t="str">
        <f>IF($A998=1,'BI-Riscos-Obj-Estrat-aux'!I998,"")</f>
        <v/>
      </c>
      <c r="P998" s="9" t="str">
        <f>IF($A998=1,'BI-Riscos-Obj-Estrat-aux'!J998,"")</f>
        <v/>
      </c>
      <c r="Q998" s="9" t="str">
        <f>IF($A998=1,'BI-Riscos-Obj-Estrat-aux'!K998,"")</f>
        <v/>
      </c>
      <c r="R998" s="9" t="str">
        <f>IF($A998=1,'BI-Riscos-Obj-Estrat-aux'!L998,"")</f>
        <v/>
      </c>
      <c r="S998" s="9" t="str">
        <f>IF($A998=1,'BI-Riscos-Obj-Estrat-aux'!M998,"")</f>
        <v/>
      </c>
      <c r="T998" s="9" t="str">
        <f>IF($A998=1,'BI-Riscos-Obj-Estrat-aux'!N998,"")</f>
        <v/>
      </c>
      <c r="U998" s="9" t="str">
        <f>IF($A998=1,'BI-Riscos-Obj-Estrat-aux'!O998,"")</f>
        <v/>
      </c>
      <c r="V998" s="9" t="str">
        <f>IF($A998=1,'BI-Riscos-Obj-Estrat-aux'!P998,"")</f>
        <v/>
      </c>
      <c r="W998" s="9" t="str">
        <f>IF($A998=1,'BI-Riscos-Obj-Estrat-aux'!Q998,"")</f>
        <v/>
      </c>
      <c r="X998" s="9" t="str">
        <f>IF($A998=1,'BI-Riscos-Obj-Estrat-aux'!R998,"")</f>
        <v/>
      </c>
      <c r="Y998" s="9" t="str">
        <f>IF($A998=1,'BI-Riscos-Obj-Estrat-aux'!S998,"")</f>
        <v/>
      </c>
      <c r="Z998" s="9" t="str">
        <f>IF($A998=1,'BI-Riscos-Obj-Estrat-aux'!T998,"")</f>
        <v/>
      </c>
      <c r="AA998" s="9" t="str">
        <f>IF($A998=1,'BI-Riscos-Obj-Estrat-aux'!U998,"")</f>
        <v/>
      </c>
      <c r="AB998" s="9" t="str">
        <f>IF($A998=1,'BI-Riscos-Obj-Estrat-aux'!V998,"")</f>
        <v/>
      </c>
      <c r="AC998" s="9" t="str">
        <f>IF($A998=1,'BI-Riscos-Obj-Estrat-aux'!W998,"")</f>
        <v/>
      </c>
      <c r="AD998" s="9" t="str">
        <f>IF($A998=1,'BI-Riscos-Obj-Estrat-aux'!X998,"")</f>
        <v/>
      </c>
      <c r="AE998" s="9" t="str">
        <f>IF($A998=1,'BI-Riscos-Obj-Estrat-aux'!Y998,"")</f>
        <v/>
      </c>
      <c r="AF998" s="9" t="str">
        <f>IF($A998=1,'BI-Riscos-Obj-Estrat-aux'!Z998,"")</f>
        <v/>
      </c>
      <c r="AG998" s="9" t="str">
        <f>IF($A998=1,'BI-Riscos-Obj-Estrat-aux'!AA998,"")</f>
        <v/>
      </c>
      <c r="AH998" s="9" t="str">
        <f>IF($A998=1,'BI-Riscos-Obj-Estrat-aux'!AB998,"")</f>
        <v/>
      </c>
      <c r="AI998" s="9" t="str">
        <f>IF($A998=1,'BI-Riscos-Obj-Estrat-aux'!AC998,"")</f>
        <v/>
      </c>
      <c r="AJ998" s="9" t="str">
        <f>IF($A998=1,'BI-Riscos-Obj-Estrat-aux'!AD998,"")</f>
        <v/>
      </c>
      <c r="AK998" s="9" t="str">
        <f>IF($A998=1,'BI-Riscos-Obj-Estrat-aux'!AE998,"")</f>
        <v/>
      </c>
      <c r="AL998" s="9" t="str">
        <f>IF($A998=1,'BI-Riscos-Obj-Estrat-aux'!AF998,"")</f>
        <v/>
      </c>
      <c r="AM998" s="9" t="str">
        <f>IF($A998=1,'BI-Riscos-Obj-Estrat-aux'!AG998,"")</f>
        <v/>
      </c>
      <c r="AN998" s="9" t="str">
        <f>IF($A998=1,'BI-Riscos-Obj-Estrat-aux'!AH998,"")</f>
        <v/>
      </c>
      <c r="AO998" s="9" t="str">
        <f>IF($A998=1,'BI-Riscos-Obj-Estrat-aux'!AI998,"")</f>
        <v/>
      </c>
      <c r="AP998" s="9" t="str">
        <f>IF($A998=1,'BI-Riscos-Obj-Estrat-aux'!AJ998,"")</f>
        <v/>
      </c>
      <c r="AQ998" s="9" t="str">
        <f>IF($A998=1,'BI-Riscos-Obj-Estrat-aux'!AK998,"")</f>
        <v/>
      </c>
      <c r="AR998" s="9" t="str">
        <f>IF($A998=1,'BI-Riscos-Obj-Estrat-aux'!AL998,"")</f>
        <v/>
      </c>
      <c r="AS998" s="9" t="str">
        <f>IF($A998=1,'BI-Riscos-Obj-Estrat-aux'!AM998,"")</f>
        <v/>
      </c>
      <c r="AT998" s="9" t="str">
        <f>IF($A998=1,'BI-Riscos-Obj-Estrat-aux'!AN998,"")</f>
        <v/>
      </c>
    </row>
    <row r="999" ht="66.0" customHeight="1">
      <c r="A999" s="7" t="str">
        <f>IF(IF('BI-Riscos-Obj-Estrat-aux'!A999="Unidade","","ok")&amp;" "&amp;IF('BI-Riscos-Obj-Estrat-aux'!E999&amp;'BI-Riscos-Obj-Estrat-aux'!K999&amp;'BI-Riscos-Obj-Estrat-aux'!Z999&amp;'BI-Riscos-Obj-Estrat-aux'!AD999="","","ok")&amp;" "&amp;IF('BI-Riscos-Obj-Estrat-aux'!E999='BI-Riscos-Obj-Estrat-aux'!K999,"ok","2&lt;&gt;3")&amp;" "&amp;IF('BI-Riscos-Obj-Estrat-aux'!K999='BI-Riscos-Obj-Estrat-aux'!Z999,"ok","3&lt;&gt;4")&amp;" "&amp;IF('BI-Riscos-Obj-Estrat-aux'!Z999='BI-Riscos-Obj-Estrat-aux'!AD999,"ok","4&lt;&gt;5")="ok ok ok ok ok",1,"")</f>
        <v/>
      </c>
      <c r="B999" s="8" t="str">
        <f t="shared" si="4"/>
        <v/>
      </c>
      <c r="C999" s="8" t="str">
        <f t="shared" si="1"/>
        <v/>
      </c>
      <c r="D999" s="8" t="str">
        <f t="shared" si="2"/>
        <v/>
      </c>
      <c r="E999" s="9" t="str">
        <f t="shared" si="3"/>
        <v/>
      </c>
      <c r="F999" s="9" t="str">
        <f>IF($A999=1,'BI-Riscos-Obj-Estrat-aux'!A999,"")</f>
        <v/>
      </c>
      <c r="G999" s="9" t="str">
        <f>IF($A999=1,'BI-Riscos-Obj-Estrat-aux'!C999,"")</f>
        <v/>
      </c>
      <c r="H999" s="9" t="str">
        <f>IF($A999=1,'BI-Riscos-Obj-Estrat-aux'!D999,"")</f>
        <v/>
      </c>
      <c r="I999" s="9" t="str">
        <f>IF($A999=1,IF(MID('BI-Riscos-Obj-Estrat-aux'!E999,2,1)=".","0","")&amp;'BI-Riscos-Obj-Estrat-aux'!E999,"")</f>
        <v/>
      </c>
      <c r="J999" s="10" t="str">
        <f>IF($A999=1,'BI-Riscos-Obj-Estrat-aux'!B999,"")</f>
        <v/>
      </c>
      <c r="K999" s="10" t="str">
        <f>IF($A999=1,'BI-Riscos-Obj-Estrat-aux'!E999,"")</f>
        <v/>
      </c>
      <c r="L999" s="9" t="str">
        <f>IF($A999=1,'BI-Riscos-Obj-Estrat-aux'!F999,"")</f>
        <v/>
      </c>
      <c r="M999" s="9" t="str">
        <f>IF($A999=1,'BI-Riscos-Obj-Estrat-aux'!G999,"")</f>
        <v/>
      </c>
      <c r="N999" s="9" t="str">
        <f>IF($A999=1,'BI-Riscos-Obj-Estrat-aux'!H999,"")</f>
        <v/>
      </c>
      <c r="O999" s="9" t="str">
        <f>IF($A999=1,'BI-Riscos-Obj-Estrat-aux'!I999,"")</f>
        <v/>
      </c>
      <c r="P999" s="9" t="str">
        <f>IF($A999=1,'BI-Riscos-Obj-Estrat-aux'!J999,"")</f>
        <v/>
      </c>
      <c r="Q999" s="9" t="str">
        <f>IF($A999=1,'BI-Riscos-Obj-Estrat-aux'!K999,"")</f>
        <v/>
      </c>
      <c r="R999" s="9" t="str">
        <f>IF($A999=1,'BI-Riscos-Obj-Estrat-aux'!L999,"")</f>
        <v/>
      </c>
      <c r="S999" s="9" t="str">
        <f>IF($A999=1,'BI-Riscos-Obj-Estrat-aux'!M999,"")</f>
        <v/>
      </c>
      <c r="T999" s="9" t="str">
        <f>IF($A999=1,'BI-Riscos-Obj-Estrat-aux'!N999,"")</f>
        <v/>
      </c>
      <c r="U999" s="9" t="str">
        <f>IF($A999=1,'BI-Riscos-Obj-Estrat-aux'!O999,"")</f>
        <v/>
      </c>
      <c r="V999" s="9" t="str">
        <f>IF($A999=1,'BI-Riscos-Obj-Estrat-aux'!P999,"")</f>
        <v/>
      </c>
      <c r="W999" s="9" t="str">
        <f>IF($A999=1,'BI-Riscos-Obj-Estrat-aux'!Q999,"")</f>
        <v/>
      </c>
      <c r="X999" s="9" t="str">
        <f>IF($A999=1,'BI-Riscos-Obj-Estrat-aux'!R999,"")</f>
        <v/>
      </c>
      <c r="Y999" s="9" t="str">
        <f>IF($A999=1,'BI-Riscos-Obj-Estrat-aux'!S999,"")</f>
        <v/>
      </c>
      <c r="Z999" s="9" t="str">
        <f>IF($A999=1,'BI-Riscos-Obj-Estrat-aux'!T999,"")</f>
        <v/>
      </c>
      <c r="AA999" s="9" t="str">
        <f>IF($A999=1,'BI-Riscos-Obj-Estrat-aux'!U999,"")</f>
        <v/>
      </c>
      <c r="AB999" s="9" t="str">
        <f>IF($A999=1,'BI-Riscos-Obj-Estrat-aux'!V999,"")</f>
        <v/>
      </c>
      <c r="AC999" s="9" t="str">
        <f>IF($A999=1,'BI-Riscos-Obj-Estrat-aux'!W999,"")</f>
        <v/>
      </c>
      <c r="AD999" s="9" t="str">
        <f>IF($A999=1,'BI-Riscos-Obj-Estrat-aux'!X999,"")</f>
        <v/>
      </c>
      <c r="AE999" s="9" t="str">
        <f>IF($A999=1,'BI-Riscos-Obj-Estrat-aux'!Y999,"")</f>
        <v/>
      </c>
      <c r="AF999" s="9" t="str">
        <f>IF($A999=1,'BI-Riscos-Obj-Estrat-aux'!Z999,"")</f>
        <v/>
      </c>
      <c r="AG999" s="9" t="str">
        <f>IF($A999=1,'BI-Riscos-Obj-Estrat-aux'!AA999,"")</f>
        <v/>
      </c>
      <c r="AH999" s="9" t="str">
        <f>IF($A999=1,'BI-Riscos-Obj-Estrat-aux'!AB999,"")</f>
        <v/>
      </c>
      <c r="AI999" s="9" t="str">
        <f>IF($A999=1,'BI-Riscos-Obj-Estrat-aux'!AC999,"")</f>
        <v/>
      </c>
      <c r="AJ999" s="9" t="str">
        <f>IF($A999=1,'BI-Riscos-Obj-Estrat-aux'!AD999,"")</f>
        <v/>
      </c>
      <c r="AK999" s="9" t="str">
        <f>IF($A999=1,'BI-Riscos-Obj-Estrat-aux'!AE999,"")</f>
        <v/>
      </c>
      <c r="AL999" s="9" t="str">
        <f>IF($A999=1,'BI-Riscos-Obj-Estrat-aux'!AF999,"")</f>
        <v/>
      </c>
      <c r="AM999" s="9" t="str">
        <f>IF($A999=1,'BI-Riscos-Obj-Estrat-aux'!AG999,"")</f>
        <v/>
      </c>
      <c r="AN999" s="9" t="str">
        <f>IF($A999=1,'BI-Riscos-Obj-Estrat-aux'!AH999,"")</f>
        <v/>
      </c>
      <c r="AO999" s="9" t="str">
        <f>IF($A999=1,'BI-Riscos-Obj-Estrat-aux'!AI999,"")</f>
        <v/>
      </c>
      <c r="AP999" s="9" t="str">
        <f>IF($A999=1,'BI-Riscos-Obj-Estrat-aux'!AJ999,"")</f>
        <v/>
      </c>
      <c r="AQ999" s="9" t="str">
        <f>IF($A999=1,'BI-Riscos-Obj-Estrat-aux'!AK999,"")</f>
        <v/>
      </c>
      <c r="AR999" s="9" t="str">
        <f>IF($A999=1,'BI-Riscos-Obj-Estrat-aux'!AL999,"")</f>
        <v/>
      </c>
      <c r="AS999" s="9" t="str">
        <f>IF($A999=1,'BI-Riscos-Obj-Estrat-aux'!AM999,"")</f>
        <v/>
      </c>
      <c r="AT999" s="9" t="str">
        <f>IF($A999=1,'BI-Riscos-Obj-Estrat-aux'!AN999,"")</f>
        <v/>
      </c>
    </row>
    <row r="1000" ht="66.0" customHeight="1">
      <c r="A1000" s="7" t="str">
        <f>IF(IF('BI-Riscos-Obj-Estrat-aux'!A1000="Unidade","","ok")&amp;" "&amp;IF('BI-Riscos-Obj-Estrat-aux'!E1000&amp;'BI-Riscos-Obj-Estrat-aux'!K1000&amp;'BI-Riscos-Obj-Estrat-aux'!Z1000&amp;'BI-Riscos-Obj-Estrat-aux'!AD1000="","","ok")&amp;" "&amp;IF('BI-Riscos-Obj-Estrat-aux'!E1000='BI-Riscos-Obj-Estrat-aux'!K1000,"ok","2&lt;&gt;3")&amp;" "&amp;IF('BI-Riscos-Obj-Estrat-aux'!K1000='BI-Riscos-Obj-Estrat-aux'!Z1000,"ok","3&lt;&gt;4")&amp;" "&amp;IF('BI-Riscos-Obj-Estrat-aux'!Z1000='BI-Riscos-Obj-Estrat-aux'!AD1000,"ok","4&lt;&gt;5")="ok ok ok ok ok",1,"")</f>
        <v/>
      </c>
      <c r="B1000" s="8" t="str">
        <f t="shared" si="4"/>
        <v/>
      </c>
      <c r="C1000" s="8" t="str">
        <f t="shared" si="1"/>
        <v/>
      </c>
      <c r="D1000" s="8" t="str">
        <f t="shared" si="2"/>
        <v/>
      </c>
      <c r="E1000" s="9" t="str">
        <f t="shared" si="3"/>
        <v/>
      </c>
      <c r="F1000" s="9" t="str">
        <f>IF($A1000=1,'BI-Riscos-Obj-Estrat-aux'!A1000,"")</f>
        <v/>
      </c>
      <c r="G1000" s="9" t="str">
        <f>IF($A1000=1,'BI-Riscos-Obj-Estrat-aux'!C1000,"")</f>
        <v/>
      </c>
      <c r="H1000" s="9" t="str">
        <f>IF($A1000=1,'BI-Riscos-Obj-Estrat-aux'!D1000,"")</f>
        <v/>
      </c>
      <c r="I1000" s="9" t="str">
        <f>IF($A1000=1,IF(MID('BI-Riscos-Obj-Estrat-aux'!E1000,2,1)=".","0","")&amp;'BI-Riscos-Obj-Estrat-aux'!E1000,"")</f>
        <v/>
      </c>
      <c r="J1000" s="10" t="str">
        <f>IF($A1000=1,'BI-Riscos-Obj-Estrat-aux'!B1000,"")</f>
        <v/>
      </c>
      <c r="K1000" s="10" t="str">
        <f>IF($A1000=1,'BI-Riscos-Obj-Estrat-aux'!E1000,"")</f>
        <v/>
      </c>
      <c r="L1000" s="9" t="str">
        <f>IF($A1000=1,'BI-Riscos-Obj-Estrat-aux'!F1000,"")</f>
        <v/>
      </c>
      <c r="M1000" s="9" t="str">
        <f>IF($A1000=1,'BI-Riscos-Obj-Estrat-aux'!G1000,"")</f>
        <v/>
      </c>
      <c r="N1000" s="9" t="str">
        <f>IF($A1000=1,'BI-Riscos-Obj-Estrat-aux'!H1000,"")</f>
        <v/>
      </c>
      <c r="O1000" s="9" t="str">
        <f>IF($A1000=1,'BI-Riscos-Obj-Estrat-aux'!I1000,"")</f>
        <v/>
      </c>
      <c r="P1000" s="9" t="str">
        <f>IF($A1000=1,'BI-Riscos-Obj-Estrat-aux'!J1000,"")</f>
        <v/>
      </c>
      <c r="Q1000" s="9" t="str">
        <f>IF($A1000=1,'BI-Riscos-Obj-Estrat-aux'!K1000,"")</f>
        <v/>
      </c>
      <c r="R1000" s="9" t="str">
        <f>IF($A1000=1,'BI-Riscos-Obj-Estrat-aux'!L1000,"")</f>
        <v/>
      </c>
      <c r="S1000" s="9" t="str">
        <f>IF($A1000=1,'BI-Riscos-Obj-Estrat-aux'!M1000,"")</f>
        <v/>
      </c>
      <c r="T1000" s="9" t="str">
        <f>IF($A1000=1,'BI-Riscos-Obj-Estrat-aux'!N1000,"")</f>
        <v/>
      </c>
      <c r="U1000" s="9" t="str">
        <f>IF($A1000=1,'BI-Riscos-Obj-Estrat-aux'!O1000,"")</f>
        <v/>
      </c>
      <c r="V1000" s="9" t="str">
        <f>IF($A1000=1,'BI-Riscos-Obj-Estrat-aux'!P1000,"")</f>
        <v/>
      </c>
      <c r="W1000" s="9" t="str">
        <f>IF($A1000=1,'BI-Riscos-Obj-Estrat-aux'!Q1000,"")</f>
        <v/>
      </c>
      <c r="X1000" s="9" t="str">
        <f>IF($A1000=1,'BI-Riscos-Obj-Estrat-aux'!R1000,"")</f>
        <v/>
      </c>
      <c r="Y1000" s="9" t="str">
        <f>IF($A1000=1,'BI-Riscos-Obj-Estrat-aux'!S1000,"")</f>
        <v/>
      </c>
      <c r="Z1000" s="9" t="str">
        <f>IF($A1000=1,'BI-Riscos-Obj-Estrat-aux'!T1000,"")</f>
        <v/>
      </c>
      <c r="AA1000" s="9" t="str">
        <f>IF($A1000=1,'BI-Riscos-Obj-Estrat-aux'!U1000,"")</f>
        <v/>
      </c>
      <c r="AB1000" s="9" t="str">
        <f>IF($A1000=1,'BI-Riscos-Obj-Estrat-aux'!V1000,"")</f>
        <v/>
      </c>
      <c r="AC1000" s="9" t="str">
        <f>IF($A1000=1,'BI-Riscos-Obj-Estrat-aux'!W1000,"")</f>
        <v/>
      </c>
      <c r="AD1000" s="9" t="str">
        <f>IF($A1000=1,'BI-Riscos-Obj-Estrat-aux'!X1000,"")</f>
        <v/>
      </c>
      <c r="AE1000" s="9" t="str">
        <f>IF($A1000=1,'BI-Riscos-Obj-Estrat-aux'!Y1000,"")</f>
        <v/>
      </c>
      <c r="AF1000" s="9" t="str">
        <f>IF($A1000=1,'BI-Riscos-Obj-Estrat-aux'!Z1000,"")</f>
        <v/>
      </c>
      <c r="AG1000" s="9" t="str">
        <f>IF($A1000=1,'BI-Riscos-Obj-Estrat-aux'!AA1000,"")</f>
        <v/>
      </c>
      <c r="AH1000" s="9" t="str">
        <f>IF($A1000=1,'BI-Riscos-Obj-Estrat-aux'!AB1000,"")</f>
        <v/>
      </c>
      <c r="AI1000" s="9" t="str">
        <f>IF($A1000=1,'BI-Riscos-Obj-Estrat-aux'!AC1000,"")</f>
        <v/>
      </c>
      <c r="AJ1000" s="9" t="str">
        <f>IF($A1000=1,'BI-Riscos-Obj-Estrat-aux'!AD1000,"")</f>
        <v/>
      </c>
      <c r="AK1000" s="9" t="str">
        <f>IF($A1000=1,'BI-Riscos-Obj-Estrat-aux'!AE1000,"")</f>
        <v/>
      </c>
      <c r="AL1000" s="9" t="str">
        <f>IF($A1000=1,'BI-Riscos-Obj-Estrat-aux'!AF1000,"")</f>
        <v/>
      </c>
      <c r="AM1000" s="9" t="str">
        <f>IF($A1000=1,'BI-Riscos-Obj-Estrat-aux'!AG1000,"")</f>
        <v/>
      </c>
      <c r="AN1000" s="9" t="str">
        <f>IF($A1000=1,'BI-Riscos-Obj-Estrat-aux'!AH1000,"")</f>
        <v/>
      </c>
      <c r="AO1000" s="9" t="str">
        <f>IF($A1000=1,'BI-Riscos-Obj-Estrat-aux'!AI1000,"")</f>
        <v/>
      </c>
      <c r="AP1000" s="9" t="str">
        <f>IF($A1000=1,'BI-Riscos-Obj-Estrat-aux'!AJ1000,"")</f>
        <v/>
      </c>
      <c r="AQ1000" s="9" t="str">
        <f>IF($A1000=1,'BI-Riscos-Obj-Estrat-aux'!AK1000,"")</f>
        <v/>
      </c>
      <c r="AR1000" s="9" t="str">
        <f>IF($A1000=1,'BI-Riscos-Obj-Estrat-aux'!AL1000,"")</f>
        <v/>
      </c>
      <c r="AS1000" s="9" t="str">
        <f>IF($A1000=1,'BI-Riscos-Obj-Estrat-aux'!AM1000,"")</f>
        <v/>
      </c>
      <c r="AT1000" s="9" t="str">
        <f>IF($A1000=1,'BI-Riscos-Obj-Estrat-aux'!AN1000,"")</f>
        <v/>
      </c>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3" max="13" width="2.13"/>
    <col customWidth="1" min="15" max="15" width="1.88"/>
  </cols>
  <sheetData>
    <row r="1">
      <c r="A1" s="15" t="s">
        <v>5</v>
      </c>
      <c r="B1" s="15" t="s">
        <v>46</v>
      </c>
      <c r="C1" s="15" t="s">
        <v>47</v>
      </c>
      <c r="D1" s="15" t="s">
        <v>7</v>
      </c>
      <c r="E1" s="15" t="s">
        <v>48</v>
      </c>
      <c r="F1" s="15" t="s">
        <v>49</v>
      </c>
      <c r="G1" s="15" t="s">
        <v>50</v>
      </c>
      <c r="H1" s="15" t="s">
        <v>51</v>
      </c>
      <c r="I1" s="15" t="s">
        <v>52</v>
      </c>
      <c r="J1" s="15"/>
      <c r="K1" s="15" t="s">
        <v>8</v>
      </c>
      <c r="L1" s="15" t="s">
        <v>53</v>
      </c>
      <c r="M1" s="15" t="s">
        <v>54</v>
      </c>
      <c r="N1" s="15" t="s">
        <v>55</v>
      </c>
      <c r="O1" s="15" t="s">
        <v>56</v>
      </c>
      <c r="P1" s="15" t="s">
        <v>57</v>
      </c>
      <c r="Q1" s="15" t="s">
        <v>58</v>
      </c>
      <c r="R1" s="15" t="s">
        <v>59</v>
      </c>
      <c r="S1" s="15" t="s">
        <v>60</v>
      </c>
      <c r="T1" s="15" t="s">
        <v>61</v>
      </c>
      <c r="U1" s="15" t="s">
        <v>62</v>
      </c>
      <c r="V1" s="15" t="s">
        <v>63</v>
      </c>
      <c r="W1" s="15" t="s">
        <v>64</v>
      </c>
      <c r="X1" s="16" t="s">
        <v>65</v>
      </c>
      <c r="Y1" s="15"/>
      <c r="Z1" s="15" t="s">
        <v>8</v>
      </c>
      <c r="AA1" s="15" t="s">
        <v>66</v>
      </c>
      <c r="AB1" s="16" t="s">
        <v>67</v>
      </c>
      <c r="AC1" s="15"/>
      <c r="AD1" s="15" t="s">
        <v>8</v>
      </c>
      <c r="AE1" s="15" t="s">
        <v>66</v>
      </c>
      <c r="AF1" s="15" t="s">
        <v>68</v>
      </c>
      <c r="AG1" s="15" t="s">
        <v>69</v>
      </c>
      <c r="AH1" s="15" t="s">
        <v>70</v>
      </c>
      <c r="AI1" s="15" t="s">
        <v>71</v>
      </c>
      <c r="AJ1" s="15" t="s">
        <v>72</v>
      </c>
      <c r="AK1" s="15" t="s">
        <v>73</v>
      </c>
      <c r="AL1" s="15" t="s">
        <v>74</v>
      </c>
      <c r="AM1" s="15" t="s">
        <v>75</v>
      </c>
      <c r="AN1" s="15" t="s">
        <v>76</v>
      </c>
      <c r="AO1" s="15"/>
      <c r="AP1" s="15"/>
      <c r="AQ1" s="15"/>
      <c r="AR1" s="15"/>
      <c r="AS1" s="15"/>
      <c r="AT1" s="15"/>
      <c r="AU1" s="15"/>
      <c r="AV1" s="15"/>
      <c r="AW1" s="15"/>
      <c r="AX1" s="15"/>
      <c r="AY1" s="15"/>
      <c r="AZ1" s="15"/>
      <c r="BA1" s="15"/>
      <c r="BB1" s="15"/>
      <c r="BC1" s="15"/>
      <c r="BD1" s="15"/>
      <c r="BE1" s="15"/>
      <c r="BF1" s="15"/>
      <c r="BG1" s="15"/>
      <c r="BH1" s="15"/>
      <c r="BI1" s="15"/>
    </row>
    <row r="2">
      <c r="A2" s="17" t="s">
        <v>77</v>
      </c>
      <c r="B2" s="15" t="s">
        <v>78</v>
      </c>
      <c r="C2" s="15" t="s">
        <v>79</v>
      </c>
      <c r="D2" s="15" t="s">
        <v>80</v>
      </c>
      <c r="E2" s="15" t="s">
        <v>81</v>
      </c>
      <c r="F2" s="15" t="s">
        <v>82</v>
      </c>
      <c r="G2" s="15" t="s">
        <v>83</v>
      </c>
      <c r="H2" s="15" t="s">
        <v>84</v>
      </c>
      <c r="I2" s="15" t="s">
        <v>85</v>
      </c>
      <c r="J2" s="15" t="s">
        <v>86</v>
      </c>
      <c r="K2" s="15" t="s">
        <v>81</v>
      </c>
      <c r="L2" s="15" t="s">
        <v>87</v>
      </c>
      <c r="M2" s="18">
        <v>5.0</v>
      </c>
      <c r="N2" s="15" t="s">
        <v>88</v>
      </c>
      <c r="O2" s="18">
        <v>8.0</v>
      </c>
      <c r="P2" s="18">
        <v>40.0</v>
      </c>
      <c r="Q2" s="15" t="s">
        <v>89</v>
      </c>
      <c r="R2" s="15" t="s">
        <v>90</v>
      </c>
      <c r="S2" s="15" t="s">
        <v>90</v>
      </c>
      <c r="T2" s="15" t="s">
        <v>91</v>
      </c>
      <c r="U2" s="18">
        <v>0.8</v>
      </c>
      <c r="V2" s="18">
        <v>32.0</v>
      </c>
      <c r="W2" s="15" t="s">
        <v>92</v>
      </c>
      <c r="X2" s="19">
        <v>44840.0</v>
      </c>
      <c r="Y2" s="15" t="s">
        <v>93</v>
      </c>
      <c r="Z2" s="15" t="s">
        <v>81</v>
      </c>
      <c r="AA2" s="15" t="s">
        <v>94</v>
      </c>
      <c r="AB2" s="15" t="s">
        <v>95</v>
      </c>
      <c r="AC2" s="15" t="s">
        <v>96</v>
      </c>
      <c r="AD2" s="15" t="s">
        <v>81</v>
      </c>
      <c r="AE2" s="15" t="s">
        <v>94</v>
      </c>
      <c r="AF2" s="15" t="s">
        <v>97</v>
      </c>
      <c r="AG2" s="15" t="s">
        <v>90</v>
      </c>
      <c r="AH2" s="15" t="s">
        <v>90</v>
      </c>
      <c r="AI2" s="15" t="s">
        <v>98</v>
      </c>
      <c r="AJ2" s="15" t="s">
        <v>99</v>
      </c>
      <c r="AK2" s="15" t="s">
        <v>100</v>
      </c>
      <c r="AL2" s="15" t="s">
        <v>101</v>
      </c>
      <c r="AM2" s="15" t="s">
        <v>102</v>
      </c>
      <c r="AN2" s="16" t="s">
        <v>103</v>
      </c>
      <c r="AO2" s="15"/>
      <c r="AP2" s="15"/>
      <c r="AQ2" s="15"/>
      <c r="AR2" s="15"/>
      <c r="AS2" s="15"/>
      <c r="AT2" s="15"/>
      <c r="AU2" s="15"/>
      <c r="AV2" s="15"/>
      <c r="AW2" s="15"/>
      <c r="AX2" s="15"/>
      <c r="AY2" s="15"/>
      <c r="AZ2" s="15"/>
      <c r="BA2" s="15"/>
      <c r="BB2" s="15"/>
      <c r="BC2" s="15"/>
      <c r="BD2" s="15"/>
      <c r="BE2" s="15"/>
      <c r="BF2" s="15"/>
      <c r="BG2" s="15"/>
      <c r="BH2" s="15"/>
      <c r="BI2" s="15"/>
    </row>
    <row r="3">
      <c r="A3" s="17" t="s">
        <v>77</v>
      </c>
      <c r="B3" s="15" t="s">
        <v>78</v>
      </c>
      <c r="C3" s="15" t="s">
        <v>79</v>
      </c>
      <c r="D3" s="15" t="s">
        <v>80</v>
      </c>
      <c r="E3" s="15" t="s">
        <v>104</v>
      </c>
      <c r="F3" s="15" t="s">
        <v>82</v>
      </c>
      <c r="G3" s="15" t="s">
        <v>83</v>
      </c>
      <c r="H3" s="15" t="s">
        <v>105</v>
      </c>
      <c r="I3" s="15" t="s">
        <v>106</v>
      </c>
      <c r="J3" s="15" t="s">
        <v>86</v>
      </c>
      <c r="K3" s="15" t="s">
        <v>104</v>
      </c>
      <c r="L3" s="15" t="s">
        <v>107</v>
      </c>
      <c r="M3" s="18">
        <v>8.0</v>
      </c>
      <c r="N3" s="15" t="s">
        <v>88</v>
      </c>
      <c r="O3" s="18">
        <v>8.0</v>
      </c>
      <c r="P3" s="18">
        <v>64.0</v>
      </c>
      <c r="Q3" s="15" t="s">
        <v>89</v>
      </c>
      <c r="R3" s="15" t="s">
        <v>108</v>
      </c>
      <c r="S3" s="15" t="s">
        <v>109</v>
      </c>
      <c r="T3" s="15" t="s">
        <v>110</v>
      </c>
      <c r="U3" s="18">
        <v>0.6</v>
      </c>
      <c r="V3" s="18">
        <v>38.4</v>
      </c>
      <c r="W3" s="15" t="s">
        <v>92</v>
      </c>
      <c r="X3" s="19">
        <v>44840.0</v>
      </c>
      <c r="Y3" s="15" t="s">
        <v>93</v>
      </c>
      <c r="Z3" s="15" t="s">
        <v>104</v>
      </c>
      <c r="AA3" s="15" t="s">
        <v>111</v>
      </c>
      <c r="AB3" s="15"/>
      <c r="AC3" s="15" t="s">
        <v>96</v>
      </c>
      <c r="AD3" s="15" t="s">
        <v>104</v>
      </c>
      <c r="AE3" s="15" t="s">
        <v>111</v>
      </c>
      <c r="AF3" s="15"/>
      <c r="AG3" s="20"/>
      <c r="AH3" s="20"/>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row>
    <row r="4">
      <c r="A4" s="17" t="s">
        <v>77</v>
      </c>
      <c r="B4" s="15" t="s">
        <v>78</v>
      </c>
      <c r="C4" s="15" t="s">
        <v>79</v>
      </c>
      <c r="D4" s="15" t="s">
        <v>80</v>
      </c>
      <c r="E4" s="15" t="s">
        <v>112</v>
      </c>
      <c r="F4" s="15" t="s">
        <v>82</v>
      </c>
      <c r="G4" s="15" t="s">
        <v>83</v>
      </c>
      <c r="H4" s="15" t="s">
        <v>113</v>
      </c>
      <c r="I4" s="15" t="s">
        <v>114</v>
      </c>
      <c r="J4" s="15" t="s">
        <v>86</v>
      </c>
      <c r="K4" s="15" t="s">
        <v>112</v>
      </c>
      <c r="L4" s="15" t="s">
        <v>107</v>
      </c>
      <c r="M4" s="18">
        <v>8.0</v>
      </c>
      <c r="N4" s="15" t="s">
        <v>88</v>
      </c>
      <c r="O4" s="18">
        <v>8.0</v>
      </c>
      <c r="P4" s="18">
        <v>64.0</v>
      </c>
      <c r="Q4" s="15" t="s">
        <v>89</v>
      </c>
      <c r="R4" s="15" t="s">
        <v>90</v>
      </c>
      <c r="S4" s="15" t="s">
        <v>90</v>
      </c>
      <c r="T4" s="15" t="s">
        <v>115</v>
      </c>
      <c r="U4" s="18">
        <v>1.0</v>
      </c>
      <c r="V4" s="18">
        <v>64.0</v>
      </c>
      <c r="W4" s="15" t="s">
        <v>89</v>
      </c>
      <c r="X4" s="19">
        <v>44840.0</v>
      </c>
      <c r="Y4" s="15" t="s">
        <v>93</v>
      </c>
      <c r="Z4" s="15" t="s">
        <v>112</v>
      </c>
      <c r="AA4" s="15" t="s">
        <v>94</v>
      </c>
      <c r="AB4" s="15" t="s">
        <v>116</v>
      </c>
      <c r="AC4" s="15" t="s">
        <v>96</v>
      </c>
      <c r="AD4" s="15" t="s">
        <v>112</v>
      </c>
      <c r="AE4" s="15" t="s">
        <v>94</v>
      </c>
      <c r="AF4" s="15" t="s">
        <v>117</v>
      </c>
      <c r="AG4" s="15" t="s">
        <v>90</v>
      </c>
      <c r="AH4" s="15" t="s">
        <v>90</v>
      </c>
      <c r="AI4" s="15" t="s">
        <v>98</v>
      </c>
      <c r="AJ4" s="15" t="s">
        <v>118</v>
      </c>
      <c r="AK4" s="15" t="s">
        <v>100</v>
      </c>
      <c r="AL4" s="15" t="s">
        <v>119</v>
      </c>
      <c r="AM4" s="15" t="s">
        <v>120</v>
      </c>
      <c r="AN4" s="16" t="s">
        <v>121</v>
      </c>
      <c r="AO4" s="15"/>
      <c r="AP4" s="15"/>
      <c r="AQ4" s="15"/>
      <c r="AR4" s="15"/>
      <c r="AS4" s="15"/>
      <c r="AT4" s="15"/>
      <c r="AU4" s="15"/>
      <c r="AV4" s="15"/>
      <c r="AW4" s="15"/>
      <c r="AX4" s="15"/>
      <c r="AY4" s="15"/>
      <c r="AZ4" s="15"/>
      <c r="BA4" s="15"/>
      <c r="BB4" s="15"/>
      <c r="BC4" s="15"/>
      <c r="BD4" s="15"/>
      <c r="BE4" s="15"/>
      <c r="BF4" s="15"/>
      <c r="BG4" s="15"/>
      <c r="BH4" s="15"/>
      <c r="BI4" s="15"/>
    </row>
    <row r="5">
      <c r="A5" s="17" t="s">
        <v>77</v>
      </c>
      <c r="B5" s="15" t="s">
        <v>78</v>
      </c>
      <c r="C5" s="15" t="s">
        <v>79</v>
      </c>
      <c r="D5" s="15" t="s">
        <v>80</v>
      </c>
      <c r="E5" s="15" t="s">
        <v>122</v>
      </c>
      <c r="F5" s="15" t="s">
        <v>82</v>
      </c>
      <c r="G5" s="15" t="s">
        <v>83</v>
      </c>
      <c r="H5" s="15" t="s">
        <v>123</v>
      </c>
      <c r="I5" s="15" t="s">
        <v>124</v>
      </c>
      <c r="J5" s="15" t="s">
        <v>86</v>
      </c>
      <c r="K5" s="15" t="s">
        <v>122</v>
      </c>
      <c r="L5" s="15" t="s">
        <v>107</v>
      </c>
      <c r="M5" s="18">
        <v>8.0</v>
      </c>
      <c r="N5" s="15" t="s">
        <v>88</v>
      </c>
      <c r="O5" s="18">
        <v>8.0</v>
      </c>
      <c r="P5" s="18">
        <v>64.0</v>
      </c>
      <c r="Q5" s="15" t="s">
        <v>89</v>
      </c>
      <c r="R5" s="15" t="s">
        <v>125</v>
      </c>
      <c r="S5" s="15" t="s">
        <v>126</v>
      </c>
      <c r="T5" s="15" t="s">
        <v>110</v>
      </c>
      <c r="U5" s="18">
        <v>0.6</v>
      </c>
      <c r="V5" s="18">
        <v>38.4</v>
      </c>
      <c r="W5" s="15" t="s">
        <v>92</v>
      </c>
      <c r="X5" s="19">
        <v>44840.0</v>
      </c>
      <c r="Y5" s="15" t="s">
        <v>93</v>
      </c>
      <c r="Z5" s="15" t="s">
        <v>122</v>
      </c>
      <c r="AA5" s="15" t="s">
        <v>111</v>
      </c>
      <c r="AB5" s="15"/>
      <c r="AC5" s="15" t="s">
        <v>96</v>
      </c>
      <c r="AD5" s="15" t="s">
        <v>122</v>
      </c>
      <c r="AE5" s="15" t="s">
        <v>111</v>
      </c>
      <c r="AF5" s="15"/>
      <c r="AG5" s="20"/>
      <c r="AH5" s="20"/>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row>
    <row r="6">
      <c r="A6" s="17" t="s">
        <v>77</v>
      </c>
      <c r="B6" s="15" t="s">
        <v>78</v>
      </c>
      <c r="C6" s="15" t="s">
        <v>79</v>
      </c>
      <c r="D6" s="15" t="s">
        <v>80</v>
      </c>
      <c r="E6" s="15" t="s">
        <v>127</v>
      </c>
      <c r="F6" s="15" t="s">
        <v>82</v>
      </c>
      <c r="G6" s="15" t="s">
        <v>128</v>
      </c>
      <c r="H6" s="15" t="s">
        <v>129</v>
      </c>
      <c r="I6" s="15" t="s">
        <v>130</v>
      </c>
      <c r="J6" s="15" t="s">
        <v>86</v>
      </c>
      <c r="K6" s="15" t="s">
        <v>127</v>
      </c>
      <c r="L6" s="15" t="s">
        <v>87</v>
      </c>
      <c r="M6" s="18">
        <v>5.0</v>
      </c>
      <c r="N6" s="15" t="s">
        <v>131</v>
      </c>
      <c r="O6" s="18">
        <v>5.0</v>
      </c>
      <c r="P6" s="18">
        <v>25.0</v>
      </c>
      <c r="Q6" s="15" t="s">
        <v>92</v>
      </c>
      <c r="R6" s="15" t="s">
        <v>132</v>
      </c>
      <c r="S6" s="15" t="s">
        <v>133</v>
      </c>
      <c r="T6" s="15" t="s">
        <v>110</v>
      </c>
      <c r="U6" s="18">
        <v>0.6</v>
      </c>
      <c r="V6" s="18">
        <v>15.0</v>
      </c>
      <c r="W6" s="15" t="s">
        <v>92</v>
      </c>
      <c r="X6" s="19">
        <v>44841.0</v>
      </c>
      <c r="Y6" s="15" t="s">
        <v>93</v>
      </c>
      <c r="Z6" s="15" t="s">
        <v>127</v>
      </c>
      <c r="AA6" s="15" t="s">
        <v>111</v>
      </c>
      <c r="AB6" s="15"/>
      <c r="AC6" s="15" t="s">
        <v>96</v>
      </c>
      <c r="AD6" s="15" t="s">
        <v>127</v>
      </c>
      <c r="AE6" s="15" t="s">
        <v>111</v>
      </c>
      <c r="AF6" s="15"/>
      <c r="AG6" s="20"/>
      <c r="AH6" s="20"/>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row>
    <row r="7">
      <c r="A7" s="17" t="s">
        <v>77</v>
      </c>
      <c r="B7" s="15" t="s">
        <v>78</v>
      </c>
      <c r="C7" s="15" t="s">
        <v>79</v>
      </c>
      <c r="D7" s="15" t="s">
        <v>80</v>
      </c>
      <c r="E7" s="15" t="s">
        <v>134</v>
      </c>
      <c r="F7" s="15" t="s">
        <v>82</v>
      </c>
      <c r="G7" s="15" t="s">
        <v>83</v>
      </c>
      <c r="H7" s="15" t="s">
        <v>135</v>
      </c>
      <c r="I7" s="15" t="s">
        <v>136</v>
      </c>
      <c r="J7" s="15" t="s">
        <v>86</v>
      </c>
      <c r="K7" s="15" t="s">
        <v>134</v>
      </c>
      <c r="L7" s="15" t="s">
        <v>87</v>
      </c>
      <c r="M7" s="18">
        <v>5.0</v>
      </c>
      <c r="N7" s="15" t="s">
        <v>131</v>
      </c>
      <c r="O7" s="18">
        <v>5.0</v>
      </c>
      <c r="P7" s="18">
        <v>25.0</v>
      </c>
      <c r="Q7" s="15" t="s">
        <v>92</v>
      </c>
      <c r="R7" s="15" t="s">
        <v>90</v>
      </c>
      <c r="S7" s="15" t="s">
        <v>90</v>
      </c>
      <c r="T7" s="15" t="s">
        <v>115</v>
      </c>
      <c r="U7" s="18">
        <v>1.0</v>
      </c>
      <c r="V7" s="18">
        <v>25.0</v>
      </c>
      <c r="W7" s="15" t="s">
        <v>92</v>
      </c>
      <c r="X7" s="19">
        <v>44841.0</v>
      </c>
      <c r="Y7" s="15" t="s">
        <v>93</v>
      </c>
      <c r="Z7" s="15" t="s">
        <v>134</v>
      </c>
      <c r="AA7" s="15" t="s">
        <v>111</v>
      </c>
      <c r="AB7" s="15"/>
      <c r="AC7" s="15" t="s">
        <v>96</v>
      </c>
      <c r="AD7" s="15" t="s">
        <v>134</v>
      </c>
      <c r="AE7" s="15" t="s">
        <v>111</v>
      </c>
      <c r="AF7" s="15"/>
      <c r="AG7" s="20"/>
      <c r="AH7" s="20"/>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row>
    <row r="8">
      <c r="A8" s="17" t="s">
        <v>77</v>
      </c>
      <c r="B8" s="15" t="s">
        <v>78</v>
      </c>
      <c r="C8" s="15" t="s">
        <v>79</v>
      </c>
      <c r="D8" s="15" t="s">
        <v>137</v>
      </c>
      <c r="E8" s="15" t="s">
        <v>138</v>
      </c>
      <c r="F8" s="15" t="s">
        <v>82</v>
      </c>
      <c r="G8" s="15" t="s">
        <v>83</v>
      </c>
      <c r="H8" s="15" t="s">
        <v>139</v>
      </c>
      <c r="I8" s="15" t="s">
        <v>140</v>
      </c>
      <c r="J8" s="15" t="s">
        <v>86</v>
      </c>
      <c r="K8" s="15" t="s">
        <v>138</v>
      </c>
      <c r="L8" s="15" t="s">
        <v>87</v>
      </c>
      <c r="M8" s="18">
        <v>5.0</v>
      </c>
      <c r="N8" s="15" t="s">
        <v>131</v>
      </c>
      <c r="O8" s="18">
        <v>5.0</v>
      </c>
      <c r="P8" s="18">
        <v>25.0</v>
      </c>
      <c r="Q8" s="15" t="s">
        <v>92</v>
      </c>
      <c r="R8" s="15" t="s">
        <v>141</v>
      </c>
      <c r="S8" s="15" t="s">
        <v>90</v>
      </c>
      <c r="T8" s="15" t="s">
        <v>110</v>
      </c>
      <c r="U8" s="18">
        <v>0.6</v>
      </c>
      <c r="V8" s="18">
        <v>15.0</v>
      </c>
      <c r="W8" s="15" t="s">
        <v>92</v>
      </c>
      <c r="X8" s="21">
        <v>44845.0</v>
      </c>
      <c r="Y8" s="15" t="s">
        <v>93</v>
      </c>
      <c r="Z8" s="15" t="s">
        <v>138</v>
      </c>
      <c r="AA8" s="15" t="s">
        <v>94</v>
      </c>
      <c r="AB8" s="15" t="s">
        <v>142</v>
      </c>
      <c r="AC8" s="15" t="s">
        <v>96</v>
      </c>
      <c r="AD8" s="15" t="s">
        <v>138</v>
      </c>
      <c r="AE8" s="15" t="s">
        <v>94</v>
      </c>
      <c r="AF8" s="15" t="s">
        <v>143</v>
      </c>
      <c r="AG8" s="22">
        <v>44407.0</v>
      </c>
      <c r="AH8" s="23">
        <v>44742.0</v>
      </c>
      <c r="AI8" s="15" t="s">
        <v>144</v>
      </c>
      <c r="AJ8" s="15" t="s">
        <v>145</v>
      </c>
      <c r="AK8" s="15" t="s">
        <v>146</v>
      </c>
      <c r="AL8" s="15" t="s">
        <v>147</v>
      </c>
      <c r="AM8" s="15" t="s">
        <v>148</v>
      </c>
      <c r="AN8" s="16" t="s">
        <v>149</v>
      </c>
      <c r="AO8" s="15"/>
      <c r="AP8" s="15"/>
      <c r="AQ8" s="15"/>
      <c r="AR8" s="15"/>
      <c r="AS8" s="15"/>
      <c r="AT8" s="15"/>
      <c r="AU8" s="15"/>
      <c r="AV8" s="15"/>
      <c r="AW8" s="15"/>
      <c r="AX8" s="15"/>
      <c r="AY8" s="15"/>
      <c r="AZ8" s="15"/>
      <c r="BA8" s="15"/>
      <c r="BB8" s="15"/>
      <c r="BC8" s="15"/>
      <c r="BD8" s="15"/>
      <c r="BE8" s="15"/>
      <c r="BF8" s="15"/>
      <c r="BG8" s="15"/>
      <c r="BH8" s="15"/>
      <c r="BI8" s="15"/>
    </row>
    <row r="9">
      <c r="A9" s="17" t="s">
        <v>77</v>
      </c>
      <c r="B9" s="15" t="s">
        <v>78</v>
      </c>
      <c r="C9" s="15" t="s">
        <v>79</v>
      </c>
      <c r="D9" s="15" t="s">
        <v>137</v>
      </c>
      <c r="E9" s="15" t="s">
        <v>150</v>
      </c>
      <c r="F9" s="15" t="s">
        <v>82</v>
      </c>
      <c r="G9" s="15" t="s">
        <v>128</v>
      </c>
      <c r="H9" s="15" t="s">
        <v>151</v>
      </c>
      <c r="I9" s="15" t="s">
        <v>152</v>
      </c>
      <c r="J9" s="15" t="s">
        <v>86</v>
      </c>
      <c r="K9" s="15" t="s">
        <v>150</v>
      </c>
      <c r="L9" s="15" t="s">
        <v>153</v>
      </c>
      <c r="M9" s="18">
        <v>2.0</v>
      </c>
      <c r="N9" s="15" t="s">
        <v>131</v>
      </c>
      <c r="O9" s="18">
        <v>5.0</v>
      </c>
      <c r="P9" s="18">
        <v>10.0</v>
      </c>
      <c r="Q9" s="15" t="s">
        <v>92</v>
      </c>
      <c r="R9" s="15" t="s">
        <v>154</v>
      </c>
      <c r="S9" s="15" t="s">
        <v>155</v>
      </c>
      <c r="T9" s="15" t="s">
        <v>156</v>
      </c>
      <c r="U9" s="18">
        <v>0.4</v>
      </c>
      <c r="V9" s="18">
        <v>4.0</v>
      </c>
      <c r="W9" s="15" t="s">
        <v>157</v>
      </c>
      <c r="X9" s="19">
        <v>44869.0</v>
      </c>
      <c r="Y9" s="15" t="s">
        <v>93</v>
      </c>
      <c r="Z9" s="15" t="s">
        <v>150</v>
      </c>
      <c r="AA9" s="15" t="s">
        <v>111</v>
      </c>
      <c r="AB9" s="15"/>
      <c r="AC9" s="15" t="s">
        <v>96</v>
      </c>
      <c r="AD9" s="15" t="s">
        <v>150</v>
      </c>
      <c r="AE9" s="15" t="s">
        <v>111</v>
      </c>
      <c r="AF9" s="15"/>
      <c r="AG9" s="20"/>
      <c r="AH9" s="20"/>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row>
    <row r="10">
      <c r="A10" s="17" t="s">
        <v>77</v>
      </c>
      <c r="B10" s="15" t="s">
        <v>78</v>
      </c>
      <c r="C10" s="15" t="s">
        <v>79</v>
      </c>
      <c r="D10" s="15" t="s">
        <v>137</v>
      </c>
      <c r="E10" s="15" t="s">
        <v>158</v>
      </c>
      <c r="F10" s="15" t="s">
        <v>82</v>
      </c>
      <c r="G10" s="15" t="s">
        <v>128</v>
      </c>
      <c r="H10" s="15" t="s">
        <v>159</v>
      </c>
      <c r="I10" s="15" t="s">
        <v>160</v>
      </c>
      <c r="J10" s="15" t="s">
        <v>86</v>
      </c>
      <c r="K10" s="15" t="s">
        <v>158</v>
      </c>
      <c r="L10" s="15" t="s">
        <v>153</v>
      </c>
      <c r="M10" s="18">
        <v>2.0</v>
      </c>
      <c r="N10" s="15" t="s">
        <v>131</v>
      </c>
      <c r="O10" s="18">
        <v>5.0</v>
      </c>
      <c r="P10" s="18">
        <v>10.0</v>
      </c>
      <c r="Q10" s="15" t="s">
        <v>92</v>
      </c>
      <c r="R10" s="15" t="s">
        <v>161</v>
      </c>
      <c r="S10" s="15" t="s">
        <v>162</v>
      </c>
      <c r="T10" s="15" t="s">
        <v>156</v>
      </c>
      <c r="U10" s="18">
        <v>0.4</v>
      </c>
      <c r="V10" s="18">
        <v>4.0</v>
      </c>
      <c r="W10" s="15" t="s">
        <v>157</v>
      </c>
      <c r="X10" s="19">
        <v>44869.0</v>
      </c>
      <c r="Y10" s="15" t="s">
        <v>93</v>
      </c>
      <c r="Z10" s="15" t="s">
        <v>158</v>
      </c>
      <c r="AA10" s="15" t="s">
        <v>111</v>
      </c>
      <c r="AB10" s="15"/>
      <c r="AC10" s="15" t="s">
        <v>96</v>
      </c>
      <c r="AD10" s="15" t="s">
        <v>158</v>
      </c>
      <c r="AE10" s="15" t="s">
        <v>111</v>
      </c>
      <c r="AF10" s="15"/>
      <c r="AG10" s="20"/>
      <c r="AH10" s="20"/>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row>
    <row r="11">
      <c r="A11" s="17" t="s">
        <v>77</v>
      </c>
      <c r="B11" s="15" t="s">
        <v>78</v>
      </c>
      <c r="C11" s="15" t="s">
        <v>79</v>
      </c>
      <c r="D11" s="15" t="s">
        <v>137</v>
      </c>
      <c r="E11" s="15" t="s">
        <v>163</v>
      </c>
      <c r="F11" s="15" t="s">
        <v>82</v>
      </c>
      <c r="G11" s="15" t="s">
        <v>128</v>
      </c>
      <c r="H11" s="15" t="s">
        <v>164</v>
      </c>
      <c r="I11" s="15" t="s">
        <v>165</v>
      </c>
      <c r="J11" s="15" t="s">
        <v>86</v>
      </c>
      <c r="K11" s="15" t="s">
        <v>163</v>
      </c>
      <c r="L11" s="15" t="s">
        <v>153</v>
      </c>
      <c r="M11" s="18">
        <v>2.0</v>
      </c>
      <c r="N11" s="15" t="s">
        <v>131</v>
      </c>
      <c r="O11" s="18">
        <v>5.0</v>
      </c>
      <c r="P11" s="18">
        <v>10.0</v>
      </c>
      <c r="Q11" s="15" t="s">
        <v>92</v>
      </c>
      <c r="R11" s="15" t="s">
        <v>166</v>
      </c>
      <c r="S11" s="15" t="s">
        <v>167</v>
      </c>
      <c r="T11" s="15" t="s">
        <v>156</v>
      </c>
      <c r="U11" s="18">
        <v>0.4</v>
      </c>
      <c r="V11" s="18">
        <v>4.0</v>
      </c>
      <c r="W11" s="15" t="s">
        <v>157</v>
      </c>
      <c r="X11" s="19">
        <v>44869.0</v>
      </c>
      <c r="Y11" s="15" t="s">
        <v>93</v>
      </c>
      <c r="Z11" s="15" t="s">
        <v>163</v>
      </c>
      <c r="AA11" s="15" t="s">
        <v>111</v>
      </c>
      <c r="AB11" s="15"/>
      <c r="AC11" s="15" t="s">
        <v>96</v>
      </c>
      <c r="AD11" s="15" t="s">
        <v>163</v>
      </c>
      <c r="AE11" s="15" t="s">
        <v>111</v>
      </c>
      <c r="AF11" s="15"/>
      <c r="AG11" s="20"/>
      <c r="AH11" s="20"/>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row>
    <row r="12">
      <c r="A12" s="17" t="s">
        <v>77</v>
      </c>
      <c r="B12" s="15" t="s">
        <v>78</v>
      </c>
      <c r="C12" s="15" t="s">
        <v>79</v>
      </c>
      <c r="D12" s="15" t="s">
        <v>137</v>
      </c>
      <c r="E12" s="15" t="s">
        <v>168</v>
      </c>
      <c r="F12" s="15" t="s">
        <v>82</v>
      </c>
      <c r="G12" s="15" t="s">
        <v>128</v>
      </c>
      <c r="H12" s="15" t="s">
        <v>169</v>
      </c>
      <c r="I12" s="15" t="s">
        <v>170</v>
      </c>
      <c r="J12" s="15" t="s">
        <v>86</v>
      </c>
      <c r="K12" s="15" t="s">
        <v>168</v>
      </c>
      <c r="L12" s="15" t="s">
        <v>153</v>
      </c>
      <c r="M12" s="18">
        <v>2.0</v>
      </c>
      <c r="N12" s="15" t="s">
        <v>131</v>
      </c>
      <c r="O12" s="18">
        <v>5.0</v>
      </c>
      <c r="P12" s="18">
        <v>10.0</v>
      </c>
      <c r="Q12" s="15" t="s">
        <v>92</v>
      </c>
      <c r="R12" s="15" t="s">
        <v>171</v>
      </c>
      <c r="S12" s="15" t="s">
        <v>172</v>
      </c>
      <c r="T12" s="15" t="s">
        <v>156</v>
      </c>
      <c r="U12" s="18">
        <v>0.4</v>
      </c>
      <c r="V12" s="18">
        <v>4.0</v>
      </c>
      <c r="W12" s="15" t="s">
        <v>157</v>
      </c>
      <c r="X12" s="19">
        <v>44869.0</v>
      </c>
      <c r="Y12" s="15" t="s">
        <v>93</v>
      </c>
      <c r="Z12" s="15" t="s">
        <v>168</v>
      </c>
      <c r="AA12" s="15" t="s">
        <v>111</v>
      </c>
      <c r="AB12" s="15"/>
      <c r="AC12" s="15" t="s">
        <v>96</v>
      </c>
      <c r="AD12" s="15" t="s">
        <v>168</v>
      </c>
      <c r="AE12" s="15" t="s">
        <v>111</v>
      </c>
      <c r="AF12" s="15"/>
      <c r="AG12" s="20"/>
      <c r="AH12" s="20"/>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row>
    <row r="13">
      <c r="A13" s="17" t="s">
        <v>77</v>
      </c>
      <c r="B13" s="15" t="s">
        <v>78</v>
      </c>
      <c r="C13" s="15" t="s">
        <v>79</v>
      </c>
      <c r="D13" s="15" t="s">
        <v>137</v>
      </c>
      <c r="E13" s="15" t="s">
        <v>173</v>
      </c>
      <c r="F13" s="15" t="s">
        <v>82</v>
      </c>
      <c r="G13" s="15" t="s">
        <v>128</v>
      </c>
      <c r="H13" s="15" t="s">
        <v>174</v>
      </c>
      <c r="I13" s="15" t="s">
        <v>175</v>
      </c>
      <c r="J13" s="15" t="s">
        <v>86</v>
      </c>
      <c r="K13" s="15" t="s">
        <v>173</v>
      </c>
      <c r="L13" s="15" t="s">
        <v>153</v>
      </c>
      <c r="M13" s="18">
        <v>2.0</v>
      </c>
      <c r="N13" s="15" t="s">
        <v>131</v>
      </c>
      <c r="O13" s="18">
        <v>5.0</v>
      </c>
      <c r="P13" s="18">
        <v>10.0</v>
      </c>
      <c r="Q13" s="15" t="s">
        <v>92</v>
      </c>
      <c r="R13" s="15" t="s">
        <v>171</v>
      </c>
      <c r="S13" s="15" t="s">
        <v>176</v>
      </c>
      <c r="T13" s="15" t="s">
        <v>156</v>
      </c>
      <c r="U13" s="18">
        <v>0.4</v>
      </c>
      <c r="V13" s="18">
        <v>4.0</v>
      </c>
      <c r="W13" s="15" t="s">
        <v>157</v>
      </c>
      <c r="X13" s="19">
        <v>44869.0</v>
      </c>
      <c r="Y13" s="15" t="s">
        <v>93</v>
      </c>
      <c r="Z13" s="15" t="s">
        <v>173</v>
      </c>
      <c r="AA13" s="15" t="s">
        <v>111</v>
      </c>
      <c r="AB13" s="15"/>
      <c r="AC13" s="15" t="s">
        <v>96</v>
      </c>
      <c r="AD13" s="15" t="s">
        <v>173</v>
      </c>
      <c r="AE13" s="15" t="s">
        <v>111</v>
      </c>
      <c r="AF13" s="15"/>
      <c r="AG13" s="20"/>
      <c r="AH13" s="20"/>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row>
    <row r="14">
      <c r="A14" s="17" t="s">
        <v>77</v>
      </c>
      <c r="B14" s="15" t="s">
        <v>78</v>
      </c>
      <c r="C14" s="15" t="s">
        <v>79</v>
      </c>
      <c r="D14" s="15" t="s">
        <v>137</v>
      </c>
      <c r="E14" s="15" t="s">
        <v>177</v>
      </c>
      <c r="F14" s="15" t="s">
        <v>82</v>
      </c>
      <c r="G14" s="15" t="s">
        <v>128</v>
      </c>
      <c r="H14" s="15" t="s">
        <v>178</v>
      </c>
      <c r="I14" s="15" t="s">
        <v>179</v>
      </c>
      <c r="J14" s="15" t="s">
        <v>86</v>
      </c>
      <c r="K14" s="15" t="s">
        <v>177</v>
      </c>
      <c r="L14" s="15" t="s">
        <v>153</v>
      </c>
      <c r="M14" s="18">
        <v>2.0</v>
      </c>
      <c r="N14" s="15" t="s">
        <v>131</v>
      </c>
      <c r="O14" s="18">
        <v>5.0</v>
      </c>
      <c r="P14" s="18">
        <v>10.0</v>
      </c>
      <c r="Q14" s="15" t="s">
        <v>92</v>
      </c>
      <c r="R14" s="15" t="s">
        <v>180</v>
      </c>
      <c r="S14" s="15" t="s">
        <v>181</v>
      </c>
      <c r="T14" s="15" t="s">
        <v>156</v>
      </c>
      <c r="U14" s="18">
        <v>0.4</v>
      </c>
      <c r="V14" s="18">
        <v>4.0</v>
      </c>
      <c r="W14" s="15" t="s">
        <v>157</v>
      </c>
      <c r="X14" s="19">
        <v>44869.0</v>
      </c>
      <c r="Y14" s="15" t="s">
        <v>93</v>
      </c>
      <c r="Z14" s="15" t="s">
        <v>177</v>
      </c>
      <c r="AA14" s="15" t="s">
        <v>111</v>
      </c>
      <c r="AB14" s="15"/>
      <c r="AC14" s="15" t="s">
        <v>96</v>
      </c>
      <c r="AD14" s="15" t="s">
        <v>177</v>
      </c>
      <c r="AE14" s="15" t="s">
        <v>111</v>
      </c>
      <c r="AF14" s="15"/>
      <c r="AG14" s="20"/>
      <c r="AH14" s="20"/>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row>
    <row r="1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row>
    <row r="16">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row>
    <row r="17">
      <c r="A17" s="24" t="s">
        <v>5</v>
      </c>
      <c r="B17" s="24" t="s">
        <v>46</v>
      </c>
      <c r="C17" s="24" t="s">
        <v>182</v>
      </c>
      <c r="D17" s="24" t="s">
        <v>7</v>
      </c>
      <c r="E17" s="24" t="s">
        <v>48</v>
      </c>
      <c r="F17" s="24" t="s">
        <v>49</v>
      </c>
      <c r="G17" s="24" t="s">
        <v>50</v>
      </c>
      <c r="H17" s="24" t="s">
        <v>51</v>
      </c>
      <c r="I17" s="24" t="s">
        <v>52</v>
      </c>
      <c r="J17" s="24"/>
      <c r="K17" s="24" t="s">
        <v>8</v>
      </c>
      <c r="L17" s="24" t="s">
        <v>53</v>
      </c>
      <c r="M17" s="24" t="s">
        <v>54</v>
      </c>
      <c r="N17" s="24" t="s">
        <v>55</v>
      </c>
      <c r="O17" s="24" t="s">
        <v>56</v>
      </c>
      <c r="P17" s="24" t="s">
        <v>57</v>
      </c>
      <c r="Q17" s="24" t="s">
        <v>58</v>
      </c>
      <c r="R17" s="24" t="s">
        <v>59</v>
      </c>
      <c r="S17" s="24" t="s">
        <v>60</v>
      </c>
      <c r="T17" s="24" t="s">
        <v>61</v>
      </c>
      <c r="U17" s="24" t="s">
        <v>62</v>
      </c>
      <c r="V17" s="24" t="s">
        <v>63</v>
      </c>
      <c r="W17" s="24" t="s">
        <v>64</v>
      </c>
      <c r="X17" s="25" t="s">
        <v>65</v>
      </c>
      <c r="Y17" s="24"/>
      <c r="Z17" s="24" t="s">
        <v>8</v>
      </c>
      <c r="AA17" s="24" t="s">
        <v>66</v>
      </c>
      <c r="AB17" s="25" t="s">
        <v>67</v>
      </c>
      <c r="AC17" s="24"/>
      <c r="AD17" s="24" t="s">
        <v>8</v>
      </c>
      <c r="AE17" s="24" t="s">
        <v>66</v>
      </c>
      <c r="AF17" s="24" t="s">
        <v>68</v>
      </c>
      <c r="AG17" s="24" t="s">
        <v>69</v>
      </c>
      <c r="AH17" s="24" t="s">
        <v>70</v>
      </c>
      <c r="AI17" s="24" t="s">
        <v>71</v>
      </c>
      <c r="AJ17" s="24" t="s">
        <v>72</v>
      </c>
      <c r="AK17" s="24" t="s">
        <v>73</v>
      </c>
      <c r="AL17" s="24" t="s">
        <v>74</v>
      </c>
      <c r="AM17" s="24" t="s">
        <v>75</v>
      </c>
      <c r="AN17" s="24" t="s">
        <v>76</v>
      </c>
      <c r="AO17" s="24"/>
      <c r="AP17" s="24"/>
      <c r="AQ17" s="24"/>
      <c r="AR17" s="24"/>
      <c r="AS17" s="24"/>
      <c r="AT17" s="24"/>
      <c r="AU17" s="24"/>
      <c r="AV17" s="24"/>
      <c r="AW17" s="24"/>
      <c r="AX17" s="24"/>
      <c r="AY17" s="24"/>
      <c r="AZ17" s="24"/>
      <c r="BA17" s="24"/>
      <c r="BB17" s="24"/>
      <c r="BC17" s="24"/>
      <c r="BD17" s="24"/>
      <c r="BE17" s="24"/>
      <c r="BF17" s="24"/>
      <c r="BG17" s="24"/>
      <c r="BH17" s="24"/>
      <c r="BI17" s="24"/>
    </row>
    <row r="18">
      <c r="A18" s="24" t="s">
        <v>183</v>
      </c>
      <c r="B18" s="24" t="s">
        <v>78</v>
      </c>
      <c r="C18" s="24" t="s">
        <v>184</v>
      </c>
      <c r="D18" s="25" t="s">
        <v>185</v>
      </c>
      <c r="E18" s="24"/>
      <c r="F18" s="24"/>
      <c r="G18" s="24"/>
      <c r="H18" s="24"/>
      <c r="I18" s="24"/>
      <c r="J18" s="25" t="s">
        <v>86</v>
      </c>
      <c r="K18" s="24"/>
      <c r="L18" s="24"/>
      <c r="M18" s="24"/>
      <c r="N18" s="24"/>
      <c r="O18" s="24"/>
      <c r="P18" s="24"/>
      <c r="Q18" s="24"/>
      <c r="R18" s="24"/>
      <c r="S18" s="24"/>
      <c r="T18" s="24"/>
      <c r="U18" s="24"/>
      <c r="V18" s="24"/>
      <c r="W18" s="24"/>
      <c r="X18" s="24"/>
      <c r="Y18" s="25" t="s">
        <v>93</v>
      </c>
      <c r="Z18" s="24"/>
      <c r="AA18" s="24"/>
      <c r="AB18" s="24"/>
      <c r="AC18" s="25" t="s">
        <v>96</v>
      </c>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row>
    <row r="19">
      <c r="A19" s="24" t="s">
        <v>183</v>
      </c>
      <c r="B19" s="24" t="s">
        <v>78</v>
      </c>
      <c r="C19" s="24" t="s">
        <v>184</v>
      </c>
      <c r="D19" s="25" t="s">
        <v>185</v>
      </c>
      <c r="E19" s="24"/>
      <c r="F19" s="24"/>
      <c r="G19" s="24"/>
      <c r="H19" s="24"/>
      <c r="I19" s="24"/>
      <c r="J19" s="25" t="s">
        <v>86</v>
      </c>
      <c r="K19" s="24"/>
      <c r="L19" s="24"/>
      <c r="M19" s="24"/>
      <c r="N19" s="24"/>
      <c r="O19" s="24"/>
      <c r="P19" s="24"/>
      <c r="Q19" s="24"/>
      <c r="R19" s="24"/>
      <c r="S19" s="24"/>
      <c r="T19" s="24"/>
      <c r="U19" s="24"/>
      <c r="V19" s="24"/>
      <c r="W19" s="24"/>
      <c r="X19" s="24"/>
      <c r="Y19" s="25" t="s">
        <v>93</v>
      </c>
      <c r="Z19" s="24"/>
      <c r="AA19" s="24"/>
      <c r="AB19" s="24"/>
      <c r="AC19" s="25" t="s">
        <v>96</v>
      </c>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row>
    <row r="20">
      <c r="A20" s="24" t="s">
        <v>183</v>
      </c>
      <c r="B20" s="24" t="s">
        <v>78</v>
      </c>
      <c r="C20" s="24" t="s">
        <v>184</v>
      </c>
      <c r="D20" s="25" t="s">
        <v>185</v>
      </c>
      <c r="E20" s="24"/>
      <c r="F20" s="24"/>
      <c r="G20" s="24"/>
      <c r="H20" s="24"/>
      <c r="I20" s="24"/>
      <c r="J20" s="25" t="s">
        <v>86</v>
      </c>
      <c r="K20" s="24"/>
      <c r="L20" s="24"/>
      <c r="M20" s="24"/>
      <c r="N20" s="24"/>
      <c r="O20" s="24"/>
      <c r="P20" s="24"/>
      <c r="Q20" s="24"/>
      <c r="R20" s="24"/>
      <c r="S20" s="24"/>
      <c r="T20" s="24"/>
      <c r="U20" s="24"/>
      <c r="V20" s="24"/>
      <c r="W20" s="24"/>
      <c r="X20" s="24"/>
      <c r="Y20" s="25" t="s">
        <v>93</v>
      </c>
      <c r="Z20" s="24"/>
      <c r="AA20" s="24"/>
      <c r="AB20" s="24"/>
      <c r="AC20" s="25" t="s">
        <v>96</v>
      </c>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row>
    <row r="21">
      <c r="A21" s="24" t="s">
        <v>183</v>
      </c>
      <c r="B21" s="24" t="s">
        <v>78</v>
      </c>
      <c r="C21" s="24" t="s">
        <v>184</v>
      </c>
      <c r="D21" s="25" t="s">
        <v>185</v>
      </c>
      <c r="E21" s="24"/>
      <c r="F21" s="24"/>
      <c r="G21" s="24"/>
      <c r="H21" s="24"/>
      <c r="I21" s="24"/>
      <c r="J21" s="25" t="s">
        <v>86</v>
      </c>
      <c r="K21" s="24"/>
      <c r="L21" s="24"/>
      <c r="M21" s="24"/>
      <c r="N21" s="24"/>
      <c r="O21" s="24"/>
      <c r="P21" s="24"/>
      <c r="Q21" s="24"/>
      <c r="R21" s="24"/>
      <c r="S21" s="24"/>
      <c r="T21" s="24"/>
      <c r="U21" s="24"/>
      <c r="V21" s="24"/>
      <c r="W21" s="24"/>
      <c r="X21" s="24"/>
      <c r="Y21" s="25" t="s">
        <v>93</v>
      </c>
      <c r="Z21" s="24"/>
      <c r="AA21" s="24"/>
      <c r="AB21" s="24"/>
      <c r="AC21" s="25" t="s">
        <v>96</v>
      </c>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row>
    <row r="22">
      <c r="A22" s="24" t="s">
        <v>183</v>
      </c>
      <c r="B22" s="24" t="s">
        <v>78</v>
      </c>
      <c r="C22" s="24" t="s">
        <v>184</v>
      </c>
      <c r="D22" s="25" t="s">
        <v>185</v>
      </c>
      <c r="E22" s="24"/>
      <c r="F22" s="24"/>
      <c r="G22" s="24"/>
      <c r="H22" s="24"/>
      <c r="I22" s="24"/>
      <c r="J22" s="25" t="s">
        <v>86</v>
      </c>
      <c r="K22" s="24"/>
      <c r="L22" s="24"/>
      <c r="M22" s="24"/>
      <c r="N22" s="24"/>
      <c r="O22" s="24"/>
      <c r="P22" s="24"/>
      <c r="Q22" s="24"/>
      <c r="R22" s="24"/>
      <c r="S22" s="24"/>
      <c r="T22" s="24"/>
      <c r="U22" s="24"/>
      <c r="V22" s="24"/>
      <c r="W22" s="24"/>
      <c r="X22" s="24"/>
      <c r="Y22" s="25" t="s">
        <v>93</v>
      </c>
      <c r="Z22" s="24"/>
      <c r="AA22" s="24"/>
      <c r="AB22" s="24"/>
      <c r="AC22" s="25" t="s">
        <v>96</v>
      </c>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row>
    <row r="23">
      <c r="A23" s="24" t="s">
        <v>183</v>
      </c>
      <c r="B23" s="24" t="s">
        <v>78</v>
      </c>
      <c r="C23" s="24" t="s">
        <v>184</v>
      </c>
      <c r="D23" s="25" t="s">
        <v>185</v>
      </c>
      <c r="E23" s="24"/>
      <c r="F23" s="24"/>
      <c r="G23" s="24"/>
      <c r="H23" s="24"/>
      <c r="I23" s="24"/>
      <c r="J23" s="25" t="s">
        <v>86</v>
      </c>
      <c r="K23" s="24"/>
      <c r="L23" s="24"/>
      <c r="M23" s="24"/>
      <c r="N23" s="24"/>
      <c r="O23" s="24"/>
      <c r="P23" s="24"/>
      <c r="Q23" s="24"/>
      <c r="R23" s="24"/>
      <c r="S23" s="24"/>
      <c r="T23" s="24"/>
      <c r="U23" s="24"/>
      <c r="V23" s="24"/>
      <c r="W23" s="24"/>
      <c r="X23" s="24"/>
      <c r="Y23" s="25" t="s">
        <v>93</v>
      </c>
      <c r="Z23" s="24"/>
      <c r="AA23" s="24"/>
      <c r="AB23" s="24"/>
      <c r="AC23" s="25" t="s">
        <v>96</v>
      </c>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row>
    <row r="24">
      <c r="A24" s="24" t="s">
        <v>183</v>
      </c>
      <c r="B24" s="24" t="s">
        <v>78</v>
      </c>
      <c r="C24" s="24" t="s">
        <v>184</v>
      </c>
      <c r="D24" s="25" t="s">
        <v>185</v>
      </c>
      <c r="E24" s="24"/>
      <c r="F24" s="24"/>
      <c r="G24" s="24"/>
      <c r="H24" s="24"/>
      <c r="I24" s="24"/>
      <c r="J24" s="25" t="s">
        <v>86</v>
      </c>
      <c r="K24" s="24"/>
      <c r="L24" s="24"/>
      <c r="M24" s="24"/>
      <c r="N24" s="24"/>
      <c r="O24" s="24"/>
      <c r="P24" s="24"/>
      <c r="Q24" s="24"/>
      <c r="R24" s="24"/>
      <c r="S24" s="24"/>
      <c r="T24" s="24"/>
      <c r="U24" s="24"/>
      <c r="V24" s="24"/>
      <c r="W24" s="24"/>
      <c r="X24" s="24"/>
      <c r="Y24" s="25" t="s">
        <v>93</v>
      </c>
      <c r="Z24" s="24"/>
      <c r="AA24" s="24"/>
      <c r="AB24" s="24"/>
      <c r="AC24" s="25" t="s">
        <v>96</v>
      </c>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row>
    <row r="25">
      <c r="A25" s="24" t="s">
        <v>183</v>
      </c>
      <c r="B25" s="24" t="s">
        <v>78</v>
      </c>
      <c r="C25" s="24" t="s">
        <v>184</v>
      </c>
      <c r="D25" s="25" t="s">
        <v>185</v>
      </c>
      <c r="E25" s="24"/>
      <c r="F25" s="24"/>
      <c r="G25" s="24"/>
      <c r="H25" s="24"/>
      <c r="I25" s="24"/>
      <c r="J25" s="25" t="s">
        <v>86</v>
      </c>
      <c r="K25" s="24"/>
      <c r="L25" s="24"/>
      <c r="M25" s="24"/>
      <c r="N25" s="24"/>
      <c r="O25" s="24"/>
      <c r="P25" s="24"/>
      <c r="Q25" s="24"/>
      <c r="R25" s="24"/>
      <c r="S25" s="24"/>
      <c r="T25" s="24"/>
      <c r="U25" s="24"/>
      <c r="V25" s="24"/>
      <c r="W25" s="24"/>
      <c r="X25" s="24"/>
      <c r="Y25" s="25" t="s">
        <v>93</v>
      </c>
      <c r="Z25" s="24"/>
      <c r="AA25" s="24"/>
      <c r="AB25" s="24"/>
      <c r="AC25" s="25" t="s">
        <v>96</v>
      </c>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row>
    <row r="26">
      <c r="A26" s="24" t="s">
        <v>183</v>
      </c>
      <c r="B26" s="24" t="s">
        <v>78</v>
      </c>
      <c r="C26" s="24" t="s">
        <v>184</v>
      </c>
      <c r="D26" s="25" t="s">
        <v>185</v>
      </c>
      <c r="E26" s="24"/>
      <c r="F26" s="24"/>
      <c r="G26" s="24"/>
      <c r="H26" s="24"/>
      <c r="I26" s="24"/>
      <c r="J26" s="25" t="s">
        <v>86</v>
      </c>
      <c r="K26" s="24"/>
      <c r="L26" s="24"/>
      <c r="M26" s="24"/>
      <c r="N26" s="24"/>
      <c r="O26" s="24"/>
      <c r="P26" s="24"/>
      <c r="Q26" s="24"/>
      <c r="R26" s="24"/>
      <c r="S26" s="24"/>
      <c r="T26" s="24"/>
      <c r="U26" s="24"/>
      <c r="V26" s="24"/>
      <c r="W26" s="24"/>
      <c r="X26" s="24"/>
      <c r="Y26" s="25" t="s">
        <v>93</v>
      </c>
      <c r="Z26" s="24"/>
      <c r="AA26" s="24"/>
      <c r="AB26" s="24"/>
      <c r="AC26" s="25" t="s">
        <v>96</v>
      </c>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row>
    <row r="27">
      <c r="A27" s="24" t="s">
        <v>183</v>
      </c>
      <c r="B27" s="24" t="s">
        <v>78</v>
      </c>
      <c r="C27" s="24" t="s">
        <v>184</v>
      </c>
      <c r="D27" s="25" t="s">
        <v>185</v>
      </c>
      <c r="E27" s="24"/>
      <c r="F27" s="24"/>
      <c r="G27" s="24"/>
      <c r="H27" s="24"/>
      <c r="I27" s="24"/>
      <c r="J27" s="25" t="s">
        <v>86</v>
      </c>
      <c r="K27" s="24"/>
      <c r="L27" s="24"/>
      <c r="M27" s="24"/>
      <c r="N27" s="24"/>
      <c r="O27" s="24"/>
      <c r="P27" s="24"/>
      <c r="Q27" s="24"/>
      <c r="R27" s="24"/>
      <c r="S27" s="24"/>
      <c r="T27" s="24"/>
      <c r="U27" s="24"/>
      <c r="V27" s="24"/>
      <c r="W27" s="24"/>
      <c r="X27" s="24"/>
      <c r="Y27" s="25" t="s">
        <v>93</v>
      </c>
      <c r="Z27" s="24"/>
      <c r="AA27" s="24"/>
      <c r="AB27" s="24"/>
      <c r="AC27" s="25" t="s">
        <v>96</v>
      </c>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row>
    <row r="28">
      <c r="A28" s="24" t="s">
        <v>183</v>
      </c>
      <c r="B28" s="24" t="s">
        <v>78</v>
      </c>
      <c r="C28" s="24" t="s">
        <v>184</v>
      </c>
      <c r="D28" s="25" t="s">
        <v>186</v>
      </c>
      <c r="E28" s="24"/>
      <c r="F28" s="24"/>
      <c r="G28" s="24"/>
      <c r="H28" s="24"/>
      <c r="I28" s="24"/>
      <c r="J28" s="25" t="s">
        <v>86</v>
      </c>
      <c r="K28" s="24"/>
      <c r="L28" s="24"/>
      <c r="M28" s="24"/>
      <c r="N28" s="24"/>
      <c r="O28" s="24"/>
      <c r="P28" s="24"/>
      <c r="Q28" s="24"/>
      <c r="R28" s="24"/>
      <c r="S28" s="24"/>
      <c r="T28" s="24"/>
      <c r="U28" s="24"/>
      <c r="V28" s="24"/>
      <c r="W28" s="24"/>
      <c r="X28" s="24"/>
      <c r="Y28" s="25" t="s">
        <v>93</v>
      </c>
      <c r="Z28" s="24"/>
      <c r="AA28" s="24"/>
      <c r="AB28" s="24"/>
      <c r="AC28" s="25" t="s">
        <v>96</v>
      </c>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row>
    <row r="29">
      <c r="A29" s="24" t="s">
        <v>183</v>
      </c>
      <c r="B29" s="24" t="s">
        <v>78</v>
      </c>
      <c r="C29" s="24" t="s">
        <v>184</v>
      </c>
      <c r="D29" s="25" t="s">
        <v>186</v>
      </c>
      <c r="E29" s="24"/>
      <c r="F29" s="24"/>
      <c r="G29" s="24"/>
      <c r="H29" s="24"/>
      <c r="I29" s="24"/>
      <c r="J29" s="25" t="s">
        <v>86</v>
      </c>
      <c r="K29" s="24"/>
      <c r="L29" s="24"/>
      <c r="M29" s="24"/>
      <c r="N29" s="24"/>
      <c r="O29" s="24"/>
      <c r="P29" s="24"/>
      <c r="Q29" s="24"/>
      <c r="R29" s="24"/>
      <c r="S29" s="24"/>
      <c r="T29" s="24"/>
      <c r="U29" s="24"/>
      <c r="V29" s="24"/>
      <c r="W29" s="24"/>
      <c r="X29" s="24"/>
      <c r="Y29" s="25" t="s">
        <v>93</v>
      </c>
      <c r="Z29" s="24"/>
      <c r="AA29" s="24"/>
      <c r="AB29" s="24"/>
      <c r="AC29" s="25" t="s">
        <v>96</v>
      </c>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row>
    <row r="30">
      <c r="A30" s="24" t="s">
        <v>183</v>
      </c>
      <c r="B30" s="24" t="s">
        <v>78</v>
      </c>
      <c r="C30" s="24" t="s">
        <v>184</v>
      </c>
      <c r="D30" s="25" t="s">
        <v>186</v>
      </c>
      <c r="E30" s="24"/>
      <c r="F30" s="24"/>
      <c r="G30" s="24"/>
      <c r="H30" s="24"/>
      <c r="I30" s="24"/>
      <c r="J30" s="25" t="s">
        <v>86</v>
      </c>
      <c r="K30" s="24"/>
      <c r="L30" s="24"/>
      <c r="M30" s="24"/>
      <c r="N30" s="24"/>
      <c r="O30" s="24"/>
      <c r="P30" s="24"/>
      <c r="Q30" s="24"/>
      <c r="R30" s="24"/>
      <c r="S30" s="24"/>
      <c r="T30" s="24"/>
      <c r="U30" s="24"/>
      <c r="V30" s="24"/>
      <c r="W30" s="24"/>
      <c r="X30" s="24"/>
      <c r="Y30" s="25" t="s">
        <v>93</v>
      </c>
      <c r="Z30" s="24"/>
      <c r="AA30" s="24"/>
      <c r="AB30" s="24"/>
      <c r="AC30" s="25" t="s">
        <v>96</v>
      </c>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row>
    <row r="31">
      <c r="A31" s="24" t="s">
        <v>183</v>
      </c>
      <c r="B31" s="24" t="s">
        <v>78</v>
      </c>
      <c r="C31" s="24" t="s">
        <v>184</v>
      </c>
      <c r="D31" s="25" t="s">
        <v>186</v>
      </c>
      <c r="E31" s="24"/>
      <c r="F31" s="24"/>
      <c r="G31" s="24"/>
      <c r="H31" s="24"/>
      <c r="I31" s="24"/>
      <c r="J31" s="25" t="s">
        <v>86</v>
      </c>
      <c r="K31" s="24"/>
      <c r="L31" s="24"/>
      <c r="M31" s="24"/>
      <c r="N31" s="24"/>
      <c r="O31" s="24"/>
      <c r="P31" s="24"/>
      <c r="Q31" s="24"/>
      <c r="R31" s="24"/>
      <c r="S31" s="24"/>
      <c r="T31" s="24"/>
      <c r="U31" s="24"/>
      <c r="V31" s="24"/>
      <c r="W31" s="24"/>
      <c r="X31" s="24"/>
      <c r="Y31" s="25" t="s">
        <v>93</v>
      </c>
      <c r="Z31" s="24"/>
      <c r="AA31" s="24"/>
      <c r="AB31" s="24"/>
      <c r="AC31" s="25" t="s">
        <v>96</v>
      </c>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row>
    <row r="32">
      <c r="A32" s="24" t="s">
        <v>183</v>
      </c>
      <c r="B32" s="24" t="s">
        <v>78</v>
      </c>
      <c r="C32" s="24" t="s">
        <v>184</v>
      </c>
      <c r="D32" s="25" t="s">
        <v>186</v>
      </c>
      <c r="E32" s="24"/>
      <c r="F32" s="24"/>
      <c r="G32" s="24"/>
      <c r="H32" s="24"/>
      <c r="I32" s="24"/>
      <c r="J32" s="25" t="s">
        <v>86</v>
      </c>
      <c r="K32" s="24"/>
      <c r="L32" s="24"/>
      <c r="M32" s="24"/>
      <c r="N32" s="24"/>
      <c r="O32" s="24"/>
      <c r="P32" s="24"/>
      <c r="Q32" s="24"/>
      <c r="R32" s="24"/>
      <c r="S32" s="24"/>
      <c r="T32" s="24"/>
      <c r="U32" s="24"/>
      <c r="V32" s="24"/>
      <c r="W32" s="24"/>
      <c r="X32" s="24"/>
      <c r="Y32" s="25" t="s">
        <v>93</v>
      </c>
      <c r="Z32" s="24"/>
      <c r="AA32" s="24"/>
      <c r="AB32" s="24"/>
      <c r="AC32" s="25" t="s">
        <v>96</v>
      </c>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row>
    <row r="33">
      <c r="A33" s="24" t="s">
        <v>183</v>
      </c>
      <c r="B33" s="24" t="s">
        <v>78</v>
      </c>
      <c r="C33" s="24" t="s">
        <v>184</v>
      </c>
      <c r="D33" s="25" t="s">
        <v>186</v>
      </c>
      <c r="E33" s="24"/>
      <c r="F33" s="24"/>
      <c r="G33" s="24"/>
      <c r="H33" s="24"/>
      <c r="I33" s="24"/>
      <c r="J33" s="25" t="s">
        <v>86</v>
      </c>
      <c r="K33" s="24"/>
      <c r="L33" s="24"/>
      <c r="M33" s="24"/>
      <c r="N33" s="24"/>
      <c r="O33" s="24"/>
      <c r="P33" s="24"/>
      <c r="Q33" s="24"/>
      <c r="R33" s="24"/>
      <c r="S33" s="24"/>
      <c r="T33" s="24"/>
      <c r="U33" s="24"/>
      <c r="V33" s="24"/>
      <c r="W33" s="24"/>
      <c r="X33" s="24"/>
      <c r="Y33" s="25" t="s">
        <v>93</v>
      </c>
      <c r="Z33" s="24"/>
      <c r="AA33" s="24"/>
      <c r="AB33" s="24"/>
      <c r="AC33" s="25" t="s">
        <v>96</v>
      </c>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row>
    <row r="34">
      <c r="A34" s="24" t="s">
        <v>183</v>
      </c>
      <c r="B34" s="24" t="s">
        <v>78</v>
      </c>
      <c r="C34" s="24" t="s">
        <v>184</v>
      </c>
      <c r="D34" s="25" t="s">
        <v>186</v>
      </c>
      <c r="E34" s="24"/>
      <c r="F34" s="24"/>
      <c r="G34" s="24"/>
      <c r="H34" s="24"/>
      <c r="I34" s="24"/>
      <c r="J34" s="25" t="s">
        <v>86</v>
      </c>
      <c r="K34" s="24"/>
      <c r="L34" s="24"/>
      <c r="M34" s="24"/>
      <c r="N34" s="24"/>
      <c r="O34" s="24"/>
      <c r="P34" s="24"/>
      <c r="Q34" s="24"/>
      <c r="R34" s="24"/>
      <c r="S34" s="24"/>
      <c r="T34" s="24"/>
      <c r="U34" s="24"/>
      <c r="V34" s="24"/>
      <c r="W34" s="24"/>
      <c r="X34" s="24"/>
      <c r="Y34" s="25" t="s">
        <v>93</v>
      </c>
      <c r="Z34" s="24"/>
      <c r="AA34" s="24"/>
      <c r="AB34" s="24"/>
      <c r="AC34" s="25" t="s">
        <v>96</v>
      </c>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row>
    <row r="35">
      <c r="A35" s="24" t="s">
        <v>183</v>
      </c>
      <c r="B35" s="24" t="s">
        <v>78</v>
      </c>
      <c r="C35" s="24" t="s">
        <v>184</v>
      </c>
      <c r="D35" s="25" t="s">
        <v>186</v>
      </c>
      <c r="E35" s="24"/>
      <c r="F35" s="24"/>
      <c r="G35" s="24"/>
      <c r="H35" s="24"/>
      <c r="I35" s="24"/>
      <c r="J35" s="25" t="s">
        <v>86</v>
      </c>
      <c r="K35" s="24"/>
      <c r="L35" s="24"/>
      <c r="M35" s="24"/>
      <c r="N35" s="24"/>
      <c r="O35" s="24"/>
      <c r="P35" s="24"/>
      <c r="Q35" s="24"/>
      <c r="R35" s="24"/>
      <c r="S35" s="24"/>
      <c r="T35" s="24"/>
      <c r="U35" s="24"/>
      <c r="V35" s="24"/>
      <c r="W35" s="24"/>
      <c r="X35" s="24"/>
      <c r="Y35" s="25" t="s">
        <v>93</v>
      </c>
      <c r="Z35" s="24"/>
      <c r="AA35" s="24"/>
      <c r="AB35" s="24"/>
      <c r="AC35" s="25" t="s">
        <v>96</v>
      </c>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row>
    <row r="36">
      <c r="A36" s="24" t="s">
        <v>183</v>
      </c>
      <c r="B36" s="24" t="s">
        <v>78</v>
      </c>
      <c r="C36" s="24" t="s">
        <v>184</v>
      </c>
      <c r="D36" s="25" t="s">
        <v>186</v>
      </c>
      <c r="E36" s="24"/>
      <c r="F36" s="24"/>
      <c r="G36" s="24"/>
      <c r="H36" s="24"/>
      <c r="I36" s="24"/>
      <c r="J36" s="25" t="s">
        <v>86</v>
      </c>
      <c r="K36" s="24"/>
      <c r="L36" s="24"/>
      <c r="M36" s="24"/>
      <c r="N36" s="24"/>
      <c r="O36" s="24"/>
      <c r="P36" s="24"/>
      <c r="Q36" s="24"/>
      <c r="R36" s="24"/>
      <c r="S36" s="24"/>
      <c r="T36" s="24"/>
      <c r="U36" s="24"/>
      <c r="V36" s="24"/>
      <c r="W36" s="24"/>
      <c r="X36" s="24"/>
      <c r="Y36" s="25" t="s">
        <v>93</v>
      </c>
      <c r="Z36" s="24"/>
      <c r="AA36" s="24"/>
      <c r="AB36" s="24"/>
      <c r="AC36" s="25" t="s">
        <v>96</v>
      </c>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c r="A37" s="24" t="s">
        <v>183</v>
      </c>
      <c r="B37" s="24" t="s">
        <v>78</v>
      </c>
      <c r="C37" s="24" t="s">
        <v>184</v>
      </c>
      <c r="D37" s="25" t="s">
        <v>186</v>
      </c>
      <c r="E37" s="24"/>
      <c r="F37" s="24"/>
      <c r="G37" s="24"/>
      <c r="H37" s="24"/>
      <c r="I37" s="24"/>
      <c r="J37" s="25" t="s">
        <v>86</v>
      </c>
      <c r="K37" s="24"/>
      <c r="L37" s="24"/>
      <c r="M37" s="24"/>
      <c r="N37" s="24"/>
      <c r="O37" s="24"/>
      <c r="P37" s="24"/>
      <c r="Q37" s="24"/>
      <c r="R37" s="24"/>
      <c r="S37" s="24"/>
      <c r="T37" s="24"/>
      <c r="U37" s="24"/>
      <c r="V37" s="24"/>
      <c r="W37" s="24"/>
      <c r="X37" s="24"/>
      <c r="Y37" s="25" t="s">
        <v>93</v>
      </c>
      <c r="Z37" s="24"/>
      <c r="AA37" s="24"/>
      <c r="AB37" s="24"/>
      <c r="AC37" s="25" t="s">
        <v>96</v>
      </c>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row>
    <row r="38">
      <c r="A38" s="24" t="s">
        <v>183</v>
      </c>
      <c r="B38" s="24" t="s">
        <v>78</v>
      </c>
      <c r="C38" s="24" t="s">
        <v>184</v>
      </c>
      <c r="D38" s="25" t="s">
        <v>187</v>
      </c>
      <c r="E38" s="24"/>
      <c r="F38" s="24"/>
      <c r="G38" s="24"/>
      <c r="H38" s="24"/>
      <c r="I38" s="24"/>
      <c r="J38" s="25" t="s">
        <v>86</v>
      </c>
      <c r="K38" s="24"/>
      <c r="L38" s="24"/>
      <c r="M38" s="24"/>
      <c r="N38" s="24"/>
      <c r="O38" s="24"/>
      <c r="P38" s="24"/>
      <c r="Q38" s="24"/>
      <c r="R38" s="24"/>
      <c r="S38" s="24"/>
      <c r="T38" s="24"/>
      <c r="U38" s="24"/>
      <c r="V38" s="24"/>
      <c r="W38" s="24"/>
      <c r="X38" s="24"/>
      <c r="Y38" s="25" t="s">
        <v>93</v>
      </c>
      <c r="Z38" s="24"/>
      <c r="AA38" s="24"/>
      <c r="AB38" s="24"/>
      <c r="AC38" s="25" t="s">
        <v>96</v>
      </c>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row>
    <row r="39">
      <c r="A39" s="24" t="s">
        <v>183</v>
      </c>
      <c r="B39" s="24" t="s">
        <v>78</v>
      </c>
      <c r="C39" s="24" t="s">
        <v>184</v>
      </c>
      <c r="D39" s="25" t="s">
        <v>187</v>
      </c>
      <c r="E39" s="24"/>
      <c r="F39" s="24"/>
      <c r="G39" s="24"/>
      <c r="H39" s="24"/>
      <c r="I39" s="24"/>
      <c r="J39" s="25" t="s">
        <v>86</v>
      </c>
      <c r="K39" s="24"/>
      <c r="L39" s="24"/>
      <c r="M39" s="24"/>
      <c r="N39" s="24"/>
      <c r="O39" s="24"/>
      <c r="P39" s="24"/>
      <c r="Q39" s="24"/>
      <c r="R39" s="24"/>
      <c r="S39" s="24"/>
      <c r="T39" s="24"/>
      <c r="U39" s="24"/>
      <c r="V39" s="24"/>
      <c r="W39" s="24"/>
      <c r="X39" s="24"/>
      <c r="Y39" s="25" t="s">
        <v>93</v>
      </c>
      <c r="Z39" s="24"/>
      <c r="AA39" s="24"/>
      <c r="AB39" s="24"/>
      <c r="AC39" s="25" t="s">
        <v>96</v>
      </c>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row>
    <row r="40">
      <c r="A40" s="24" t="s">
        <v>183</v>
      </c>
      <c r="B40" s="24" t="s">
        <v>78</v>
      </c>
      <c r="C40" s="24" t="s">
        <v>184</v>
      </c>
      <c r="D40" s="25" t="s">
        <v>187</v>
      </c>
      <c r="E40" s="24"/>
      <c r="F40" s="24"/>
      <c r="G40" s="24"/>
      <c r="H40" s="24"/>
      <c r="I40" s="24"/>
      <c r="J40" s="25" t="s">
        <v>86</v>
      </c>
      <c r="K40" s="24"/>
      <c r="L40" s="24"/>
      <c r="M40" s="24"/>
      <c r="N40" s="24"/>
      <c r="O40" s="24"/>
      <c r="P40" s="24"/>
      <c r="Q40" s="24"/>
      <c r="R40" s="24"/>
      <c r="S40" s="24"/>
      <c r="T40" s="24"/>
      <c r="U40" s="24"/>
      <c r="V40" s="24"/>
      <c r="W40" s="24"/>
      <c r="X40" s="24"/>
      <c r="Y40" s="25" t="s">
        <v>93</v>
      </c>
      <c r="Z40" s="24"/>
      <c r="AA40" s="24"/>
      <c r="AB40" s="24"/>
      <c r="AC40" s="25" t="s">
        <v>96</v>
      </c>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row>
    <row r="41">
      <c r="A41" s="24" t="s">
        <v>183</v>
      </c>
      <c r="B41" s="24" t="s">
        <v>78</v>
      </c>
      <c r="C41" s="24" t="s">
        <v>184</v>
      </c>
      <c r="D41" s="25" t="s">
        <v>187</v>
      </c>
      <c r="E41" s="24"/>
      <c r="F41" s="24"/>
      <c r="G41" s="24"/>
      <c r="H41" s="24"/>
      <c r="I41" s="24"/>
      <c r="J41" s="25" t="s">
        <v>86</v>
      </c>
      <c r="K41" s="24"/>
      <c r="L41" s="24"/>
      <c r="M41" s="24"/>
      <c r="N41" s="24"/>
      <c r="O41" s="24"/>
      <c r="P41" s="24"/>
      <c r="Q41" s="24"/>
      <c r="R41" s="24"/>
      <c r="S41" s="24"/>
      <c r="T41" s="24"/>
      <c r="U41" s="24"/>
      <c r="V41" s="24"/>
      <c r="W41" s="24"/>
      <c r="X41" s="24"/>
      <c r="Y41" s="25" t="s">
        <v>93</v>
      </c>
      <c r="Z41" s="24"/>
      <c r="AA41" s="24"/>
      <c r="AB41" s="24"/>
      <c r="AC41" s="25" t="s">
        <v>96</v>
      </c>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row>
    <row r="42">
      <c r="A42" s="24" t="s">
        <v>183</v>
      </c>
      <c r="B42" s="24" t="s">
        <v>78</v>
      </c>
      <c r="C42" s="24" t="s">
        <v>184</v>
      </c>
      <c r="D42" s="25" t="s">
        <v>187</v>
      </c>
      <c r="E42" s="24"/>
      <c r="F42" s="24"/>
      <c r="G42" s="24"/>
      <c r="H42" s="24"/>
      <c r="I42" s="24"/>
      <c r="J42" s="25" t="s">
        <v>86</v>
      </c>
      <c r="K42" s="24"/>
      <c r="L42" s="24"/>
      <c r="M42" s="24"/>
      <c r="N42" s="24"/>
      <c r="O42" s="24"/>
      <c r="P42" s="24"/>
      <c r="Q42" s="24"/>
      <c r="R42" s="24"/>
      <c r="S42" s="24"/>
      <c r="T42" s="24"/>
      <c r="U42" s="24"/>
      <c r="V42" s="24"/>
      <c r="W42" s="24"/>
      <c r="X42" s="24"/>
      <c r="Y42" s="25" t="s">
        <v>93</v>
      </c>
      <c r="Z42" s="24"/>
      <c r="AA42" s="24"/>
      <c r="AB42" s="24"/>
      <c r="AC42" s="25" t="s">
        <v>96</v>
      </c>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row>
    <row r="43">
      <c r="A43" s="24" t="s">
        <v>183</v>
      </c>
      <c r="B43" s="24" t="s">
        <v>78</v>
      </c>
      <c r="C43" s="24" t="s">
        <v>184</v>
      </c>
      <c r="D43" s="25" t="s">
        <v>187</v>
      </c>
      <c r="E43" s="24"/>
      <c r="F43" s="24"/>
      <c r="G43" s="24"/>
      <c r="H43" s="24"/>
      <c r="I43" s="24"/>
      <c r="J43" s="25" t="s">
        <v>86</v>
      </c>
      <c r="K43" s="24"/>
      <c r="L43" s="24"/>
      <c r="M43" s="24"/>
      <c r="N43" s="24"/>
      <c r="O43" s="24"/>
      <c r="P43" s="24"/>
      <c r="Q43" s="24"/>
      <c r="R43" s="24"/>
      <c r="S43" s="24"/>
      <c r="T43" s="24"/>
      <c r="U43" s="24"/>
      <c r="V43" s="24"/>
      <c r="W43" s="24"/>
      <c r="X43" s="24"/>
      <c r="Y43" s="25" t="s">
        <v>93</v>
      </c>
      <c r="Z43" s="24"/>
      <c r="AA43" s="24"/>
      <c r="AB43" s="24"/>
      <c r="AC43" s="25" t="s">
        <v>96</v>
      </c>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row>
    <row r="44">
      <c r="A44" s="24" t="s">
        <v>183</v>
      </c>
      <c r="B44" s="24" t="s">
        <v>78</v>
      </c>
      <c r="C44" s="24" t="s">
        <v>184</v>
      </c>
      <c r="D44" s="25" t="s">
        <v>187</v>
      </c>
      <c r="E44" s="24"/>
      <c r="F44" s="24"/>
      <c r="G44" s="24"/>
      <c r="H44" s="24"/>
      <c r="I44" s="24"/>
      <c r="J44" s="25" t="s">
        <v>86</v>
      </c>
      <c r="K44" s="24"/>
      <c r="L44" s="24"/>
      <c r="M44" s="24"/>
      <c r="N44" s="24"/>
      <c r="O44" s="24"/>
      <c r="P44" s="24"/>
      <c r="Q44" s="24"/>
      <c r="R44" s="24"/>
      <c r="S44" s="24"/>
      <c r="T44" s="24"/>
      <c r="U44" s="24"/>
      <c r="V44" s="24"/>
      <c r="W44" s="24"/>
      <c r="X44" s="24"/>
      <c r="Y44" s="25" t="s">
        <v>93</v>
      </c>
      <c r="Z44" s="24"/>
      <c r="AA44" s="24"/>
      <c r="AB44" s="24"/>
      <c r="AC44" s="25" t="s">
        <v>96</v>
      </c>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row>
    <row r="45">
      <c r="A45" s="24" t="s">
        <v>183</v>
      </c>
      <c r="B45" s="24" t="s">
        <v>78</v>
      </c>
      <c r="C45" s="24" t="s">
        <v>184</v>
      </c>
      <c r="D45" s="25" t="s">
        <v>187</v>
      </c>
      <c r="E45" s="24"/>
      <c r="F45" s="24"/>
      <c r="G45" s="24"/>
      <c r="H45" s="24"/>
      <c r="I45" s="24"/>
      <c r="J45" s="25" t="s">
        <v>86</v>
      </c>
      <c r="K45" s="24"/>
      <c r="L45" s="24"/>
      <c r="M45" s="24"/>
      <c r="N45" s="24"/>
      <c r="O45" s="24"/>
      <c r="P45" s="24"/>
      <c r="Q45" s="24"/>
      <c r="R45" s="24"/>
      <c r="S45" s="24"/>
      <c r="T45" s="24"/>
      <c r="U45" s="24"/>
      <c r="V45" s="24"/>
      <c r="W45" s="24"/>
      <c r="X45" s="24"/>
      <c r="Y45" s="25" t="s">
        <v>93</v>
      </c>
      <c r="Z45" s="24"/>
      <c r="AA45" s="24"/>
      <c r="AB45" s="24"/>
      <c r="AC45" s="25" t="s">
        <v>96</v>
      </c>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row>
    <row r="46">
      <c r="A46" s="24" t="s">
        <v>183</v>
      </c>
      <c r="B46" s="24" t="s">
        <v>78</v>
      </c>
      <c r="C46" s="24" t="s">
        <v>184</v>
      </c>
      <c r="D46" s="25" t="s">
        <v>187</v>
      </c>
      <c r="E46" s="24"/>
      <c r="F46" s="24"/>
      <c r="G46" s="24"/>
      <c r="H46" s="24"/>
      <c r="I46" s="24"/>
      <c r="J46" s="25" t="s">
        <v>86</v>
      </c>
      <c r="K46" s="24"/>
      <c r="L46" s="24"/>
      <c r="M46" s="24"/>
      <c r="N46" s="24"/>
      <c r="O46" s="24"/>
      <c r="P46" s="24"/>
      <c r="Q46" s="24"/>
      <c r="R46" s="24"/>
      <c r="S46" s="24"/>
      <c r="T46" s="24"/>
      <c r="U46" s="24"/>
      <c r="V46" s="24"/>
      <c r="W46" s="24"/>
      <c r="X46" s="24"/>
      <c r="Y46" s="25" t="s">
        <v>93</v>
      </c>
      <c r="Z46" s="24"/>
      <c r="AA46" s="24"/>
      <c r="AB46" s="24"/>
      <c r="AC46" s="25" t="s">
        <v>96</v>
      </c>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row>
    <row r="47">
      <c r="A47" s="24" t="s">
        <v>183</v>
      </c>
      <c r="B47" s="24" t="s">
        <v>78</v>
      </c>
      <c r="C47" s="24" t="s">
        <v>184</v>
      </c>
      <c r="D47" s="25" t="s">
        <v>187</v>
      </c>
      <c r="E47" s="24"/>
      <c r="F47" s="24"/>
      <c r="G47" s="24"/>
      <c r="H47" s="24"/>
      <c r="I47" s="24"/>
      <c r="J47" s="25" t="s">
        <v>86</v>
      </c>
      <c r="K47" s="24"/>
      <c r="L47" s="24"/>
      <c r="M47" s="24"/>
      <c r="N47" s="24"/>
      <c r="O47" s="24"/>
      <c r="P47" s="24"/>
      <c r="Q47" s="24"/>
      <c r="R47" s="24"/>
      <c r="S47" s="24"/>
      <c r="T47" s="24"/>
      <c r="U47" s="24"/>
      <c r="V47" s="24"/>
      <c r="W47" s="24"/>
      <c r="X47" s="24"/>
      <c r="Y47" s="25" t="s">
        <v>93</v>
      </c>
      <c r="Z47" s="24"/>
      <c r="AA47" s="24"/>
      <c r="AB47" s="24"/>
      <c r="AC47" s="25" t="s">
        <v>96</v>
      </c>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row>
    <row r="48">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row>
    <row r="49">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row>
    <row r="50">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row>
    <row r="51">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row>
    <row r="52">
      <c r="A52" s="26"/>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row>
    <row r="53">
      <c r="A53" s="17"/>
      <c r="C53" s="17"/>
      <c r="D53" s="17"/>
      <c r="E53" s="17"/>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row>
    <row r="54">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row>
    <row r="5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row>
    <row r="56">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row>
    <row r="57">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row>
    <row r="58">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row>
    <row r="59">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row>
    <row r="60">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row>
    <row r="61">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row>
    <row r="62">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row>
    <row r="63">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row>
    <row r="6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row>
    <row r="6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row>
    <row r="66">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row>
    <row r="67">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row>
    <row r="68">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row>
    <row r="69">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row>
    <row r="70">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row>
    <row r="71">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row>
    <row r="72">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row>
    <row r="73">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row>
    <row r="74">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row>
    <row r="7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row>
    <row r="76">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row>
    <row r="77">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row>
    <row r="78">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row>
    <row r="79">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row>
    <row r="80">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row>
    <row r="81">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row>
    <row r="82">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row>
    <row r="83">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row>
    <row r="84">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row>
    <row r="8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row>
    <row r="86">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row>
    <row r="87">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row>
    <row r="88">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row>
    <row r="89">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row>
    <row r="90">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row>
    <row r="91">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row>
    <row r="92">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row>
    <row r="93">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row>
    <row r="94">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row>
    <row r="9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row>
    <row r="96">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row>
    <row r="97">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row>
    <row r="98">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row>
    <row r="99">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row>
    <row r="100">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row>
    <row r="101">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row>
    <row r="102">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row>
    <row r="103">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row>
    <row r="104">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row>
    <row r="10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row>
    <row r="106">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row>
    <row r="107">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row>
    <row r="108">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row>
    <row r="109">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row>
    <row r="110">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row>
    <row r="111">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row>
    <row r="112">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row>
    <row r="113">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row>
    <row r="114">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row>
    <row r="11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row>
    <row r="116">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row>
    <row r="117">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row>
    <row r="118">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row>
    <row r="119">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row>
    <row r="120">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row>
    <row r="121">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row>
    <row r="122">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row>
    <row r="123">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row>
    <row r="124">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row>
    <row r="12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row>
    <row r="126">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row>
    <row r="127">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row>
    <row r="128">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row>
    <row r="129">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row>
    <row r="130">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row>
    <row r="131">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row>
    <row r="132">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row>
    <row r="133">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row>
    <row r="134">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row>
    <row r="1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row>
    <row r="136">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row>
    <row r="137">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row>
    <row r="138">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row>
    <row r="139">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row>
    <row r="140">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row>
    <row r="141">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row>
    <row r="142">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row>
    <row r="143">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row>
    <row r="144">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row>
    <row r="14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row>
    <row r="146">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row>
    <row r="147">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row>
    <row r="148">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row>
    <row r="149">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row>
    <row r="150">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row>
    <row r="151">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row>
    <row r="152">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row>
    <row r="153">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row>
    <row r="154">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row>
    <row r="15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row>
    <row r="156">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row>
    <row r="157">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row>
    <row r="158">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row>
    <row r="159">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row>
    <row r="160">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row>
    <row r="161">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row>
    <row r="162">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row>
    <row r="163">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row>
    <row r="164">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row>
    <row r="16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row>
    <row r="166">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row>
    <row r="167">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row>
    <row r="168">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row>
    <row r="169">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row>
    <row r="170">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row>
    <row r="171">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row>
    <row r="172">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row>
    <row r="173">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row>
    <row r="174">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row>
    <row r="17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row>
    <row r="176">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row>
    <row r="177">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row>
    <row r="178">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row>
    <row r="179">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row>
    <row r="180">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row>
    <row r="181">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row>
    <row r="182">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row>
    <row r="183">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row>
    <row r="184">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row>
    <row r="18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row>
    <row r="186">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row>
    <row r="187">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row>
    <row r="188">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row>
    <row r="189">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row>
    <row r="190">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row>
    <row r="191">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row>
    <row r="192">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row>
    <row r="193">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row>
    <row r="194">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row>
    <row r="19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row>
    <row r="196">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row>
    <row r="197">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row>
    <row r="198">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row>
    <row r="199">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row>
    <row r="200">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row>
    <row r="201">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row>
    <row r="202">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row>
    <row r="203">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row>
    <row r="204">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row>
    <row r="20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row>
    <row r="206">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row>
    <row r="207">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row>
    <row r="208">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row>
    <row r="209">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row>
    <row r="210">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row>
    <row r="211">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row>
    <row r="212">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row>
    <row r="213">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row>
    <row r="214">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row>
    <row r="21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row>
    <row r="216">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row>
    <row r="217">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row>
    <row r="218">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row>
    <row r="219">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row>
    <row r="220">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row>
    <row r="221">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row>
    <row r="222">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row>
    <row r="223">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row>
    <row r="224">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row>
    <row r="22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row>
    <row r="226">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row>
    <row r="227">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row>
    <row r="228">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row>
    <row r="229">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row>
    <row r="230">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row>
    <row r="231">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row>
    <row r="232">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row>
    <row r="233">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row>
    <row r="234">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row>
    <row r="2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row>
    <row r="236">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row>
    <row r="237">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row>
    <row r="238">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row>
    <row r="239">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row>
    <row r="240">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row>
    <row r="241">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row>
    <row r="242">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row>
    <row r="243">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row>
    <row r="244">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row>
    <row r="24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row>
    <row r="246">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row>
    <row r="247">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row>
    <row r="248">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row>
    <row r="249">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row>
    <row r="250">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row>
    <row r="251">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row>
    <row r="252">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row>
    <row r="253">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row>
    <row r="254">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row>
    <row r="25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row>
    <row r="256">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row>
    <row r="257">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row>
    <row r="258">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row>
    <row r="259">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row>
    <row r="260">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row>
    <row r="261">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row>
    <row r="262">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row>
    <row r="263">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row>
    <row r="264">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row>
    <row r="26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row>
    <row r="266">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row>
    <row r="267">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row>
    <row r="268">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row>
    <row r="269">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row>
    <row r="270">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row>
    <row r="271">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row>
    <row r="272">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row>
    <row r="273">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row>
    <row r="274">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row>
    <row r="27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row>
    <row r="276">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row>
    <row r="277">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row>
    <row r="278">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row>
    <row r="279">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row>
    <row r="280">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row>
    <row r="281">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row>
    <row r="282">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row>
    <row r="283">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row>
    <row r="284">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row>
    <row r="28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row>
    <row r="286">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row>
    <row r="287">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row>
    <row r="288">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row>
    <row r="289">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row>
    <row r="290">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row>
    <row r="291">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row>
    <row r="292">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row>
    <row r="293">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row>
    <row r="294">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row>
    <row r="29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row>
    <row r="296">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row>
    <row r="297">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row>
    <row r="298">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row>
    <row r="299">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row>
    <row r="300">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row>
    <row r="301">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row>
    <row r="302">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row>
    <row r="303">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row>
    <row r="304">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row>
    <row r="30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row>
    <row r="306">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row>
    <row r="307">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row>
    <row r="308">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row>
    <row r="309">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row>
    <row r="310">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row>
    <row r="311">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row>
    <row r="312">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row>
    <row r="313">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row>
    <row r="314">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row>
    <row r="31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row>
    <row r="316">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row>
    <row r="317">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row>
    <row r="318">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row>
    <row r="319">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row>
    <row r="320">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row>
    <row r="321">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row>
    <row r="322">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row>
    <row r="323">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row>
    <row r="324">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row>
    <row r="3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row>
    <row r="326">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row>
    <row r="327">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row>
    <row r="328">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row>
    <row r="329">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row>
    <row r="330">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row>
    <row r="331">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row>
    <row r="332">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row>
    <row r="333">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row>
    <row r="334">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row>
    <row r="3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row>
    <row r="336">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row>
    <row r="337">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row>
    <row r="338">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row>
    <row r="339">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row>
    <row r="340">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row>
    <row r="341">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row>
    <row r="342">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row>
    <row r="343">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row>
    <row r="344">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row>
    <row r="34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row>
    <row r="346">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row>
    <row r="347">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row>
    <row r="348">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row>
    <row r="349">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row>
    <row r="350">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row>
    <row r="351">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row>
    <row r="352">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row>
    <row r="353">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row>
    <row r="354">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row>
    <row r="35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row>
    <row r="356">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row>
    <row r="357">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row>
    <row r="358">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row>
    <row r="359">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row>
    <row r="360">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row>
    <row r="361">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row>
    <row r="362">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row>
    <row r="363">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row>
    <row r="364">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row>
    <row r="36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row>
    <row r="366">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row>
    <row r="367">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row>
    <row r="368">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row>
    <row r="369">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row>
    <row r="370">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row>
    <row r="371">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row>
    <row r="372">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row>
    <row r="373">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row>
    <row r="374">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row>
    <row r="37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row>
    <row r="376">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row>
    <row r="377">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row>
    <row r="378">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row>
    <row r="379">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row>
    <row r="380">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row>
    <row r="381">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row>
    <row r="382">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row>
    <row r="383">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row>
    <row r="384">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row>
    <row r="38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row>
    <row r="386">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row>
    <row r="387">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row>
    <row r="388">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row>
    <row r="389">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row>
    <row r="390">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row>
    <row r="391">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row>
    <row r="392">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row>
    <row r="393">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row>
    <row r="394">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row>
    <row r="39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row>
    <row r="396">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row>
    <row r="397">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row>
    <row r="398">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row>
    <row r="399">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row>
    <row r="400">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row>
    <row r="401">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row>
    <row r="402">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row>
    <row r="403">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row>
    <row r="404">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row>
    <row r="40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row>
    <row r="406">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row>
    <row r="407">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row>
    <row r="408">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row>
    <row r="409">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row>
    <row r="410">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row>
    <row r="411">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row>
    <row r="412">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row>
    <row r="413">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row>
    <row r="414">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row>
    <row r="41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row>
    <row r="416">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row>
    <row r="417">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row>
    <row r="418">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row>
    <row r="419">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row>
    <row r="420">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row>
    <row r="421">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row>
    <row r="422">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row>
    <row r="423">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row>
    <row r="424">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row>
    <row r="4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row>
    <row r="426">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row>
    <row r="427">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row>
    <row r="428">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row>
    <row r="429">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row>
    <row r="430">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row>
    <row r="431">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row>
    <row r="432">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row>
    <row r="433">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row>
    <row r="434">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row>
    <row r="4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row>
    <row r="436">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row>
    <row r="437">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row>
    <row r="438">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row>
    <row r="439">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row>
    <row r="440">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row>
    <row r="441">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row>
    <row r="442">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row>
    <row r="443">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row>
    <row r="444">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row>
    <row r="44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row>
    <row r="446">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row>
    <row r="447">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row>
    <row r="448">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row>
    <row r="449">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row>
    <row r="450">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row>
    <row r="451">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row>
    <row r="452">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row>
    <row r="453">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row>
    <row r="454">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row>
    <row r="45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row>
    <row r="456">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row>
    <row r="457">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row>
    <row r="458">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row>
    <row r="459">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row>
    <row r="460">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row>
    <row r="461">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row>
    <row r="462">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row>
    <row r="463">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row>
    <row r="464">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row>
    <row r="46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row>
    <row r="466">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row>
    <row r="467">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row>
    <row r="468">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row>
    <row r="469">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row>
    <row r="470">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row>
    <row r="471">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row>
    <row r="472">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row>
    <row r="473">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row>
    <row r="474">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row>
    <row r="47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row>
    <row r="476">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row>
    <row r="477">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row>
    <row r="478">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row>
    <row r="479">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row>
    <row r="480">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row>
    <row r="481">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row>
    <row r="482">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row>
    <row r="483">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row>
    <row r="484">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row>
    <row r="48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row>
    <row r="486">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row>
    <row r="487">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row>
    <row r="488">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row>
    <row r="489">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row>
    <row r="490">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row>
    <row r="491">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row>
    <row r="492">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row>
    <row r="493">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row>
    <row r="494">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row>
    <row r="49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row>
    <row r="496">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row>
    <row r="497">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row>
    <row r="498">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row>
    <row r="499">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row>
    <row r="500">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row>
    <row r="501">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row>
    <row r="502">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row>
    <row r="503">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row>
    <row r="504">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row>
    <row r="50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row>
    <row r="506">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row>
    <row r="507">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row>
    <row r="508">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row>
    <row r="509">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row>
    <row r="510">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row>
    <row r="511">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row>
    <row r="512">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row>
    <row r="513">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row>
    <row r="514">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row>
    <row r="51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row>
    <row r="516">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row>
    <row r="517">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row>
    <row r="518">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row>
    <row r="519">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row>
    <row r="520">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row>
    <row r="521">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row>
    <row r="522">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row>
    <row r="523">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row>
    <row r="524">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row>
    <row r="5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row>
    <row r="526">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row>
    <row r="527">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row>
    <row r="528">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row>
    <row r="529">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row>
    <row r="530">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row>
    <row r="531">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row>
    <row r="532">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row>
    <row r="533">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row>
    <row r="534">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row>
    <row r="5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row>
    <row r="536">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row>
    <row r="537">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row>
    <row r="538">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row>
    <row r="539">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row>
    <row r="540">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row>
    <row r="541">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row>
    <row r="542">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row>
    <row r="543">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row>
    <row r="544">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row>
    <row r="54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row>
    <row r="546">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row>
    <row r="547">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row>
    <row r="548">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row>
    <row r="549">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row>
    <row r="550">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row>
    <row r="551">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row>
    <row r="552">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row>
    <row r="553">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row>
    <row r="554">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row>
    <row r="55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row>
    <row r="556">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row>
    <row r="557">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row>
    <row r="558">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row>
    <row r="559">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row>
    <row r="560">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row>
    <row r="561">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row>
    <row r="562">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row>
    <row r="563">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row>
    <row r="564">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row>
    <row r="56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row>
    <row r="566">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row>
    <row r="567">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row>
    <row r="568">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row>
    <row r="569">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row>
    <row r="570">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row>
    <row r="571">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row>
    <row r="572">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row>
    <row r="573">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row>
    <row r="574">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row>
    <row r="57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row>
    <row r="576">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row>
    <row r="577">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row>
    <row r="578">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row>
    <row r="579">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row>
    <row r="580">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row>
    <row r="581">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row>
    <row r="582">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row>
    <row r="583">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row>
    <row r="584">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row>
    <row r="58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row>
    <row r="586">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row>
    <row r="587">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row>
    <row r="588">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row>
    <row r="589">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row>
    <row r="590">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row>
    <row r="591">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row>
    <row r="592">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row>
    <row r="593">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row>
    <row r="594">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row>
    <row r="59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row>
    <row r="596">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row>
    <row r="597">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row>
    <row r="598">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row>
    <row r="599">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row>
    <row r="600">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row>
    <row r="601">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row>
    <row r="602">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row>
    <row r="603">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row>
    <row r="604">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row>
    <row r="60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row>
    <row r="606">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row>
    <row r="607">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row>
    <row r="608">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row>
    <row r="609">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row>
    <row r="610">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row>
    <row r="611">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row>
    <row r="612">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row>
    <row r="613">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row>
    <row r="614">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row>
    <row r="61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row>
    <row r="616">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row>
    <row r="617">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row>
    <row r="618">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row>
    <row r="619">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row>
    <row r="620">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row>
    <row r="621">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row>
    <row r="622">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row>
    <row r="623">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row>
    <row r="624">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row>
    <row r="6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row>
    <row r="626">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row>
    <row r="627">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row>
    <row r="628">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row>
    <row r="629">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row>
    <row r="630">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row>
    <row r="631">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row>
    <row r="632">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row>
    <row r="633">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row>
    <row r="634">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row>
    <row r="6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row>
    <row r="636">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row>
    <row r="637">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row>
    <row r="638">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row>
    <row r="639">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row>
    <row r="640">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row>
    <row r="641">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row>
    <row r="642">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row>
    <row r="643">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row>
    <row r="644">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row>
    <row r="64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row>
    <row r="646">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row>
    <row r="647">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row>
    <row r="648">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row>
    <row r="649">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row>
    <row r="650">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row>
    <row r="651">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row>
    <row r="652">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row>
    <row r="653">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row>
    <row r="654">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row>
    <row r="65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row>
    <row r="656">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row>
    <row r="657">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row>
    <row r="658">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row>
    <row r="659">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row>
    <row r="660">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row>
    <row r="661">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row>
    <row r="662">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row>
    <row r="663">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c r="AC663" s="15"/>
      <c r="AD663" s="15"/>
      <c r="AE663" s="15"/>
      <c r="AF663" s="15"/>
      <c r="AG663" s="15"/>
      <c r="AH663" s="15"/>
      <c r="AI663" s="15"/>
      <c r="AJ663" s="15"/>
      <c r="AK663" s="15"/>
      <c r="AL663" s="15"/>
      <c r="AM663" s="15"/>
      <c r="AN663" s="15"/>
      <c r="AO663" s="15"/>
      <c r="AP663" s="15"/>
      <c r="AQ663" s="15"/>
      <c r="AR663" s="15"/>
      <c r="AS663" s="15"/>
      <c r="AT663" s="15"/>
      <c r="AU663" s="15"/>
      <c r="AV663" s="15"/>
      <c r="AW663" s="15"/>
      <c r="AX663" s="15"/>
      <c r="AY663" s="15"/>
      <c r="AZ663" s="15"/>
      <c r="BA663" s="15"/>
      <c r="BB663" s="15"/>
      <c r="BC663" s="15"/>
      <c r="BD663" s="15"/>
      <c r="BE663" s="15"/>
      <c r="BF663" s="15"/>
      <c r="BG663" s="15"/>
      <c r="BH663" s="15"/>
      <c r="BI663" s="15"/>
    </row>
    <row r="664">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c r="AC664" s="15"/>
      <c r="AD664" s="15"/>
      <c r="AE664" s="15"/>
      <c r="AF664" s="15"/>
      <c r="AG664" s="15"/>
      <c r="AH664" s="15"/>
      <c r="AI664" s="15"/>
      <c r="AJ664" s="15"/>
      <c r="AK664" s="15"/>
      <c r="AL664" s="15"/>
      <c r="AM664" s="15"/>
      <c r="AN664" s="15"/>
      <c r="AO664" s="15"/>
      <c r="AP664" s="15"/>
      <c r="AQ664" s="15"/>
      <c r="AR664" s="15"/>
      <c r="AS664" s="15"/>
      <c r="AT664" s="15"/>
      <c r="AU664" s="15"/>
      <c r="AV664" s="15"/>
      <c r="AW664" s="15"/>
      <c r="AX664" s="15"/>
      <c r="AY664" s="15"/>
      <c r="AZ664" s="15"/>
      <c r="BA664" s="15"/>
      <c r="BB664" s="15"/>
      <c r="BC664" s="15"/>
      <c r="BD664" s="15"/>
      <c r="BE664" s="15"/>
      <c r="BF664" s="15"/>
      <c r="BG664" s="15"/>
      <c r="BH664" s="15"/>
      <c r="BI664" s="15"/>
    </row>
    <row r="66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c r="AC665" s="15"/>
      <c r="AD665" s="15"/>
      <c r="AE665" s="15"/>
      <c r="AF665" s="15"/>
      <c r="AG665" s="15"/>
      <c r="AH665" s="15"/>
      <c r="AI665" s="15"/>
      <c r="AJ665" s="15"/>
      <c r="AK665" s="15"/>
      <c r="AL665" s="15"/>
      <c r="AM665" s="15"/>
      <c r="AN665" s="15"/>
      <c r="AO665" s="15"/>
      <c r="AP665" s="15"/>
      <c r="AQ665" s="15"/>
      <c r="AR665" s="15"/>
      <c r="AS665" s="15"/>
      <c r="AT665" s="15"/>
      <c r="AU665" s="15"/>
      <c r="AV665" s="15"/>
      <c r="AW665" s="15"/>
      <c r="AX665" s="15"/>
      <c r="AY665" s="15"/>
      <c r="AZ665" s="15"/>
      <c r="BA665" s="15"/>
      <c r="BB665" s="15"/>
      <c r="BC665" s="15"/>
      <c r="BD665" s="15"/>
      <c r="BE665" s="15"/>
      <c r="BF665" s="15"/>
      <c r="BG665" s="15"/>
      <c r="BH665" s="15"/>
      <c r="BI665" s="15"/>
    </row>
    <row r="666">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c r="AC666" s="15"/>
      <c r="AD666" s="15"/>
      <c r="AE666" s="15"/>
      <c r="AF666" s="15"/>
      <c r="AG666" s="15"/>
      <c r="AH666" s="15"/>
      <c r="AI666" s="15"/>
      <c r="AJ666" s="15"/>
      <c r="AK666" s="15"/>
      <c r="AL666" s="15"/>
      <c r="AM666" s="15"/>
      <c r="AN666" s="15"/>
      <c r="AO666" s="15"/>
      <c r="AP666" s="15"/>
      <c r="AQ666" s="15"/>
      <c r="AR666" s="15"/>
      <c r="AS666" s="15"/>
      <c r="AT666" s="15"/>
      <c r="AU666" s="15"/>
      <c r="AV666" s="15"/>
      <c r="AW666" s="15"/>
      <c r="AX666" s="15"/>
      <c r="AY666" s="15"/>
      <c r="AZ666" s="15"/>
      <c r="BA666" s="15"/>
      <c r="BB666" s="15"/>
      <c r="BC666" s="15"/>
      <c r="BD666" s="15"/>
      <c r="BE666" s="15"/>
      <c r="BF666" s="15"/>
      <c r="BG666" s="15"/>
      <c r="BH666" s="15"/>
      <c r="BI666" s="15"/>
    </row>
    <row r="667">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c r="AC667" s="15"/>
      <c r="AD667" s="15"/>
      <c r="AE667" s="15"/>
      <c r="AF667" s="15"/>
      <c r="AG667" s="15"/>
      <c r="AH667" s="15"/>
      <c r="AI667" s="15"/>
      <c r="AJ667" s="15"/>
      <c r="AK667" s="15"/>
      <c r="AL667" s="15"/>
      <c r="AM667" s="15"/>
      <c r="AN667" s="15"/>
      <c r="AO667" s="15"/>
      <c r="AP667" s="15"/>
      <c r="AQ667" s="15"/>
      <c r="AR667" s="15"/>
      <c r="AS667" s="15"/>
      <c r="AT667" s="15"/>
      <c r="AU667" s="15"/>
      <c r="AV667" s="15"/>
      <c r="AW667" s="15"/>
      <c r="AX667" s="15"/>
      <c r="AY667" s="15"/>
      <c r="AZ667" s="15"/>
      <c r="BA667" s="15"/>
      <c r="BB667" s="15"/>
      <c r="BC667" s="15"/>
      <c r="BD667" s="15"/>
      <c r="BE667" s="15"/>
      <c r="BF667" s="15"/>
      <c r="BG667" s="15"/>
      <c r="BH667" s="15"/>
      <c r="BI667" s="15"/>
    </row>
    <row r="668">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c r="AC668" s="15"/>
      <c r="AD668" s="15"/>
      <c r="AE668" s="15"/>
      <c r="AF668" s="15"/>
      <c r="AG668" s="15"/>
      <c r="AH668" s="15"/>
      <c r="AI668" s="15"/>
      <c r="AJ668" s="15"/>
      <c r="AK668" s="15"/>
      <c r="AL668" s="15"/>
      <c r="AM668" s="15"/>
      <c r="AN668" s="15"/>
      <c r="AO668" s="15"/>
      <c r="AP668" s="15"/>
      <c r="AQ668" s="15"/>
      <c r="AR668" s="15"/>
      <c r="AS668" s="15"/>
      <c r="AT668" s="15"/>
      <c r="AU668" s="15"/>
      <c r="AV668" s="15"/>
      <c r="AW668" s="15"/>
      <c r="AX668" s="15"/>
      <c r="AY668" s="15"/>
      <c r="AZ668" s="15"/>
      <c r="BA668" s="15"/>
      <c r="BB668" s="15"/>
      <c r="BC668" s="15"/>
      <c r="BD668" s="15"/>
      <c r="BE668" s="15"/>
      <c r="BF668" s="15"/>
      <c r="BG668" s="15"/>
      <c r="BH668" s="15"/>
      <c r="BI668" s="15"/>
    </row>
    <row r="669">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c r="AC669" s="15"/>
      <c r="AD669" s="15"/>
      <c r="AE669" s="15"/>
      <c r="AF669" s="15"/>
      <c r="AG669" s="15"/>
      <c r="AH669" s="15"/>
      <c r="AI669" s="15"/>
      <c r="AJ669" s="15"/>
      <c r="AK669" s="15"/>
      <c r="AL669" s="15"/>
      <c r="AM669" s="15"/>
      <c r="AN669" s="15"/>
      <c r="AO669" s="15"/>
      <c r="AP669" s="15"/>
      <c r="AQ669" s="15"/>
      <c r="AR669" s="15"/>
      <c r="AS669" s="15"/>
      <c r="AT669" s="15"/>
      <c r="AU669" s="15"/>
      <c r="AV669" s="15"/>
      <c r="AW669" s="15"/>
      <c r="AX669" s="15"/>
      <c r="AY669" s="15"/>
      <c r="AZ669" s="15"/>
      <c r="BA669" s="15"/>
      <c r="BB669" s="15"/>
      <c r="BC669" s="15"/>
      <c r="BD669" s="15"/>
      <c r="BE669" s="15"/>
      <c r="BF669" s="15"/>
      <c r="BG669" s="15"/>
      <c r="BH669" s="15"/>
      <c r="BI669" s="15"/>
    </row>
    <row r="670">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c r="AC670" s="15"/>
      <c r="AD670" s="15"/>
      <c r="AE670" s="15"/>
      <c r="AF670" s="15"/>
      <c r="AG670" s="15"/>
      <c r="AH670" s="15"/>
      <c r="AI670" s="15"/>
      <c r="AJ670" s="15"/>
      <c r="AK670" s="15"/>
      <c r="AL670" s="15"/>
      <c r="AM670" s="15"/>
      <c r="AN670" s="15"/>
      <c r="AO670" s="15"/>
      <c r="AP670" s="15"/>
      <c r="AQ670" s="15"/>
      <c r="AR670" s="15"/>
      <c r="AS670" s="15"/>
      <c r="AT670" s="15"/>
      <c r="AU670" s="15"/>
      <c r="AV670" s="15"/>
      <c r="AW670" s="15"/>
      <c r="AX670" s="15"/>
      <c r="AY670" s="15"/>
      <c r="AZ670" s="15"/>
      <c r="BA670" s="15"/>
      <c r="BB670" s="15"/>
      <c r="BC670" s="15"/>
      <c r="BD670" s="15"/>
      <c r="BE670" s="15"/>
      <c r="BF670" s="15"/>
      <c r="BG670" s="15"/>
      <c r="BH670" s="15"/>
      <c r="BI670" s="15"/>
    </row>
    <row r="671">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c r="AC671" s="15"/>
      <c r="AD671" s="15"/>
      <c r="AE671" s="15"/>
      <c r="AF671" s="15"/>
      <c r="AG671" s="15"/>
      <c r="AH671" s="15"/>
      <c r="AI671" s="15"/>
      <c r="AJ671" s="15"/>
      <c r="AK671" s="15"/>
      <c r="AL671" s="15"/>
      <c r="AM671" s="15"/>
      <c r="AN671" s="15"/>
      <c r="AO671" s="15"/>
      <c r="AP671" s="15"/>
      <c r="AQ671" s="15"/>
      <c r="AR671" s="15"/>
      <c r="AS671" s="15"/>
      <c r="AT671" s="15"/>
      <c r="AU671" s="15"/>
      <c r="AV671" s="15"/>
      <c r="AW671" s="15"/>
      <c r="AX671" s="15"/>
      <c r="AY671" s="15"/>
      <c r="AZ671" s="15"/>
      <c r="BA671" s="15"/>
      <c r="BB671" s="15"/>
      <c r="BC671" s="15"/>
      <c r="BD671" s="15"/>
      <c r="BE671" s="15"/>
      <c r="BF671" s="15"/>
      <c r="BG671" s="15"/>
      <c r="BH671" s="15"/>
      <c r="BI671" s="15"/>
    </row>
    <row r="672">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c r="AC672" s="15"/>
      <c r="AD672" s="15"/>
      <c r="AE672" s="15"/>
      <c r="AF672" s="15"/>
      <c r="AG672" s="15"/>
      <c r="AH672" s="15"/>
      <c r="AI672" s="15"/>
      <c r="AJ672" s="15"/>
      <c r="AK672" s="15"/>
      <c r="AL672" s="15"/>
      <c r="AM672" s="15"/>
      <c r="AN672" s="15"/>
      <c r="AO672" s="15"/>
      <c r="AP672" s="15"/>
      <c r="AQ672" s="15"/>
      <c r="AR672" s="15"/>
      <c r="AS672" s="15"/>
      <c r="AT672" s="15"/>
      <c r="AU672" s="15"/>
      <c r="AV672" s="15"/>
      <c r="AW672" s="15"/>
      <c r="AX672" s="15"/>
      <c r="AY672" s="15"/>
      <c r="AZ672" s="15"/>
      <c r="BA672" s="15"/>
      <c r="BB672" s="15"/>
      <c r="BC672" s="15"/>
      <c r="BD672" s="15"/>
      <c r="BE672" s="15"/>
      <c r="BF672" s="15"/>
      <c r="BG672" s="15"/>
      <c r="BH672" s="15"/>
      <c r="BI672" s="15"/>
    </row>
    <row r="673">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c r="AC673" s="15"/>
      <c r="AD673" s="15"/>
      <c r="AE673" s="15"/>
      <c r="AF673" s="15"/>
      <c r="AG673" s="15"/>
      <c r="AH673" s="15"/>
      <c r="AI673" s="15"/>
      <c r="AJ673" s="15"/>
      <c r="AK673" s="15"/>
      <c r="AL673" s="15"/>
      <c r="AM673" s="15"/>
      <c r="AN673" s="15"/>
      <c r="AO673" s="15"/>
      <c r="AP673" s="15"/>
      <c r="AQ673" s="15"/>
      <c r="AR673" s="15"/>
      <c r="AS673" s="15"/>
      <c r="AT673" s="15"/>
      <c r="AU673" s="15"/>
      <c r="AV673" s="15"/>
      <c r="AW673" s="15"/>
      <c r="AX673" s="15"/>
      <c r="AY673" s="15"/>
      <c r="AZ673" s="15"/>
      <c r="BA673" s="15"/>
      <c r="BB673" s="15"/>
      <c r="BC673" s="15"/>
      <c r="BD673" s="15"/>
      <c r="BE673" s="15"/>
      <c r="BF673" s="15"/>
      <c r="BG673" s="15"/>
      <c r="BH673" s="15"/>
      <c r="BI673" s="15"/>
    </row>
    <row r="674">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c r="AC674" s="15"/>
      <c r="AD674" s="15"/>
      <c r="AE674" s="15"/>
      <c r="AF674" s="15"/>
      <c r="AG674" s="15"/>
      <c r="AH674" s="15"/>
      <c r="AI674" s="15"/>
      <c r="AJ674" s="15"/>
      <c r="AK674" s="15"/>
      <c r="AL674" s="15"/>
      <c r="AM674" s="15"/>
      <c r="AN674" s="15"/>
      <c r="AO674" s="15"/>
      <c r="AP674" s="15"/>
      <c r="AQ674" s="15"/>
      <c r="AR674" s="15"/>
      <c r="AS674" s="15"/>
      <c r="AT674" s="15"/>
      <c r="AU674" s="15"/>
      <c r="AV674" s="15"/>
      <c r="AW674" s="15"/>
      <c r="AX674" s="15"/>
      <c r="AY674" s="15"/>
      <c r="AZ674" s="15"/>
      <c r="BA674" s="15"/>
      <c r="BB674" s="15"/>
      <c r="BC674" s="15"/>
      <c r="BD674" s="15"/>
      <c r="BE674" s="15"/>
      <c r="BF674" s="15"/>
      <c r="BG674" s="15"/>
      <c r="BH674" s="15"/>
      <c r="BI674" s="15"/>
    </row>
    <row r="67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c r="AC675" s="15"/>
      <c r="AD675" s="15"/>
      <c r="AE675" s="15"/>
      <c r="AF675" s="15"/>
      <c r="AG675" s="15"/>
      <c r="AH675" s="15"/>
      <c r="AI675" s="15"/>
      <c r="AJ675" s="15"/>
      <c r="AK675" s="15"/>
      <c r="AL675" s="15"/>
      <c r="AM675" s="15"/>
      <c r="AN675" s="15"/>
      <c r="AO675" s="15"/>
      <c r="AP675" s="15"/>
      <c r="AQ675" s="15"/>
      <c r="AR675" s="15"/>
      <c r="AS675" s="15"/>
      <c r="AT675" s="15"/>
      <c r="AU675" s="15"/>
      <c r="AV675" s="15"/>
      <c r="AW675" s="15"/>
      <c r="AX675" s="15"/>
      <c r="AY675" s="15"/>
      <c r="AZ675" s="15"/>
      <c r="BA675" s="15"/>
      <c r="BB675" s="15"/>
      <c r="BC675" s="15"/>
      <c r="BD675" s="15"/>
      <c r="BE675" s="15"/>
      <c r="BF675" s="15"/>
      <c r="BG675" s="15"/>
      <c r="BH675" s="15"/>
      <c r="BI675" s="15"/>
    </row>
    <row r="676">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c r="AC676" s="15"/>
      <c r="AD676" s="15"/>
      <c r="AE676" s="15"/>
      <c r="AF676" s="15"/>
      <c r="AG676" s="15"/>
      <c r="AH676" s="15"/>
      <c r="AI676" s="15"/>
      <c r="AJ676" s="15"/>
      <c r="AK676" s="15"/>
      <c r="AL676" s="15"/>
      <c r="AM676" s="15"/>
      <c r="AN676" s="15"/>
      <c r="AO676" s="15"/>
      <c r="AP676" s="15"/>
      <c r="AQ676" s="15"/>
      <c r="AR676" s="15"/>
      <c r="AS676" s="15"/>
      <c r="AT676" s="15"/>
      <c r="AU676" s="15"/>
      <c r="AV676" s="15"/>
      <c r="AW676" s="15"/>
      <c r="AX676" s="15"/>
      <c r="AY676" s="15"/>
      <c r="AZ676" s="15"/>
      <c r="BA676" s="15"/>
      <c r="BB676" s="15"/>
      <c r="BC676" s="15"/>
      <c r="BD676" s="15"/>
      <c r="BE676" s="15"/>
      <c r="BF676" s="15"/>
      <c r="BG676" s="15"/>
      <c r="BH676" s="15"/>
      <c r="BI676" s="15"/>
    </row>
    <row r="677">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c r="AC677" s="15"/>
      <c r="AD677" s="15"/>
      <c r="AE677" s="15"/>
      <c r="AF677" s="15"/>
      <c r="AG677" s="15"/>
      <c r="AH677" s="15"/>
      <c r="AI677" s="15"/>
      <c r="AJ677" s="15"/>
      <c r="AK677" s="15"/>
      <c r="AL677" s="15"/>
      <c r="AM677" s="15"/>
      <c r="AN677" s="15"/>
      <c r="AO677" s="15"/>
      <c r="AP677" s="15"/>
      <c r="AQ677" s="15"/>
      <c r="AR677" s="15"/>
      <c r="AS677" s="15"/>
      <c r="AT677" s="15"/>
      <c r="AU677" s="15"/>
      <c r="AV677" s="15"/>
      <c r="AW677" s="15"/>
      <c r="AX677" s="15"/>
      <c r="AY677" s="15"/>
      <c r="AZ677" s="15"/>
      <c r="BA677" s="15"/>
      <c r="BB677" s="15"/>
      <c r="BC677" s="15"/>
      <c r="BD677" s="15"/>
      <c r="BE677" s="15"/>
      <c r="BF677" s="15"/>
      <c r="BG677" s="15"/>
      <c r="BH677" s="15"/>
      <c r="BI677" s="15"/>
    </row>
    <row r="678">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c r="AC678" s="15"/>
      <c r="AD678" s="15"/>
      <c r="AE678" s="15"/>
      <c r="AF678" s="15"/>
      <c r="AG678" s="15"/>
      <c r="AH678" s="15"/>
      <c r="AI678" s="15"/>
      <c r="AJ678" s="15"/>
      <c r="AK678" s="15"/>
      <c r="AL678" s="15"/>
      <c r="AM678" s="15"/>
      <c r="AN678" s="15"/>
      <c r="AO678" s="15"/>
      <c r="AP678" s="15"/>
      <c r="AQ678" s="15"/>
      <c r="AR678" s="15"/>
      <c r="AS678" s="15"/>
      <c r="AT678" s="15"/>
      <c r="AU678" s="15"/>
      <c r="AV678" s="15"/>
      <c r="AW678" s="15"/>
      <c r="AX678" s="15"/>
      <c r="AY678" s="15"/>
      <c r="AZ678" s="15"/>
      <c r="BA678" s="15"/>
      <c r="BB678" s="15"/>
      <c r="BC678" s="15"/>
      <c r="BD678" s="15"/>
      <c r="BE678" s="15"/>
      <c r="BF678" s="15"/>
      <c r="BG678" s="15"/>
      <c r="BH678" s="15"/>
      <c r="BI678" s="15"/>
    </row>
    <row r="679">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c r="AC679" s="15"/>
      <c r="AD679" s="15"/>
      <c r="AE679" s="15"/>
      <c r="AF679" s="15"/>
      <c r="AG679" s="15"/>
      <c r="AH679" s="15"/>
      <c r="AI679" s="15"/>
      <c r="AJ679" s="15"/>
      <c r="AK679" s="15"/>
      <c r="AL679" s="15"/>
      <c r="AM679" s="15"/>
      <c r="AN679" s="15"/>
      <c r="AO679" s="15"/>
      <c r="AP679" s="15"/>
      <c r="AQ679" s="15"/>
      <c r="AR679" s="15"/>
      <c r="AS679" s="15"/>
      <c r="AT679" s="15"/>
      <c r="AU679" s="15"/>
      <c r="AV679" s="15"/>
      <c r="AW679" s="15"/>
      <c r="AX679" s="15"/>
      <c r="AY679" s="15"/>
      <c r="AZ679" s="15"/>
      <c r="BA679" s="15"/>
      <c r="BB679" s="15"/>
      <c r="BC679" s="15"/>
      <c r="BD679" s="15"/>
      <c r="BE679" s="15"/>
      <c r="BF679" s="15"/>
      <c r="BG679" s="15"/>
      <c r="BH679" s="15"/>
      <c r="BI679" s="15"/>
    </row>
    <row r="680">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c r="AC680" s="15"/>
      <c r="AD680" s="15"/>
      <c r="AE680" s="15"/>
      <c r="AF680" s="15"/>
      <c r="AG680" s="15"/>
      <c r="AH680" s="15"/>
      <c r="AI680" s="15"/>
      <c r="AJ680" s="15"/>
      <c r="AK680" s="15"/>
      <c r="AL680" s="15"/>
      <c r="AM680" s="15"/>
      <c r="AN680" s="15"/>
      <c r="AO680" s="15"/>
      <c r="AP680" s="15"/>
      <c r="AQ680" s="15"/>
      <c r="AR680" s="15"/>
      <c r="AS680" s="15"/>
      <c r="AT680" s="15"/>
      <c r="AU680" s="15"/>
      <c r="AV680" s="15"/>
      <c r="AW680" s="15"/>
      <c r="AX680" s="15"/>
      <c r="AY680" s="15"/>
      <c r="AZ680" s="15"/>
      <c r="BA680" s="15"/>
      <c r="BB680" s="15"/>
      <c r="BC680" s="15"/>
      <c r="BD680" s="15"/>
      <c r="BE680" s="15"/>
      <c r="BF680" s="15"/>
      <c r="BG680" s="15"/>
      <c r="BH680" s="15"/>
      <c r="BI680" s="15"/>
    </row>
    <row r="681">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c r="AC681" s="15"/>
      <c r="AD681" s="15"/>
      <c r="AE681" s="15"/>
      <c r="AF681" s="15"/>
      <c r="AG681" s="15"/>
      <c r="AH681" s="15"/>
      <c r="AI681" s="15"/>
      <c r="AJ681" s="15"/>
      <c r="AK681" s="15"/>
      <c r="AL681" s="15"/>
      <c r="AM681" s="15"/>
      <c r="AN681" s="15"/>
      <c r="AO681" s="15"/>
      <c r="AP681" s="15"/>
      <c r="AQ681" s="15"/>
      <c r="AR681" s="15"/>
      <c r="AS681" s="15"/>
      <c r="AT681" s="15"/>
      <c r="AU681" s="15"/>
      <c r="AV681" s="15"/>
      <c r="AW681" s="15"/>
      <c r="AX681" s="15"/>
      <c r="AY681" s="15"/>
      <c r="AZ681" s="15"/>
      <c r="BA681" s="15"/>
      <c r="BB681" s="15"/>
      <c r="BC681" s="15"/>
      <c r="BD681" s="15"/>
      <c r="BE681" s="15"/>
      <c r="BF681" s="15"/>
      <c r="BG681" s="15"/>
      <c r="BH681" s="15"/>
      <c r="BI681" s="15"/>
    </row>
    <row r="682">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c r="AC682" s="15"/>
      <c r="AD682" s="15"/>
      <c r="AE682" s="15"/>
      <c r="AF682" s="15"/>
      <c r="AG682" s="15"/>
      <c r="AH682" s="15"/>
      <c r="AI682" s="15"/>
      <c r="AJ682" s="15"/>
      <c r="AK682" s="15"/>
      <c r="AL682" s="15"/>
      <c r="AM682" s="15"/>
      <c r="AN682" s="15"/>
      <c r="AO682" s="15"/>
      <c r="AP682" s="15"/>
      <c r="AQ682" s="15"/>
      <c r="AR682" s="15"/>
      <c r="AS682" s="15"/>
      <c r="AT682" s="15"/>
      <c r="AU682" s="15"/>
      <c r="AV682" s="15"/>
      <c r="AW682" s="15"/>
      <c r="AX682" s="15"/>
      <c r="AY682" s="15"/>
      <c r="AZ682" s="15"/>
      <c r="BA682" s="15"/>
      <c r="BB682" s="15"/>
      <c r="BC682" s="15"/>
      <c r="BD682" s="15"/>
      <c r="BE682" s="15"/>
      <c r="BF682" s="15"/>
      <c r="BG682" s="15"/>
      <c r="BH682" s="15"/>
      <c r="BI682" s="15"/>
    </row>
    <row r="683">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c r="AC683" s="15"/>
      <c r="AD683" s="15"/>
      <c r="AE683" s="15"/>
      <c r="AF683" s="15"/>
      <c r="AG683" s="15"/>
      <c r="AH683" s="15"/>
      <c r="AI683" s="15"/>
      <c r="AJ683" s="15"/>
      <c r="AK683" s="15"/>
      <c r="AL683" s="15"/>
      <c r="AM683" s="15"/>
      <c r="AN683" s="15"/>
      <c r="AO683" s="15"/>
      <c r="AP683" s="15"/>
      <c r="AQ683" s="15"/>
      <c r="AR683" s="15"/>
      <c r="AS683" s="15"/>
      <c r="AT683" s="15"/>
      <c r="AU683" s="15"/>
      <c r="AV683" s="15"/>
      <c r="AW683" s="15"/>
      <c r="AX683" s="15"/>
      <c r="AY683" s="15"/>
      <c r="AZ683" s="15"/>
      <c r="BA683" s="15"/>
      <c r="BB683" s="15"/>
      <c r="BC683" s="15"/>
      <c r="BD683" s="15"/>
      <c r="BE683" s="15"/>
      <c r="BF683" s="15"/>
      <c r="BG683" s="15"/>
      <c r="BH683" s="15"/>
      <c r="BI683" s="15"/>
    </row>
    <row r="684">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c r="AC684" s="15"/>
      <c r="AD684" s="15"/>
      <c r="AE684" s="15"/>
      <c r="AF684" s="15"/>
      <c r="AG684" s="15"/>
      <c r="AH684" s="15"/>
      <c r="AI684" s="15"/>
      <c r="AJ684" s="15"/>
      <c r="AK684" s="15"/>
      <c r="AL684" s="15"/>
      <c r="AM684" s="15"/>
      <c r="AN684" s="15"/>
      <c r="AO684" s="15"/>
      <c r="AP684" s="15"/>
      <c r="AQ684" s="15"/>
      <c r="AR684" s="15"/>
      <c r="AS684" s="15"/>
      <c r="AT684" s="15"/>
      <c r="AU684" s="15"/>
      <c r="AV684" s="15"/>
      <c r="AW684" s="15"/>
      <c r="AX684" s="15"/>
      <c r="AY684" s="15"/>
      <c r="AZ684" s="15"/>
      <c r="BA684" s="15"/>
      <c r="BB684" s="15"/>
      <c r="BC684" s="15"/>
      <c r="BD684" s="15"/>
      <c r="BE684" s="15"/>
      <c r="BF684" s="15"/>
      <c r="BG684" s="15"/>
      <c r="BH684" s="15"/>
      <c r="BI684" s="15"/>
    </row>
    <row r="68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c r="AC685" s="15"/>
      <c r="AD685" s="15"/>
      <c r="AE685" s="15"/>
      <c r="AF685" s="15"/>
      <c r="AG685" s="15"/>
      <c r="AH685" s="15"/>
      <c r="AI685" s="15"/>
      <c r="AJ685" s="15"/>
      <c r="AK685" s="15"/>
      <c r="AL685" s="15"/>
      <c r="AM685" s="15"/>
      <c r="AN685" s="15"/>
      <c r="AO685" s="15"/>
      <c r="AP685" s="15"/>
      <c r="AQ685" s="15"/>
      <c r="AR685" s="15"/>
      <c r="AS685" s="15"/>
      <c r="AT685" s="15"/>
      <c r="AU685" s="15"/>
      <c r="AV685" s="15"/>
      <c r="AW685" s="15"/>
      <c r="AX685" s="15"/>
      <c r="AY685" s="15"/>
      <c r="AZ685" s="15"/>
      <c r="BA685" s="15"/>
      <c r="BB685" s="15"/>
      <c r="BC685" s="15"/>
      <c r="BD685" s="15"/>
      <c r="BE685" s="15"/>
      <c r="BF685" s="15"/>
      <c r="BG685" s="15"/>
      <c r="BH685" s="15"/>
      <c r="BI685" s="15"/>
    </row>
    <row r="686">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c r="AC686" s="15"/>
      <c r="AD686" s="15"/>
      <c r="AE686" s="15"/>
      <c r="AF686" s="15"/>
      <c r="AG686" s="15"/>
      <c r="AH686" s="15"/>
      <c r="AI686" s="15"/>
      <c r="AJ686" s="15"/>
      <c r="AK686" s="15"/>
      <c r="AL686" s="15"/>
      <c r="AM686" s="15"/>
      <c r="AN686" s="15"/>
      <c r="AO686" s="15"/>
      <c r="AP686" s="15"/>
      <c r="AQ686" s="15"/>
      <c r="AR686" s="15"/>
      <c r="AS686" s="15"/>
      <c r="AT686" s="15"/>
      <c r="AU686" s="15"/>
      <c r="AV686" s="15"/>
      <c r="AW686" s="15"/>
      <c r="AX686" s="15"/>
      <c r="AY686" s="15"/>
      <c r="AZ686" s="15"/>
      <c r="BA686" s="15"/>
      <c r="BB686" s="15"/>
      <c r="BC686" s="15"/>
      <c r="BD686" s="15"/>
      <c r="BE686" s="15"/>
      <c r="BF686" s="15"/>
      <c r="BG686" s="15"/>
      <c r="BH686" s="15"/>
      <c r="BI686" s="15"/>
    </row>
    <row r="687">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c r="AC687" s="15"/>
      <c r="AD687" s="15"/>
      <c r="AE687" s="15"/>
      <c r="AF687" s="15"/>
      <c r="AG687" s="15"/>
      <c r="AH687" s="15"/>
      <c r="AI687" s="15"/>
      <c r="AJ687" s="15"/>
      <c r="AK687" s="15"/>
      <c r="AL687" s="15"/>
      <c r="AM687" s="15"/>
      <c r="AN687" s="15"/>
      <c r="AO687" s="15"/>
      <c r="AP687" s="15"/>
      <c r="AQ687" s="15"/>
      <c r="AR687" s="15"/>
      <c r="AS687" s="15"/>
      <c r="AT687" s="15"/>
      <c r="AU687" s="15"/>
      <c r="AV687" s="15"/>
      <c r="AW687" s="15"/>
      <c r="AX687" s="15"/>
      <c r="AY687" s="15"/>
      <c r="AZ687" s="15"/>
      <c r="BA687" s="15"/>
      <c r="BB687" s="15"/>
      <c r="BC687" s="15"/>
      <c r="BD687" s="15"/>
      <c r="BE687" s="15"/>
      <c r="BF687" s="15"/>
      <c r="BG687" s="15"/>
      <c r="BH687" s="15"/>
      <c r="BI687" s="15"/>
    </row>
    <row r="688">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c r="AC688" s="15"/>
      <c r="AD688" s="15"/>
      <c r="AE688" s="15"/>
      <c r="AF688" s="15"/>
      <c r="AG688" s="15"/>
      <c r="AH688" s="15"/>
      <c r="AI688" s="15"/>
      <c r="AJ688" s="15"/>
      <c r="AK688" s="15"/>
      <c r="AL688" s="15"/>
      <c r="AM688" s="15"/>
      <c r="AN688" s="15"/>
      <c r="AO688" s="15"/>
      <c r="AP688" s="15"/>
      <c r="AQ688" s="15"/>
      <c r="AR688" s="15"/>
      <c r="AS688" s="15"/>
      <c r="AT688" s="15"/>
      <c r="AU688" s="15"/>
      <c r="AV688" s="15"/>
      <c r="AW688" s="15"/>
      <c r="AX688" s="15"/>
      <c r="AY688" s="15"/>
      <c r="AZ688" s="15"/>
      <c r="BA688" s="15"/>
      <c r="BB688" s="15"/>
      <c r="BC688" s="15"/>
      <c r="BD688" s="15"/>
      <c r="BE688" s="15"/>
      <c r="BF688" s="15"/>
      <c r="BG688" s="15"/>
      <c r="BH688" s="15"/>
      <c r="BI688" s="15"/>
    </row>
    <row r="689">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c r="AC689" s="15"/>
      <c r="AD689" s="15"/>
      <c r="AE689" s="15"/>
      <c r="AF689" s="15"/>
      <c r="AG689" s="15"/>
      <c r="AH689" s="15"/>
      <c r="AI689" s="15"/>
      <c r="AJ689" s="15"/>
      <c r="AK689" s="15"/>
      <c r="AL689" s="15"/>
      <c r="AM689" s="15"/>
      <c r="AN689" s="15"/>
      <c r="AO689" s="15"/>
      <c r="AP689" s="15"/>
      <c r="AQ689" s="15"/>
      <c r="AR689" s="15"/>
      <c r="AS689" s="15"/>
      <c r="AT689" s="15"/>
      <c r="AU689" s="15"/>
      <c r="AV689" s="15"/>
      <c r="AW689" s="15"/>
      <c r="AX689" s="15"/>
      <c r="AY689" s="15"/>
      <c r="AZ689" s="15"/>
      <c r="BA689" s="15"/>
      <c r="BB689" s="15"/>
      <c r="BC689" s="15"/>
      <c r="BD689" s="15"/>
      <c r="BE689" s="15"/>
      <c r="BF689" s="15"/>
      <c r="BG689" s="15"/>
      <c r="BH689" s="15"/>
      <c r="BI689" s="15"/>
    </row>
    <row r="690">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c r="AC690" s="15"/>
      <c r="AD690" s="15"/>
      <c r="AE690" s="15"/>
      <c r="AF690" s="15"/>
      <c r="AG690" s="15"/>
      <c r="AH690" s="15"/>
      <c r="AI690" s="15"/>
      <c r="AJ690" s="15"/>
      <c r="AK690" s="15"/>
      <c r="AL690" s="15"/>
      <c r="AM690" s="15"/>
      <c r="AN690" s="15"/>
      <c r="AO690" s="15"/>
      <c r="AP690" s="15"/>
      <c r="AQ690" s="15"/>
      <c r="AR690" s="15"/>
      <c r="AS690" s="15"/>
      <c r="AT690" s="15"/>
      <c r="AU690" s="15"/>
      <c r="AV690" s="15"/>
      <c r="AW690" s="15"/>
      <c r="AX690" s="15"/>
      <c r="AY690" s="15"/>
      <c r="AZ690" s="15"/>
      <c r="BA690" s="15"/>
      <c r="BB690" s="15"/>
      <c r="BC690" s="15"/>
      <c r="BD690" s="15"/>
      <c r="BE690" s="15"/>
      <c r="BF690" s="15"/>
      <c r="BG690" s="15"/>
      <c r="BH690" s="15"/>
      <c r="BI690" s="15"/>
    </row>
    <row r="691">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c r="AC691" s="15"/>
      <c r="AD691" s="15"/>
      <c r="AE691" s="15"/>
      <c r="AF691" s="15"/>
      <c r="AG691" s="15"/>
      <c r="AH691" s="15"/>
      <c r="AI691" s="15"/>
      <c r="AJ691" s="15"/>
      <c r="AK691" s="15"/>
      <c r="AL691" s="15"/>
      <c r="AM691" s="15"/>
      <c r="AN691" s="15"/>
      <c r="AO691" s="15"/>
      <c r="AP691" s="15"/>
      <c r="AQ691" s="15"/>
      <c r="AR691" s="15"/>
      <c r="AS691" s="15"/>
      <c r="AT691" s="15"/>
      <c r="AU691" s="15"/>
      <c r="AV691" s="15"/>
      <c r="AW691" s="15"/>
      <c r="AX691" s="15"/>
      <c r="AY691" s="15"/>
      <c r="AZ691" s="15"/>
      <c r="BA691" s="15"/>
      <c r="BB691" s="15"/>
      <c r="BC691" s="15"/>
      <c r="BD691" s="15"/>
      <c r="BE691" s="15"/>
      <c r="BF691" s="15"/>
      <c r="BG691" s="15"/>
      <c r="BH691" s="15"/>
      <c r="BI691" s="15"/>
    </row>
    <row r="692">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c r="AC692" s="15"/>
      <c r="AD692" s="15"/>
      <c r="AE692" s="15"/>
      <c r="AF692" s="15"/>
      <c r="AG692" s="15"/>
      <c r="AH692" s="15"/>
      <c r="AI692" s="15"/>
      <c r="AJ692" s="15"/>
      <c r="AK692" s="15"/>
      <c r="AL692" s="15"/>
      <c r="AM692" s="15"/>
      <c r="AN692" s="15"/>
      <c r="AO692" s="15"/>
      <c r="AP692" s="15"/>
      <c r="AQ692" s="15"/>
      <c r="AR692" s="15"/>
      <c r="AS692" s="15"/>
      <c r="AT692" s="15"/>
      <c r="AU692" s="15"/>
      <c r="AV692" s="15"/>
      <c r="AW692" s="15"/>
      <c r="AX692" s="15"/>
      <c r="AY692" s="15"/>
      <c r="AZ692" s="15"/>
      <c r="BA692" s="15"/>
      <c r="BB692" s="15"/>
      <c r="BC692" s="15"/>
      <c r="BD692" s="15"/>
      <c r="BE692" s="15"/>
      <c r="BF692" s="15"/>
      <c r="BG692" s="15"/>
      <c r="BH692" s="15"/>
      <c r="BI692" s="15"/>
    </row>
    <row r="693">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c r="AC693" s="15"/>
      <c r="AD693" s="15"/>
      <c r="AE693" s="15"/>
      <c r="AF693" s="15"/>
      <c r="AG693" s="15"/>
      <c r="AH693" s="15"/>
      <c r="AI693" s="15"/>
      <c r="AJ693" s="15"/>
      <c r="AK693" s="15"/>
      <c r="AL693" s="15"/>
      <c r="AM693" s="15"/>
      <c r="AN693" s="15"/>
      <c r="AO693" s="15"/>
      <c r="AP693" s="15"/>
      <c r="AQ693" s="15"/>
      <c r="AR693" s="15"/>
      <c r="AS693" s="15"/>
      <c r="AT693" s="15"/>
      <c r="AU693" s="15"/>
      <c r="AV693" s="15"/>
      <c r="AW693" s="15"/>
      <c r="AX693" s="15"/>
      <c r="AY693" s="15"/>
      <c r="AZ693" s="15"/>
      <c r="BA693" s="15"/>
      <c r="BB693" s="15"/>
      <c r="BC693" s="15"/>
      <c r="BD693" s="15"/>
      <c r="BE693" s="15"/>
      <c r="BF693" s="15"/>
      <c r="BG693" s="15"/>
      <c r="BH693" s="15"/>
      <c r="BI693" s="15"/>
    </row>
    <row r="694">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c r="AC694" s="15"/>
      <c r="AD694" s="15"/>
      <c r="AE694" s="15"/>
      <c r="AF694" s="15"/>
      <c r="AG694" s="15"/>
      <c r="AH694" s="15"/>
      <c r="AI694" s="15"/>
      <c r="AJ694" s="15"/>
      <c r="AK694" s="15"/>
      <c r="AL694" s="15"/>
      <c r="AM694" s="15"/>
      <c r="AN694" s="15"/>
      <c r="AO694" s="15"/>
      <c r="AP694" s="15"/>
      <c r="AQ694" s="15"/>
      <c r="AR694" s="15"/>
      <c r="AS694" s="15"/>
      <c r="AT694" s="15"/>
      <c r="AU694" s="15"/>
      <c r="AV694" s="15"/>
      <c r="AW694" s="15"/>
      <c r="AX694" s="15"/>
      <c r="AY694" s="15"/>
      <c r="AZ694" s="15"/>
      <c r="BA694" s="15"/>
      <c r="BB694" s="15"/>
      <c r="BC694" s="15"/>
      <c r="BD694" s="15"/>
      <c r="BE694" s="15"/>
      <c r="BF694" s="15"/>
      <c r="BG694" s="15"/>
      <c r="BH694" s="15"/>
      <c r="BI694" s="15"/>
    </row>
    <row r="69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c r="AC695" s="15"/>
      <c r="AD695" s="15"/>
      <c r="AE695" s="15"/>
      <c r="AF695" s="15"/>
      <c r="AG695" s="15"/>
      <c r="AH695" s="15"/>
      <c r="AI695" s="15"/>
      <c r="AJ695" s="15"/>
      <c r="AK695" s="15"/>
      <c r="AL695" s="15"/>
      <c r="AM695" s="15"/>
      <c r="AN695" s="15"/>
      <c r="AO695" s="15"/>
      <c r="AP695" s="15"/>
      <c r="AQ695" s="15"/>
      <c r="AR695" s="15"/>
      <c r="AS695" s="15"/>
      <c r="AT695" s="15"/>
      <c r="AU695" s="15"/>
      <c r="AV695" s="15"/>
      <c r="AW695" s="15"/>
      <c r="AX695" s="15"/>
      <c r="AY695" s="15"/>
      <c r="AZ695" s="15"/>
      <c r="BA695" s="15"/>
      <c r="BB695" s="15"/>
      <c r="BC695" s="15"/>
      <c r="BD695" s="15"/>
      <c r="BE695" s="15"/>
      <c r="BF695" s="15"/>
      <c r="BG695" s="15"/>
      <c r="BH695" s="15"/>
      <c r="BI695" s="15"/>
    </row>
    <row r="696">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c r="AC696" s="15"/>
      <c r="AD696" s="15"/>
      <c r="AE696" s="15"/>
      <c r="AF696" s="15"/>
      <c r="AG696" s="15"/>
      <c r="AH696" s="15"/>
      <c r="AI696" s="15"/>
      <c r="AJ696" s="15"/>
      <c r="AK696" s="15"/>
      <c r="AL696" s="15"/>
      <c r="AM696" s="15"/>
      <c r="AN696" s="15"/>
      <c r="AO696" s="15"/>
      <c r="AP696" s="15"/>
      <c r="AQ696" s="15"/>
      <c r="AR696" s="15"/>
      <c r="AS696" s="15"/>
      <c r="AT696" s="15"/>
      <c r="AU696" s="15"/>
      <c r="AV696" s="15"/>
      <c r="AW696" s="15"/>
      <c r="AX696" s="15"/>
      <c r="AY696" s="15"/>
      <c r="AZ696" s="15"/>
      <c r="BA696" s="15"/>
      <c r="BB696" s="15"/>
      <c r="BC696" s="15"/>
      <c r="BD696" s="15"/>
      <c r="BE696" s="15"/>
      <c r="BF696" s="15"/>
      <c r="BG696" s="15"/>
      <c r="BH696" s="15"/>
      <c r="BI696" s="15"/>
    </row>
    <row r="697">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c r="AC697" s="15"/>
      <c r="AD697" s="15"/>
      <c r="AE697" s="15"/>
      <c r="AF697" s="15"/>
      <c r="AG697" s="15"/>
      <c r="AH697" s="15"/>
      <c r="AI697" s="15"/>
      <c r="AJ697" s="15"/>
      <c r="AK697" s="15"/>
      <c r="AL697" s="15"/>
      <c r="AM697" s="15"/>
      <c r="AN697" s="15"/>
      <c r="AO697" s="15"/>
      <c r="AP697" s="15"/>
      <c r="AQ697" s="15"/>
      <c r="AR697" s="15"/>
      <c r="AS697" s="15"/>
      <c r="AT697" s="15"/>
      <c r="AU697" s="15"/>
      <c r="AV697" s="15"/>
      <c r="AW697" s="15"/>
      <c r="AX697" s="15"/>
      <c r="AY697" s="15"/>
      <c r="AZ697" s="15"/>
      <c r="BA697" s="15"/>
      <c r="BB697" s="15"/>
      <c r="BC697" s="15"/>
      <c r="BD697" s="15"/>
      <c r="BE697" s="15"/>
      <c r="BF697" s="15"/>
      <c r="BG697" s="15"/>
      <c r="BH697" s="15"/>
      <c r="BI697" s="15"/>
    </row>
    <row r="698">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c r="AC698" s="15"/>
      <c r="AD698" s="15"/>
      <c r="AE698" s="15"/>
      <c r="AF698" s="15"/>
      <c r="AG698" s="15"/>
      <c r="AH698" s="15"/>
      <c r="AI698" s="15"/>
      <c r="AJ698" s="15"/>
      <c r="AK698" s="15"/>
      <c r="AL698" s="15"/>
      <c r="AM698" s="15"/>
      <c r="AN698" s="15"/>
      <c r="AO698" s="15"/>
      <c r="AP698" s="15"/>
      <c r="AQ698" s="15"/>
      <c r="AR698" s="15"/>
      <c r="AS698" s="15"/>
      <c r="AT698" s="15"/>
      <c r="AU698" s="15"/>
      <c r="AV698" s="15"/>
      <c r="AW698" s="15"/>
      <c r="AX698" s="15"/>
      <c r="AY698" s="15"/>
      <c r="AZ698" s="15"/>
      <c r="BA698" s="15"/>
      <c r="BB698" s="15"/>
      <c r="BC698" s="15"/>
      <c r="BD698" s="15"/>
      <c r="BE698" s="15"/>
      <c r="BF698" s="15"/>
      <c r="BG698" s="15"/>
      <c r="BH698" s="15"/>
      <c r="BI698" s="15"/>
    </row>
    <row r="699">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c r="AC699" s="15"/>
      <c r="AD699" s="15"/>
      <c r="AE699" s="15"/>
      <c r="AF699" s="15"/>
      <c r="AG699" s="15"/>
      <c r="AH699" s="15"/>
      <c r="AI699" s="15"/>
      <c r="AJ699" s="15"/>
      <c r="AK699" s="15"/>
      <c r="AL699" s="15"/>
      <c r="AM699" s="15"/>
      <c r="AN699" s="15"/>
      <c r="AO699" s="15"/>
      <c r="AP699" s="15"/>
      <c r="AQ699" s="15"/>
      <c r="AR699" s="15"/>
      <c r="AS699" s="15"/>
      <c r="AT699" s="15"/>
      <c r="AU699" s="15"/>
      <c r="AV699" s="15"/>
      <c r="AW699" s="15"/>
      <c r="AX699" s="15"/>
      <c r="AY699" s="15"/>
      <c r="AZ699" s="15"/>
      <c r="BA699" s="15"/>
      <c r="BB699" s="15"/>
      <c r="BC699" s="15"/>
      <c r="BD699" s="15"/>
      <c r="BE699" s="15"/>
      <c r="BF699" s="15"/>
      <c r="BG699" s="15"/>
      <c r="BH699" s="15"/>
      <c r="BI699" s="15"/>
    </row>
    <row r="700">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c r="AC700" s="15"/>
      <c r="AD700" s="15"/>
      <c r="AE700" s="15"/>
      <c r="AF700" s="15"/>
      <c r="AG700" s="15"/>
      <c r="AH700" s="15"/>
      <c r="AI700" s="15"/>
      <c r="AJ700" s="15"/>
      <c r="AK700" s="15"/>
      <c r="AL700" s="15"/>
      <c r="AM700" s="15"/>
      <c r="AN700" s="15"/>
      <c r="AO700" s="15"/>
      <c r="AP700" s="15"/>
      <c r="AQ700" s="15"/>
      <c r="AR700" s="15"/>
      <c r="AS700" s="15"/>
      <c r="AT700" s="15"/>
      <c r="AU700" s="15"/>
      <c r="AV700" s="15"/>
      <c r="AW700" s="15"/>
      <c r="AX700" s="15"/>
      <c r="AY700" s="15"/>
      <c r="AZ700" s="15"/>
      <c r="BA700" s="15"/>
      <c r="BB700" s="15"/>
      <c r="BC700" s="15"/>
      <c r="BD700" s="15"/>
      <c r="BE700" s="15"/>
      <c r="BF700" s="15"/>
      <c r="BG700" s="15"/>
      <c r="BH700" s="15"/>
      <c r="BI700" s="15"/>
    </row>
    <row r="701">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c r="AC701" s="15"/>
      <c r="AD701" s="15"/>
      <c r="AE701" s="15"/>
      <c r="AF701" s="15"/>
      <c r="AG701" s="15"/>
      <c r="AH701" s="15"/>
      <c r="AI701" s="15"/>
      <c r="AJ701" s="15"/>
      <c r="AK701" s="15"/>
      <c r="AL701" s="15"/>
      <c r="AM701" s="15"/>
      <c r="AN701" s="15"/>
      <c r="AO701" s="15"/>
      <c r="AP701" s="15"/>
      <c r="AQ701" s="15"/>
      <c r="AR701" s="15"/>
      <c r="AS701" s="15"/>
      <c r="AT701" s="15"/>
      <c r="AU701" s="15"/>
      <c r="AV701" s="15"/>
      <c r="AW701" s="15"/>
      <c r="AX701" s="15"/>
      <c r="AY701" s="15"/>
      <c r="AZ701" s="15"/>
      <c r="BA701" s="15"/>
      <c r="BB701" s="15"/>
      <c r="BC701" s="15"/>
      <c r="BD701" s="15"/>
      <c r="BE701" s="15"/>
      <c r="BF701" s="15"/>
      <c r="BG701" s="15"/>
      <c r="BH701" s="15"/>
      <c r="BI701" s="15"/>
    </row>
    <row r="702">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c r="AC702" s="15"/>
      <c r="AD702" s="15"/>
      <c r="AE702" s="15"/>
      <c r="AF702" s="15"/>
      <c r="AG702" s="15"/>
      <c r="AH702" s="15"/>
      <c r="AI702" s="15"/>
      <c r="AJ702" s="15"/>
      <c r="AK702" s="15"/>
      <c r="AL702" s="15"/>
      <c r="AM702" s="15"/>
      <c r="AN702" s="15"/>
      <c r="AO702" s="15"/>
      <c r="AP702" s="15"/>
      <c r="AQ702" s="15"/>
      <c r="AR702" s="15"/>
      <c r="AS702" s="15"/>
      <c r="AT702" s="15"/>
      <c r="AU702" s="15"/>
      <c r="AV702" s="15"/>
      <c r="AW702" s="15"/>
      <c r="AX702" s="15"/>
      <c r="AY702" s="15"/>
      <c r="AZ702" s="15"/>
      <c r="BA702" s="15"/>
      <c r="BB702" s="15"/>
      <c r="BC702" s="15"/>
      <c r="BD702" s="15"/>
      <c r="BE702" s="15"/>
      <c r="BF702" s="15"/>
      <c r="BG702" s="15"/>
      <c r="BH702" s="15"/>
      <c r="BI702" s="15"/>
    </row>
    <row r="703">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c r="AC703" s="15"/>
      <c r="AD703" s="15"/>
      <c r="AE703" s="15"/>
      <c r="AF703" s="15"/>
      <c r="AG703" s="15"/>
      <c r="AH703" s="15"/>
      <c r="AI703" s="15"/>
      <c r="AJ703" s="15"/>
      <c r="AK703" s="15"/>
      <c r="AL703" s="15"/>
      <c r="AM703" s="15"/>
      <c r="AN703" s="15"/>
      <c r="AO703" s="15"/>
      <c r="AP703" s="15"/>
      <c r="AQ703" s="15"/>
      <c r="AR703" s="15"/>
      <c r="AS703" s="15"/>
      <c r="AT703" s="15"/>
      <c r="AU703" s="15"/>
      <c r="AV703" s="15"/>
      <c r="AW703" s="15"/>
      <c r="AX703" s="15"/>
      <c r="AY703" s="15"/>
      <c r="AZ703" s="15"/>
      <c r="BA703" s="15"/>
      <c r="BB703" s="15"/>
      <c r="BC703" s="15"/>
      <c r="BD703" s="15"/>
      <c r="BE703" s="15"/>
      <c r="BF703" s="15"/>
      <c r="BG703" s="15"/>
      <c r="BH703" s="15"/>
      <c r="BI703" s="15"/>
    </row>
    <row r="704">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c r="AC704" s="15"/>
      <c r="AD704" s="15"/>
      <c r="AE704" s="15"/>
      <c r="AF704" s="15"/>
      <c r="AG704" s="15"/>
      <c r="AH704" s="15"/>
      <c r="AI704" s="15"/>
      <c r="AJ704" s="15"/>
      <c r="AK704" s="15"/>
      <c r="AL704" s="15"/>
      <c r="AM704" s="15"/>
      <c r="AN704" s="15"/>
      <c r="AO704" s="15"/>
      <c r="AP704" s="15"/>
      <c r="AQ704" s="15"/>
      <c r="AR704" s="15"/>
      <c r="AS704" s="15"/>
      <c r="AT704" s="15"/>
      <c r="AU704" s="15"/>
      <c r="AV704" s="15"/>
      <c r="AW704" s="15"/>
      <c r="AX704" s="15"/>
      <c r="AY704" s="15"/>
      <c r="AZ704" s="15"/>
      <c r="BA704" s="15"/>
      <c r="BB704" s="15"/>
      <c r="BC704" s="15"/>
      <c r="BD704" s="15"/>
      <c r="BE704" s="15"/>
      <c r="BF704" s="15"/>
      <c r="BG704" s="15"/>
      <c r="BH704" s="15"/>
      <c r="BI704" s="15"/>
    </row>
    <row r="70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c r="AC705" s="15"/>
      <c r="AD705" s="15"/>
      <c r="AE705" s="15"/>
      <c r="AF705" s="15"/>
      <c r="AG705" s="15"/>
      <c r="AH705" s="15"/>
      <c r="AI705" s="15"/>
      <c r="AJ705" s="15"/>
      <c r="AK705" s="15"/>
      <c r="AL705" s="15"/>
      <c r="AM705" s="15"/>
      <c r="AN705" s="15"/>
      <c r="AO705" s="15"/>
      <c r="AP705" s="15"/>
      <c r="AQ705" s="15"/>
      <c r="AR705" s="15"/>
      <c r="AS705" s="15"/>
      <c r="AT705" s="15"/>
      <c r="AU705" s="15"/>
      <c r="AV705" s="15"/>
      <c r="AW705" s="15"/>
      <c r="AX705" s="15"/>
      <c r="AY705" s="15"/>
      <c r="AZ705" s="15"/>
      <c r="BA705" s="15"/>
      <c r="BB705" s="15"/>
      <c r="BC705" s="15"/>
      <c r="BD705" s="15"/>
      <c r="BE705" s="15"/>
      <c r="BF705" s="15"/>
      <c r="BG705" s="15"/>
      <c r="BH705" s="15"/>
      <c r="BI705" s="15"/>
    </row>
    <row r="706">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c r="AC706" s="15"/>
      <c r="AD706" s="15"/>
      <c r="AE706" s="15"/>
      <c r="AF706" s="15"/>
      <c r="AG706" s="15"/>
      <c r="AH706" s="15"/>
      <c r="AI706" s="15"/>
      <c r="AJ706" s="15"/>
      <c r="AK706" s="15"/>
      <c r="AL706" s="15"/>
      <c r="AM706" s="15"/>
      <c r="AN706" s="15"/>
      <c r="AO706" s="15"/>
      <c r="AP706" s="15"/>
      <c r="AQ706" s="15"/>
      <c r="AR706" s="15"/>
      <c r="AS706" s="15"/>
      <c r="AT706" s="15"/>
      <c r="AU706" s="15"/>
      <c r="AV706" s="15"/>
      <c r="AW706" s="15"/>
      <c r="AX706" s="15"/>
      <c r="AY706" s="15"/>
      <c r="AZ706" s="15"/>
      <c r="BA706" s="15"/>
      <c r="BB706" s="15"/>
      <c r="BC706" s="15"/>
      <c r="BD706" s="15"/>
      <c r="BE706" s="15"/>
      <c r="BF706" s="15"/>
      <c r="BG706" s="15"/>
      <c r="BH706" s="15"/>
      <c r="BI706" s="15"/>
    </row>
    <row r="707">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c r="AC707" s="15"/>
      <c r="AD707" s="15"/>
      <c r="AE707" s="15"/>
      <c r="AF707" s="15"/>
      <c r="AG707" s="15"/>
      <c r="AH707" s="15"/>
      <c r="AI707" s="15"/>
      <c r="AJ707" s="15"/>
      <c r="AK707" s="15"/>
      <c r="AL707" s="15"/>
      <c r="AM707" s="15"/>
      <c r="AN707" s="15"/>
      <c r="AO707" s="15"/>
      <c r="AP707" s="15"/>
      <c r="AQ707" s="15"/>
      <c r="AR707" s="15"/>
      <c r="AS707" s="15"/>
      <c r="AT707" s="15"/>
      <c r="AU707" s="15"/>
      <c r="AV707" s="15"/>
      <c r="AW707" s="15"/>
      <c r="AX707" s="15"/>
      <c r="AY707" s="15"/>
      <c r="AZ707" s="15"/>
      <c r="BA707" s="15"/>
      <c r="BB707" s="15"/>
      <c r="BC707" s="15"/>
      <c r="BD707" s="15"/>
      <c r="BE707" s="15"/>
      <c r="BF707" s="15"/>
      <c r="BG707" s="15"/>
      <c r="BH707" s="15"/>
      <c r="BI707" s="15"/>
    </row>
    <row r="708">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c r="AC708" s="15"/>
      <c r="AD708" s="15"/>
      <c r="AE708" s="15"/>
      <c r="AF708" s="15"/>
      <c r="AG708" s="15"/>
      <c r="AH708" s="15"/>
      <c r="AI708" s="15"/>
      <c r="AJ708" s="15"/>
      <c r="AK708" s="15"/>
      <c r="AL708" s="15"/>
      <c r="AM708" s="15"/>
      <c r="AN708" s="15"/>
      <c r="AO708" s="15"/>
      <c r="AP708" s="15"/>
      <c r="AQ708" s="15"/>
      <c r="AR708" s="15"/>
      <c r="AS708" s="15"/>
      <c r="AT708" s="15"/>
      <c r="AU708" s="15"/>
      <c r="AV708" s="15"/>
      <c r="AW708" s="15"/>
      <c r="AX708" s="15"/>
      <c r="AY708" s="15"/>
      <c r="AZ708" s="15"/>
      <c r="BA708" s="15"/>
      <c r="BB708" s="15"/>
      <c r="BC708" s="15"/>
      <c r="BD708" s="15"/>
      <c r="BE708" s="15"/>
      <c r="BF708" s="15"/>
      <c r="BG708" s="15"/>
      <c r="BH708" s="15"/>
      <c r="BI708" s="15"/>
    </row>
    <row r="709">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c r="AC709" s="15"/>
      <c r="AD709" s="15"/>
      <c r="AE709" s="15"/>
      <c r="AF709" s="15"/>
      <c r="AG709" s="15"/>
      <c r="AH709" s="15"/>
      <c r="AI709" s="15"/>
      <c r="AJ709" s="15"/>
      <c r="AK709" s="15"/>
      <c r="AL709" s="15"/>
      <c r="AM709" s="15"/>
      <c r="AN709" s="15"/>
      <c r="AO709" s="15"/>
      <c r="AP709" s="15"/>
      <c r="AQ709" s="15"/>
      <c r="AR709" s="15"/>
      <c r="AS709" s="15"/>
      <c r="AT709" s="15"/>
      <c r="AU709" s="15"/>
      <c r="AV709" s="15"/>
      <c r="AW709" s="15"/>
      <c r="AX709" s="15"/>
      <c r="AY709" s="15"/>
      <c r="AZ709" s="15"/>
      <c r="BA709" s="15"/>
      <c r="BB709" s="15"/>
      <c r="BC709" s="15"/>
      <c r="BD709" s="15"/>
      <c r="BE709" s="15"/>
      <c r="BF709" s="15"/>
      <c r="BG709" s="15"/>
      <c r="BH709" s="15"/>
      <c r="BI709" s="15"/>
    </row>
    <row r="710">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c r="AC710" s="15"/>
      <c r="AD710" s="15"/>
      <c r="AE710" s="15"/>
      <c r="AF710" s="15"/>
      <c r="AG710" s="15"/>
      <c r="AH710" s="15"/>
      <c r="AI710" s="15"/>
      <c r="AJ710" s="15"/>
      <c r="AK710" s="15"/>
      <c r="AL710" s="15"/>
      <c r="AM710" s="15"/>
      <c r="AN710" s="15"/>
      <c r="AO710" s="15"/>
      <c r="AP710" s="15"/>
      <c r="AQ710" s="15"/>
      <c r="AR710" s="15"/>
      <c r="AS710" s="15"/>
      <c r="AT710" s="15"/>
      <c r="AU710" s="15"/>
      <c r="AV710" s="15"/>
      <c r="AW710" s="15"/>
      <c r="AX710" s="15"/>
      <c r="AY710" s="15"/>
      <c r="AZ710" s="15"/>
      <c r="BA710" s="15"/>
      <c r="BB710" s="15"/>
      <c r="BC710" s="15"/>
      <c r="BD710" s="15"/>
      <c r="BE710" s="15"/>
      <c r="BF710" s="15"/>
      <c r="BG710" s="15"/>
      <c r="BH710" s="15"/>
      <c r="BI710" s="15"/>
    </row>
    <row r="711">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c r="AC711" s="15"/>
      <c r="AD711" s="15"/>
      <c r="AE711" s="15"/>
      <c r="AF711" s="15"/>
      <c r="AG711" s="15"/>
      <c r="AH711" s="15"/>
      <c r="AI711" s="15"/>
      <c r="AJ711" s="15"/>
      <c r="AK711" s="15"/>
      <c r="AL711" s="15"/>
      <c r="AM711" s="15"/>
      <c r="AN711" s="15"/>
      <c r="AO711" s="15"/>
      <c r="AP711" s="15"/>
      <c r="AQ711" s="15"/>
      <c r="AR711" s="15"/>
      <c r="AS711" s="15"/>
      <c r="AT711" s="15"/>
      <c r="AU711" s="15"/>
      <c r="AV711" s="15"/>
      <c r="AW711" s="15"/>
      <c r="AX711" s="15"/>
      <c r="AY711" s="15"/>
      <c r="AZ711" s="15"/>
      <c r="BA711" s="15"/>
      <c r="BB711" s="15"/>
      <c r="BC711" s="15"/>
      <c r="BD711" s="15"/>
      <c r="BE711" s="15"/>
      <c r="BF711" s="15"/>
      <c r="BG711" s="15"/>
      <c r="BH711" s="15"/>
      <c r="BI711" s="15"/>
    </row>
    <row r="712">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c r="AC712" s="15"/>
      <c r="AD712" s="15"/>
      <c r="AE712" s="15"/>
      <c r="AF712" s="15"/>
      <c r="AG712" s="15"/>
      <c r="AH712" s="15"/>
      <c r="AI712" s="15"/>
      <c r="AJ712" s="15"/>
      <c r="AK712" s="15"/>
      <c r="AL712" s="15"/>
      <c r="AM712" s="15"/>
      <c r="AN712" s="15"/>
      <c r="AO712" s="15"/>
      <c r="AP712" s="15"/>
      <c r="AQ712" s="15"/>
      <c r="AR712" s="15"/>
      <c r="AS712" s="15"/>
      <c r="AT712" s="15"/>
      <c r="AU712" s="15"/>
      <c r="AV712" s="15"/>
      <c r="AW712" s="15"/>
      <c r="AX712" s="15"/>
      <c r="AY712" s="15"/>
      <c r="AZ712" s="15"/>
      <c r="BA712" s="15"/>
      <c r="BB712" s="15"/>
      <c r="BC712" s="15"/>
      <c r="BD712" s="15"/>
      <c r="BE712" s="15"/>
      <c r="BF712" s="15"/>
      <c r="BG712" s="15"/>
      <c r="BH712" s="15"/>
      <c r="BI712" s="15"/>
    </row>
    <row r="713">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c r="AC713" s="15"/>
      <c r="AD713" s="15"/>
      <c r="AE713" s="15"/>
      <c r="AF713" s="15"/>
      <c r="AG713" s="15"/>
      <c r="AH713" s="15"/>
      <c r="AI713" s="15"/>
      <c r="AJ713" s="15"/>
      <c r="AK713" s="15"/>
      <c r="AL713" s="15"/>
      <c r="AM713" s="15"/>
      <c r="AN713" s="15"/>
      <c r="AO713" s="15"/>
      <c r="AP713" s="15"/>
      <c r="AQ713" s="15"/>
      <c r="AR713" s="15"/>
      <c r="AS713" s="15"/>
      <c r="AT713" s="15"/>
      <c r="AU713" s="15"/>
      <c r="AV713" s="15"/>
      <c r="AW713" s="15"/>
      <c r="AX713" s="15"/>
      <c r="AY713" s="15"/>
      <c r="AZ713" s="15"/>
      <c r="BA713" s="15"/>
      <c r="BB713" s="15"/>
      <c r="BC713" s="15"/>
      <c r="BD713" s="15"/>
      <c r="BE713" s="15"/>
      <c r="BF713" s="15"/>
      <c r="BG713" s="15"/>
      <c r="BH713" s="15"/>
      <c r="BI713" s="15"/>
    </row>
    <row r="714">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c r="AC714" s="15"/>
      <c r="AD714" s="15"/>
      <c r="AE714" s="15"/>
      <c r="AF714" s="15"/>
      <c r="AG714" s="15"/>
      <c r="AH714" s="15"/>
      <c r="AI714" s="15"/>
      <c r="AJ714" s="15"/>
      <c r="AK714" s="15"/>
      <c r="AL714" s="15"/>
      <c r="AM714" s="15"/>
      <c r="AN714" s="15"/>
      <c r="AO714" s="15"/>
      <c r="AP714" s="15"/>
      <c r="AQ714" s="15"/>
      <c r="AR714" s="15"/>
      <c r="AS714" s="15"/>
      <c r="AT714" s="15"/>
      <c r="AU714" s="15"/>
      <c r="AV714" s="15"/>
      <c r="AW714" s="15"/>
      <c r="AX714" s="15"/>
      <c r="AY714" s="15"/>
      <c r="AZ714" s="15"/>
      <c r="BA714" s="15"/>
      <c r="BB714" s="15"/>
      <c r="BC714" s="15"/>
      <c r="BD714" s="15"/>
      <c r="BE714" s="15"/>
      <c r="BF714" s="15"/>
      <c r="BG714" s="15"/>
      <c r="BH714" s="15"/>
      <c r="BI714" s="15"/>
    </row>
    <row r="71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c r="AC715" s="15"/>
      <c r="AD715" s="15"/>
      <c r="AE715" s="15"/>
      <c r="AF715" s="15"/>
      <c r="AG715" s="15"/>
      <c r="AH715" s="15"/>
      <c r="AI715" s="15"/>
      <c r="AJ715" s="15"/>
      <c r="AK715" s="15"/>
      <c r="AL715" s="15"/>
      <c r="AM715" s="15"/>
      <c r="AN715" s="15"/>
      <c r="AO715" s="15"/>
      <c r="AP715" s="15"/>
      <c r="AQ715" s="15"/>
      <c r="AR715" s="15"/>
      <c r="AS715" s="15"/>
      <c r="AT715" s="15"/>
      <c r="AU715" s="15"/>
      <c r="AV715" s="15"/>
      <c r="AW715" s="15"/>
      <c r="AX715" s="15"/>
      <c r="AY715" s="15"/>
      <c r="AZ715" s="15"/>
      <c r="BA715" s="15"/>
      <c r="BB715" s="15"/>
      <c r="BC715" s="15"/>
      <c r="BD715" s="15"/>
      <c r="BE715" s="15"/>
      <c r="BF715" s="15"/>
      <c r="BG715" s="15"/>
      <c r="BH715" s="15"/>
      <c r="BI715" s="15"/>
    </row>
    <row r="716">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c r="AC716" s="15"/>
      <c r="AD716" s="15"/>
      <c r="AE716" s="15"/>
      <c r="AF716" s="15"/>
      <c r="AG716" s="15"/>
      <c r="AH716" s="15"/>
      <c r="AI716" s="15"/>
      <c r="AJ716" s="15"/>
      <c r="AK716" s="15"/>
      <c r="AL716" s="15"/>
      <c r="AM716" s="15"/>
      <c r="AN716" s="15"/>
      <c r="AO716" s="15"/>
      <c r="AP716" s="15"/>
      <c r="AQ716" s="15"/>
      <c r="AR716" s="15"/>
      <c r="AS716" s="15"/>
      <c r="AT716" s="15"/>
      <c r="AU716" s="15"/>
      <c r="AV716" s="15"/>
      <c r="AW716" s="15"/>
      <c r="AX716" s="15"/>
      <c r="AY716" s="15"/>
      <c r="AZ716" s="15"/>
      <c r="BA716" s="15"/>
      <c r="BB716" s="15"/>
      <c r="BC716" s="15"/>
      <c r="BD716" s="15"/>
      <c r="BE716" s="15"/>
      <c r="BF716" s="15"/>
      <c r="BG716" s="15"/>
      <c r="BH716" s="15"/>
      <c r="BI716" s="15"/>
    </row>
    <row r="717">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c r="AC717" s="15"/>
      <c r="AD717" s="15"/>
      <c r="AE717" s="15"/>
      <c r="AF717" s="15"/>
      <c r="AG717" s="15"/>
      <c r="AH717" s="15"/>
      <c r="AI717" s="15"/>
      <c r="AJ717" s="15"/>
      <c r="AK717" s="15"/>
      <c r="AL717" s="15"/>
      <c r="AM717" s="15"/>
      <c r="AN717" s="15"/>
      <c r="AO717" s="15"/>
      <c r="AP717" s="15"/>
      <c r="AQ717" s="15"/>
      <c r="AR717" s="15"/>
      <c r="AS717" s="15"/>
      <c r="AT717" s="15"/>
      <c r="AU717" s="15"/>
      <c r="AV717" s="15"/>
      <c r="AW717" s="15"/>
      <c r="AX717" s="15"/>
      <c r="AY717" s="15"/>
      <c r="AZ717" s="15"/>
      <c r="BA717" s="15"/>
      <c r="BB717" s="15"/>
      <c r="BC717" s="15"/>
      <c r="BD717" s="15"/>
      <c r="BE717" s="15"/>
      <c r="BF717" s="15"/>
      <c r="BG717" s="15"/>
      <c r="BH717" s="15"/>
      <c r="BI717" s="15"/>
    </row>
    <row r="718">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c r="AC718" s="15"/>
      <c r="AD718" s="15"/>
      <c r="AE718" s="15"/>
      <c r="AF718" s="15"/>
      <c r="AG718" s="15"/>
      <c r="AH718" s="15"/>
      <c r="AI718" s="15"/>
      <c r="AJ718" s="15"/>
      <c r="AK718" s="15"/>
      <c r="AL718" s="15"/>
      <c r="AM718" s="15"/>
      <c r="AN718" s="15"/>
      <c r="AO718" s="15"/>
      <c r="AP718" s="15"/>
      <c r="AQ718" s="15"/>
      <c r="AR718" s="15"/>
      <c r="AS718" s="15"/>
      <c r="AT718" s="15"/>
      <c r="AU718" s="15"/>
      <c r="AV718" s="15"/>
      <c r="AW718" s="15"/>
      <c r="AX718" s="15"/>
      <c r="AY718" s="15"/>
      <c r="AZ718" s="15"/>
      <c r="BA718" s="15"/>
      <c r="BB718" s="15"/>
      <c r="BC718" s="15"/>
      <c r="BD718" s="15"/>
      <c r="BE718" s="15"/>
      <c r="BF718" s="15"/>
      <c r="BG718" s="15"/>
      <c r="BH718" s="15"/>
      <c r="BI718" s="15"/>
    </row>
    <row r="719">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c r="AC719" s="15"/>
      <c r="AD719" s="15"/>
      <c r="AE719" s="15"/>
      <c r="AF719" s="15"/>
      <c r="AG719" s="15"/>
      <c r="AH719" s="15"/>
      <c r="AI719" s="15"/>
      <c r="AJ719" s="15"/>
      <c r="AK719" s="15"/>
      <c r="AL719" s="15"/>
      <c r="AM719" s="15"/>
      <c r="AN719" s="15"/>
      <c r="AO719" s="15"/>
      <c r="AP719" s="15"/>
      <c r="AQ719" s="15"/>
      <c r="AR719" s="15"/>
      <c r="AS719" s="15"/>
      <c r="AT719" s="15"/>
      <c r="AU719" s="15"/>
      <c r="AV719" s="15"/>
      <c r="AW719" s="15"/>
      <c r="AX719" s="15"/>
      <c r="AY719" s="15"/>
      <c r="AZ719" s="15"/>
      <c r="BA719" s="15"/>
      <c r="BB719" s="15"/>
      <c r="BC719" s="15"/>
      <c r="BD719" s="15"/>
      <c r="BE719" s="15"/>
      <c r="BF719" s="15"/>
      <c r="BG719" s="15"/>
      <c r="BH719" s="15"/>
      <c r="BI719" s="15"/>
    </row>
    <row r="720">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c r="AC720" s="15"/>
      <c r="AD720" s="15"/>
      <c r="AE720" s="15"/>
      <c r="AF720" s="15"/>
      <c r="AG720" s="15"/>
      <c r="AH720" s="15"/>
      <c r="AI720" s="15"/>
      <c r="AJ720" s="15"/>
      <c r="AK720" s="15"/>
      <c r="AL720" s="15"/>
      <c r="AM720" s="15"/>
      <c r="AN720" s="15"/>
      <c r="AO720" s="15"/>
      <c r="AP720" s="15"/>
      <c r="AQ720" s="15"/>
      <c r="AR720" s="15"/>
      <c r="AS720" s="15"/>
      <c r="AT720" s="15"/>
      <c r="AU720" s="15"/>
      <c r="AV720" s="15"/>
      <c r="AW720" s="15"/>
      <c r="AX720" s="15"/>
      <c r="AY720" s="15"/>
      <c r="AZ720" s="15"/>
      <c r="BA720" s="15"/>
      <c r="BB720" s="15"/>
      <c r="BC720" s="15"/>
      <c r="BD720" s="15"/>
      <c r="BE720" s="15"/>
      <c r="BF720" s="15"/>
      <c r="BG720" s="15"/>
      <c r="BH720" s="15"/>
      <c r="BI720" s="15"/>
    </row>
    <row r="721">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c r="AC721" s="15"/>
      <c r="AD721" s="15"/>
      <c r="AE721" s="15"/>
      <c r="AF721" s="15"/>
      <c r="AG721" s="15"/>
      <c r="AH721" s="15"/>
      <c r="AI721" s="15"/>
      <c r="AJ721" s="15"/>
      <c r="AK721" s="15"/>
      <c r="AL721" s="15"/>
      <c r="AM721" s="15"/>
      <c r="AN721" s="15"/>
      <c r="AO721" s="15"/>
      <c r="AP721" s="15"/>
      <c r="AQ721" s="15"/>
      <c r="AR721" s="15"/>
      <c r="AS721" s="15"/>
      <c r="AT721" s="15"/>
      <c r="AU721" s="15"/>
      <c r="AV721" s="15"/>
      <c r="AW721" s="15"/>
      <c r="AX721" s="15"/>
      <c r="AY721" s="15"/>
      <c r="AZ721" s="15"/>
      <c r="BA721" s="15"/>
      <c r="BB721" s="15"/>
      <c r="BC721" s="15"/>
      <c r="BD721" s="15"/>
      <c r="BE721" s="15"/>
      <c r="BF721" s="15"/>
      <c r="BG721" s="15"/>
      <c r="BH721" s="15"/>
      <c r="BI721" s="15"/>
    </row>
    <row r="722">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c r="AC722" s="15"/>
      <c r="AD722" s="15"/>
      <c r="AE722" s="15"/>
      <c r="AF722" s="15"/>
      <c r="AG722" s="15"/>
      <c r="AH722" s="15"/>
      <c r="AI722" s="15"/>
      <c r="AJ722" s="15"/>
      <c r="AK722" s="15"/>
      <c r="AL722" s="15"/>
      <c r="AM722" s="15"/>
      <c r="AN722" s="15"/>
      <c r="AO722" s="15"/>
      <c r="AP722" s="15"/>
      <c r="AQ722" s="15"/>
      <c r="AR722" s="15"/>
      <c r="AS722" s="15"/>
      <c r="AT722" s="15"/>
      <c r="AU722" s="15"/>
      <c r="AV722" s="15"/>
      <c r="AW722" s="15"/>
      <c r="AX722" s="15"/>
      <c r="AY722" s="15"/>
      <c r="AZ722" s="15"/>
      <c r="BA722" s="15"/>
      <c r="BB722" s="15"/>
      <c r="BC722" s="15"/>
      <c r="BD722" s="15"/>
      <c r="BE722" s="15"/>
      <c r="BF722" s="15"/>
      <c r="BG722" s="15"/>
      <c r="BH722" s="15"/>
      <c r="BI722" s="15"/>
    </row>
    <row r="723">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c r="AC723" s="15"/>
      <c r="AD723" s="15"/>
      <c r="AE723" s="15"/>
      <c r="AF723" s="15"/>
      <c r="AG723" s="15"/>
      <c r="AH723" s="15"/>
      <c r="AI723" s="15"/>
      <c r="AJ723" s="15"/>
      <c r="AK723" s="15"/>
      <c r="AL723" s="15"/>
      <c r="AM723" s="15"/>
      <c r="AN723" s="15"/>
      <c r="AO723" s="15"/>
      <c r="AP723" s="15"/>
      <c r="AQ723" s="15"/>
      <c r="AR723" s="15"/>
      <c r="AS723" s="15"/>
      <c r="AT723" s="15"/>
      <c r="AU723" s="15"/>
      <c r="AV723" s="15"/>
      <c r="AW723" s="15"/>
      <c r="AX723" s="15"/>
      <c r="AY723" s="15"/>
      <c r="AZ723" s="15"/>
      <c r="BA723" s="15"/>
      <c r="BB723" s="15"/>
      <c r="BC723" s="15"/>
      <c r="BD723" s="15"/>
      <c r="BE723" s="15"/>
      <c r="BF723" s="15"/>
      <c r="BG723" s="15"/>
      <c r="BH723" s="15"/>
      <c r="BI723" s="15"/>
    </row>
    <row r="724">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c r="AC724" s="15"/>
      <c r="AD724" s="15"/>
      <c r="AE724" s="15"/>
      <c r="AF724" s="15"/>
      <c r="AG724" s="15"/>
      <c r="AH724" s="15"/>
      <c r="AI724" s="15"/>
      <c r="AJ724" s="15"/>
      <c r="AK724" s="15"/>
      <c r="AL724" s="15"/>
      <c r="AM724" s="15"/>
      <c r="AN724" s="15"/>
      <c r="AO724" s="15"/>
      <c r="AP724" s="15"/>
      <c r="AQ724" s="15"/>
      <c r="AR724" s="15"/>
      <c r="AS724" s="15"/>
      <c r="AT724" s="15"/>
      <c r="AU724" s="15"/>
      <c r="AV724" s="15"/>
      <c r="AW724" s="15"/>
      <c r="AX724" s="15"/>
      <c r="AY724" s="15"/>
      <c r="AZ724" s="15"/>
      <c r="BA724" s="15"/>
      <c r="BB724" s="15"/>
      <c r="BC724" s="15"/>
      <c r="BD724" s="15"/>
      <c r="BE724" s="15"/>
      <c r="BF724" s="15"/>
      <c r="BG724" s="15"/>
      <c r="BH724" s="15"/>
      <c r="BI724" s="15"/>
    </row>
    <row r="7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c r="AC725" s="15"/>
      <c r="AD725" s="15"/>
      <c r="AE725" s="15"/>
      <c r="AF725" s="15"/>
      <c r="AG725" s="15"/>
      <c r="AH725" s="15"/>
      <c r="AI725" s="15"/>
      <c r="AJ725" s="15"/>
      <c r="AK725" s="15"/>
      <c r="AL725" s="15"/>
      <c r="AM725" s="15"/>
      <c r="AN725" s="15"/>
      <c r="AO725" s="15"/>
      <c r="AP725" s="15"/>
      <c r="AQ725" s="15"/>
      <c r="AR725" s="15"/>
      <c r="AS725" s="15"/>
      <c r="AT725" s="15"/>
      <c r="AU725" s="15"/>
      <c r="AV725" s="15"/>
      <c r="AW725" s="15"/>
      <c r="AX725" s="15"/>
      <c r="AY725" s="15"/>
      <c r="AZ725" s="15"/>
      <c r="BA725" s="15"/>
      <c r="BB725" s="15"/>
      <c r="BC725" s="15"/>
      <c r="BD725" s="15"/>
      <c r="BE725" s="15"/>
      <c r="BF725" s="15"/>
      <c r="BG725" s="15"/>
      <c r="BH725" s="15"/>
      <c r="BI725" s="15"/>
    </row>
    <row r="726">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c r="AC726" s="15"/>
      <c r="AD726" s="15"/>
      <c r="AE726" s="15"/>
      <c r="AF726" s="15"/>
      <c r="AG726" s="15"/>
      <c r="AH726" s="15"/>
      <c r="AI726" s="15"/>
      <c r="AJ726" s="15"/>
      <c r="AK726" s="15"/>
      <c r="AL726" s="15"/>
      <c r="AM726" s="15"/>
      <c r="AN726" s="15"/>
      <c r="AO726" s="15"/>
      <c r="AP726" s="15"/>
      <c r="AQ726" s="15"/>
      <c r="AR726" s="15"/>
      <c r="AS726" s="15"/>
      <c r="AT726" s="15"/>
      <c r="AU726" s="15"/>
      <c r="AV726" s="15"/>
      <c r="AW726" s="15"/>
      <c r="AX726" s="15"/>
      <c r="AY726" s="15"/>
      <c r="AZ726" s="15"/>
      <c r="BA726" s="15"/>
      <c r="BB726" s="15"/>
      <c r="BC726" s="15"/>
      <c r="BD726" s="15"/>
      <c r="BE726" s="15"/>
      <c r="BF726" s="15"/>
      <c r="BG726" s="15"/>
      <c r="BH726" s="15"/>
      <c r="BI726" s="15"/>
    </row>
    <row r="727">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c r="AC727" s="15"/>
      <c r="AD727" s="15"/>
      <c r="AE727" s="15"/>
      <c r="AF727" s="15"/>
      <c r="AG727" s="15"/>
      <c r="AH727" s="15"/>
      <c r="AI727" s="15"/>
      <c r="AJ727" s="15"/>
      <c r="AK727" s="15"/>
      <c r="AL727" s="15"/>
      <c r="AM727" s="15"/>
      <c r="AN727" s="15"/>
      <c r="AO727" s="15"/>
      <c r="AP727" s="15"/>
      <c r="AQ727" s="15"/>
      <c r="AR727" s="15"/>
      <c r="AS727" s="15"/>
      <c r="AT727" s="15"/>
      <c r="AU727" s="15"/>
      <c r="AV727" s="15"/>
      <c r="AW727" s="15"/>
      <c r="AX727" s="15"/>
      <c r="AY727" s="15"/>
      <c r="AZ727" s="15"/>
      <c r="BA727" s="15"/>
      <c r="BB727" s="15"/>
      <c r="BC727" s="15"/>
      <c r="BD727" s="15"/>
      <c r="BE727" s="15"/>
      <c r="BF727" s="15"/>
      <c r="BG727" s="15"/>
      <c r="BH727" s="15"/>
      <c r="BI727" s="15"/>
    </row>
    <row r="728">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c r="AC728" s="15"/>
      <c r="AD728" s="15"/>
      <c r="AE728" s="15"/>
      <c r="AF728" s="15"/>
      <c r="AG728" s="15"/>
      <c r="AH728" s="15"/>
      <c r="AI728" s="15"/>
      <c r="AJ728" s="15"/>
      <c r="AK728" s="15"/>
      <c r="AL728" s="15"/>
      <c r="AM728" s="15"/>
      <c r="AN728" s="15"/>
      <c r="AO728" s="15"/>
      <c r="AP728" s="15"/>
      <c r="AQ728" s="15"/>
      <c r="AR728" s="15"/>
      <c r="AS728" s="15"/>
      <c r="AT728" s="15"/>
      <c r="AU728" s="15"/>
      <c r="AV728" s="15"/>
      <c r="AW728" s="15"/>
      <c r="AX728" s="15"/>
      <c r="AY728" s="15"/>
      <c r="AZ728" s="15"/>
      <c r="BA728" s="15"/>
      <c r="BB728" s="15"/>
      <c r="BC728" s="15"/>
      <c r="BD728" s="15"/>
      <c r="BE728" s="15"/>
      <c r="BF728" s="15"/>
      <c r="BG728" s="15"/>
      <c r="BH728" s="15"/>
      <c r="BI728" s="15"/>
    </row>
    <row r="729">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c r="AC729" s="15"/>
      <c r="AD729" s="15"/>
      <c r="AE729" s="15"/>
      <c r="AF729" s="15"/>
      <c r="AG729" s="15"/>
      <c r="AH729" s="15"/>
      <c r="AI729" s="15"/>
      <c r="AJ729" s="15"/>
      <c r="AK729" s="15"/>
      <c r="AL729" s="15"/>
      <c r="AM729" s="15"/>
      <c r="AN729" s="15"/>
      <c r="AO729" s="15"/>
      <c r="AP729" s="15"/>
      <c r="AQ729" s="15"/>
      <c r="AR729" s="15"/>
      <c r="AS729" s="15"/>
      <c r="AT729" s="15"/>
      <c r="AU729" s="15"/>
      <c r="AV729" s="15"/>
      <c r="AW729" s="15"/>
      <c r="AX729" s="15"/>
      <c r="AY729" s="15"/>
      <c r="AZ729" s="15"/>
      <c r="BA729" s="15"/>
      <c r="BB729" s="15"/>
      <c r="BC729" s="15"/>
      <c r="BD729" s="15"/>
      <c r="BE729" s="15"/>
      <c r="BF729" s="15"/>
      <c r="BG729" s="15"/>
      <c r="BH729" s="15"/>
      <c r="BI729" s="15"/>
    </row>
    <row r="730">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c r="AC730" s="15"/>
      <c r="AD730" s="15"/>
      <c r="AE730" s="15"/>
      <c r="AF730" s="15"/>
      <c r="AG730" s="15"/>
      <c r="AH730" s="15"/>
      <c r="AI730" s="15"/>
      <c r="AJ730" s="15"/>
      <c r="AK730" s="15"/>
      <c r="AL730" s="15"/>
      <c r="AM730" s="15"/>
      <c r="AN730" s="15"/>
      <c r="AO730" s="15"/>
      <c r="AP730" s="15"/>
      <c r="AQ730" s="15"/>
      <c r="AR730" s="15"/>
      <c r="AS730" s="15"/>
      <c r="AT730" s="15"/>
      <c r="AU730" s="15"/>
      <c r="AV730" s="15"/>
      <c r="AW730" s="15"/>
      <c r="AX730" s="15"/>
      <c r="AY730" s="15"/>
      <c r="AZ730" s="15"/>
      <c r="BA730" s="15"/>
      <c r="BB730" s="15"/>
      <c r="BC730" s="15"/>
      <c r="BD730" s="15"/>
      <c r="BE730" s="15"/>
      <c r="BF730" s="15"/>
      <c r="BG730" s="15"/>
      <c r="BH730" s="15"/>
      <c r="BI730" s="15"/>
    </row>
    <row r="731">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c r="AC731" s="15"/>
      <c r="AD731" s="15"/>
      <c r="AE731" s="15"/>
      <c r="AF731" s="15"/>
      <c r="AG731" s="15"/>
      <c r="AH731" s="15"/>
      <c r="AI731" s="15"/>
      <c r="AJ731" s="15"/>
      <c r="AK731" s="15"/>
      <c r="AL731" s="15"/>
      <c r="AM731" s="15"/>
      <c r="AN731" s="15"/>
      <c r="AO731" s="15"/>
      <c r="AP731" s="15"/>
      <c r="AQ731" s="15"/>
      <c r="AR731" s="15"/>
      <c r="AS731" s="15"/>
      <c r="AT731" s="15"/>
      <c r="AU731" s="15"/>
      <c r="AV731" s="15"/>
      <c r="AW731" s="15"/>
      <c r="AX731" s="15"/>
      <c r="AY731" s="15"/>
      <c r="AZ731" s="15"/>
      <c r="BA731" s="15"/>
      <c r="BB731" s="15"/>
      <c r="BC731" s="15"/>
      <c r="BD731" s="15"/>
      <c r="BE731" s="15"/>
      <c r="BF731" s="15"/>
      <c r="BG731" s="15"/>
      <c r="BH731" s="15"/>
      <c r="BI731" s="15"/>
    </row>
    <row r="732">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c r="AC732" s="15"/>
      <c r="AD732" s="15"/>
      <c r="AE732" s="15"/>
      <c r="AF732" s="15"/>
      <c r="AG732" s="15"/>
      <c r="AH732" s="15"/>
      <c r="AI732" s="15"/>
      <c r="AJ732" s="15"/>
      <c r="AK732" s="15"/>
      <c r="AL732" s="15"/>
      <c r="AM732" s="15"/>
      <c r="AN732" s="15"/>
      <c r="AO732" s="15"/>
      <c r="AP732" s="15"/>
      <c r="AQ732" s="15"/>
      <c r="AR732" s="15"/>
      <c r="AS732" s="15"/>
      <c r="AT732" s="15"/>
      <c r="AU732" s="15"/>
      <c r="AV732" s="15"/>
      <c r="AW732" s="15"/>
      <c r="AX732" s="15"/>
      <c r="AY732" s="15"/>
      <c r="AZ732" s="15"/>
      <c r="BA732" s="15"/>
      <c r="BB732" s="15"/>
      <c r="BC732" s="15"/>
      <c r="BD732" s="15"/>
      <c r="BE732" s="15"/>
      <c r="BF732" s="15"/>
      <c r="BG732" s="15"/>
      <c r="BH732" s="15"/>
      <c r="BI732" s="15"/>
    </row>
    <row r="733">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c r="AC733" s="15"/>
      <c r="AD733" s="15"/>
      <c r="AE733" s="15"/>
      <c r="AF733" s="15"/>
      <c r="AG733" s="15"/>
      <c r="AH733" s="15"/>
      <c r="AI733" s="15"/>
      <c r="AJ733" s="15"/>
      <c r="AK733" s="15"/>
      <c r="AL733" s="15"/>
      <c r="AM733" s="15"/>
      <c r="AN733" s="15"/>
      <c r="AO733" s="15"/>
      <c r="AP733" s="15"/>
      <c r="AQ733" s="15"/>
      <c r="AR733" s="15"/>
      <c r="AS733" s="15"/>
      <c r="AT733" s="15"/>
      <c r="AU733" s="15"/>
      <c r="AV733" s="15"/>
      <c r="AW733" s="15"/>
      <c r="AX733" s="15"/>
      <c r="AY733" s="15"/>
      <c r="AZ733" s="15"/>
      <c r="BA733" s="15"/>
      <c r="BB733" s="15"/>
      <c r="BC733" s="15"/>
      <c r="BD733" s="15"/>
      <c r="BE733" s="15"/>
      <c r="BF733" s="15"/>
      <c r="BG733" s="15"/>
      <c r="BH733" s="15"/>
      <c r="BI733" s="15"/>
    </row>
    <row r="734">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c r="AC734" s="15"/>
      <c r="AD734" s="15"/>
      <c r="AE734" s="15"/>
      <c r="AF734" s="15"/>
      <c r="AG734" s="15"/>
      <c r="AH734" s="15"/>
      <c r="AI734" s="15"/>
      <c r="AJ734" s="15"/>
      <c r="AK734" s="15"/>
      <c r="AL734" s="15"/>
      <c r="AM734" s="15"/>
      <c r="AN734" s="15"/>
      <c r="AO734" s="15"/>
      <c r="AP734" s="15"/>
      <c r="AQ734" s="15"/>
      <c r="AR734" s="15"/>
      <c r="AS734" s="15"/>
      <c r="AT734" s="15"/>
      <c r="AU734" s="15"/>
      <c r="AV734" s="15"/>
      <c r="AW734" s="15"/>
      <c r="AX734" s="15"/>
      <c r="AY734" s="15"/>
      <c r="AZ734" s="15"/>
      <c r="BA734" s="15"/>
      <c r="BB734" s="15"/>
      <c r="BC734" s="15"/>
      <c r="BD734" s="15"/>
      <c r="BE734" s="15"/>
      <c r="BF734" s="15"/>
      <c r="BG734" s="15"/>
      <c r="BH734" s="15"/>
      <c r="BI734" s="15"/>
    </row>
    <row r="7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c r="AC735" s="15"/>
      <c r="AD735" s="15"/>
      <c r="AE735" s="15"/>
      <c r="AF735" s="15"/>
      <c r="AG735" s="15"/>
      <c r="AH735" s="15"/>
      <c r="AI735" s="15"/>
      <c r="AJ735" s="15"/>
      <c r="AK735" s="15"/>
      <c r="AL735" s="15"/>
      <c r="AM735" s="15"/>
      <c r="AN735" s="15"/>
      <c r="AO735" s="15"/>
      <c r="AP735" s="15"/>
      <c r="AQ735" s="15"/>
      <c r="AR735" s="15"/>
      <c r="AS735" s="15"/>
      <c r="AT735" s="15"/>
      <c r="AU735" s="15"/>
      <c r="AV735" s="15"/>
      <c r="AW735" s="15"/>
      <c r="AX735" s="15"/>
      <c r="AY735" s="15"/>
      <c r="AZ735" s="15"/>
      <c r="BA735" s="15"/>
      <c r="BB735" s="15"/>
      <c r="BC735" s="15"/>
      <c r="BD735" s="15"/>
      <c r="BE735" s="15"/>
      <c r="BF735" s="15"/>
      <c r="BG735" s="15"/>
      <c r="BH735" s="15"/>
      <c r="BI735" s="15"/>
    </row>
    <row r="736">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c r="AC736" s="15"/>
      <c r="AD736" s="15"/>
      <c r="AE736" s="15"/>
      <c r="AF736" s="15"/>
      <c r="AG736" s="15"/>
      <c r="AH736" s="15"/>
      <c r="AI736" s="15"/>
      <c r="AJ736" s="15"/>
      <c r="AK736" s="15"/>
      <c r="AL736" s="15"/>
      <c r="AM736" s="15"/>
      <c r="AN736" s="15"/>
      <c r="AO736" s="15"/>
      <c r="AP736" s="15"/>
      <c r="AQ736" s="15"/>
      <c r="AR736" s="15"/>
      <c r="AS736" s="15"/>
      <c r="AT736" s="15"/>
      <c r="AU736" s="15"/>
      <c r="AV736" s="15"/>
      <c r="AW736" s="15"/>
      <c r="AX736" s="15"/>
      <c r="AY736" s="15"/>
      <c r="AZ736" s="15"/>
      <c r="BA736" s="15"/>
      <c r="BB736" s="15"/>
      <c r="BC736" s="15"/>
      <c r="BD736" s="15"/>
      <c r="BE736" s="15"/>
      <c r="BF736" s="15"/>
      <c r="BG736" s="15"/>
      <c r="BH736" s="15"/>
      <c r="BI736" s="15"/>
    </row>
    <row r="737">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c r="AC737" s="15"/>
      <c r="AD737" s="15"/>
      <c r="AE737" s="15"/>
      <c r="AF737" s="15"/>
      <c r="AG737" s="15"/>
      <c r="AH737" s="15"/>
      <c r="AI737" s="15"/>
      <c r="AJ737" s="15"/>
      <c r="AK737" s="15"/>
      <c r="AL737" s="15"/>
      <c r="AM737" s="15"/>
      <c r="AN737" s="15"/>
      <c r="AO737" s="15"/>
      <c r="AP737" s="15"/>
      <c r="AQ737" s="15"/>
      <c r="AR737" s="15"/>
      <c r="AS737" s="15"/>
      <c r="AT737" s="15"/>
      <c r="AU737" s="15"/>
      <c r="AV737" s="15"/>
      <c r="AW737" s="15"/>
      <c r="AX737" s="15"/>
      <c r="AY737" s="15"/>
      <c r="AZ737" s="15"/>
      <c r="BA737" s="15"/>
      <c r="BB737" s="15"/>
      <c r="BC737" s="15"/>
      <c r="BD737" s="15"/>
      <c r="BE737" s="15"/>
      <c r="BF737" s="15"/>
      <c r="BG737" s="15"/>
      <c r="BH737" s="15"/>
      <c r="BI737" s="15"/>
    </row>
    <row r="738">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c r="AC738" s="15"/>
      <c r="AD738" s="15"/>
      <c r="AE738" s="15"/>
      <c r="AF738" s="15"/>
      <c r="AG738" s="15"/>
      <c r="AH738" s="15"/>
      <c r="AI738" s="15"/>
      <c r="AJ738" s="15"/>
      <c r="AK738" s="15"/>
      <c r="AL738" s="15"/>
      <c r="AM738" s="15"/>
      <c r="AN738" s="15"/>
      <c r="AO738" s="15"/>
      <c r="AP738" s="15"/>
      <c r="AQ738" s="15"/>
      <c r="AR738" s="15"/>
      <c r="AS738" s="15"/>
      <c r="AT738" s="15"/>
      <c r="AU738" s="15"/>
      <c r="AV738" s="15"/>
      <c r="AW738" s="15"/>
      <c r="AX738" s="15"/>
      <c r="AY738" s="15"/>
      <c r="AZ738" s="15"/>
      <c r="BA738" s="15"/>
      <c r="BB738" s="15"/>
      <c r="BC738" s="15"/>
      <c r="BD738" s="15"/>
      <c r="BE738" s="15"/>
      <c r="BF738" s="15"/>
      <c r="BG738" s="15"/>
      <c r="BH738" s="15"/>
      <c r="BI738" s="15"/>
    </row>
    <row r="739">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c r="AC739" s="15"/>
      <c r="AD739" s="15"/>
      <c r="AE739" s="15"/>
      <c r="AF739" s="15"/>
      <c r="AG739" s="15"/>
      <c r="AH739" s="15"/>
      <c r="AI739" s="15"/>
      <c r="AJ739" s="15"/>
      <c r="AK739" s="15"/>
      <c r="AL739" s="15"/>
      <c r="AM739" s="15"/>
      <c r="AN739" s="15"/>
      <c r="AO739" s="15"/>
      <c r="AP739" s="15"/>
      <c r="AQ739" s="15"/>
      <c r="AR739" s="15"/>
      <c r="AS739" s="15"/>
      <c r="AT739" s="15"/>
      <c r="AU739" s="15"/>
      <c r="AV739" s="15"/>
      <c r="AW739" s="15"/>
      <c r="AX739" s="15"/>
      <c r="AY739" s="15"/>
      <c r="AZ739" s="15"/>
      <c r="BA739" s="15"/>
      <c r="BB739" s="15"/>
      <c r="BC739" s="15"/>
      <c r="BD739" s="15"/>
      <c r="BE739" s="15"/>
      <c r="BF739" s="15"/>
      <c r="BG739" s="15"/>
      <c r="BH739" s="15"/>
      <c r="BI739" s="15"/>
    </row>
    <row r="740">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c r="AC740" s="15"/>
      <c r="AD740" s="15"/>
      <c r="AE740" s="15"/>
      <c r="AF740" s="15"/>
      <c r="AG740" s="15"/>
      <c r="AH740" s="15"/>
      <c r="AI740" s="15"/>
      <c r="AJ740" s="15"/>
      <c r="AK740" s="15"/>
      <c r="AL740" s="15"/>
      <c r="AM740" s="15"/>
      <c r="AN740" s="15"/>
      <c r="AO740" s="15"/>
      <c r="AP740" s="15"/>
      <c r="AQ740" s="15"/>
      <c r="AR740" s="15"/>
      <c r="AS740" s="15"/>
      <c r="AT740" s="15"/>
      <c r="AU740" s="15"/>
      <c r="AV740" s="15"/>
      <c r="AW740" s="15"/>
      <c r="AX740" s="15"/>
      <c r="AY740" s="15"/>
      <c r="AZ740" s="15"/>
      <c r="BA740" s="15"/>
      <c r="BB740" s="15"/>
      <c r="BC740" s="15"/>
      <c r="BD740" s="15"/>
      <c r="BE740" s="15"/>
      <c r="BF740" s="15"/>
      <c r="BG740" s="15"/>
      <c r="BH740" s="15"/>
      <c r="BI740" s="15"/>
    </row>
    <row r="741">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c r="AC741" s="15"/>
      <c r="AD741" s="15"/>
      <c r="AE741" s="15"/>
      <c r="AF741" s="15"/>
      <c r="AG741" s="15"/>
      <c r="AH741" s="15"/>
      <c r="AI741" s="15"/>
      <c r="AJ741" s="15"/>
      <c r="AK741" s="15"/>
      <c r="AL741" s="15"/>
      <c r="AM741" s="15"/>
      <c r="AN741" s="15"/>
      <c r="AO741" s="15"/>
      <c r="AP741" s="15"/>
      <c r="AQ741" s="15"/>
      <c r="AR741" s="15"/>
      <c r="AS741" s="15"/>
      <c r="AT741" s="15"/>
      <c r="AU741" s="15"/>
      <c r="AV741" s="15"/>
      <c r="AW741" s="15"/>
      <c r="AX741" s="15"/>
      <c r="AY741" s="15"/>
      <c r="AZ741" s="15"/>
      <c r="BA741" s="15"/>
      <c r="BB741" s="15"/>
      <c r="BC741" s="15"/>
      <c r="BD741" s="15"/>
      <c r="BE741" s="15"/>
      <c r="BF741" s="15"/>
      <c r="BG741" s="15"/>
      <c r="BH741" s="15"/>
      <c r="BI741" s="15"/>
    </row>
    <row r="742">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c r="AC742" s="15"/>
      <c r="AD742" s="15"/>
      <c r="AE742" s="15"/>
      <c r="AF742" s="15"/>
      <c r="AG742" s="15"/>
      <c r="AH742" s="15"/>
      <c r="AI742" s="15"/>
      <c r="AJ742" s="15"/>
      <c r="AK742" s="15"/>
      <c r="AL742" s="15"/>
      <c r="AM742" s="15"/>
      <c r="AN742" s="15"/>
      <c r="AO742" s="15"/>
      <c r="AP742" s="15"/>
      <c r="AQ742" s="15"/>
      <c r="AR742" s="15"/>
      <c r="AS742" s="15"/>
      <c r="AT742" s="15"/>
      <c r="AU742" s="15"/>
      <c r="AV742" s="15"/>
      <c r="AW742" s="15"/>
      <c r="AX742" s="15"/>
      <c r="AY742" s="15"/>
      <c r="AZ742" s="15"/>
      <c r="BA742" s="15"/>
      <c r="BB742" s="15"/>
      <c r="BC742" s="15"/>
      <c r="BD742" s="15"/>
      <c r="BE742" s="15"/>
      <c r="BF742" s="15"/>
      <c r="BG742" s="15"/>
      <c r="BH742" s="15"/>
      <c r="BI742" s="15"/>
    </row>
    <row r="743">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c r="AC743" s="15"/>
      <c r="AD743" s="15"/>
      <c r="AE743" s="15"/>
      <c r="AF743" s="15"/>
      <c r="AG743" s="15"/>
      <c r="AH743" s="15"/>
      <c r="AI743" s="15"/>
      <c r="AJ743" s="15"/>
      <c r="AK743" s="15"/>
      <c r="AL743" s="15"/>
      <c r="AM743" s="15"/>
      <c r="AN743" s="15"/>
      <c r="AO743" s="15"/>
      <c r="AP743" s="15"/>
      <c r="AQ743" s="15"/>
      <c r="AR743" s="15"/>
      <c r="AS743" s="15"/>
      <c r="AT743" s="15"/>
      <c r="AU743" s="15"/>
      <c r="AV743" s="15"/>
      <c r="AW743" s="15"/>
      <c r="AX743" s="15"/>
      <c r="AY743" s="15"/>
      <c r="AZ743" s="15"/>
      <c r="BA743" s="15"/>
      <c r="BB743" s="15"/>
      <c r="BC743" s="15"/>
      <c r="BD743" s="15"/>
      <c r="BE743" s="15"/>
      <c r="BF743" s="15"/>
      <c r="BG743" s="15"/>
      <c r="BH743" s="15"/>
      <c r="BI743" s="15"/>
    </row>
    <row r="744">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c r="AC744" s="15"/>
      <c r="AD744" s="15"/>
      <c r="AE744" s="15"/>
      <c r="AF744" s="15"/>
      <c r="AG744" s="15"/>
      <c r="AH744" s="15"/>
      <c r="AI744" s="15"/>
      <c r="AJ744" s="15"/>
      <c r="AK744" s="15"/>
      <c r="AL744" s="15"/>
      <c r="AM744" s="15"/>
      <c r="AN744" s="15"/>
      <c r="AO744" s="15"/>
      <c r="AP744" s="15"/>
      <c r="AQ744" s="15"/>
      <c r="AR744" s="15"/>
      <c r="AS744" s="15"/>
      <c r="AT744" s="15"/>
      <c r="AU744" s="15"/>
      <c r="AV744" s="15"/>
      <c r="AW744" s="15"/>
      <c r="AX744" s="15"/>
      <c r="AY744" s="15"/>
      <c r="AZ744" s="15"/>
      <c r="BA744" s="15"/>
      <c r="BB744" s="15"/>
      <c r="BC744" s="15"/>
      <c r="BD744" s="15"/>
      <c r="BE744" s="15"/>
      <c r="BF744" s="15"/>
      <c r="BG744" s="15"/>
      <c r="BH744" s="15"/>
      <c r="BI744" s="15"/>
    </row>
    <row r="74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c r="AC745" s="15"/>
      <c r="AD745" s="15"/>
      <c r="AE745" s="15"/>
      <c r="AF745" s="15"/>
      <c r="AG745" s="15"/>
      <c r="AH745" s="15"/>
      <c r="AI745" s="15"/>
      <c r="AJ745" s="15"/>
      <c r="AK745" s="15"/>
      <c r="AL745" s="15"/>
      <c r="AM745" s="15"/>
      <c r="AN745" s="15"/>
      <c r="AO745" s="15"/>
      <c r="AP745" s="15"/>
      <c r="AQ745" s="15"/>
      <c r="AR745" s="15"/>
      <c r="AS745" s="15"/>
      <c r="AT745" s="15"/>
      <c r="AU745" s="15"/>
      <c r="AV745" s="15"/>
      <c r="AW745" s="15"/>
      <c r="AX745" s="15"/>
      <c r="AY745" s="15"/>
      <c r="AZ745" s="15"/>
      <c r="BA745" s="15"/>
      <c r="BB745" s="15"/>
      <c r="BC745" s="15"/>
      <c r="BD745" s="15"/>
      <c r="BE745" s="15"/>
      <c r="BF745" s="15"/>
      <c r="BG745" s="15"/>
      <c r="BH745" s="15"/>
      <c r="BI745" s="15"/>
    </row>
    <row r="746">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c r="AC746" s="15"/>
      <c r="AD746" s="15"/>
      <c r="AE746" s="15"/>
      <c r="AF746" s="15"/>
      <c r="AG746" s="15"/>
      <c r="AH746" s="15"/>
      <c r="AI746" s="15"/>
      <c r="AJ746" s="15"/>
      <c r="AK746" s="15"/>
      <c r="AL746" s="15"/>
      <c r="AM746" s="15"/>
      <c r="AN746" s="15"/>
      <c r="AO746" s="15"/>
      <c r="AP746" s="15"/>
      <c r="AQ746" s="15"/>
      <c r="AR746" s="15"/>
      <c r="AS746" s="15"/>
      <c r="AT746" s="15"/>
      <c r="AU746" s="15"/>
      <c r="AV746" s="15"/>
      <c r="AW746" s="15"/>
      <c r="AX746" s="15"/>
      <c r="AY746" s="15"/>
      <c r="AZ746" s="15"/>
      <c r="BA746" s="15"/>
      <c r="BB746" s="15"/>
      <c r="BC746" s="15"/>
      <c r="BD746" s="15"/>
      <c r="BE746" s="15"/>
      <c r="BF746" s="15"/>
      <c r="BG746" s="15"/>
      <c r="BH746" s="15"/>
      <c r="BI746" s="15"/>
    </row>
    <row r="747">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c r="AC747" s="15"/>
      <c r="AD747" s="15"/>
      <c r="AE747" s="15"/>
      <c r="AF747" s="15"/>
      <c r="AG747" s="15"/>
      <c r="AH747" s="15"/>
      <c r="AI747" s="15"/>
      <c r="AJ747" s="15"/>
      <c r="AK747" s="15"/>
      <c r="AL747" s="15"/>
      <c r="AM747" s="15"/>
      <c r="AN747" s="15"/>
      <c r="AO747" s="15"/>
      <c r="AP747" s="15"/>
      <c r="AQ747" s="15"/>
      <c r="AR747" s="15"/>
      <c r="AS747" s="15"/>
      <c r="AT747" s="15"/>
      <c r="AU747" s="15"/>
      <c r="AV747" s="15"/>
      <c r="AW747" s="15"/>
      <c r="AX747" s="15"/>
      <c r="AY747" s="15"/>
      <c r="AZ747" s="15"/>
      <c r="BA747" s="15"/>
      <c r="BB747" s="15"/>
      <c r="BC747" s="15"/>
      <c r="BD747" s="15"/>
      <c r="BE747" s="15"/>
      <c r="BF747" s="15"/>
      <c r="BG747" s="15"/>
      <c r="BH747" s="15"/>
      <c r="BI747" s="15"/>
    </row>
    <row r="748">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c r="AC748" s="15"/>
      <c r="AD748" s="15"/>
      <c r="AE748" s="15"/>
      <c r="AF748" s="15"/>
      <c r="AG748" s="15"/>
      <c r="AH748" s="15"/>
      <c r="AI748" s="15"/>
      <c r="AJ748" s="15"/>
      <c r="AK748" s="15"/>
      <c r="AL748" s="15"/>
      <c r="AM748" s="15"/>
      <c r="AN748" s="15"/>
      <c r="AO748" s="15"/>
      <c r="AP748" s="15"/>
      <c r="AQ748" s="15"/>
      <c r="AR748" s="15"/>
      <c r="AS748" s="15"/>
      <c r="AT748" s="15"/>
      <c r="AU748" s="15"/>
      <c r="AV748" s="15"/>
      <c r="AW748" s="15"/>
      <c r="AX748" s="15"/>
      <c r="AY748" s="15"/>
      <c r="AZ748" s="15"/>
      <c r="BA748" s="15"/>
      <c r="BB748" s="15"/>
      <c r="BC748" s="15"/>
      <c r="BD748" s="15"/>
      <c r="BE748" s="15"/>
      <c r="BF748" s="15"/>
      <c r="BG748" s="15"/>
      <c r="BH748" s="15"/>
      <c r="BI748" s="15"/>
    </row>
    <row r="749">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c r="AC749" s="15"/>
      <c r="AD749" s="15"/>
      <c r="AE749" s="15"/>
      <c r="AF749" s="15"/>
      <c r="AG749" s="15"/>
      <c r="AH749" s="15"/>
      <c r="AI749" s="15"/>
      <c r="AJ749" s="15"/>
      <c r="AK749" s="15"/>
      <c r="AL749" s="15"/>
      <c r="AM749" s="15"/>
      <c r="AN749" s="15"/>
      <c r="AO749" s="15"/>
      <c r="AP749" s="15"/>
      <c r="AQ749" s="15"/>
      <c r="AR749" s="15"/>
      <c r="AS749" s="15"/>
      <c r="AT749" s="15"/>
      <c r="AU749" s="15"/>
      <c r="AV749" s="15"/>
      <c r="AW749" s="15"/>
      <c r="AX749" s="15"/>
      <c r="AY749" s="15"/>
      <c r="AZ749" s="15"/>
      <c r="BA749" s="15"/>
      <c r="BB749" s="15"/>
      <c r="BC749" s="15"/>
      <c r="BD749" s="15"/>
      <c r="BE749" s="15"/>
      <c r="BF749" s="15"/>
      <c r="BG749" s="15"/>
      <c r="BH749" s="15"/>
      <c r="BI749" s="15"/>
    </row>
    <row r="750">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c r="AC750" s="15"/>
      <c r="AD750" s="15"/>
      <c r="AE750" s="15"/>
      <c r="AF750" s="15"/>
      <c r="AG750" s="15"/>
      <c r="AH750" s="15"/>
      <c r="AI750" s="15"/>
      <c r="AJ750" s="15"/>
      <c r="AK750" s="15"/>
      <c r="AL750" s="15"/>
      <c r="AM750" s="15"/>
      <c r="AN750" s="15"/>
      <c r="AO750" s="15"/>
      <c r="AP750" s="15"/>
      <c r="AQ750" s="15"/>
      <c r="AR750" s="15"/>
      <c r="AS750" s="15"/>
      <c r="AT750" s="15"/>
      <c r="AU750" s="15"/>
      <c r="AV750" s="15"/>
      <c r="AW750" s="15"/>
      <c r="AX750" s="15"/>
      <c r="AY750" s="15"/>
      <c r="AZ750" s="15"/>
      <c r="BA750" s="15"/>
      <c r="BB750" s="15"/>
      <c r="BC750" s="15"/>
      <c r="BD750" s="15"/>
      <c r="BE750" s="15"/>
      <c r="BF750" s="15"/>
      <c r="BG750" s="15"/>
      <c r="BH750" s="15"/>
      <c r="BI750" s="15"/>
    </row>
    <row r="751">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c r="AC751" s="15"/>
      <c r="AD751" s="15"/>
      <c r="AE751" s="15"/>
      <c r="AF751" s="15"/>
      <c r="AG751" s="15"/>
      <c r="AH751" s="15"/>
      <c r="AI751" s="15"/>
      <c r="AJ751" s="15"/>
      <c r="AK751" s="15"/>
      <c r="AL751" s="15"/>
      <c r="AM751" s="15"/>
      <c r="AN751" s="15"/>
      <c r="AO751" s="15"/>
      <c r="AP751" s="15"/>
      <c r="AQ751" s="15"/>
      <c r="AR751" s="15"/>
      <c r="AS751" s="15"/>
      <c r="AT751" s="15"/>
      <c r="AU751" s="15"/>
      <c r="AV751" s="15"/>
      <c r="AW751" s="15"/>
      <c r="AX751" s="15"/>
      <c r="AY751" s="15"/>
      <c r="AZ751" s="15"/>
      <c r="BA751" s="15"/>
      <c r="BB751" s="15"/>
      <c r="BC751" s="15"/>
      <c r="BD751" s="15"/>
      <c r="BE751" s="15"/>
      <c r="BF751" s="15"/>
      <c r="BG751" s="15"/>
      <c r="BH751" s="15"/>
      <c r="BI751" s="15"/>
    </row>
    <row r="752">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c r="AC752" s="15"/>
      <c r="AD752" s="15"/>
      <c r="AE752" s="15"/>
      <c r="AF752" s="15"/>
      <c r="AG752" s="15"/>
      <c r="AH752" s="15"/>
      <c r="AI752" s="15"/>
      <c r="AJ752" s="15"/>
      <c r="AK752" s="15"/>
      <c r="AL752" s="15"/>
      <c r="AM752" s="15"/>
      <c r="AN752" s="15"/>
      <c r="AO752" s="15"/>
      <c r="AP752" s="15"/>
      <c r="AQ752" s="15"/>
      <c r="AR752" s="15"/>
      <c r="AS752" s="15"/>
      <c r="AT752" s="15"/>
      <c r="AU752" s="15"/>
      <c r="AV752" s="15"/>
      <c r="AW752" s="15"/>
      <c r="AX752" s="15"/>
      <c r="AY752" s="15"/>
      <c r="AZ752" s="15"/>
      <c r="BA752" s="15"/>
      <c r="BB752" s="15"/>
      <c r="BC752" s="15"/>
      <c r="BD752" s="15"/>
      <c r="BE752" s="15"/>
      <c r="BF752" s="15"/>
      <c r="BG752" s="15"/>
      <c r="BH752" s="15"/>
      <c r="BI752" s="15"/>
    </row>
    <row r="753">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c r="AC753" s="15"/>
      <c r="AD753" s="15"/>
      <c r="AE753" s="15"/>
      <c r="AF753" s="15"/>
      <c r="AG753" s="15"/>
      <c r="AH753" s="15"/>
      <c r="AI753" s="15"/>
      <c r="AJ753" s="15"/>
      <c r="AK753" s="15"/>
      <c r="AL753" s="15"/>
      <c r="AM753" s="15"/>
      <c r="AN753" s="15"/>
      <c r="AO753" s="15"/>
      <c r="AP753" s="15"/>
      <c r="AQ753" s="15"/>
      <c r="AR753" s="15"/>
      <c r="AS753" s="15"/>
      <c r="AT753" s="15"/>
      <c r="AU753" s="15"/>
      <c r="AV753" s="15"/>
      <c r="AW753" s="15"/>
      <c r="AX753" s="15"/>
      <c r="AY753" s="15"/>
      <c r="AZ753" s="15"/>
      <c r="BA753" s="15"/>
      <c r="BB753" s="15"/>
      <c r="BC753" s="15"/>
      <c r="BD753" s="15"/>
      <c r="BE753" s="15"/>
      <c r="BF753" s="15"/>
      <c r="BG753" s="15"/>
      <c r="BH753" s="15"/>
      <c r="BI753" s="15"/>
    </row>
    <row r="754">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c r="AC754" s="15"/>
      <c r="AD754" s="15"/>
      <c r="AE754" s="15"/>
      <c r="AF754" s="15"/>
      <c r="AG754" s="15"/>
      <c r="AH754" s="15"/>
      <c r="AI754" s="15"/>
      <c r="AJ754" s="15"/>
      <c r="AK754" s="15"/>
      <c r="AL754" s="15"/>
      <c r="AM754" s="15"/>
      <c r="AN754" s="15"/>
      <c r="AO754" s="15"/>
      <c r="AP754" s="15"/>
      <c r="AQ754" s="15"/>
      <c r="AR754" s="15"/>
      <c r="AS754" s="15"/>
      <c r="AT754" s="15"/>
      <c r="AU754" s="15"/>
      <c r="AV754" s="15"/>
      <c r="AW754" s="15"/>
      <c r="AX754" s="15"/>
      <c r="AY754" s="15"/>
      <c r="AZ754" s="15"/>
      <c r="BA754" s="15"/>
      <c r="BB754" s="15"/>
      <c r="BC754" s="15"/>
      <c r="BD754" s="15"/>
      <c r="BE754" s="15"/>
      <c r="BF754" s="15"/>
      <c r="BG754" s="15"/>
      <c r="BH754" s="15"/>
      <c r="BI754" s="15"/>
    </row>
    <row r="75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c r="AC755" s="15"/>
      <c r="AD755" s="15"/>
      <c r="AE755" s="15"/>
      <c r="AF755" s="15"/>
      <c r="AG755" s="15"/>
      <c r="AH755" s="15"/>
      <c r="AI755" s="15"/>
      <c r="AJ755" s="15"/>
      <c r="AK755" s="15"/>
      <c r="AL755" s="15"/>
      <c r="AM755" s="15"/>
      <c r="AN755" s="15"/>
      <c r="AO755" s="15"/>
      <c r="AP755" s="15"/>
      <c r="AQ755" s="15"/>
      <c r="AR755" s="15"/>
      <c r="AS755" s="15"/>
      <c r="AT755" s="15"/>
      <c r="AU755" s="15"/>
      <c r="AV755" s="15"/>
      <c r="AW755" s="15"/>
      <c r="AX755" s="15"/>
      <c r="AY755" s="15"/>
      <c r="AZ755" s="15"/>
      <c r="BA755" s="15"/>
      <c r="BB755" s="15"/>
      <c r="BC755" s="15"/>
      <c r="BD755" s="15"/>
      <c r="BE755" s="15"/>
      <c r="BF755" s="15"/>
      <c r="BG755" s="15"/>
      <c r="BH755" s="15"/>
      <c r="BI755" s="15"/>
    </row>
    <row r="756">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c r="AC756" s="15"/>
      <c r="AD756" s="15"/>
      <c r="AE756" s="15"/>
      <c r="AF756" s="15"/>
      <c r="AG756" s="15"/>
      <c r="AH756" s="15"/>
      <c r="AI756" s="15"/>
      <c r="AJ756" s="15"/>
      <c r="AK756" s="15"/>
      <c r="AL756" s="15"/>
      <c r="AM756" s="15"/>
      <c r="AN756" s="15"/>
      <c r="AO756" s="15"/>
      <c r="AP756" s="15"/>
      <c r="AQ756" s="15"/>
      <c r="AR756" s="15"/>
      <c r="AS756" s="15"/>
      <c r="AT756" s="15"/>
      <c r="AU756" s="15"/>
      <c r="AV756" s="15"/>
      <c r="AW756" s="15"/>
      <c r="AX756" s="15"/>
      <c r="AY756" s="15"/>
      <c r="AZ756" s="15"/>
      <c r="BA756" s="15"/>
      <c r="BB756" s="15"/>
      <c r="BC756" s="15"/>
      <c r="BD756" s="15"/>
      <c r="BE756" s="15"/>
      <c r="BF756" s="15"/>
      <c r="BG756" s="15"/>
      <c r="BH756" s="15"/>
      <c r="BI756" s="15"/>
    </row>
    <row r="757">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c r="AC757" s="15"/>
      <c r="AD757" s="15"/>
      <c r="AE757" s="15"/>
      <c r="AF757" s="15"/>
      <c r="AG757" s="15"/>
      <c r="AH757" s="15"/>
      <c r="AI757" s="15"/>
      <c r="AJ757" s="15"/>
      <c r="AK757" s="15"/>
      <c r="AL757" s="15"/>
      <c r="AM757" s="15"/>
      <c r="AN757" s="15"/>
      <c r="AO757" s="15"/>
      <c r="AP757" s="15"/>
      <c r="AQ757" s="15"/>
      <c r="AR757" s="15"/>
      <c r="AS757" s="15"/>
      <c r="AT757" s="15"/>
      <c r="AU757" s="15"/>
      <c r="AV757" s="15"/>
      <c r="AW757" s="15"/>
      <c r="AX757" s="15"/>
      <c r="AY757" s="15"/>
      <c r="AZ757" s="15"/>
      <c r="BA757" s="15"/>
      <c r="BB757" s="15"/>
      <c r="BC757" s="15"/>
      <c r="BD757" s="15"/>
      <c r="BE757" s="15"/>
      <c r="BF757" s="15"/>
      <c r="BG757" s="15"/>
      <c r="BH757" s="15"/>
      <c r="BI757" s="15"/>
    </row>
    <row r="758">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c r="AC758" s="15"/>
      <c r="AD758" s="15"/>
      <c r="AE758" s="15"/>
      <c r="AF758" s="15"/>
      <c r="AG758" s="15"/>
      <c r="AH758" s="15"/>
      <c r="AI758" s="15"/>
      <c r="AJ758" s="15"/>
      <c r="AK758" s="15"/>
      <c r="AL758" s="15"/>
      <c r="AM758" s="15"/>
      <c r="AN758" s="15"/>
      <c r="AO758" s="15"/>
      <c r="AP758" s="15"/>
      <c r="AQ758" s="15"/>
      <c r="AR758" s="15"/>
      <c r="AS758" s="15"/>
      <c r="AT758" s="15"/>
      <c r="AU758" s="15"/>
      <c r="AV758" s="15"/>
      <c r="AW758" s="15"/>
      <c r="AX758" s="15"/>
      <c r="AY758" s="15"/>
      <c r="AZ758" s="15"/>
      <c r="BA758" s="15"/>
      <c r="BB758" s="15"/>
      <c r="BC758" s="15"/>
      <c r="BD758" s="15"/>
      <c r="BE758" s="15"/>
      <c r="BF758" s="15"/>
      <c r="BG758" s="15"/>
      <c r="BH758" s="15"/>
      <c r="BI758" s="15"/>
    </row>
    <row r="759">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c r="AC759" s="15"/>
      <c r="AD759" s="15"/>
      <c r="AE759" s="15"/>
      <c r="AF759" s="15"/>
      <c r="AG759" s="15"/>
      <c r="AH759" s="15"/>
      <c r="AI759" s="15"/>
      <c r="AJ759" s="15"/>
      <c r="AK759" s="15"/>
      <c r="AL759" s="15"/>
      <c r="AM759" s="15"/>
      <c r="AN759" s="15"/>
      <c r="AO759" s="15"/>
      <c r="AP759" s="15"/>
      <c r="AQ759" s="15"/>
      <c r="AR759" s="15"/>
      <c r="AS759" s="15"/>
      <c r="AT759" s="15"/>
      <c r="AU759" s="15"/>
      <c r="AV759" s="15"/>
      <c r="AW759" s="15"/>
      <c r="AX759" s="15"/>
      <c r="AY759" s="15"/>
      <c r="AZ759" s="15"/>
      <c r="BA759" s="15"/>
      <c r="BB759" s="15"/>
      <c r="BC759" s="15"/>
      <c r="BD759" s="15"/>
      <c r="BE759" s="15"/>
      <c r="BF759" s="15"/>
      <c r="BG759" s="15"/>
      <c r="BH759" s="15"/>
      <c r="BI759" s="15"/>
    </row>
    <row r="760">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c r="AC760" s="15"/>
      <c r="AD760" s="15"/>
      <c r="AE760" s="15"/>
      <c r="AF760" s="15"/>
      <c r="AG760" s="15"/>
      <c r="AH760" s="15"/>
      <c r="AI760" s="15"/>
      <c r="AJ760" s="15"/>
      <c r="AK760" s="15"/>
      <c r="AL760" s="15"/>
      <c r="AM760" s="15"/>
      <c r="AN760" s="15"/>
      <c r="AO760" s="15"/>
      <c r="AP760" s="15"/>
      <c r="AQ760" s="15"/>
      <c r="AR760" s="15"/>
      <c r="AS760" s="15"/>
      <c r="AT760" s="15"/>
      <c r="AU760" s="15"/>
      <c r="AV760" s="15"/>
      <c r="AW760" s="15"/>
      <c r="AX760" s="15"/>
      <c r="AY760" s="15"/>
      <c r="AZ760" s="15"/>
      <c r="BA760" s="15"/>
      <c r="BB760" s="15"/>
      <c r="BC760" s="15"/>
      <c r="BD760" s="15"/>
      <c r="BE760" s="15"/>
      <c r="BF760" s="15"/>
      <c r="BG760" s="15"/>
      <c r="BH760" s="15"/>
      <c r="BI760" s="15"/>
    </row>
    <row r="761">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c r="AC761" s="15"/>
      <c r="AD761" s="15"/>
      <c r="AE761" s="15"/>
      <c r="AF761" s="15"/>
      <c r="AG761" s="15"/>
      <c r="AH761" s="15"/>
      <c r="AI761" s="15"/>
      <c r="AJ761" s="15"/>
      <c r="AK761" s="15"/>
      <c r="AL761" s="15"/>
      <c r="AM761" s="15"/>
      <c r="AN761" s="15"/>
      <c r="AO761" s="15"/>
      <c r="AP761" s="15"/>
      <c r="AQ761" s="15"/>
      <c r="AR761" s="15"/>
      <c r="AS761" s="15"/>
      <c r="AT761" s="15"/>
      <c r="AU761" s="15"/>
      <c r="AV761" s="15"/>
      <c r="AW761" s="15"/>
      <c r="AX761" s="15"/>
      <c r="AY761" s="15"/>
      <c r="AZ761" s="15"/>
      <c r="BA761" s="15"/>
      <c r="BB761" s="15"/>
      <c r="BC761" s="15"/>
      <c r="BD761" s="15"/>
      <c r="BE761" s="15"/>
      <c r="BF761" s="15"/>
      <c r="BG761" s="15"/>
      <c r="BH761" s="15"/>
      <c r="BI761" s="15"/>
    </row>
    <row r="762">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c r="AC762" s="15"/>
      <c r="AD762" s="15"/>
      <c r="AE762" s="15"/>
      <c r="AF762" s="15"/>
      <c r="AG762" s="15"/>
      <c r="AH762" s="15"/>
      <c r="AI762" s="15"/>
      <c r="AJ762" s="15"/>
      <c r="AK762" s="15"/>
      <c r="AL762" s="15"/>
      <c r="AM762" s="15"/>
      <c r="AN762" s="15"/>
      <c r="AO762" s="15"/>
      <c r="AP762" s="15"/>
      <c r="AQ762" s="15"/>
      <c r="AR762" s="15"/>
      <c r="AS762" s="15"/>
      <c r="AT762" s="15"/>
      <c r="AU762" s="15"/>
      <c r="AV762" s="15"/>
      <c r="AW762" s="15"/>
      <c r="AX762" s="15"/>
      <c r="AY762" s="15"/>
      <c r="AZ762" s="15"/>
      <c r="BA762" s="15"/>
      <c r="BB762" s="15"/>
      <c r="BC762" s="15"/>
      <c r="BD762" s="15"/>
      <c r="BE762" s="15"/>
      <c r="BF762" s="15"/>
      <c r="BG762" s="15"/>
      <c r="BH762" s="15"/>
      <c r="BI762" s="15"/>
    </row>
    <row r="763">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c r="AC763" s="15"/>
      <c r="AD763" s="15"/>
      <c r="AE763" s="15"/>
      <c r="AF763" s="15"/>
      <c r="AG763" s="15"/>
      <c r="AH763" s="15"/>
      <c r="AI763" s="15"/>
      <c r="AJ763" s="15"/>
      <c r="AK763" s="15"/>
      <c r="AL763" s="15"/>
      <c r="AM763" s="15"/>
      <c r="AN763" s="15"/>
      <c r="AO763" s="15"/>
      <c r="AP763" s="15"/>
      <c r="AQ763" s="15"/>
      <c r="AR763" s="15"/>
      <c r="AS763" s="15"/>
      <c r="AT763" s="15"/>
      <c r="AU763" s="15"/>
      <c r="AV763" s="15"/>
      <c r="AW763" s="15"/>
      <c r="AX763" s="15"/>
      <c r="AY763" s="15"/>
      <c r="AZ763" s="15"/>
      <c r="BA763" s="15"/>
      <c r="BB763" s="15"/>
      <c r="BC763" s="15"/>
      <c r="BD763" s="15"/>
      <c r="BE763" s="15"/>
      <c r="BF763" s="15"/>
      <c r="BG763" s="15"/>
      <c r="BH763" s="15"/>
      <c r="BI763" s="15"/>
    </row>
    <row r="764">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c r="AC764" s="15"/>
      <c r="AD764" s="15"/>
      <c r="AE764" s="15"/>
      <c r="AF764" s="15"/>
      <c r="AG764" s="15"/>
      <c r="AH764" s="15"/>
      <c r="AI764" s="15"/>
      <c r="AJ764" s="15"/>
      <c r="AK764" s="15"/>
      <c r="AL764" s="15"/>
      <c r="AM764" s="15"/>
      <c r="AN764" s="15"/>
      <c r="AO764" s="15"/>
      <c r="AP764" s="15"/>
      <c r="AQ764" s="15"/>
      <c r="AR764" s="15"/>
      <c r="AS764" s="15"/>
      <c r="AT764" s="15"/>
      <c r="AU764" s="15"/>
      <c r="AV764" s="15"/>
      <c r="AW764" s="15"/>
      <c r="AX764" s="15"/>
      <c r="AY764" s="15"/>
      <c r="AZ764" s="15"/>
      <c r="BA764" s="15"/>
      <c r="BB764" s="15"/>
      <c r="BC764" s="15"/>
      <c r="BD764" s="15"/>
      <c r="BE764" s="15"/>
      <c r="BF764" s="15"/>
      <c r="BG764" s="15"/>
      <c r="BH764" s="15"/>
      <c r="BI764" s="15"/>
    </row>
    <row r="76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c r="AC765" s="15"/>
      <c r="AD765" s="15"/>
      <c r="AE765" s="15"/>
      <c r="AF765" s="15"/>
      <c r="AG765" s="15"/>
      <c r="AH765" s="15"/>
      <c r="AI765" s="15"/>
      <c r="AJ765" s="15"/>
      <c r="AK765" s="15"/>
      <c r="AL765" s="15"/>
      <c r="AM765" s="15"/>
      <c r="AN765" s="15"/>
      <c r="AO765" s="15"/>
      <c r="AP765" s="15"/>
      <c r="AQ765" s="15"/>
      <c r="AR765" s="15"/>
      <c r="AS765" s="15"/>
      <c r="AT765" s="15"/>
      <c r="AU765" s="15"/>
      <c r="AV765" s="15"/>
      <c r="AW765" s="15"/>
      <c r="AX765" s="15"/>
      <c r="AY765" s="15"/>
      <c r="AZ765" s="15"/>
      <c r="BA765" s="15"/>
      <c r="BB765" s="15"/>
      <c r="BC765" s="15"/>
      <c r="BD765" s="15"/>
      <c r="BE765" s="15"/>
      <c r="BF765" s="15"/>
      <c r="BG765" s="15"/>
      <c r="BH765" s="15"/>
      <c r="BI765" s="15"/>
    </row>
    <row r="766">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c r="AC766" s="15"/>
      <c r="AD766" s="15"/>
      <c r="AE766" s="15"/>
      <c r="AF766" s="15"/>
      <c r="AG766" s="15"/>
      <c r="AH766" s="15"/>
      <c r="AI766" s="15"/>
      <c r="AJ766" s="15"/>
      <c r="AK766" s="15"/>
      <c r="AL766" s="15"/>
      <c r="AM766" s="15"/>
      <c r="AN766" s="15"/>
      <c r="AO766" s="15"/>
      <c r="AP766" s="15"/>
      <c r="AQ766" s="15"/>
      <c r="AR766" s="15"/>
      <c r="AS766" s="15"/>
      <c r="AT766" s="15"/>
      <c r="AU766" s="15"/>
      <c r="AV766" s="15"/>
      <c r="AW766" s="15"/>
      <c r="AX766" s="15"/>
      <c r="AY766" s="15"/>
      <c r="AZ766" s="15"/>
      <c r="BA766" s="15"/>
      <c r="BB766" s="15"/>
      <c r="BC766" s="15"/>
      <c r="BD766" s="15"/>
      <c r="BE766" s="15"/>
      <c r="BF766" s="15"/>
      <c r="BG766" s="15"/>
      <c r="BH766" s="15"/>
      <c r="BI766" s="15"/>
    </row>
    <row r="767">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c r="AC767" s="15"/>
      <c r="AD767" s="15"/>
      <c r="AE767" s="15"/>
      <c r="AF767" s="15"/>
      <c r="AG767" s="15"/>
      <c r="AH767" s="15"/>
      <c r="AI767" s="15"/>
      <c r="AJ767" s="15"/>
      <c r="AK767" s="15"/>
      <c r="AL767" s="15"/>
      <c r="AM767" s="15"/>
      <c r="AN767" s="15"/>
      <c r="AO767" s="15"/>
      <c r="AP767" s="15"/>
      <c r="AQ767" s="15"/>
      <c r="AR767" s="15"/>
      <c r="AS767" s="15"/>
      <c r="AT767" s="15"/>
      <c r="AU767" s="15"/>
      <c r="AV767" s="15"/>
      <c r="AW767" s="15"/>
      <c r="AX767" s="15"/>
      <c r="AY767" s="15"/>
      <c r="AZ767" s="15"/>
      <c r="BA767" s="15"/>
      <c r="BB767" s="15"/>
      <c r="BC767" s="15"/>
      <c r="BD767" s="15"/>
      <c r="BE767" s="15"/>
      <c r="BF767" s="15"/>
      <c r="BG767" s="15"/>
      <c r="BH767" s="15"/>
      <c r="BI767" s="15"/>
    </row>
    <row r="768">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c r="AC768" s="15"/>
      <c r="AD768" s="15"/>
      <c r="AE768" s="15"/>
      <c r="AF768" s="15"/>
      <c r="AG768" s="15"/>
      <c r="AH768" s="15"/>
      <c r="AI768" s="15"/>
      <c r="AJ768" s="15"/>
      <c r="AK768" s="15"/>
      <c r="AL768" s="15"/>
      <c r="AM768" s="15"/>
      <c r="AN768" s="15"/>
      <c r="AO768" s="15"/>
      <c r="AP768" s="15"/>
      <c r="AQ768" s="15"/>
      <c r="AR768" s="15"/>
      <c r="AS768" s="15"/>
      <c r="AT768" s="15"/>
      <c r="AU768" s="15"/>
      <c r="AV768" s="15"/>
      <c r="AW768" s="15"/>
      <c r="AX768" s="15"/>
      <c r="AY768" s="15"/>
      <c r="AZ768" s="15"/>
      <c r="BA768" s="15"/>
      <c r="BB768" s="15"/>
      <c r="BC768" s="15"/>
      <c r="BD768" s="15"/>
      <c r="BE768" s="15"/>
      <c r="BF768" s="15"/>
      <c r="BG768" s="15"/>
      <c r="BH768" s="15"/>
      <c r="BI768" s="15"/>
    </row>
    <row r="769">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c r="AC769" s="15"/>
      <c r="AD769" s="15"/>
      <c r="AE769" s="15"/>
      <c r="AF769" s="15"/>
      <c r="AG769" s="15"/>
      <c r="AH769" s="15"/>
      <c r="AI769" s="15"/>
      <c r="AJ769" s="15"/>
      <c r="AK769" s="15"/>
      <c r="AL769" s="15"/>
      <c r="AM769" s="15"/>
      <c r="AN769" s="15"/>
      <c r="AO769" s="15"/>
      <c r="AP769" s="15"/>
      <c r="AQ769" s="15"/>
      <c r="AR769" s="15"/>
      <c r="AS769" s="15"/>
      <c r="AT769" s="15"/>
      <c r="AU769" s="15"/>
      <c r="AV769" s="15"/>
      <c r="AW769" s="15"/>
      <c r="AX769" s="15"/>
      <c r="AY769" s="15"/>
      <c r="AZ769" s="15"/>
      <c r="BA769" s="15"/>
      <c r="BB769" s="15"/>
      <c r="BC769" s="15"/>
      <c r="BD769" s="15"/>
      <c r="BE769" s="15"/>
      <c r="BF769" s="15"/>
      <c r="BG769" s="15"/>
      <c r="BH769" s="15"/>
      <c r="BI769" s="15"/>
    </row>
    <row r="770">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c r="AC770" s="15"/>
      <c r="AD770" s="15"/>
      <c r="AE770" s="15"/>
      <c r="AF770" s="15"/>
      <c r="AG770" s="15"/>
      <c r="AH770" s="15"/>
      <c r="AI770" s="15"/>
      <c r="AJ770" s="15"/>
      <c r="AK770" s="15"/>
      <c r="AL770" s="15"/>
      <c r="AM770" s="15"/>
      <c r="AN770" s="15"/>
      <c r="AO770" s="15"/>
      <c r="AP770" s="15"/>
      <c r="AQ770" s="15"/>
      <c r="AR770" s="15"/>
      <c r="AS770" s="15"/>
      <c r="AT770" s="15"/>
      <c r="AU770" s="15"/>
      <c r="AV770" s="15"/>
      <c r="AW770" s="15"/>
      <c r="AX770" s="15"/>
      <c r="AY770" s="15"/>
      <c r="AZ770" s="15"/>
      <c r="BA770" s="15"/>
      <c r="BB770" s="15"/>
      <c r="BC770" s="15"/>
      <c r="BD770" s="15"/>
      <c r="BE770" s="15"/>
      <c r="BF770" s="15"/>
      <c r="BG770" s="15"/>
      <c r="BH770" s="15"/>
      <c r="BI770" s="15"/>
    </row>
    <row r="771">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c r="AC771" s="15"/>
      <c r="AD771" s="15"/>
      <c r="AE771" s="15"/>
      <c r="AF771" s="15"/>
      <c r="AG771" s="15"/>
      <c r="AH771" s="15"/>
      <c r="AI771" s="15"/>
      <c r="AJ771" s="15"/>
      <c r="AK771" s="15"/>
      <c r="AL771" s="15"/>
      <c r="AM771" s="15"/>
      <c r="AN771" s="15"/>
      <c r="AO771" s="15"/>
      <c r="AP771" s="15"/>
      <c r="AQ771" s="15"/>
      <c r="AR771" s="15"/>
      <c r="AS771" s="15"/>
      <c r="AT771" s="15"/>
      <c r="AU771" s="15"/>
      <c r="AV771" s="15"/>
      <c r="AW771" s="15"/>
      <c r="AX771" s="15"/>
      <c r="AY771" s="15"/>
      <c r="AZ771" s="15"/>
      <c r="BA771" s="15"/>
      <c r="BB771" s="15"/>
      <c r="BC771" s="15"/>
      <c r="BD771" s="15"/>
      <c r="BE771" s="15"/>
      <c r="BF771" s="15"/>
      <c r="BG771" s="15"/>
      <c r="BH771" s="15"/>
      <c r="BI771" s="15"/>
    </row>
    <row r="772">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c r="AC772" s="15"/>
      <c r="AD772" s="15"/>
      <c r="AE772" s="15"/>
      <c r="AF772" s="15"/>
      <c r="AG772" s="15"/>
      <c r="AH772" s="15"/>
      <c r="AI772" s="15"/>
      <c r="AJ772" s="15"/>
      <c r="AK772" s="15"/>
      <c r="AL772" s="15"/>
      <c r="AM772" s="15"/>
      <c r="AN772" s="15"/>
      <c r="AO772" s="15"/>
      <c r="AP772" s="15"/>
      <c r="AQ772" s="15"/>
      <c r="AR772" s="15"/>
      <c r="AS772" s="15"/>
      <c r="AT772" s="15"/>
      <c r="AU772" s="15"/>
      <c r="AV772" s="15"/>
      <c r="AW772" s="15"/>
      <c r="AX772" s="15"/>
      <c r="AY772" s="15"/>
      <c r="AZ772" s="15"/>
      <c r="BA772" s="15"/>
      <c r="BB772" s="15"/>
      <c r="BC772" s="15"/>
      <c r="BD772" s="15"/>
      <c r="BE772" s="15"/>
      <c r="BF772" s="15"/>
      <c r="BG772" s="15"/>
      <c r="BH772" s="15"/>
      <c r="BI772" s="15"/>
    </row>
    <row r="773">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c r="AC773" s="15"/>
      <c r="AD773" s="15"/>
      <c r="AE773" s="15"/>
      <c r="AF773" s="15"/>
      <c r="AG773" s="15"/>
      <c r="AH773" s="15"/>
      <c r="AI773" s="15"/>
      <c r="AJ773" s="15"/>
      <c r="AK773" s="15"/>
      <c r="AL773" s="15"/>
      <c r="AM773" s="15"/>
      <c r="AN773" s="15"/>
      <c r="AO773" s="15"/>
      <c r="AP773" s="15"/>
      <c r="AQ773" s="15"/>
      <c r="AR773" s="15"/>
      <c r="AS773" s="15"/>
      <c r="AT773" s="15"/>
      <c r="AU773" s="15"/>
      <c r="AV773" s="15"/>
      <c r="AW773" s="15"/>
      <c r="AX773" s="15"/>
      <c r="AY773" s="15"/>
      <c r="AZ773" s="15"/>
      <c r="BA773" s="15"/>
      <c r="BB773" s="15"/>
      <c r="BC773" s="15"/>
      <c r="BD773" s="15"/>
      <c r="BE773" s="15"/>
      <c r="BF773" s="15"/>
      <c r="BG773" s="15"/>
      <c r="BH773" s="15"/>
      <c r="BI773" s="15"/>
    </row>
    <row r="774">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c r="AC774" s="15"/>
      <c r="AD774" s="15"/>
      <c r="AE774" s="15"/>
      <c r="AF774" s="15"/>
      <c r="AG774" s="15"/>
      <c r="AH774" s="15"/>
      <c r="AI774" s="15"/>
      <c r="AJ774" s="15"/>
      <c r="AK774" s="15"/>
      <c r="AL774" s="15"/>
      <c r="AM774" s="15"/>
      <c r="AN774" s="15"/>
      <c r="AO774" s="15"/>
      <c r="AP774" s="15"/>
      <c r="AQ774" s="15"/>
      <c r="AR774" s="15"/>
      <c r="AS774" s="15"/>
      <c r="AT774" s="15"/>
      <c r="AU774" s="15"/>
      <c r="AV774" s="15"/>
      <c r="AW774" s="15"/>
      <c r="AX774" s="15"/>
      <c r="AY774" s="15"/>
      <c r="AZ774" s="15"/>
      <c r="BA774" s="15"/>
      <c r="BB774" s="15"/>
      <c r="BC774" s="15"/>
      <c r="BD774" s="15"/>
      <c r="BE774" s="15"/>
      <c r="BF774" s="15"/>
      <c r="BG774" s="15"/>
      <c r="BH774" s="15"/>
      <c r="BI774" s="15"/>
    </row>
    <row r="77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c r="AC775" s="15"/>
      <c r="AD775" s="15"/>
      <c r="AE775" s="15"/>
      <c r="AF775" s="15"/>
      <c r="AG775" s="15"/>
      <c r="AH775" s="15"/>
      <c r="AI775" s="15"/>
      <c r="AJ775" s="15"/>
      <c r="AK775" s="15"/>
      <c r="AL775" s="15"/>
      <c r="AM775" s="15"/>
      <c r="AN775" s="15"/>
      <c r="AO775" s="15"/>
      <c r="AP775" s="15"/>
      <c r="AQ775" s="15"/>
      <c r="AR775" s="15"/>
      <c r="AS775" s="15"/>
      <c r="AT775" s="15"/>
      <c r="AU775" s="15"/>
      <c r="AV775" s="15"/>
      <c r="AW775" s="15"/>
      <c r="AX775" s="15"/>
      <c r="AY775" s="15"/>
      <c r="AZ775" s="15"/>
      <c r="BA775" s="15"/>
      <c r="BB775" s="15"/>
      <c r="BC775" s="15"/>
      <c r="BD775" s="15"/>
      <c r="BE775" s="15"/>
      <c r="BF775" s="15"/>
      <c r="BG775" s="15"/>
      <c r="BH775" s="15"/>
      <c r="BI775" s="15"/>
    </row>
    <row r="776">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c r="AC776" s="15"/>
      <c r="AD776" s="15"/>
      <c r="AE776" s="15"/>
      <c r="AF776" s="15"/>
      <c r="AG776" s="15"/>
      <c r="AH776" s="15"/>
      <c r="AI776" s="15"/>
      <c r="AJ776" s="15"/>
      <c r="AK776" s="15"/>
      <c r="AL776" s="15"/>
      <c r="AM776" s="15"/>
      <c r="AN776" s="15"/>
      <c r="AO776" s="15"/>
      <c r="AP776" s="15"/>
      <c r="AQ776" s="15"/>
      <c r="AR776" s="15"/>
      <c r="AS776" s="15"/>
      <c r="AT776" s="15"/>
      <c r="AU776" s="15"/>
      <c r="AV776" s="15"/>
      <c r="AW776" s="15"/>
      <c r="AX776" s="15"/>
      <c r="AY776" s="15"/>
      <c r="AZ776" s="15"/>
      <c r="BA776" s="15"/>
      <c r="BB776" s="15"/>
      <c r="BC776" s="15"/>
      <c r="BD776" s="15"/>
      <c r="BE776" s="15"/>
      <c r="BF776" s="15"/>
      <c r="BG776" s="15"/>
      <c r="BH776" s="15"/>
      <c r="BI776" s="15"/>
    </row>
    <row r="777">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c r="AC777" s="15"/>
      <c r="AD777" s="15"/>
      <c r="AE777" s="15"/>
      <c r="AF777" s="15"/>
      <c r="AG777" s="15"/>
      <c r="AH777" s="15"/>
      <c r="AI777" s="15"/>
      <c r="AJ777" s="15"/>
      <c r="AK777" s="15"/>
      <c r="AL777" s="15"/>
      <c r="AM777" s="15"/>
      <c r="AN777" s="15"/>
      <c r="AO777" s="15"/>
      <c r="AP777" s="15"/>
      <c r="AQ777" s="15"/>
      <c r="AR777" s="15"/>
      <c r="AS777" s="15"/>
      <c r="AT777" s="15"/>
      <c r="AU777" s="15"/>
      <c r="AV777" s="15"/>
      <c r="AW777" s="15"/>
      <c r="AX777" s="15"/>
      <c r="AY777" s="15"/>
      <c r="AZ777" s="15"/>
      <c r="BA777" s="15"/>
      <c r="BB777" s="15"/>
      <c r="BC777" s="15"/>
      <c r="BD777" s="15"/>
      <c r="BE777" s="15"/>
      <c r="BF777" s="15"/>
      <c r="BG777" s="15"/>
      <c r="BH777" s="15"/>
      <c r="BI777" s="15"/>
    </row>
    <row r="778">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c r="AC778" s="15"/>
      <c r="AD778" s="15"/>
      <c r="AE778" s="15"/>
      <c r="AF778" s="15"/>
      <c r="AG778" s="15"/>
      <c r="AH778" s="15"/>
      <c r="AI778" s="15"/>
      <c r="AJ778" s="15"/>
      <c r="AK778" s="15"/>
      <c r="AL778" s="15"/>
      <c r="AM778" s="15"/>
      <c r="AN778" s="15"/>
      <c r="AO778" s="15"/>
      <c r="AP778" s="15"/>
      <c r="AQ778" s="15"/>
      <c r="AR778" s="15"/>
      <c r="AS778" s="15"/>
      <c r="AT778" s="15"/>
      <c r="AU778" s="15"/>
      <c r="AV778" s="15"/>
      <c r="AW778" s="15"/>
      <c r="AX778" s="15"/>
      <c r="AY778" s="15"/>
      <c r="AZ778" s="15"/>
      <c r="BA778" s="15"/>
      <c r="BB778" s="15"/>
      <c r="BC778" s="15"/>
      <c r="BD778" s="15"/>
      <c r="BE778" s="15"/>
      <c r="BF778" s="15"/>
      <c r="BG778" s="15"/>
      <c r="BH778" s="15"/>
      <c r="BI778" s="15"/>
    </row>
    <row r="779">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c r="AC779" s="15"/>
      <c r="AD779" s="15"/>
      <c r="AE779" s="15"/>
      <c r="AF779" s="15"/>
      <c r="AG779" s="15"/>
      <c r="AH779" s="15"/>
      <c r="AI779" s="15"/>
      <c r="AJ779" s="15"/>
      <c r="AK779" s="15"/>
      <c r="AL779" s="15"/>
      <c r="AM779" s="15"/>
      <c r="AN779" s="15"/>
      <c r="AO779" s="15"/>
      <c r="AP779" s="15"/>
      <c r="AQ779" s="15"/>
      <c r="AR779" s="15"/>
      <c r="AS779" s="15"/>
      <c r="AT779" s="15"/>
      <c r="AU779" s="15"/>
      <c r="AV779" s="15"/>
      <c r="AW779" s="15"/>
      <c r="AX779" s="15"/>
      <c r="AY779" s="15"/>
      <c r="AZ779" s="15"/>
      <c r="BA779" s="15"/>
      <c r="BB779" s="15"/>
      <c r="BC779" s="15"/>
      <c r="BD779" s="15"/>
      <c r="BE779" s="15"/>
      <c r="BF779" s="15"/>
      <c r="BG779" s="15"/>
      <c r="BH779" s="15"/>
      <c r="BI779" s="15"/>
    </row>
    <row r="780">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c r="AC780" s="15"/>
      <c r="AD780" s="15"/>
      <c r="AE780" s="15"/>
      <c r="AF780" s="15"/>
      <c r="AG780" s="15"/>
      <c r="AH780" s="15"/>
      <c r="AI780" s="15"/>
      <c r="AJ780" s="15"/>
      <c r="AK780" s="15"/>
      <c r="AL780" s="15"/>
      <c r="AM780" s="15"/>
      <c r="AN780" s="15"/>
      <c r="AO780" s="15"/>
      <c r="AP780" s="15"/>
      <c r="AQ780" s="15"/>
      <c r="AR780" s="15"/>
      <c r="AS780" s="15"/>
      <c r="AT780" s="15"/>
      <c r="AU780" s="15"/>
      <c r="AV780" s="15"/>
      <c r="AW780" s="15"/>
      <c r="AX780" s="15"/>
      <c r="AY780" s="15"/>
      <c r="AZ780" s="15"/>
      <c r="BA780" s="15"/>
      <c r="BB780" s="15"/>
      <c r="BC780" s="15"/>
      <c r="BD780" s="15"/>
      <c r="BE780" s="15"/>
      <c r="BF780" s="15"/>
      <c r="BG780" s="15"/>
      <c r="BH780" s="15"/>
      <c r="BI780" s="15"/>
    </row>
    <row r="781">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c r="AC781" s="15"/>
      <c r="AD781" s="15"/>
      <c r="AE781" s="15"/>
      <c r="AF781" s="15"/>
      <c r="AG781" s="15"/>
      <c r="AH781" s="15"/>
      <c r="AI781" s="15"/>
      <c r="AJ781" s="15"/>
      <c r="AK781" s="15"/>
      <c r="AL781" s="15"/>
      <c r="AM781" s="15"/>
      <c r="AN781" s="15"/>
      <c r="AO781" s="15"/>
      <c r="AP781" s="15"/>
      <c r="AQ781" s="15"/>
      <c r="AR781" s="15"/>
      <c r="AS781" s="15"/>
      <c r="AT781" s="15"/>
      <c r="AU781" s="15"/>
      <c r="AV781" s="15"/>
      <c r="AW781" s="15"/>
      <c r="AX781" s="15"/>
      <c r="AY781" s="15"/>
      <c r="AZ781" s="15"/>
      <c r="BA781" s="15"/>
      <c r="BB781" s="15"/>
      <c r="BC781" s="15"/>
      <c r="BD781" s="15"/>
      <c r="BE781" s="15"/>
      <c r="BF781" s="15"/>
      <c r="BG781" s="15"/>
      <c r="BH781" s="15"/>
      <c r="BI781" s="15"/>
    </row>
    <row r="782">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c r="AC782" s="15"/>
      <c r="AD782" s="15"/>
      <c r="AE782" s="15"/>
      <c r="AF782" s="15"/>
      <c r="AG782" s="15"/>
      <c r="AH782" s="15"/>
      <c r="AI782" s="15"/>
      <c r="AJ782" s="15"/>
      <c r="AK782" s="15"/>
      <c r="AL782" s="15"/>
      <c r="AM782" s="15"/>
      <c r="AN782" s="15"/>
      <c r="AO782" s="15"/>
      <c r="AP782" s="15"/>
      <c r="AQ782" s="15"/>
      <c r="AR782" s="15"/>
      <c r="AS782" s="15"/>
      <c r="AT782" s="15"/>
      <c r="AU782" s="15"/>
      <c r="AV782" s="15"/>
      <c r="AW782" s="15"/>
      <c r="AX782" s="15"/>
      <c r="AY782" s="15"/>
      <c r="AZ782" s="15"/>
      <c r="BA782" s="15"/>
      <c r="BB782" s="15"/>
      <c r="BC782" s="15"/>
      <c r="BD782" s="15"/>
      <c r="BE782" s="15"/>
      <c r="BF782" s="15"/>
      <c r="BG782" s="15"/>
      <c r="BH782" s="15"/>
      <c r="BI782" s="15"/>
    </row>
    <row r="783">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c r="AC783" s="15"/>
      <c r="AD783" s="15"/>
      <c r="AE783" s="15"/>
      <c r="AF783" s="15"/>
      <c r="AG783" s="15"/>
      <c r="AH783" s="15"/>
      <c r="AI783" s="15"/>
      <c r="AJ783" s="15"/>
      <c r="AK783" s="15"/>
      <c r="AL783" s="15"/>
      <c r="AM783" s="15"/>
      <c r="AN783" s="15"/>
      <c r="AO783" s="15"/>
      <c r="AP783" s="15"/>
      <c r="AQ783" s="15"/>
      <c r="AR783" s="15"/>
      <c r="AS783" s="15"/>
      <c r="AT783" s="15"/>
      <c r="AU783" s="15"/>
      <c r="AV783" s="15"/>
      <c r="AW783" s="15"/>
      <c r="AX783" s="15"/>
      <c r="AY783" s="15"/>
      <c r="AZ783" s="15"/>
      <c r="BA783" s="15"/>
      <c r="BB783" s="15"/>
      <c r="BC783" s="15"/>
      <c r="BD783" s="15"/>
      <c r="BE783" s="15"/>
      <c r="BF783" s="15"/>
      <c r="BG783" s="15"/>
      <c r="BH783" s="15"/>
      <c r="BI783" s="15"/>
    </row>
    <row r="784">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c r="AC784" s="15"/>
      <c r="AD784" s="15"/>
      <c r="AE784" s="15"/>
      <c r="AF784" s="15"/>
      <c r="AG784" s="15"/>
      <c r="AH784" s="15"/>
      <c r="AI784" s="15"/>
      <c r="AJ784" s="15"/>
      <c r="AK784" s="15"/>
      <c r="AL784" s="15"/>
      <c r="AM784" s="15"/>
      <c r="AN784" s="15"/>
      <c r="AO784" s="15"/>
      <c r="AP784" s="15"/>
      <c r="AQ784" s="15"/>
      <c r="AR784" s="15"/>
      <c r="AS784" s="15"/>
      <c r="AT784" s="15"/>
      <c r="AU784" s="15"/>
      <c r="AV784" s="15"/>
      <c r="AW784" s="15"/>
      <c r="AX784" s="15"/>
      <c r="AY784" s="15"/>
      <c r="AZ784" s="15"/>
      <c r="BA784" s="15"/>
      <c r="BB784" s="15"/>
      <c r="BC784" s="15"/>
      <c r="BD784" s="15"/>
      <c r="BE784" s="15"/>
      <c r="BF784" s="15"/>
      <c r="BG784" s="15"/>
      <c r="BH784" s="15"/>
      <c r="BI784" s="15"/>
    </row>
    <row r="78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c r="AC785" s="15"/>
      <c r="AD785" s="15"/>
      <c r="AE785" s="15"/>
      <c r="AF785" s="15"/>
      <c r="AG785" s="15"/>
      <c r="AH785" s="15"/>
      <c r="AI785" s="15"/>
      <c r="AJ785" s="15"/>
      <c r="AK785" s="15"/>
      <c r="AL785" s="15"/>
      <c r="AM785" s="15"/>
      <c r="AN785" s="15"/>
      <c r="AO785" s="15"/>
      <c r="AP785" s="15"/>
      <c r="AQ785" s="15"/>
      <c r="AR785" s="15"/>
      <c r="AS785" s="15"/>
      <c r="AT785" s="15"/>
      <c r="AU785" s="15"/>
      <c r="AV785" s="15"/>
      <c r="AW785" s="15"/>
      <c r="AX785" s="15"/>
      <c r="AY785" s="15"/>
      <c r="AZ785" s="15"/>
      <c r="BA785" s="15"/>
      <c r="BB785" s="15"/>
      <c r="BC785" s="15"/>
      <c r="BD785" s="15"/>
      <c r="BE785" s="15"/>
      <c r="BF785" s="15"/>
      <c r="BG785" s="15"/>
      <c r="BH785" s="15"/>
      <c r="BI785" s="15"/>
    </row>
    <row r="786">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c r="AC786" s="15"/>
      <c r="AD786" s="15"/>
      <c r="AE786" s="15"/>
      <c r="AF786" s="15"/>
      <c r="AG786" s="15"/>
      <c r="AH786" s="15"/>
      <c r="AI786" s="15"/>
      <c r="AJ786" s="15"/>
      <c r="AK786" s="15"/>
      <c r="AL786" s="15"/>
      <c r="AM786" s="15"/>
      <c r="AN786" s="15"/>
      <c r="AO786" s="15"/>
      <c r="AP786" s="15"/>
      <c r="AQ786" s="15"/>
      <c r="AR786" s="15"/>
      <c r="AS786" s="15"/>
      <c r="AT786" s="15"/>
      <c r="AU786" s="15"/>
      <c r="AV786" s="15"/>
      <c r="AW786" s="15"/>
      <c r="AX786" s="15"/>
      <c r="AY786" s="15"/>
      <c r="AZ786" s="15"/>
      <c r="BA786" s="15"/>
      <c r="BB786" s="15"/>
      <c r="BC786" s="15"/>
      <c r="BD786" s="15"/>
      <c r="BE786" s="15"/>
      <c r="BF786" s="15"/>
      <c r="BG786" s="15"/>
      <c r="BH786" s="15"/>
      <c r="BI786" s="15"/>
    </row>
    <row r="787">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c r="AC787" s="15"/>
      <c r="AD787" s="15"/>
      <c r="AE787" s="15"/>
      <c r="AF787" s="15"/>
      <c r="AG787" s="15"/>
      <c r="AH787" s="15"/>
      <c r="AI787" s="15"/>
      <c r="AJ787" s="15"/>
      <c r="AK787" s="15"/>
      <c r="AL787" s="15"/>
      <c r="AM787" s="15"/>
      <c r="AN787" s="15"/>
      <c r="AO787" s="15"/>
      <c r="AP787" s="15"/>
      <c r="AQ787" s="15"/>
      <c r="AR787" s="15"/>
      <c r="AS787" s="15"/>
      <c r="AT787" s="15"/>
      <c r="AU787" s="15"/>
      <c r="AV787" s="15"/>
      <c r="AW787" s="15"/>
      <c r="AX787" s="15"/>
      <c r="AY787" s="15"/>
      <c r="AZ787" s="15"/>
      <c r="BA787" s="15"/>
      <c r="BB787" s="15"/>
      <c r="BC787" s="15"/>
      <c r="BD787" s="15"/>
      <c r="BE787" s="15"/>
      <c r="BF787" s="15"/>
      <c r="BG787" s="15"/>
      <c r="BH787" s="15"/>
      <c r="BI787" s="15"/>
    </row>
    <row r="788">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c r="AC788" s="15"/>
      <c r="AD788" s="15"/>
      <c r="AE788" s="15"/>
      <c r="AF788" s="15"/>
      <c r="AG788" s="15"/>
      <c r="AH788" s="15"/>
      <c r="AI788" s="15"/>
      <c r="AJ788" s="15"/>
      <c r="AK788" s="15"/>
      <c r="AL788" s="15"/>
      <c r="AM788" s="15"/>
      <c r="AN788" s="15"/>
      <c r="AO788" s="15"/>
      <c r="AP788" s="15"/>
      <c r="AQ788" s="15"/>
      <c r="AR788" s="15"/>
      <c r="AS788" s="15"/>
      <c r="AT788" s="15"/>
      <c r="AU788" s="15"/>
      <c r="AV788" s="15"/>
      <c r="AW788" s="15"/>
      <c r="AX788" s="15"/>
      <c r="AY788" s="15"/>
      <c r="AZ788" s="15"/>
      <c r="BA788" s="15"/>
      <c r="BB788" s="15"/>
      <c r="BC788" s="15"/>
      <c r="BD788" s="15"/>
      <c r="BE788" s="15"/>
      <c r="BF788" s="15"/>
      <c r="BG788" s="15"/>
      <c r="BH788" s="15"/>
      <c r="BI788" s="15"/>
    </row>
    <row r="789">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c r="AC789" s="15"/>
      <c r="AD789" s="15"/>
      <c r="AE789" s="15"/>
      <c r="AF789" s="15"/>
      <c r="AG789" s="15"/>
      <c r="AH789" s="15"/>
      <c r="AI789" s="15"/>
      <c r="AJ789" s="15"/>
      <c r="AK789" s="15"/>
      <c r="AL789" s="15"/>
      <c r="AM789" s="15"/>
      <c r="AN789" s="15"/>
      <c r="AO789" s="15"/>
      <c r="AP789" s="15"/>
      <c r="AQ789" s="15"/>
      <c r="AR789" s="15"/>
      <c r="AS789" s="15"/>
      <c r="AT789" s="15"/>
      <c r="AU789" s="15"/>
      <c r="AV789" s="15"/>
      <c r="AW789" s="15"/>
      <c r="AX789" s="15"/>
      <c r="AY789" s="15"/>
      <c r="AZ789" s="15"/>
      <c r="BA789" s="15"/>
      <c r="BB789" s="15"/>
      <c r="BC789" s="15"/>
      <c r="BD789" s="15"/>
      <c r="BE789" s="15"/>
      <c r="BF789" s="15"/>
      <c r="BG789" s="15"/>
      <c r="BH789" s="15"/>
      <c r="BI789" s="15"/>
    </row>
    <row r="790">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c r="AC790" s="15"/>
      <c r="AD790" s="15"/>
      <c r="AE790" s="15"/>
      <c r="AF790" s="15"/>
      <c r="AG790" s="15"/>
      <c r="AH790" s="15"/>
      <c r="AI790" s="15"/>
      <c r="AJ790" s="15"/>
      <c r="AK790" s="15"/>
      <c r="AL790" s="15"/>
      <c r="AM790" s="15"/>
      <c r="AN790" s="15"/>
      <c r="AO790" s="15"/>
      <c r="AP790" s="15"/>
      <c r="AQ790" s="15"/>
      <c r="AR790" s="15"/>
      <c r="AS790" s="15"/>
      <c r="AT790" s="15"/>
      <c r="AU790" s="15"/>
      <c r="AV790" s="15"/>
      <c r="AW790" s="15"/>
      <c r="AX790" s="15"/>
      <c r="AY790" s="15"/>
      <c r="AZ790" s="15"/>
      <c r="BA790" s="15"/>
      <c r="BB790" s="15"/>
      <c r="BC790" s="15"/>
      <c r="BD790" s="15"/>
      <c r="BE790" s="15"/>
      <c r="BF790" s="15"/>
      <c r="BG790" s="15"/>
      <c r="BH790" s="15"/>
      <c r="BI790" s="15"/>
    </row>
    <row r="791">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c r="AC791" s="15"/>
      <c r="AD791" s="15"/>
      <c r="AE791" s="15"/>
      <c r="AF791" s="15"/>
      <c r="AG791" s="15"/>
      <c r="AH791" s="15"/>
      <c r="AI791" s="15"/>
      <c r="AJ791" s="15"/>
      <c r="AK791" s="15"/>
      <c r="AL791" s="15"/>
      <c r="AM791" s="15"/>
      <c r="AN791" s="15"/>
      <c r="AO791" s="15"/>
      <c r="AP791" s="15"/>
      <c r="AQ791" s="15"/>
      <c r="AR791" s="15"/>
      <c r="AS791" s="15"/>
      <c r="AT791" s="15"/>
      <c r="AU791" s="15"/>
      <c r="AV791" s="15"/>
      <c r="AW791" s="15"/>
      <c r="AX791" s="15"/>
      <c r="AY791" s="15"/>
      <c r="AZ791" s="15"/>
      <c r="BA791" s="15"/>
      <c r="BB791" s="15"/>
      <c r="BC791" s="15"/>
      <c r="BD791" s="15"/>
      <c r="BE791" s="15"/>
      <c r="BF791" s="15"/>
      <c r="BG791" s="15"/>
      <c r="BH791" s="15"/>
      <c r="BI791" s="15"/>
    </row>
    <row r="792">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c r="AC792" s="15"/>
      <c r="AD792" s="15"/>
      <c r="AE792" s="15"/>
      <c r="AF792" s="15"/>
      <c r="AG792" s="15"/>
      <c r="AH792" s="15"/>
      <c r="AI792" s="15"/>
      <c r="AJ792" s="15"/>
      <c r="AK792" s="15"/>
      <c r="AL792" s="15"/>
      <c r="AM792" s="15"/>
      <c r="AN792" s="15"/>
      <c r="AO792" s="15"/>
      <c r="AP792" s="15"/>
      <c r="AQ792" s="15"/>
      <c r="AR792" s="15"/>
      <c r="AS792" s="15"/>
      <c r="AT792" s="15"/>
      <c r="AU792" s="15"/>
      <c r="AV792" s="15"/>
      <c r="AW792" s="15"/>
      <c r="AX792" s="15"/>
      <c r="AY792" s="15"/>
      <c r="AZ792" s="15"/>
      <c r="BA792" s="15"/>
      <c r="BB792" s="15"/>
      <c r="BC792" s="15"/>
      <c r="BD792" s="15"/>
      <c r="BE792" s="15"/>
      <c r="BF792" s="15"/>
      <c r="BG792" s="15"/>
      <c r="BH792" s="15"/>
      <c r="BI792" s="15"/>
    </row>
    <row r="793">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c r="AC793" s="15"/>
      <c r="AD793" s="15"/>
      <c r="AE793" s="15"/>
      <c r="AF793" s="15"/>
      <c r="AG793" s="15"/>
      <c r="AH793" s="15"/>
      <c r="AI793" s="15"/>
      <c r="AJ793" s="15"/>
      <c r="AK793" s="15"/>
      <c r="AL793" s="15"/>
      <c r="AM793" s="15"/>
      <c r="AN793" s="15"/>
      <c r="AO793" s="15"/>
      <c r="AP793" s="15"/>
      <c r="AQ793" s="15"/>
      <c r="AR793" s="15"/>
      <c r="AS793" s="15"/>
      <c r="AT793" s="15"/>
      <c r="AU793" s="15"/>
      <c r="AV793" s="15"/>
      <c r="AW793" s="15"/>
      <c r="AX793" s="15"/>
      <c r="AY793" s="15"/>
      <c r="AZ793" s="15"/>
      <c r="BA793" s="15"/>
      <c r="BB793" s="15"/>
      <c r="BC793" s="15"/>
      <c r="BD793" s="15"/>
      <c r="BE793" s="15"/>
      <c r="BF793" s="15"/>
      <c r="BG793" s="15"/>
      <c r="BH793" s="15"/>
      <c r="BI793" s="15"/>
    </row>
    <row r="794">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c r="AC794" s="15"/>
      <c r="AD794" s="15"/>
      <c r="AE794" s="15"/>
      <c r="AF794" s="15"/>
      <c r="AG794" s="15"/>
      <c r="AH794" s="15"/>
      <c r="AI794" s="15"/>
      <c r="AJ794" s="15"/>
      <c r="AK794" s="15"/>
      <c r="AL794" s="15"/>
      <c r="AM794" s="15"/>
      <c r="AN794" s="15"/>
      <c r="AO794" s="15"/>
      <c r="AP794" s="15"/>
      <c r="AQ794" s="15"/>
      <c r="AR794" s="15"/>
      <c r="AS794" s="15"/>
      <c r="AT794" s="15"/>
      <c r="AU794" s="15"/>
      <c r="AV794" s="15"/>
      <c r="AW794" s="15"/>
      <c r="AX794" s="15"/>
      <c r="AY794" s="15"/>
      <c r="AZ794" s="15"/>
      <c r="BA794" s="15"/>
      <c r="BB794" s="15"/>
      <c r="BC794" s="15"/>
      <c r="BD794" s="15"/>
      <c r="BE794" s="15"/>
      <c r="BF794" s="15"/>
      <c r="BG794" s="15"/>
      <c r="BH794" s="15"/>
      <c r="BI794" s="15"/>
    </row>
    <row r="79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c r="AC795" s="15"/>
      <c r="AD795" s="15"/>
      <c r="AE795" s="15"/>
      <c r="AF795" s="15"/>
      <c r="AG795" s="15"/>
      <c r="AH795" s="15"/>
      <c r="AI795" s="15"/>
      <c r="AJ795" s="15"/>
      <c r="AK795" s="15"/>
      <c r="AL795" s="15"/>
      <c r="AM795" s="15"/>
      <c r="AN795" s="15"/>
      <c r="AO795" s="15"/>
      <c r="AP795" s="15"/>
      <c r="AQ795" s="15"/>
      <c r="AR795" s="15"/>
      <c r="AS795" s="15"/>
      <c r="AT795" s="15"/>
      <c r="AU795" s="15"/>
      <c r="AV795" s="15"/>
      <c r="AW795" s="15"/>
      <c r="AX795" s="15"/>
      <c r="AY795" s="15"/>
      <c r="AZ795" s="15"/>
      <c r="BA795" s="15"/>
      <c r="BB795" s="15"/>
      <c r="BC795" s="15"/>
      <c r="BD795" s="15"/>
      <c r="BE795" s="15"/>
      <c r="BF795" s="15"/>
      <c r="BG795" s="15"/>
      <c r="BH795" s="15"/>
      <c r="BI795" s="15"/>
    </row>
    <row r="796">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c r="AC796" s="15"/>
      <c r="AD796" s="15"/>
      <c r="AE796" s="15"/>
      <c r="AF796" s="15"/>
      <c r="AG796" s="15"/>
      <c r="AH796" s="15"/>
      <c r="AI796" s="15"/>
      <c r="AJ796" s="15"/>
      <c r="AK796" s="15"/>
      <c r="AL796" s="15"/>
      <c r="AM796" s="15"/>
      <c r="AN796" s="15"/>
      <c r="AO796" s="15"/>
      <c r="AP796" s="15"/>
      <c r="AQ796" s="15"/>
      <c r="AR796" s="15"/>
      <c r="AS796" s="15"/>
      <c r="AT796" s="15"/>
      <c r="AU796" s="15"/>
      <c r="AV796" s="15"/>
      <c r="AW796" s="15"/>
      <c r="AX796" s="15"/>
      <c r="AY796" s="15"/>
      <c r="AZ796" s="15"/>
      <c r="BA796" s="15"/>
      <c r="BB796" s="15"/>
      <c r="BC796" s="15"/>
      <c r="BD796" s="15"/>
      <c r="BE796" s="15"/>
      <c r="BF796" s="15"/>
      <c r="BG796" s="15"/>
      <c r="BH796" s="15"/>
      <c r="BI796" s="15"/>
    </row>
    <row r="797">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c r="AC797" s="15"/>
      <c r="AD797" s="15"/>
      <c r="AE797" s="15"/>
      <c r="AF797" s="15"/>
      <c r="AG797" s="15"/>
      <c r="AH797" s="15"/>
      <c r="AI797" s="15"/>
      <c r="AJ797" s="15"/>
      <c r="AK797" s="15"/>
      <c r="AL797" s="15"/>
      <c r="AM797" s="15"/>
      <c r="AN797" s="15"/>
      <c r="AO797" s="15"/>
      <c r="AP797" s="15"/>
      <c r="AQ797" s="15"/>
      <c r="AR797" s="15"/>
      <c r="AS797" s="15"/>
      <c r="AT797" s="15"/>
      <c r="AU797" s="15"/>
      <c r="AV797" s="15"/>
      <c r="AW797" s="15"/>
      <c r="AX797" s="15"/>
      <c r="AY797" s="15"/>
      <c r="AZ797" s="15"/>
      <c r="BA797" s="15"/>
      <c r="BB797" s="15"/>
      <c r="BC797" s="15"/>
      <c r="BD797" s="15"/>
      <c r="BE797" s="15"/>
      <c r="BF797" s="15"/>
      <c r="BG797" s="15"/>
      <c r="BH797" s="15"/>
      <c r="BI797" s="15"/>
    </row>
    <row r="798">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c r="AC798" s="15"/>
      <c r="AD798" s="15"/>
      <c r="AE798" s="15"/>
      <c r="AF798" s="15"/>
      <c r="AG798" s="15"/>
      <c r="AH798" s="15"/>
      <c r="AI798" s="15"/>
      <c r="AJ798" s="15"/>
      <c r="AK798" s="15"/>
      <c r="AL798" s="15"/>
      <c r="AM798" s="15"/>
      <c r="AN798" s="15"/>
      <c r="AO798" s="15"/>
      <c r="AP798" s="15"/>
      <c r="AQ798" s="15"/>
      <c r="AR798" s="15"/>
      <c r="AS798" s="15"/>
      <c r="AT798" s="15"/>
      <c r="AU798" s="15"/>
      <c r="AV798" s="15"/>
      <c r="AW798" s="15"/>
      <c r="AX798" s="15"/>
      <c r="AY798" s="15"/>
      <c r="AZ798" s="15"/>
      <c r="BA798" s="15"/>
      <c r="BB798" s="15"/>
      <c r="BC798" s="15"/>
      <c r="BD798" s="15"/>
      <c r="BE798" s="15"/>
      <c r="BF798" s="15"/>
      <c r="BG798" s="15"/>
      <c r="BH798" s="15"/>
      <c r="BI798" s="15"/>
    </row>
    <row r="799">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c r="AC799" s="15"/>
      <c r="AD799" s="15"/>
      <c r="AE799" s="15"/>
      <c r="AF799" s="15"/>
      <c r="AG799" s="15"/>
      <c r="AH799" s="15"/>
      <c r="AI799" s="15"/>
      <c r="AJ799" s="15"/>
      <c r="AK799" s="15"/>
      <c r="AL799" s="15"/>
      <c r="AM799" s="15"/>
      <c r="AN799" s="15"/>
      <c r="AO799" s="15"/>
      <c r="AP799" s="15"/>
      <c r="AQ799" s="15"/>
      <c r="AR799" s="15"/>
      <c r="AS799" s="15"/>
      <c r="AT799" s="15"/>
      <c r="AU799" s="15"/>
      <c r="AV799" s="15"/>
      <c r="AW799" s="15"/>
      <c r="AX799" s="15"/>
      <c r="AY799" s="15"/>
      <c r="AZ799" s="15"/>
      <c r="BA799" s="15"/>
      <c r="BB799" s="15"/>
      <c r="BC799" s="15"/>
      <c r="BD799" s="15"/>
      <c r="BE799" s="15"/>
      <c r="BF799" s="15"/>
      <c r="BG799" s="15"/>
      <c r="BH799" s="15"/>
      <c r="BI799" s="15"/>
    </row>
    <row r="800">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c r="AC800" s="15"/>
      <c r="AD800" s="15"/>
      <c r="AE800" s="15"/>
      <c r="AF800" s="15"/>
      <c r="AG800" s="15"/>
      <c r="AH800" s="15"/>
      <c r="AI800" s="15"/>
      <c r="AJ800" s="15"/>
      <c r="AK800" s="15"/>
      <c r="AL800" s="15"/>
      <c r="AM800" s="15"/>
      <c r="AN800" s="15"/>
      <c r="AO800" s="15"/>
      <c r="AP800" s="15"/>
      <c r="AQ800" s="15"/>
      <c r="AR800" s="15"/>
      <c r="AS800" s="15"/>
      <c r="AT800" s="15"/>
      <c r="AU800" s="15"/>
      <c r="AV800" s="15"/>
      <c r="AW800" s="15"/>
      <c r="AX800" s="15"/>
      <c r="AY800" s="15"/>
      <c r="AZ800" s="15"/>
      <c r="BA800" s="15"/>
      <c r="BB800" s="15"/>
      <c r="BC800" s="15"/>
      <c r="BD800" s="15"/>
      <c r="BE800" s="15"/>
      <c r="BF800" s="15"/>
      <c r="BG800" s="15"/>
      <c r="BH800" s="15"/>
      <c r="BI800" s="15"/>
    </row>
    <row r="801">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c r="AC801" s="15"/>
      <c r="AD801" s="15"/>
      <c r="AE801" s="15"/>
      <c r="AF801" s="15"/>
      <c r="AG801" s="15"/>
      <c r="AH801" s="15"/>
      <c r="AI801" s="15"/>
      <c r="AJ801" s="15"/>
      <c r="AK801" s="15"/>
      <c r="AL801" s="15"/>
      <c r="AM801" s="15"/>
      <c r="AN801" s="15"/>
      <c r="AO801" s="15"/>
      <c r="AP801" s="15"/>
      <c r="AQ801" s="15"/>
      <c r="AR801" s="15"/>
      <c r="AS801" s="15"/>
      <c r="AT801" s="15"/>
      <c r="AU801" s="15"/>
      <c r="AV801" s="15"/>
      <c r="AW801" s="15"/>
      <c r="AX801" s="15"/>
      <c r="AY801" s="15"/>
      <c r="AZ801" s="15"/>
      <c r="BA801" s="15"/>
      <c r="BB801" s="15"/>
      <c r="BC801" s="15"/>
      <c r="BD801" s="15"/>
      <c r="BE801" s="15"/>
      <c r="BF801" s="15"/>
      <c r="BG801" s="15"/>
      <c r="BH801" s="15"/>
      <c r="BI801" s="15"/>
    </row>
    <row r="802">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c r="AC802" s="15"/>
      <c r="AD802" s="15"/>
      <c r="AE802" s="15"/>
      <c r="AF802" s="15"/>
      <c r="AG802" s="15"/>
      <c r="AH802" s="15"/>
      <c r="AI802" s="15"/>
      <c r="AJ802" s="15"/>
      <c r="AK802" s="15"/>
      <c r="AL802" s="15"/>
      <c r="AM802" s="15"/>
      <c r="AN802" s="15"/>
      <c r="AO802" s="15"/>
      <c r="AP802" s="15"/>
      <c r="AQ802" s="15"/>
      <c r="AR802" s="15"/>
      <c r="AS802" s="15"/>
      <c r="AT802" s="15"/>
      <c r="AU802" s="15"/>
      <c r="AV802" s="15"/>
      <c r="AW802" s="15"/>
      <c r="AX802" s="15"/>
      <c r="AY802" s="15"/>
      <c r="AZ802" s="15"/>
      <c r="BA802" s="15"/>
      <c r="BB802" s="15"/>
      <c r="BC802" s="15"/>
      <c r="BD802" s="15"/>
      <c r="BE802" s="15"/>
      <c r="BF802" s="15"/>
      <c r="BG802" s="15"/>
      <c r="BH802" s="15"/>
      <c r="BI802" s="15"/>
    </row>
    <row r="803">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c r="AC803" s="15"/>
      <c r="AD803" s="15"/>
      <c r="AE803" s="15"/>
      <c r="AF803" s="15"/>
      <c r="AG803" s="15"/>
      <c r="AH803" s="15"/>
      <c r="AI803" s="15"/>
      <c r="AJ803" s="15"/>
      <c r="AK803" s="15"/>
      <c r="AL803" s="15"/>
      <c r="AM803" s="15"/>
      <c r="AN803" s="15"/>
      <c r="AO803" s="15"/>
      <c r="AP803" s="15"/>
      <c r="AQ803" s="15"/>
      <c r="AR803" s="15"/>
      <c r="AS803" s="15"/>
      <c r="AT803" s="15"/>
      <c r="AU803" s="15"/>
      <c r="AV803" s="15"/>
      <c r="AW803" s="15"/>
      <c r="AX803" s="15"/>
      <c r="AY803" s="15"/>
      <c r="AZ803" s="15"/>
      <c r="BA803" s="15"/>
      <c r="BB803" s="15"/>
      <c r="BC803" s="15"/>
      <c r="BD803" s="15"/>
      <c r="BE803" s="15"/>
      <c r="BF803" s="15"/>
      <c r="BG803" s="15"/>
      <c r="BH803" s="15"/>
      <c r="BI803" s="15"/>
    </row>
    <row r="804">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c r="AC804" s="15"/>
      <c r="AD804" s="15"/>
      <c r="AE804" s="15"/>
      <c r="AF804" s="15"/>
      <c r="AG804" s="15"/>
      <c r="AH804" s="15"/>
      <c r="AI804" s="15"/>
      <c r="AJ804" s="15"/>
      <c r="AK804" s="15"/>
      <c r="AL804" s="15"/>
      <c r="AM804" s="15"/>
      <c r="AN804" s="15"/>
      <c r="AO804" s="15"/>
      <c r="AP804" s="15"/>
      <c r="AQ804" s="15"/>
      <c r="AR804" s="15"/>
      <c r="AS804" s="15"/>
      <c r="AT804" s="15"/>
      <c r="AU804" s="15"/>
      <c r="AV804" s="15"/>
      <c r="AW804" s="15"/>
      <c r="AX804" s="15"/>
      <c r="AY804" s="15"/>
      <c r="AZ804" s="15"/>
      <c r="BA804" s="15"/>
      <c r="BB804" s="15"/>
      <c r="BC804" s="15"/>
      <c r="BD804" s="15"/>
      <c r="BE804" s="15"/>
      <c r="BF804" s="15"/>
      <c r="BG804" s="15"/>
      <c r="BH804" s="15"/>
      <c r="BI804" s="15"/>
    </row>
    <row r="80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c r="AC805" s="15"/>
      <c r="AD805" s="15"/>
      <c r="AE805" s="15"/>
      <c r="AF805" s="15"/>
      <c r="AG805" s="15"/>
      <c r="AH805" s="15"/>
      <c r="AI805" s="15"/>
      <c r="AJ805" s="15"/>
      <c r="AK805" s="15"/>
      <c r="AL805" s="15"/>
      <c r="AM805" s="15"/>
      <c r="AN805" s="15"/>
      <c r="AO805" s="15"/>
      <c r="AP805" s="15"/>
      <c r="AQ805" s="15"/>
      <c r="AR805" s="15"/>
      <c r="AS805" s="15"/>
      <c r="AT805" s="15"/>
      <c r="AU805" s="15"/>
      <c r="AV805" s="15"/>
      <c r="AW805" s="15"/>
      <c r="AX805" s="15"/>
      <c r="AY805" s="15"/>
      <c r="AZ805" s="15"/>
      <c r="BA805" s="15"/>
      <c r="BB805" s="15"/>
      <c r="BC805" s="15"/>
      <c r="BD805" s="15"/>
      <c r="BE805" s="15"/>
      <c r="BF805" s="15"/>
      <c r="BG805" s="15"/>
      <c r="BH805" s="15"/>
      <c r="BI805" s="15"/>
    </row>
    <row r="806">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c r="AC806" s="15"/>
      <c r="AD806" s="15"/>
      <c r="AE806" s="15"/>
      <c r="AF806" s="15"/>
      <c r="AG806" s="15"/>
      <c r="AH806" s="15"/>
      <c r="AI806" s="15"/>
      <c r="AJ806" s="15"/>
      <c r="AK806" s="15"/>
      <c r="AL806" s="15"/>
      <c r="AM806" s="15"/>
      <c r="AN806" s="15"/>
      <c r="AO806" s="15"/>
      <c r="AP806" s="15"/>
      <c r="AQ806" s="15"/>
      <c r="AR806" s="15"/>
      <c r="AS806" s="15"/>
      <c r="AT806" s="15"/>
      <c r="AU806" s="15"/>
      <c r="AV806" s="15"/>
      <c r="AW806" s="15"/>
      <c r="AX806" s="15"/>
      <c r="AY806" s="15"/>
      <c r="AZ806" s="15"/>
      <c r="BA806" s="15"/>
      <c r="BB806" s="15"/>
      <c r="BC806" s="15"/>
      <c r="BD806" s="15"/>
      <c r="BE806" s="15"/>
      <c r="BF806" s="15"/>
      <c r="BG806" s="15"/>
      <c r="BH806" s="15"/>
      <c r="BI806" s="15"/>
    </row>
    <row r="807">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c r="AC807" s="15"/>
      <c r="AD807" s="15"/>
      <c r="AE807" s="15"/>
      <c r="AF807" s="15"/>
      <c r="AG807" s="15"/>
      <c r="AH807" s="15"/>
      <c r="AI807" s="15"/>
      <c r="AJ807" s="15"/>
      <c r="AK807" s="15"/>
      <c r="AL807" s="15"/>
      <c r="AM807" s="15"/>
      <c r="AN807" s="15"/>
      <c r="AO807" s="15"/>
      <c r="AP807" s="15"/>
      <c r="AQ807" s="15"/>
      <c r="AR807" s="15"/>
      <c r="AS807" s="15"/>
      <c r="AT807" s="15"/>
      <c r="AU807" s="15"/>
      <c r="AV807" s="15"/>
      <c r="AW807" s="15"/>
      <c r="AX807" s="15"/>
      <c r="AY807" s="15"/>
      <c r="AZ807" s="15"/>
      <c r="BA807" s="15"/>
      <c r="BB807" s="15"/>
      <c r="BC807" s="15"/>
      <c r="BD807" s="15"/>
      <c r="BE807" s="15"/>
      <c r="BF807" s="15"/>
      <c r="BG807" s="15"/>
      <c r="BH807" s="15"/>
      <c r="BI807" s="15"/>
    </row>
    <row r="808">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c r="AC808" s="15"/>
      <c r="AD808" s="15"/>
      <c r="AE808" s="15"/>
      <c r="AF808" s="15"/>
      <c r="AG808" s="15"/>
      <c r="AH808" s="15"/>
      <c r="AI808" s="15"/>
      <c r="AJ808" s="15"/>
      <c r="AK808" s="15"/>
      <c r="AL808" s="15"/>
      <c r="AM808" s="15"/>
      <c r="AN808" s="15"/>
      <c r="AO808" s="15"/>
      <c r="AP808" s="15"/>
      <c r="AQ808" s="15"/>
      <c r="AR808" s="15"/>
      <c r="AS808" s="15"/>
      <c r="AT808" s="15"/>
      <c r="AU808" s="15"/>
      <c r="AV808" s="15"/>
      <c r="AW808" s="15"/>
      <c r="AX808" s="15"/>
      <c r="AY808" s="15"/>
      <c r="AZ808" s="15"/>
      <c r="BA808" s="15"/>
      <c r="BB808" s="15"/>
      <c r="BC808" s="15"/>
      <c r="BD808" s="15"/>
      <c r="BE808" s="15"/>
      <c r="BF808" s="15"/>
      <c r="BG808" s="15"/>
      <c r="BH808" s="15"/>
      <c r="BI808" s="15"/>
    </row>
    <row r="809">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c r="AC809" s="15"/>
      <c r="AD809" s="15"/>
      <c r="AE809" s="15"/>
      <c r="AF809" s="15"/>
      <c r="AG809" s="15"/>
      <c r="AH809" s="15"/>
      <c r="AI809" s="15"/>
      <c r="AJ809" s="15"/>
      <c r="AK809" s="15"/>
      <c r="AL809" s="15"/>
      <c r="AM809" s="15"/>
      <c r="AN809" s="15"/>
      <c r="AO809" s="15"/>
      <c r="AP809" s="15"/>
      <c r="AQ809" s="15"/>
      <c r="AR809" s="15"/>
      <c r="AS809" s="15"/>
      <c r="AT809" s="15"/>
      <c r="AU809" s="15"/>
      <c r="AV809" s="15"/>
      <c r="AW809" s="15"/>
      <c r="AX809" s="15"/>
      <c r="AY809" s="15"/>
      <c r="AZ809" s="15"/>
      <c r="BA809" s="15"/>
      <c r="BB809" s="15"/>
      <c r="BC809" s="15"/>
      <c r="BD809" s="15"/>
      <c r="BE809" s="15"/>
      <c r="BF809" s="15"/>
      <c r="BG809" s="15"/>
      <c r="BH809" s="15"/>
      <c r="BI809" s="15"/>
    </row>
    <row r="810">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c r="AC810" s="15"/>
      <c r="AD810" s="15"/>
      <c r="AE810" s="15"/>
      <c r="AF810" s="15"/>
      <c r="AG810" s="15"/>
      <c r="AH810" s="15"/>
      <c r="AI810" s="15"/>
      <c r="AJ810" s="15"/>
      <c r="AK810" s="15"/>
      <c r="AL810" s="15"/>
      <c r="AM810" s="15"/>
      <c r="AN810" s="15"/>
      <c r="AO810" s="15"/>
      <c r="AP810" s="15"/>
      <c r="AQ810" s="15"/>
      <c r="AR810" s="15"/>
      <c r="AS810" s="15"/>
      <c r="AT810" s="15"/>
      <c r="AU810" s="15"/>
      <c r="AV810" s="15"/>
      <c r="AW810" s="15"/>
      <c r="AX810" s="15"/>
      <c r="AY810" s="15"/>
      <c r="AZ810" s="15"/>
      <c r="BA810" s="15"/>
      <c r="BB810" s="15"/>
      <c r="BC810" s="15"/>
      <c r="BD810" s="15"/>
      <c r="BE810" s="15"/>
      <c r="BF810" s="15"/>
      <c r="BG810" s="15"/>
      <c r="BH810" s="15"/>
      <c r="BI810" s="15"/>
    </row>
    <row r="811">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c r="AC811" s="15"/>
      <c r="AD811" s="15"/>
      <c r="AE811" s="15"/>
      <c r="AF811" s="15"/>
      <c r="AG811" s="15"/>
      <c r="AH811" s="15"/>
      <c r="AI811" s="15"/>
      <c r="AJ811" s="15"/>
      <c r="AK811" s="15"/>
      <c r="AL811" s="15"/>
      <c r="AM811" s="15"/>
      <c r="AN811" s="15"/>
      <c r="AO811" s="15"/>
      <c r="AP811" s="15"/>
      <c r="AQ811" s="15"/>
      <c r="AR811" s="15"/>
      <c r="AS811" s="15"/>
      <c r="AT811" s="15"/>
      <c r="AU811" s="15"/>
      <c r="AV811" s="15"/>
      <c r="AW811" s="15"/>
      <c r="AX811" s="15"/>
      <c r="AY811" s="15"/>
      <c r="AZ811" s="15"/>
      <c r="BA811" s="15"/>
      <c r="BB811" s="15"/>
      <c r="BC811" s="15"/>
      <c r="BD811" s="15"/>
      <c r="BE811" s="15"/>
      <c r="BF811" s="15"/>
      <c r="BG811" s="15"/>
      <c r="BH811" s="15"/>
      <c r="BI811" s="15"/>
    </row>
    <row r="812">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c r="AC812" s="15"/>
      <c r="AD812" s="15"/>
      <c r="AE812" s="15"/>
      <c r="AF812" s="15"/>
      <c r="AG812" s="15"/>
      <c r="AH812" s="15"/>
      <c r="AI812" s="15"/>
      <c r="AJ812" s="15"/>
      <c r="AK812" s="15"/>
      <c r="AL812" s="15"/>
      <c r="AM812" s="15"/>
      <c r="AN812" s="15"/>
      <c r="AO812" s="15"/>
      <c r="AP812" s="15"/>
      <c r="AQ812" s="15"/>
      <c r="AR812" s="15"/>
      <c r="AS812" s="15"/>
      <c r="AT812" s="15"/>
      <c r="AU812" s="15"/>
      <c r="AV812" s="15"/>
      <c r="AW812" s="15"/>
      <c r="AX812" s="15"/>
      <c r="AY812" s="15"/>
      <c r="AZ812" s="15"/>
      <c r="BA812" s="15"/>
      <c r="BB812" s="15"/>
      <c r="BC812" s="15"/>
      <c r="BD812" s="15"/>
      <c r="BE812" s="15"/>
      <c r="BF812" s="15"/>
      <c r="BG812" s="15"/>
      <c r="BH812" s="15"/>
      <c r="BI812" s="15"/>
    </row>
    <row r="813">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c r="AC813" s="15"/>
      <c r="AD813" s="15"/>
      <c r="AE813" s="15"/>
      <c r="AF813" s="15"/>
      <c r="AG813" s="15"/>
      <c r="AH813" s="15"/>
      <c r="AI813" s="15"/>
      <c r="AJ813" s="15"/>
      <c r="AK813" s="15"/>
      <c r="AL813" s="15"/>
      <c r="AM813" s="15"/>
      <c r="AN813" s="15"/>
      <c r="AO813" s="15"/>
      <c r="AP813" s="15"/>
      <c r="AQ813" s="15"/>
      <c r="AR813" s="15"/>
      <c r="AS813" s="15"/>
      <c r="AT813" s="15"/>
      <c r="AU813" s="15"/>
      <c r="AV813" s="15"/>
      <c r="AW813" s="15"/>
      <c r="AX813" s="15"/>
      <c r="AY813" s="15"/>
      <c r="AZ813" s="15"/>
      <c r="BA813" s="15"/>
      <c r="BB813" s="15"/>
      <c r="BC813" s="15"/>
      <c r="BD813" s="15"/>
      <c r="BE813" s="15"/>
      <c r="BF813" s="15"/>
      <c r="BG813" s="15"/>
      <c r="BH813" s="15"/>
      <c r="BI813" s="15"/>
    </row>
    <row r="814">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c r="AC814" s="15"/>
      <c r="AD814" s="15"/>
      <c r="AE814" s="15"/>
      <c r="AF814" s="15"/>
      <c r="AG814" s="15"/>
      <c r="AH814" s="15"/>
      <c r="AI814" s="15"/>
      <c r="AJ814" s="15"/>
      <c r="AK814" s="15"/>
      <c r="AL814" s="15"/>
      <c r="AM814" s="15"/>
      <c r="AN814" s="15"/>
      <c r="AO814" s="15"/>
      <c r="AP814" s="15"/>
      <c r="AQ814" s="15"/>
      <c r="AR814" s="15"/>
      <c r="AS814" s="15"/>
      <c r="AT814" s="15"/>
      <c r="AU814" s="15"/>
      <c r="AV814" s="15"/>
      <c r="AW814" s="15"/>
      <c r="AX814" s="15"/>
      <c r="AY814" s="15"/>
      <c r="AZ814" s="15"/>
      <c r="BA814" s="15"/>
      <c r="BB814" s="15"/>
      <c r="BC814" s="15"/>
      <c r="BD814" s="15"/>
      <c r="BE814" s="15"/>
      <c r="BF814" s="15"/>
      <c r="BG814" s="15"/>
      <c r="BH814" s="15"/>
      <c r="BI814" s="15"/>
    </row>
    <row r="81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c r="AC815" s="15"/>
      <c r="AD815" s="15"/>
      <c r="AE815" s="15"/>
      <c r="AF815" s="15"/>
      <c r="AG815" s="15"/>
      <c r="AH815" s="15"/>
      <c r="AI815" s="15"/>
      <c r="AJ815" s="15"/>
      <c r="AK815" s="15"/>
      <c r="AL815" s="15"/>
      <c r="AM815" s="15"/>
      <c r="AN815" s="15"/>
      <c r="AO815" s="15"/>
      <c r="AP815" s="15"/>
      <c r="AQ815" s="15"/>
      <c r="AR815" s="15"/>
      <c r="AS815" s="15"/>
      <c r="AT815" s="15"/>
      <c r="AU815" s="15"/>
      <c r="AV815" s="15"/>
      <c r="AW815" s="15"/>
      <c r="AX815" s="15"/>
      <c r="AY815" s="15"/>
      <c r="AZ815" s="15"/>
      <c r="BA815" s="15"/>
      <c r="BB815" s="15"/>
      <c r="BC815" s="15"/>
      <c r="BD815" s="15"/>
      <c r="BE815" s="15"/>
      <c r="BF815" s="15"/>
      <c r="BG815" s="15"/>
      <c r="BH815" s="15"/>
      <c r="BI815" s="15"/>
    </row>
    <row r="816">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c r="AC816" s="15"/>
      <c r="AD816" s="15"/>
      <c r="AE816" s="15"/>
      <c r="AF816" s="15"/>
      <c r="AG816" s="15"/>
      <c r="AH816" s="15"/>
      <c r="AI816" s="15"/>
      <c r="AJ816" s="15"/>
      <c r="AK816" s="15"/>
      <c r="AL816" s="15"/>
      <c r="AM816" s="15"/>
      <c r="AN816" s="15"/>
      <c r="AO816" s="15"/>
      <c r="AP816" s="15"/>
      <c r="AQ816" s="15"/>
      <c r="AR816" s="15"/>
      <c r="AS816" s="15"/>
      <c r="AT816" s="15"/>
      <c r="AU816" s="15"/>
      <c r="AV816" s="15"/>
      <c r="AW816" s="15"/>
      <c r="AX816" s="15"/>
      <c r="AY816" s="15"/>
      <c r="AZ816" s="15"/>
      <c r="BA816" s="15"/>
      <c r="BB816" s="15"/>
      <c r="BC816" s="15"/>
      <c r="BD816" s="15"/>
      <c r="BE816" s="15"/>
      <c r="BF816" s="15"/>
      <c r="BG816" s="15"/>
      <c r="BH816" s="15"/>
      <c r="BI816" s="15"/>
    </row>
    <row r="817">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c r="AC817" s="15"/>
      <c r="AD817" s="15"/>
      <c r="AE817" s="15"/>
      <c r="AF817" s="15"/>
      <c r="AG817" s="15"/>
      <c r="AH817" s="15"/>
      <c r="AI817" s="15"/>
      <c r="AJ817" s="15"/>
      <c r="AK817" s="15"/>
      <c r="AL817" s="15"/>
      <c r="AM817" s="15"/>
      <c r="AN817" s="15"/>
      <c r="AO817" s="15"/>
      <c r="AP817" s="15"/>
      <c r="AQ817" s="15"/>
      <c r="AR817" s="15"/>
      <c r="AS817" s="15"/>
      <c r="AT817" s="15"/>
      <c r="AU817" s="15"/>
      <c r="AV817" s="15"/>
      <c r="AW817" s="15"/>
      <c r="AX817" s="15"/>
      <c r="AY817" s="15"/>
      <c r="AZ817" s="15"/>
      <c r="BA817" s="15"/>
      <c r="BB817" s="15"/>
      <c r="BC817" s="15"/>
      <c r="BD817" s="15"/>
      <c r="BE817" s="15"/>
      <c r="BF817" s="15"/>
      <c r="BG817" s="15"/>
      <c r="BH817" s="15"/>
      <c r="BI817" s="15"/>
    </row>
    <row r="818">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c r="AC818" s="15"/>
      <c r="AD818" s="15"/>
      <c r="AE818" s="15"/>
      <c r="AF818" s="15"/>
      <c r="AG818" s="15"/>
      <c r="AH818" s="15"/>
      <c r="AI818" s="15"/>
      <c r="AJ818" s="15"/>
      <c r="AK818" s="15"/>
      <c r="AL818" s="15"/>
      <c r="AM818" s="15"/>
      <c r="AN818" s="15"/>
      <c r="AO818" s="15"/>
      <c r="AP818" s="15"/>
      <c r="AQ818" s="15"/>
      <c r="AR818" s="15"/>
      <c r="AS818" s="15"/>
      <c r="AT818" s="15"/>
      <c r="AU818" s="15"/>
      <c r="AV818" s="15"/>
      <c r="AW818" s="15"/>
      <c r="AX818" s="15"/>
      <c r="AY818" s="15"/>
      <c r="AZ818" s="15"/>
      <c r="BA818" s="15"/>
      <c r="BB818" s="15"/>
      <c r="BC818" s="15"/>
      <c r="BD818" s="15"/>
      <c r="BE818" s="15"/>
      <c r="BF818" s="15"/>
      <c r="BG818" s="15"/>
      <c r="BH818" s="15"/>
      <c r="BI818" s="15"/>
    </row>
    <row r="819">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c r="AC819" s="15"/>
      <c r="AD819" s="15"/>
      <c r="AE819" s="15"/>
      <c r="AF819" s="15"/>
      <c r="AG819" s="15"/>
      <c r="AH819" s="15"/>
      <c r="AI819" s="15"/>
      <c r="AJ819" s="15"/>
      <c r="AK819" s="15"/>
      <c r="AL819" s="15"/>
      <c r="AM819" s="15"/>
      <c r="AN819" s="15"/>
      <c r="AO819" s="15"/>
      <c r="AP819" s="15"/>
      <c r="AQ819" s="15"/>
      <c r="AR819" s="15"/>
      <c r="AS819" s="15"/>
      <c r="AT819" s="15"/>
      <c r="AU819" s="15"/>
      <c r="AV819" s="15"/>
      <c r="AW819" s="15"/>
      <c r="AX819" s="15"/>
      <c r="AY819" s="15"/>
      <c r="AZ819" s="15"/>
      <c r="BA819" s="15"/>
      <c r="BB819" s="15"/>
      <c r="BC819" s="15"/>
      <c r="BD819" s="15"/>
      <c r="BE819" s="15"/>
      <c r="BF819" s="15"/>
      <c r="BG819" s="15"/>
      <c r="BH819" s="15"/>
      <c r="BI819" s="15"/>
    </row>
    <row r="820">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c r="AC820" s="15"/>
      <c r="AD820" s="15"/>
      <c r="AE820" s="15"/>
      <c r="AF820" s="15"/>
      <c r="AG820" s="15"/>
      <c r="AH820" s="15"/>
      <c r="AI820" s="15"/>
      <c r="AJ820" s="15"/>
      <c r="AK820" s="15"/>
      <c r="AL820" s="15"/>
      <c r="AM820" s="15"/>
      <c r="AN820" s="15"/>
      <c r="AO820" s="15"/>
      <c r="AP820" s="15"/>
      <c r="AQ820" s="15"/>
      <c r="AR820" s="15"/>
      <c r="AS820" s="15"/>
      <c r="AT820" s="15"/>
      <c r="AU820" s="15"/>
      <c r="AV820" s="15"/>
      <c r="AW820" s="15"/>
      <c r="AX820" s="15"/>
      <c r="AY820" s="15"/>
      <c r="AZ820" s="15"/>
      <c r="BA820" s="15"/>
      <c r="BB820" s="15"/>
      <c r="BC820" s="15"/>
      <c r="BD820" s="15"/>
      <c r="BE820" s="15"/>
      <c r="BF820" s="15"/>
      <c r="BG820" s="15"/>
      <c r="BH820" s="15"/>
      <c r="BI820" s="15"/>
    </row>
    <row r="821">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c r="AC821" s="15"/>
      <c r="AD821" s="15"/>
      <c r="AE821" s="15"/>
      <c r="AF821" s="15"/>
      <c r="AG821" s="15"/>
      <c r="AH821" s="15"/>
      <c r="AI821" s="15"/>
      <c r="AJ821" s="15"/>
      <c r="AK821" s="15"/>
      <c r="AL821" s="15"/>
      <c r="AM821" s="15"/>
      <c r="AN821" s="15"/>
      <c r="AO821" s="15"/>
      <c r="AP821" s="15"/>
      <c r="AQ821" s="15"/>
      <c r="AR821" s="15"/>
      <c r="AS821" s="15"/>
      <c r="AT821" s="15"/>
      <c r="AU821" s="15"/>
      <c r="AV821" s="15"/>
      <c r="AW821" s="15"/>
      <c r="AX821" s="15"/>
      <c r="AY821" s="15"/>
      <c r="AZ821" s="15"/>
      <c r="BA821" s="15"/>
      <c r="BB821" s="15"/>
      <c r="BC821" s="15"/>
      <c r="BD821" s="15"/>
      <c r="BE821" s="15"/>
      <c r="BF821" s="15"/>
      <c r="BG821" s="15"/>
      <c r="BH821" s="15"/>
      <c r="BI821" s="15"/>
    </row>
    <row r="822">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c r="AC822" s="15"/>
      <c r="AD822" s="15"/>
      <c r="AE822" s="15"/>
      <c r="AF822" s="15"/>
      <c r="AG822" s="15"/>
      <c r="AH822" s="15"/>
      <c r="AI822" s="15"/>
      <c r="AJ822" s="15"/>
      <c r="AK822" s="15"/>
      <c r="AL822" s="15"/>
      <c r="AM822" s="15"/>
      <c r="AN822" s="15"/>
      <c r="AO822" s="15"/>
      <c r="AP822" s="15"/>
      <c r="AQ822" s="15"/>
      <c r="AR822" s="15"/>
      <c r="AS822" s="15"/>
      <c r="AT822" s="15"/>
      <c r="AU822" s="15"/>
      <c r="AV822" s="15"/>
      <c r="AW822" s="15"/>
      <c r="AX822" s="15"/>
      <c r="AY822" s="15"/>
      <c r="AZ822" s="15"/>
      <c r="BA822" s="15"/>
      <c r="BB822" s="15"/>
      <c r="BC822" s="15"/>
      <c r="BD822" s="15"/>
      <c r="BE822" s="15"/>
      <c r="BF822" s="15"/>
      <c r="BG822" s="15"/>
      <c r="BH822" s="15"/>
      <c r="BI822" s="15"/>
    </row>
    <row r="823">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c r="AC823" s="15"/>
      <c r="AD823" s="15"/>
      <c r="AE823" s="15"/>
      <c r="AF823" s="15"/>
      <c r="AG823" s="15"/>
      <c r="AH823" s="15"/>
      <c r="AI823" s="15"/>
      <c r="AJ823" s="15"/>
      <c r="AK823" s="15"/>
      <c r="AL823" s="15"/>
      <c r="AM823" s="15"/>
      <c r="AN823" s="15"/>
      <c r="AO823" s="15"/>
      <c r="AP823" s="15"/>
      <c r="AQ823" s="15"/>
      <c r="AR823" s="15"/>
      <c r="AS823" s="15"/>
      <c r="AT823" s="15"/>
      <c r="AU823" s="15"/>
      <c r="AV823" s="15"/>
      <c r="AW823" s="15"/>
      <c r="AX823" s="15"/>
      <c r="AY823" s="15"/>
      <c r="AZ823" s="15"/>
      <c r="BA823" s="15"/>
      <c r="BB823" s="15"/>
      <c r="BC823" s="15"/>
      <c r="BD823" s="15"/>
      <c r="BE823" s="15"/>
      <c r="BF823" s="15"/>
      <c r="BG823" s="15"/>
      <c r="BH823" s="15"/>
      <c r="BI823" s="15"/>
    </row>
    <row r="824">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c r="AC824" s="15"/>
      <c r="AD824" s="15"/>
      <c r="AE824" s="15"/>
      <c r="AF824" s="15"/>
      <c r="AG824" s="15"/>
      <c r="AH824" s="15"/>
      <c r="AI824" s="15"/>
      <c r="AJ824" s="15"/>
      <c r="AK824" s="15"/>
      <c r="AL824" s="15"/>
      <c r="AM824" s="15"/>
      <c r="AN824" s="15"/>
      <c r="AO824" s="15"/>
      <c r="AP824" s="15"/>
      <c r="AQ824" s="15"/>
      <c r="AR824" s="15"/>
      <c r="AS824" s="15"/>
      <c r="AT824" s="15"/>
      <c r="AU824" s="15"/>
      <c r="AV824" s="15"/>
      <c r="AW824" s="15"/>
      <c r="AX824" s="15"/>
      <c r="AY824" s="15"/>
      <c r="AZ824" s="15"/>
      <c r="BA824" s="15"/>
      <c r="BB824" s="15"/>
      <c r="BC824" s="15"/>
      <c r="BD824" s="15"/>
      <c r="BE824" s="15"/>
      <c r="BF824" s="15"/>
      <c r="BG824" s="15"/>
      <c r="BH824" s="15"/>
      <c r="BI824" s="15"/>
    </row>
    <row r="8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c r="AC825" s="15"/>
      <c r="AD825" s="15"/>
      <c r="AE825" s="15"/>
      <c r="AF825" s="15"/>
      <c r="AG825" s="15"/>
      <c r="AH825" s="15"/>
      <c r="AI825" s="15"/>
      <c r="AJ825" s="15"/>
      <c r="AK825" s="15"/>
      <c r="AL825" s="15"/>
      <c r="AM825" s="15"/>
      <c r="AN825" s="15"/>
      <c r="AO825" s="15"/>
      <c r="AP825" s="15"/>
      <c r="AQ825" s="15"/>
      <c r="AR825" s="15"/>
      <c r="AS825" s="15"/>
      <c r="AT825" s="15"/>
      <c r="AU825" s="15"/>
      <c r="AV825" s="15"/>
      <c r="AW825" s="15"/>
      <c r="AX825" s="15"/>
      <c r="AY825" s="15"/>
      <c r="AZ825" s="15"/>
      <c r="BA825" s="15"/>
      <c r="BB825" s="15"/>
      <c r="BC825" s="15"/>
      <c r="BD825" s="15"/>
      <c r="BE825" s="15"/>
      <c r="BF825" s="15"/>
      <c r="BG825" s="15"/>
      <c r="BH825" s="15"/>
      <c r="BI825" s="15"/>
    </row>
    <row r="826">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c r="AC826" s="15"/>
      <c r="AD826" s="15"/>
      <c r="AE826" s="15"/>
      <c r="AF826" s="15"/>
      <c r="AG826" s="15"/>
      <c r="AH826" s="15"/>
      <c r="AI826" s="15"/>
      <c r="AJ826" s="15"/>
      <c r="AK826" s="15"/>
      <c r="AL826" s="15"/>
      <c r="AM826" s="15"/>
      <c r="AN826" s="15"/>
      <c r="AO826" s="15"/>
      <c r="AP826" s="15"/>
      <c r="AQ826" s="15"/>
      <c r="AR826" s="15"/>
      <c r="AS826" s="15"/>
      <c r="AT826" s="15"/>
      <c r="AU826" s="15"/>
      <c r="AV826" s="15"/>
      <c r="AW826" s="15"/>
      <c r="AX826" s="15"/>
      <c r="AY826" s="15"/>
      <c r="AZ826" s="15"/>
      <c r="BA826" s="15"/>
      <c r="BB826" s="15"/>
      <c r="BC826" s="15"/>
      <c r="BD826" s="15"/>
      <c r="BE826" s="15"/>
      <c r="BF826" s="15"/>
      <c r="BG826" s="15"/>
      <c r="BH826" s="15"/>
      <c r="BI826" s="15"/>
    </row>
    <row r="827">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c r="AC827" s="15"/>
      <c r="AD827" s="15"/>
      <c r="AE827" s="15"/>
      <c r="AF827" s="15"/>
      <c r="AG827" s="15"/>
      <c r="AH827" s="15"/>
      <c r="AI827" s="15"/>
      <c r="AJ827" s="15"/>
      <c r="AK827" s="15"/>
      <c r="AL827" s="15"/>
      <c r="AM827" s="15"/>
      <c r="AN827" s="15"/>
      <c r="AO827" s="15"/>
      <c r="AP827" s="15"/>
      <c r="AQ827" s="15"/>
      <c r="AR827" s="15"/>
      <c r="AS827" s="15"/>
      <c r="AT827" s="15"/>
      <c r="AU827" s="15"/>
      <c r="AV827" s="15"/>
      <c r="AW827" s="15"/>
      <c r="AX827" s="15"/>
      <c r="AY827" s="15"/>
      <c r="AZ827" s="15"/>
      <c r="BA827" s="15"/>
      <c r="BB827" s="15"/>
      <c r="BC827" s="15"/>
      <c r="BD827" s="15"/>
      <c r="BE827" s="15"/>
      <c r="BF827" s="15"/>
      <c r="BG827" s="15"/>
      <c r="BH827" s="15"/>
      <c r="BI827" s="15"/>
    </row>
    <row r="828">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c r="AC828" s="15"/>
      <c r="AD828" s="15"/>
      <c r="AE828" s="15"/>
      <c r="AF828" s="15"/>
      <c r="AG828" s="15"/>
      <c r="AH828" s="15"/>
      <c r="AI828" s="15"/>
      <c r="AJ828" s="15"/>
      <c r="AK828" s="15"/>
      <c r="AL828" s="15"/>
      <c r="AM828" s="15"/>
      <c r="AN828" s="15"/>
      <c r="AO828" s="15"/>
      <c r="AP828" s="15"/>
      <c r="AQ828" s="15"/>
      <c r="AR828" s="15"/>
      <c r="AS828" s="15"/>
      <c r="AT828" s="15"/>
      <c r="AU828" s="15"/>
      <c r="AV828" s="15"/>
      <c r="AW828" s="15"/>
      <c r="AX828" s="15"/>
      <c r="AY828" s="15"/>
      <c r="AZ828" s="15"/>
      <c r="BA828" s="15"/>
      <c r="BB828" s="15"/>
      <c r="BC828" s="15"/>
      <c r="BD828" s="15"/>
      <c r="BE828" s="15"/>
      <c r="BF828" s="15"/>
      <c r="BG828" s="15"/>
      <c r="BH828" s="15"/>
      <c r="BI828" s="15"/>
    </row>
    <row r="829">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c r="AC829" s="15"/>
      <c r="AD829" s="15"/>
      <c r="AE829" s="15"/>
      <c r="AF829" s="15"/>
      <c r="AG829" s="15"/>
      <c r="AH829" s="15"/>
      <c r="AI829" s="15"/>
      <c r="AJ829" s="15"/>
      <c r="AK829" s="15"/>
      <c r="AL829" s="15"/>
      <c r="AM829" s="15"/>
      <c r="AN829" s="15"/>
      <c r="AO829" s="15"/>
      <c r="AP829" s="15"/>
      <c r="AQ829" s="15"/>
      <c r="AR829" s="15"/>
      <c r="AS829" s="15"/>
      <c r="AT829" s="15"/>
      <c r="AU829" s="15"/>
      <c r="AV829" s="15"/>
      <c r="AW829" s="15"/>
      <c r="AX829" s="15"/>
      <c r="AY829" s="15"/>
      <c r="AZ829" s="15"/>
      <c r="BA829" s="15"/>
      <c r="BB829" s="15"/>
      <c r="BC829" s="15"/>
      <c r="BD829" s="15"/>
      <c r="BE829" s="15"/>
      <c r="BF829" s="15"/>
      <c r="BG829" s="15"/>
      <c r="BH829" s="15"/>
      <c r="BI829" s="15"/>
    </row>
    <row r="830">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c r="AC830" s="15"/>
      <c r="AD830" s="15"/>
      <c r="AE830" s="15"/>
      <c r="AF830" s="15"/>
      <c r="AG830" s="15"/>
      <c r="AH830" s="15"/>
      <c r="AI830" s="15"/>
      <c r="AJ830" s="15"/>
      <c r="AK830" s="15"/>
      <c r="AL830" s="15"/>
      <c r="AM830" s="15"/>
      <c r="AN830" s="15"/>
      <c r="AO830" s="15"/>
      <c r="AP830" s="15"/>
      <c r="AQ830" s="15"/>
      <c r="AR830" s="15"/>
      <c r="AS830" s="15"/>
      <c r="AT830" s="15"/>
      <c r="AU830" s="15"/>
      <c r="AV830" s="15"/>
      <c r="AW830" s="15"/>
      <c r="AX830" s="15"/>
      <c r="AY830" s="15"/>
      <c r="AZ830" s="15"/>
      <c r="BA830" s="15"/>
      <c r="BB830" s="15"/>
      <c r="BC830" s="15"/>
      <c r="BD830" s="15"/>
      <c r="BE830" s="15"/>
      <c r="BF830" s="15"/>
      <c r="BG830" s="15"/>
      <c r="BH830" s="15"/>
      <c r="BI830" s="15"/>
    </row>
    <row r="831">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c r="AC831" s="15"/>
      <c r="AD831" s="15"/>
      <c r="AE831" s="15"/>
      <c r="AF831" s="15"/>
      <c r="AG831" s="15"/>
      <c r="AH831" s="15"/>
      <c r="AI831" s="15"/>
      <c r="AJ831" s="15"/>
      <c r="AK831" s="15"/>
      <c r="AL831" s="15"/>
      <c r="AM831" s="15"/>
      <c r="AN831" s="15"/>
      <c r="AO831" s="15"/>
      <c r="AP831" s="15"/>
      <c r="AQ831" s="15"/>
      <c r="AR831" s="15"/>
      <c r="AS831" s="15"/>
      <c r="AT831" s="15"/>
      <c r="AU831" s="15"/>
      <c r="AV831" s="15"/>
      <c r="AW831" s="15"/>
      <c r="AX831" s="15"/>
      <c r="AY831" s="15"/>
      <c r="AZ831" s="15"/>
      <c r="BA831" s="15"/>
      <c r="BB831" s="15"/>
      <c r="BC831" s="15"/>
      <c r="BD831" s="15"/>
      <c r="BE831" s="15"/>
      <c r="BF831" s="15"/>
      <c r="BG831" s="15"/>
      <c r="BH831" s="15"/>
      <c r="BI831" s="15"/>
    </row>
    <row r="832">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c r="AC832" s="15"/>
      <c r="AD832" s="15"/>
      <c r="AE832" s="15"/>
      <c r="AF832" s="15"/>
      <c r="AG832" s="15"/>
      <c r="AH832" s="15"/>
      <c r="AI832" s="15"/>
      <c r="AJ832" s="15"/>
      <c r="AK832" s="15"/>
      <c r="AL832" s="15"/>
      <c r="AM832" s="15"/>
      <c r="AN832" s="15"/>
      <c r="AO832" s="15"/>
      <c r="AP832" s="15"/>
      <c r="AQ832" s="15"/>
      <c r="AR832" s="15"/>
      <c r="AS832" s="15"/>
      <c r="AT832" s="15"/>
      <c r="AU832" s="15"/>
      <c r="AV832" s="15"/>
      <c r="AW832" s="15"/>
      <c r="AX832" s="15"/>
      <c r="AY832" s="15"/>
      <c r="AZ832" s="15"/>
      <c r="BA832" s="15"/>
      <c r="BB832" s="15"/>
      <c r="BC832" s="15"/>
      <c r="BD832" s="15"/>
      <c r="BE832" s="15"/>
      <c r="BF832" s="15"/>
      <c r="BG832" s="15"/>
      <c r="BH832" s="15"/>
      <c r="BI832" s="15"/>
    </row>
    <row r="833">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c r="AC833" s="15"/>
      <c r="AD833" s="15"/>
      <c r="AE833" s="15"/>
      <c r="AF833" s="15"/>
      <c r="AG833" s="15"/>
      <c r="AH833" s="15"/>
      <c r="AI833" s="15"/>
      <c r="AJ833" s="15"/>
      <c r="AK833" s="15"/>
      <c r="AL833" s="15"/>
      <c r="AM833" s="15"/>
      <c r="AN833" s="15"/>
      <c r="AO833" s="15"/>
      <c r="AP833" s="15"/>
      <c r="AQ833" s="15"/>
      <c r="AR833" s="15"/>
      <c r="AS833" s="15"/>
      <c r="AT833" s="15"/>
      <c r="AU833" s="15"/>
      <c r="AV833" s="15"/>
      <c r="AW833" s="15"/>
      <c r="AX833" s="15"/>
      <c r="AY833" s="15"/>
      <c r="AZ833" s="15"/>
      <c r="BA833" s="15"/>
      <c r="BB833" s="15"/>
      <c r="BC833" s="15"/>
      <c r="BD833" s="15"/>
      <c r="BE833" s="15"/>
      <c r="BF833" s="15"/>
      <c r="BG833" s="15"/>
      <c r="BH833" s="15"/>
      <c r="BI833" s="15"/>
    </row>
    <row r="834">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c r="AC834" s="15"/>
      <c r="AD834" s="15"/>
      <c r="AE834" s="15"/>
      <c r="AF834" s="15"/>
      <c r="AG834" s="15"/>
      <c r="AH834" s="15"/>
      <c r="AI834" s="15"/>
      <c r="AJ834" s="15"/>
      <c r="AK834" s="15"/>
      <c r="AL834" s="15"/>
      <c r="AM834" s="15"/>
      <c r="AN834" s="15"/>
      <c r="AO834" s="15"/>
      <c r="AP834" s="15"/>
      <c r="AQ834" s="15"/>
      <c r="AR834" s="15"/>
      <c r="AS834" s="15"/>
      <c r="AT834" s="15"/>
      <c r="AU834" s="15"/>
      <c r="AV834" s="15"/>
      <c r="AW834" s="15"/>
      <c r="AX834" s="15"/>
      <c r="AY834" s="15"/>
      <c r="AZ834" s="15"/>
      <c r="BA834" s="15"/>
      <c r="BB834" s="15"/>
      <c r="BC834" s="15"/>
      <c r="BD834" s="15"/>
      <c r="BE834" s="15"/>
      <c r="BF834" s="15"/>
      <c r="BG834" s="15"/>
      <c r="BH834" s="15"/>
      <c r="BI834" s="15"/>
    </row>
    <row r="8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c r="AC835" s="15"/>
      <c r="AD835" s="15"/>
      <c r="AE835" s="15"/>
      <c r="AF835" s="15"/>
      <c r="AG835" s="15"/>
      <c r="AH835" s="15"/>
      <c r="AI835" s="15"/>
      <c r="AJ835" s="15"/>
      <c r="AK835" s="15"/>
      <c r="AL835" s="15"/>
      <c r="AM835" s="15"/>
      <c r="AN835" s="15"/>
      <c r="AO835" s="15"/>
      <c r="AP835" s="15"/>
      <c r="AQ835" s="15"/>
      <c r="AR835" s="15"/>
      <c r="AS835" s="15"/>
      <c r="AT835" s="15"/>
      <c r="AU835" s="15"/>
      <c r="AV835" s="15"/>
      <c r="AW835" s="15"/>
      <c r="AX835" s="15"/>
      <c r="AY835" s="15"/>
      <c r="AZ835" s="15"/>
      <c r="BA835" s="15"/>
      <c r="BB835" s="15"/>
      <c r="BC835" s="15"/>
      <c r="BD835" s="15"/>
      <c r="BE835" s="15"/>
      <c r="BF835" s="15"/>
      <c r="BG835" s="15"/>
      <c r="BH835" s="15"/>
      <c r="BI835" s="15"/>
    </row>
    <row r="836">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c r="AC836" s="15"/>
      <c r="AD836" s="15"/>
      <c r="AE836" s="15"/>
      <c r="AF836" s="15"/>
      <c r="AG836" s="15"/>
      <c r="AH836" s="15"/>
      <c r="AI836" s="15"/>
      <c r="AJ836" s="15"/>
      <c r="AK836" s="15"/>
      <c r="AL836" s="15"/>
      <c r="AM836" s="15"/>
      <c r="AN836" s="15"/>
      <c r="AO836" s="15"/>
      <c r="AP836" s="15"/>
      <c r="AQ836" s="15"/>
      <c r="AR836" s="15"/>
      <c r="AS836" s="15"/>
      <c r="AT836" s="15"/>
      <c r="AU836" s="15"/>
      <c r="AV836" s="15"/>
      <c r="AW836" s="15"/>
      <c r="AX836" s="15"/>
      <c r="AY836" s="15"/>
      <c r="AZ836" s="15"/>
      <c r="BA836" s="15"/>
      <c r="BB836" s="15"/>
      <c r="BC836" s="15"/>
      <c r="BD836" s="15"/>
      <c r="BE836" s="15"/>
      <c r="BF836" s="15"/>
      <c r="BG836" s="15"/>
      <c r="BH836" s="15"/>
      <c r="BI836" s="15"/>
    </row>
    <row r="837">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c r="AC837" s="15"/>
      <c r="AD837" s="15"/>
      <c r="AE837" s="15"/>
      <c r="AF837" s="15"/>
      <c r="AG837" s="15"/>
      <c r="AH837" s="15"/>
      <c r="AI837" s="15"/>
      <c r="AJ837" s="15"/>
      <c r="AK837" s="15"/>
      <c r="AL837" s="15"/>
      <c r="AM837" s="15"/>
      <c r="AN837" s="15"/>
      <c r="AO837" s="15"/>
      <c r="AP837" s="15"/>
      <c r="AQ837" s="15"/>
      <c r="AR837" s="15"/>
      <c r="AS837" s="15"/>
      <c r="AT837" s="15"/>
      <c r="AU837" s="15"/>
      <c r="AV837" s="15"/>
      <c r="AW837" s="15"/>
      <c r="AX837" s="15"/>
      <c r="AY837" s="15"/>
      <c r="AZ837" s="15"/>
      <c r="BA837" s="15"/>
      <c r="BB837" s="15"/>
      <c r="BC837" s="15"/>
      <c r="BD837" s="15"/>
      <c r="BE837" s="15"/>
      <c r="BF837" s="15"/>
      <c r="BG837" s="15"/>
      <c r="BH837" s="15"/>
      <c r="BI837" s="15"/>
    </row>
    <row r="838">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c r="AC838" s="15"/>
      <c r="AD838" s="15"/>
      <c r="AE838" s="15"/>
      <c r="AF838" s="15"/>
      <c r="AG838" s="15"/>
      <c r="AH838" s="15"/>
      <c r="AI838" s="15"/>
      <c r="AJ838" s="15"/>
      <c r="AK838" s="15"/>
      <c r="AL838" s="15"/>
      <c r="AM838" s="15"/>
      <c r="AN838" s="15"/>
      <c r="AO838" s="15"/>
      <c r="AP838" s="15"/>
      <c r="AQ838" s="15"/>
      <c r="AR838" s="15"/>
      <c r="AS838" s="15"/>
      <c r="AT838" s="15"/>
      <c r="AU838" s="15"/>
      <c r="AV838" s="15"/>
      <c r="AW838" s="15"/>
      <c r="AX838" s="15"/>
      <c r="AY838" s="15"/>
      <c r="AZ838" s="15"/>
      <c r="BA838" s="15"/>
      <c r="BB838" s="15"/>
      <c r="BC838" s="15"/>
      <c r="BD838" s="15"/>
      <c r="BE838" s="15"/>
      <c r="BF838" s="15"/>
      <c r="BG838" s="15"/>
      <c r="BH838" s="15"/>
      <c r="BI838" s="15"/>
    </row>
    <row r="839">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c r="AC839" s="15"/>
      <c r="AD839" s="15"/>
      <c r="AE839" s="15"/>
      <c r="AF839" s="15"/>
      <c r="AG839" s="15"/>
      <c r="AH839" s="15"/>
      <c r="AI839" s="15"/>
      <c r="AJ839" s="15"/>
      <c r="AK839" s="15"/>
      <c r="AL839" s="15"/>
      <c r="AM839" s="15"/>
      <c r="AN839" s="15"/>
      <c r="AO839" s="15"/>
      <c r="AP839" s="15"/>
      <c r="AQ839" s="15"/>
      <c r="AR839" s="15"/>
      <c r="AS839" s="15"/>
      <c r="AT839" s="15"/>
      <c r="AU839" s="15"/>
      <c r="AV839" s="15"/>
      <c r="AW839" s="15"/>
      <c r="AX839" s="15"/>
      <c r="AY839" s="15"/>
      <c r="AZ839" s="15"/>
      <c r="BA839" s="15"/>
      <c r="BB839" s="15"/>
      <c r="BC839" s="15"/>
      <c r="BD839" s="15"/>
      <c r="BE839" s="15"/>
      <c r="BF839" s="15"/>
      <c r="BG839" s="15"/>
      <c r="BH839" s="15"/>
      <c r="BI839" s="15"/>
    </row>
    <row r="840">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c r="AC840" s="15"/>
      <c r="AD840" s="15"/>
      <c r="AE840" s="15"/>
      <c r="AF840" s="15"/>
      <c r="AG840" s="15"/>
      <c r="AH840" s="15"/>
      <c r="AI840" s="15"/>
      <c r="AJ840" s="15"/>
      <c r="AK840" s="15"/>
      <c r="AL840" s="15"/>
      <c r="AM840" s="15"/>
      <c r="AN840" s="15"/>
      <c r="AO840" s="15"/>
      <c r="AP840" s="15"/>
      <c r="AQ840" s="15"/>
      <c r="AR840" s="15"/>
      <c r="AS840" s="15"/>
      <c r="AT840" s="15"/>
      <c r="AU840" s="15"/>
      <c r="AV840" s="15"/>
      <c r="AW840" s="15"/>
      <c r="AX840" s="15"/>
      <c r="AY840" s="15"/>
      <c r="AZ840" s="15"/>
      <c r="BA840" s="15"/>
      <c r="BB840" s="15"/>
      <c r="BC840" s="15"/>
      <c r="BD840" s="15"/>
      <c r="BE840" s="15"/>
      <c r="BF840" s="15"/>
      <c r="BG840" s="15"/>
      <c r="BH840" s="15"/>
      <c r="BI840" s="15"/>
    </row>
    <row r="841">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c r="AC841" s="15"/>
      <c r="AD841" s="15"/>
      <c r="AE841" s="15"/>
      <c r="AF841" s="15"/>
      <c r="AG841" s="15"/>
      <c r="AH841" s="15"/>
      <c r="AI841" s="15"/>
      <c r="AJ841" s="15"/>
      <c r="AK841" s="15"/>
      <c r="AL841" s="15"/>
      <c r="AM841" s="15"/>
      <c r="AN841" s="15"/>
      <c r="AO841" s="15"/>
      <c r="AP841" s="15"/>
      <c r="AQ841" s="15"/>
      <c r="AR841" s="15"/>
      <c r="AS841" s="15"/>
      <c r="AT841" s="15"/>
      <c r="AU841" s="15"/>
      <c r="AV841" s="15"/>
      <c r="AW841" s="15"/>
      <c r="AX841" s="15"/>
      <c r="AY841" s="15"/>
      <c r="AZ841" s="15"/>
      <c r="BA841" s="15"/>
      <c r="BB841" s="15"/>
      <c r="BC841" s="15"/>
      <c r="BD841" s="15"/>
      <c r="BE841" s="15"/>
      <c r="BF841" s="15"/>
      <c r="BG841" s="15"/>
      <c r="BH841" s="15"/>
      <c r="BI841" s="15"/>
    </row>
    <row r="842">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c r="AC842" s="15"/>
      <c r="AD842" s="15"/>
      <c r="AE842" s="15"/>
      <c r="AF842" s="15"/>
      <c r="AG842" s="15"/>
      <c r="AH842" s="15"/>
      <c r="AI842" s="15"/>
      <c r="AJ842" s="15"/>
      <c r="AK842" s="15"/>
      <c r="AL842" s="15"/>
      <c r="AM842" s="15"/>
      <c r="AN842" s="15"/>
      <c r="AO842" s="15"/>
      <c r="AP842" s="15"/>
      <c r="AQ842" s="15"/>
      <c r="AR842" s="15"/>
      <c r="AS842" s="15"/>
      <c r="AT842" s="15"/>
      <c r="AU842" s="15"/>
      <c r="AV842" s="15"/>
      <c r="AW842" s="15"/>
      <c r="AX842" s="15"/>
      <c r="AY842" s="15"/>
      <c r="AZ842" s="15"/>
      <c r="BA842" s="15"/>
      <c r="BB842" s="15"/>
      <c r="BC842" s="15"/>
      <c r="BD842" s="15"/>
      <c r="BE842" s="15"/>
      <c r="BF842" s="15"/>
      <c r="BG842" s="15"/>
      <c r="BH842" s="15"/>
      <c r="BI842" s="15"/>
    </row>
    <row r="843">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c r="AC843" s="15"/>
      <c r="AD843" s="15"/>
      <c r="AE843" s="15"/>
      <c r="AF843" s="15"/>
      <c r="AG843" s="15"/>
      <c r="AH843" s="15"/>
      <c r="AI843" s="15"/>
      <c r="AJ843" s="15"/>
      <c r="AK843" s="15"/>
      <c r="AL843" s="15"/>
      <c r="AM843" s="15"/>
      <c r="AN843" s="15"/>
      <c r="AO843" s="15"/>
      <c r="AP843" s="15"/>
      <c r="AQ843" s="15"/>
      <c r="AR843" s="15"/>
      <c r="AS843" s="15"/>
      <c r="AT843" s="15"/>
      <c r="AU843" s="15"/>
      <c r="AV843" s="15"/>
      <c r="AW843" s="15"/>
      <c r="AX843" s="15"/>
      <c r="AY843" s="15"/>
      <c r="AZ843" s="15"/>
      <c r="BA843" s="15"/>
      <c r="BB843" s="15"/>
      <c r="BC843" s="15"/>
      <c r="BD843" s="15"/>
      <c r="BE843" s="15"/>
      <c r="BF843" s="15"/>
      <c r="BG843" s="15"/>
      <c r="BH843" s="15"/>
      <c r="BI843" s="15"/>
    </row>
    <row r="844">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c r="AC844" s="15"/>
      <c r="AD844" s="15"/>
      <c r="AE844" s="15"/>
      <c r="AF844" s="15"/>
      <c r="AG844" s="15"/>
      <c r="AH844" s="15"/>
      <c r="AI844" s="15"/>
      <c r="AJ844" s="15"/>
      <c r="AK844" s="15"/>
      <c r="AL844" s="15"/>
      <c r="AM844" s="15"/>
      <c r="AN844" s="15"/>
      <c r="AO844" s="15"/>
      <c r="AP844" s="15"/>
      <c r="AQ844" s="15"/>
      <c r="AR844" s="15"/>
      <c r="AS844" s="15"/>
      <c r="AT844" s="15"/>
      <c r="AU844" s="15"/>
      <c r="AV844" s="15"/>
      <c r="AW844" s="15"/>
      <c r="AX844" s="15"/>
      <c r="AY844" s="15"/>
      <c r="AZ844" s="15"/>
      <c r="BA844" s="15"/>
      <c r="BB844" s="15"/>
      <c r="BC844" s="15"/>
      <c r="BD844" s="15"/>
      <c r="BE844" s="15"/>
      <c r="BF844" s="15"/>
      <c r="BG844" s="15"/>
      <c r="BH844" s="15"/>
      <c r="BI844" s="15"/>
    </row>
    <row r="84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c r="AC845" s="15"/>
      <c r="AD845" s="15"/>
      <c r="AE845" s="15"/>
      <c r="AF845" s="15"/>
      <c r="AG845" s="15"/>
      <c r="AH845" s="15"/>
      <c r="AI845" s="15"/>
      <c r="AJ845" s="15"/>
      <c r="AK845" s="15"/>
      <c r="AL845" s="15"/>
      <c r="AM845" s="15"/>
      <c r="AN845" s="15"/>
      <c r="AO845" s="15"/>
      <c r="AP845" s="15"/>
      <c r="AQ845" s="15"/>
      <c r="AR845" s="15"/>
      <c r="AS845" s="15"/>
      <c r="AT845" s="15"/>
      <c r="AU845" s="15"/>
      <c r="AV845" s="15"/>
      <c r="AW845" s="15"/>
      <c r="AX845" s="15"/>
      <c r="AY845" s="15"/>
      <c r="AZ845" s="15"/>
      <c r="BA845" s="15"/>
      <c r="BB845" s="15"/>
      <c r="BC845" s="15"/>
      <c r="BD845" s="15"/>
      <c r="BE845" s="15"/>
      <c r="BF845" s="15"/>
      <c r="BG845" s="15"/>
      <c r="BH845" s="15"/>
      <c r="BI845" s="15"/>
    </row>
    <row r="846">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c r="AC846" s="15"/>
      <c r="AD846" s="15"/>
      <c r="AE846" s="15"/>
      <c r="AF846" s="15"/>
      <c r="AG846" s="15"/>
      <c r="AH846" s="15"/>
      <c r="AI846" s="15"/>
      <c r="AJ846" s="15"/>
      <c r="AK846" s="15"/>
      <c r="AL846" s="15"/>
      <c r="AM846" s="15"/>
      <c r="AN846" s="15"/>
      <c r="AO846" s="15"/>
      <c r="AP846" s="15"/>
      <c r="AQ846" s="15"/>
      <c r="AR846" s="15"/>
      <c r="AS846" s="15"/>
      <c r="AT846" s="15"/>
      <c r="AU846" s="15"/>
      <c r="AV846" s="15"/>
      <c r="AW846" s="15"/>
      <c r="AX846" s="15"/>
      <c r="AY846" s="15"/>
      <c r="AZ846" s="15"/>
      <c r="BA846" s="15"/>
      <c r="BB846" s="15"/>
      <c r="BC846" s="15"/>
      <c r="BD846" s="15"/>
      <c r="BE846" s="15"/>
      <c r="BF846" s="15"/>
      <c r="BG846" s="15"/>
      <c r="BH846" s="15"/>
      <c r="BI846" s="15"/>
    </row>
    <row r="847">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c r="AC847" s="15"/>
      <c r="AD847" s="15"/>
      <c r="AE847" s="15"/>
      <c r="AF847" s="15"/>
      <c r="AG847" s="15"/>
      <c r="AH847" s="15"/>
      <c r="AI847" s="15"/>
      <c r="AJ847" s="15"/>
      <c r="AK847" s="15"/>
      <c r="AL847" s="15"/>
      <c r="AM847" s="15"/>
      <c r="AN847" s="15"/>
      <c r="AO847" s="15"/>
      <c r="AP847" s="15"/>
      <c r="AQ847" s="15"/>
      <c r="AR847" s="15"/>
      <c r="AS847" s="15"/>
      <c r="AT847" s="15"/>
      <c r="AU847" s="15"/>
      <c r="AV847" s="15"/>
      <c r="AW847" s="15"/>
      <c r="AX847" s="15"/>
      <c r="AY847" s="15"/>
      <c r="AZ847" s="15"/>
      <c r="BA847" s="15"/>
      <c r="BB847" s="15"/>
      <c r="BC847" s="15"/>
      <c r="BD847" s="15"/>
      <c r="BE847" s="15"/>
      <c r="BF847" s="15"/>
      <c r="BG847" s="15"/>
      <c r="BH847" s="15"/>
      <c r="BI847" s="15"/>
    </row>
    <row r="848">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c r="AC848" s="15"/>
      <c r="AD848" s="15"/>
      <c r="AE848" s="15"/>
      <c r="AF848" s="15"/>
      <c r="AG848" s="15"/>
      <c r="AH848" s="15"/>
      <c r="AI848" s="15"/>
      <c r="AJ848" s="15"/>
      <c r="AK848" s="15"/>
      <c r="AL848" s="15"/>
      <c r="AM848" s="15"/>
      <c r="AN848" s="15"/>
      <c r="AO848" s="15"/>
      <c r="AP848" s="15"/>
      <c r="AQ848" s="15"/>
      <c r="AR848" s="15"/>
      <c r="AS848" s="15"/>
      <c r="AT848" s="15"/>
      <c r="AU848" s="15"/>
      <c r="AV848" s="15"/>
      <c r="AW848" s="15"/>
      <c r="AX848" s="15"/>
      <c r="AY848" s="15"/>
      <c r="AZ848" s="15"/>
      <c r="BA848" s="15"/>
      <c r="BB848" s="15"/>
      <c r="BC848" s="15"/>
      <c r="BD848" s="15"/>
      <c r="BE848" s="15"/>
      <c r="BF848" s="15"/>
      <c r="BG848" s="15"/>
      <c r="BH848" s="15"/>
      <c r="BI848" s="15"/>
    </row>
    <row r="849">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c r="AC849" s="15"/>
      <c r="AD849" s="15"/>
      <c r="AE849" s="15"/>
      <c r="AF849" s="15"/>
      <c r="AG849" s="15"/>
      <c r="AH849" s="15"/>
      <c r="AI849" s="15"/>
      <c r="AJ849" s="15"/>
      <c r="AK849" s="15"/>
      <c r="AL849" s="15"/>
      <c r="AM849" s="15"/>
      <c r="AN849" s="15"/>
      <c r="AO849" s="15"/>
      <c r="AP849" s="15"/>
      <c r="AQ849" s="15"/>
      <c r="AR849" s="15"/>
      <c r="AS849" s="15"/>
      <c r="AT849" s="15"/>
      <c r="AU849" s="15"/>
      <c r="AV849" s="15"/>
      <c r="AW849" s="15"/>
      <c r="AX849" s="15"/>
      <c r="AY849" s="15"/>
      <c r="AZ849" s="15"/>
      <c r="BA849" s="15"/>
      <c r="BB849" s="15"/>
      <c r="BC849" s="15"/>
      <c r="BD849" s="15"/>
      <c r="BE849" s="15"/>
      <c r="BF849" s="15"/>
      <c r="BG849" s="15"/>
      <c r="BH849" s="15"/>
      <c r="BI849" s="15"/>
    </row>
    <row r="850">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c r="AC850" s="15"/>
      <c r="AD850" s="15"/>
      <c r="AE850" s="15"/>
      <c r="AF850" s="15"/>
      <c r="AG850" s="15"/>
      <c r="AH850" s="15"/>
      <c r="AI850" s="15"/>
      <c r="AJ850" s="15"/>
      <c r="AK850" s="15"/>
      <c r="AL850" s="15"/>
      <c r="AM850" s="15"/>
      <c r="AN850" s="15"/>
      <c r="AO850" s="15"/>
      <c r="AP850" s="15"/>
      <c r="AQ850" s="15"/>
      <c r="AR850" s="15"/>
      <c r="AS850" s="15"/>
      <c r="AT850" s="15"/>
      <c r="AU850" s="15"/>
      <c r="AV850" s="15"/>
      <c r="AW850" s="15"/>
      <c r="AX850" s="15"/>
      <c r="AY850" s="15"/>
      <c r="AZ850" s="15"/>
      <c r="BA850" s="15"/>
      <c r="BB850" s="15"/>
      <c r="BC850" s="15"/>
      <c r="BD850" s="15"/>
      <c r="BE850" s="15"/>
      <c r="BF850" s="15"/>
      <c r="BG850" s="15"/>
      <c r="BH850" s="15"/>
      <c r="BI850" s="15"/>
    </row>
    <row r="851">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c r="AC851" s="15"/>
      <c r="AD851" s="15"/>
      <c r="AE851" s="15"/>
      <c r="AF851" s="15"/>
      <c r="AG851" s="15"/>
      <c r="AH851" s="15"/>
      <c r="AI851" s="15"/>
      <c r="AJ851" s="15"/>
      <c r="AK851" s="15"/>
      <c r="AL851" s="15"/>
      <c r="AM851" s="15"/>
      <c r="AN851" s="15"/>
      <c r="AO851" s="15"/>
      <c r="AP851" s="15"/>
      <c r="AQ851" s="15"/>
      <c r="AR851" s="15"/>
      <c r="AS851" s="15"/>
      <c r="AT851" s="15"/>
      <c r="AU851" s="15"/>
      <c r="AV851" s="15"/>
      <c r="AW851" s="15"/>
      <c r="AX851" s="15"/>
      <c r="AY851" s="15"/>
      <c r="AZ851" s="15"/>
      <c r="BA851" s="15"/>
      <c r="BB851" s="15"/>
      <c r="BC851" s="15"/>
      <c r="BD851" s="15"/>
      <c r="BE851" s="15"/>
      <c r="BF851" s="15"/>
      <c r="BG851" s="15"/>
      <c r="BH851" s="15"/>
      <c r="BI851" s="15"/>
    </row>
    <row r="852">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c r="AC852" s="15"/>
      <c r="AD852" s="15"/>
      <c r="AE852" s="15"/>
      <c r="AF852" s="15"/>
      <c r="AG852" s="15"/>
      <c r="AH852" s="15"/>
      <c r="AI852" s="15"/>
      <c r="AJ852" s="15"/>
      <c r="AK852" s="15"/>
      <c r="AL852" s="15"/>
      <c r="AM852" s="15"/>
      <c r="AN852" s="15"/>
      <c r="AO852" s="15"/>
      <c r="AP852" s="15"/>
      <c r="AQ852" s="15"/>
      <c r="AR852" s="15"/>
      <c r="AS852" s="15"/>
      <c r="AT852" s="15"/>
      <c r="AU852" s="15"/>
      <c r="AV852" s="15"/>
      <c r="AW852" s="15"/>
      <c r="AX852" s="15"/>
      <c r="AY852" s="15"/>
      <c r="AZ852" s="15"/>
      <c r="BA852" s="15"/>
      <c r="BB852" s="15"/>
      <c r="BC852" s="15"/>
      <c r="BD852" s="15"/>
      <c r="BE852" s="15"/>
      <c r="BF852" s="15"/>
      <c r="BG852" s="15"/>
      <c r="BH852" s="15"/>
      <c r="BI852" s="15"/>
    </row>
    <row r="853">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c r="AC853" s="15"/>
      <c r="AD853" s="15"/>
      <c r="AE853" s="15"/>
      <c r="AF853" s="15"/>
      <c r="AG853" s="15"/>
      <c r="AH853" s="15"/>
      <c r="AI853" s="15"/>
      <c r="AJ853" s="15"/>
      <c r="AK853" s="15"/>
      <c r="AL853" s="15"/>
      <c r="AM853" s="15"/>
      <c r="AN853" s="15"/>
      <c r="AO853" s="15"/>
      <c r="AP853" s="15"/>
      <c r="AQ853" s="15"/>
      <c r="AR853" s="15"/>
      <c r="AS853" s="15"/>
      <c r="AT853" s="15"/>
      <c r="AU853" s="15"/>
      <c r="AV853" s="15"/>
      <c r="AW853" s="15"/>
      <c r="AX853" s="15"/>
      <c r="AY853" s="15"/>
      <c r="AZ853" s="15"/>
      <c r="BA853" s="15"/>
      <c r="BB853" s="15"/>
      <c r="BC853" s="15"/>
      <c r="BD853" s="15"/>
      <c r="BE853" s="15"/>
      <c r="BF853" s="15"/>
      <c r="BG853" s="15"/>
      <c r="BH853" s="15"/>
      <c r="BI853" s="15"/>
    </row>
    <row r="854">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c r="AC854" s="15"/>
      <c r="AD854" s="15"/>
      <c r="AE854" s="15"/>
      <c r="AF854" s="15"/>
      <c r="AG854" s="15"/>
      <c r="AH854" s="15"/>
      <c r="AI854" s="15"/>
      <c r="AJ854" s="15"/>
      <c r="AK854" s="15"/>
      <c r="AL854" s="15"/>
      <c r="AM854" s="15"/>
      <c r="AN854" s="15"/>
      <c r="AO854" s="15"/>
      <c r="AP854" s="15"/>
      <c r="AQ854" s="15"/>
      <c r="AR854" s="15"/>
      <c r="AS854" s="15"/>
      <c r="AT854" s="15"/>
      <c r="AU854" s="15"/>
      <c r="AV854" s="15"/>
      <c r="AW854" s="15"/>
      <c r="AX854" s="15"/>
      <c r="AY854" s="15"/>
      <c r="AZ854" s="15"/>
      <c r="BA854" s="15"/>
      <c r="BB854" s="15"/>
      <c r="BC854" s="15"/>
      <c r="BD854" s="15"/>
      <c r="BE854" s="15"/>
      <c r="BF854" s="15"/>
      <c r="BG854" s="15"/>
      <c r="BH854" s="15"/>
      <c r="BI854" s="15"/>
    </row>
    <row r="85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c r="AC855" s="15"/>
      <c r="AD855" s="15"/>
      <c r="AE855" s="15"/>
      <c r="AF855" s="15"/>
      <c r="AG855" s="15"/>
      <c r="AH855" s="15"/>
      <c r="AI855" s="15"/>
      <c r="AJ855" s="15"/>
      <c r="AK855" s="15"/>
      <c r="AL855" s="15"/>
      <c r="AM855" s="15"/>
      <c r="AN855" s="15"/>
      <c r="AO855" s="15"/>
      <c r="AP855" s="15"/>
      <c r="AQ855" s="15"/>
      <c r="AR855" s="15"/>
      <c r="AS855" s="15"/>
      <c r="AT855" s="15"/>
      <c r="AU855" s="15"/>
      <c r="AV855" s="15"/>
      <c r="AW855" s="15"/>
      <c r="AX855" s="15"/>
      <c r="AY855" s="15"/>
      <c r="AZ855" s="15"/>
      <c r="BA855" s="15"/>
      <c r="BB855" s="15"/>
      <c r="BC855" s="15"/>
      <c r="BD855" s="15"/>
      <c r="BE855" s="15"/>
      <c r="BF855" s="15"/>
      <c r="BG855" s="15"/>
      <c r="BH855" s="15"/>
      <c r="BI855" s="15"/>
    </row>
    <row r="856">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c r="AC856" s="15"/>
      <c r="AD856" s="15"/>
      <c r="AE856" s="15"/>
      <c r="AF856" s="15"/>
      <c r="AG856" s="15"/>
      <c r="AH856" s="15"/>
      <c r="AI856" s="15"/>
      <c r="AJ856" s="15"/>
      <c r="AK856" s="15"/>
      <c r="AL856" s="15"/>
      <c r="AM856" s="15"/>
      <c r="AN856" s="15"/>
      <c r="AO856" s="15"/>
      <c r="AP856" s="15"/>
      <c r="AQ856" s="15"/>
      <c r="AR856" s="15"/>
      <c r="AS856" s="15"/>
      <c r="AT856" s="15"/>
      <c r="AU856" s="15"/>
      <c r="AV856" s="15"/>
      <c r="AW856" s="15"/>
      <c r="AX856" s="15"/>
      <c r="AY856" s="15"/>
      <c r="AZ856" s="15"/>
      <c r="BA856" s="15"/>
      <c r="BB856" s="15"/>
      <c r="BC856" s="15"/>
      <c r="BD856" s="15"/>
      <c r="BE856" s="15"/>
      <c r="BF856" s="15"/>
      <c r="BG856" s="15"/>
      <c r="BH856" s="15"/>
      <c r="BI856" s="15"/>
    </row>
    <row r="857">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c r="AC857" s="15"/>
      <c r="AD857" s="15"/>
      <c r="AE857" s="15"/>
      <c r="AF857" s="15"/>
      <c r="AG857" s="15"/>
      <c r="AH857" s="15"/>
      <c r="AI857" s="15"/>
      <c r="AJ857" s="15"/>
      <c r="AK857" s="15"/>
      <c r="AL857" s="15"/>
      <c r="AM857" s="15"/>
      <c r="AN857" s="15"/>
      <c r="AO857" s="15"/>
      <c r="AP857" s="15"/>
      <c r="AQ857" s="15"/>
      <c r="AR857" s="15"/>
      <c r="AS857" s="15"/>
      <c r="AT857" s="15"/>
      <c r="AU857" s="15"/>
      <c r="AV857" s="15"/>
      <c r="AW857" s="15"/>
      <c r="AX857" s="15"/>
      <c r="AY857" s="15"/>
      <c r="AZ857" s="15"/>
      <c r="BA857" s="15"/>
      <c r="BB857" s="15"/>
      <c r="BC857" s="15"/>
      <c r="BD857" s="15"/>
      <c r="BE857" s="15"/>
      <c r="BF857" s="15"/>
      <c r="BG857" s="15"/>
      <c r="BH857" s="15"/>
      <c r="BI857" s="15"/>
    </row>
    <row r="858">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c r="AC858" s="15"/>
      <c r="AD858" s="15"/>
      <c r="AE858" s="15"/>
      <c r="AF858" s="15"/>
      <c r="AG858" s="15"/>
      <c r="AH858" s="15"/>
      <c r="AI858" s="15"/>
      <c r="AJ858" s="15"/>
      <c r="AK858" s="15"/>
      <c r="AL858" s="15"/>
      <c r="AM858" s="15"/>
      <c r="AN858" s="15"/>
      <c r="AO858" s="15"/>
      <c r="AP858" s="15"/>
      <c r="AQ858" s="15"/>
      <c r="AR858" s="15"/>
      <c r="AS858" s="15"/>
      <c r="AT858" s="15"/>
      <c r="AU858" s="15"/>
      <c r="AV858" s="15"/>
      <c r="AW858" s="15"/>
      <c r="AX858" s="15"/>
      <c r="AY858" s="15"/>
      <c r="AZ858" s="15"/>
      <c r="BA858" s="15"/>
      <c r="BB858" s="15"/>
      <c r="BC858" s="15"/>
      <c r="BD858" s="15"/>
      <c r="BE858" s="15"/>
      <c r="BF858" s="15"/>
      <c r="BG858" s="15"/>
      <c r="BH858" s="15"/>
      <c r="BI858" s="15"/>
    </row>
    <row r="859">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c r="AC859" s="15"/>
      <c r="AD859" s="15"/>
      <c r="AE859" s="15"/>
      <c r="AF859" s="15"/>
      <c r="AG859" s="15"/>
      <c r="AH859" s="15"/>
      <c r="AI859" s="15"/>
      <c r="AJ859" s="15"/>
      <c r="AK859" s="15"/>
      <c r="AL859" s="15"/>
      <c r="AM859" s="15"/>
      <c r="AN859" s="15"/>
      <c r="AO859" s="15"/>
      <c r="AP859" s="15"/>
      <c r="AQ859" s="15"/>
      <c r="AR859" s="15"/>
      <c r="AS859" s="15"/>
      <c r="AT859" s="15"/>
      <c r="AU859" s="15"/>
      <c r="AV859" s="15"/>
      <c r="AW859" s="15"/>
      <c r="AX859" s="15"/>
      <c r="AY859" s="15"/>
      <c r="AZ859" s="15"/>
      <c r="BA859" s="15"/>
      <c r="BB859" s="15"/>
      <c r="BC859" s="15"/>
      <c r="BD859" s="15"/>
      <c r="BE859" s="15"/>
      <c r="BF859" s="15"/>
      <c r="BG859" s="15"/>
      <c r="BH859" s="15"/>
      <c r="BI859" s="15"/>
    </row>
    <row r="860">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c r="AC860" s="15"/>
      <c r="AD860" s="15"/>
      <c r="AE860" s="15"/>
      <c r="AF860" s="15"/>
      <c r="AG860" s="15"/>
      <c r="AH860" s="15"/>
      <c r="AI860" s="15"/>
      <c r="AJ860" s="15"/>
      <c r="AK860" s="15"/>
      <c r="AL860" s="15"/>
      <c r="AM860" s="15"/>
      <c r="AN860" s="15"/>
      <c r="AO860" s="15"/>
      <c r="AP860" s="15"/>
      <c r="AQ860" s="15"/>
      <c r="AR860" s="15"/>
      <c r="AS860" s="15"/>
      <c r="AT860" s="15"/>
      <c r="AU860" s="15"/>
      <c r="AV860" s="15"/>
      <c r="AW860" s="15"/>
      <c r="AX860" s="15"/>
      <c r="AY860" s="15"/>
      <c r="AZ860" s="15"/>
      <c r="BA860" s="15"/>
      <c r="BB860" s="15"/>
      <c r="BC860" s="15"/>
      <c r="BD860" s="15"/>
      <c r="BE860" s="15"/>
      <c r="BF860" s="15"/>
      <c r="BG860" s="15"/>
      <c r="BH860" s="15"/>
      <c r="BI860" s="15"/>
    </row>
    <row r="861">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c r="AC861" s="15"/>
      <c r="AD861" s="15"/>
      <c r="AE861" s="15"/>
      <c r="AF861" s="15"/>
      <c r="AG861" s="15"/>
      <c r="AH861" s="15"/>
      <c r="AI861" s="15"/>
      <c r="AJ861" s="15"/>
      <c r="AK861" s="15"/>
      <c r="AL861" s="15"/>
      <c r="AM861" s="15"/>
      <c r="AN861" s="15"/>
      <c r="AO861" s="15"/>
      <c r="AP861" s="15"/>
      <c r="AQ861" s="15"/>
      <c r="AR861" s="15"/>
      <c r="AS861" s="15"/>
      <c r="AT861" s="15"/>
      <c r="AU861" s="15"/>
      <c r="AV861" s="15"/>
      <c r="AW861" s="15"/>
      <c r="AX861" s="15"/>
      <c r="AY861" s="15"/>
      <c r="AZ861" s="15"/>
      <c r="BA861" s="15"/>
      <c r="BB861" s="15"/>
      <c r="BC861" s="15"/>
      <c r="BD861" s="15"/>
      <c r="BE861" s="15"/>
      <c r="BF861" s="15"/>
      <c r="BG861" s="15"/>
      <c r="BH861" s="15"/>
      <c r="BI861" s="15"/>
    </row>
    <row r="862">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c r="AC862" s="15"/>
      <c r="AD862" s="15"/>
      <c r="AE862" s="15"/>
      <c r="AF862" s="15"/>
      <c r="AG862" s="15"/>
      <c r="AH862" s="15"/>
      <c r="AI862" s="15"/>
      <c r="AJ862" s="15"/>
      <c r="AK862" s="15"/>
      <c r="AL862" s="15"/>
      <c r="AM862" s="15"/>
      <c r="AN862" s="15"/>
      <c r="AO862" s="15"/>
      <c r="AP862" s="15"/>
      <c r="AQ862" s="15"/>
      <c r="AR862" s="15"/>
      <c r="AS862" s="15"/>
      <c r="AT862" s="15"/>
      <c r="AU862" s="15"/>
      <c r="AV862" s="15"/>
      <c r="AW862" s="15"/>
      <c r="AX862" s="15"/>
      <c r="AY862" s="15"/>
      <c r="AZ862" s="15"/>
      <c r="BA862" s="15"/>
      <c r="BB862" s="15"/>
      <c r="BC862" s="15"/>
      <c r="BD862" s="15"/>
      <c r="BE862" s="15"/>
      <c r="BF862" s="15"/>
      <c r="BG862" s="15"/>
      <c r="BH862" s="15"/>
      <c r="BI862" s="15"/>
    </row>
    <row r="863">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c r="AC863" s="15"/>
      <c r="AD863" s="15"/>
      <c r="AE863" s="15"/>
      <c r="AF863" s="15"/>
      <c r="AG863" s="15"/>
      <c r="AH863" s="15"/>
      <c r="AI863" s="15"/>
      <c r="AJ863" s="15"/>
      <c r="AK863" s="15"/>
      <c r="AL863" s="15"/>
      <c r="AM863" s="15"/>
      <c r="AN863" s="15"/>
      <c r="AO863" s="15"/>
      <c r="AP863" s="15"/>
      <c r="AQ863" s="15"/>
      <c r="AR863" s="15"/>
      <c r="AS863" s="15"/>
      <c r="AT863" s="15"/>
      <c r="AU863" s="15"/>
      <c r="AV863" s="15"/>
      <c r="AW863" s="15"/>
      <c r="AX863" s="15"/>
      <c r="AY863" s="15"/>
      <c r="AZ863" s="15"/>
      <c r="BA863" s="15"/>
      <c r="BB863" s="15"/>
      <c r="BC863" s="15"/>
      <c r="BD863" s="15"/>
      <c r="BE863" s="15"/>
      <c r="BF863" s="15"/>
      <c r="BG863" s="15"/>
      <c r="BH863" s="15"/>
      <c r="BI863" s="15"/>
    </row>
    <row r="864">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c r="AC864" s="15"/>
      <c r="AD864" s="15"/>
      <c r="AE864" s="15"/>
      <c r="AF864" s="15"/>
      <c r="AG864" s="15"/>
      <c r="AH864" s="15"/>
      <c r="AI864" s="15"/>
      <c r="AJ864" s="15"/>
      <c r="AK864" s="15"/>
      <c r="AL864" s="15"/>
      <c r="AM864" s="15"/>
      <c r="AN864" s="15"/>
      <c r="AO864" s="15"/>
      <c r="AP864" s="15"/>
      <c r="AQ864" s="15"/>
      <c r="AR864" s="15"/>
      <c r="AS864" s="15"/>
      <c r="AT864" s="15"/>
      <c r="AU864" s="15"/>
      <c r="AV864" s="15"/>
      <c r="AW864" s="15"/>
      <c r="AX864" s="15"/>
      <c r="AY864" s="15"/>
      <c r="AZ864" s="15"/>
      <c r="BA864" s="15"/>
      <c r="BB864" s="15"/>
      <c r="BC864" s="15"/>
      <c r="BD864" s="15"/>
      <c r="BE864" s="15"/>
      <c r="BF864" s="15"/>
      <c r="BG864" s="15"/>
      <c r="BH864" s="15"/>
      <c r="BI864" s="15"/>
    </row>
    <row r="86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c r="AC865" s="15"/>
      <c r="AD865" s="15"/>
      <c r="AE865" s="15"/>
      <c r="AF865" s="15"/>
      <c r="AG865" s="15"/>
      <c r="AH865" s="15"/>
      <c r="AI865" s="15"/>
      <c r="AJ865" s="15"/>
      <c r="AK865" s="15"/>
      <c r="AL865" s="15"/>
      <c r="AM865" s="15"/>
      <c r="AN865" s="15"/>
      <c r="AO865" s="15"/>
      <c r="AP865" s="15"/>
      <c r="AQ865" s="15"/>
      <c r="AR865" s="15"/>
      <c r="AS865" s="15"/>
      <c r="AT865" s="15"/>
      <c r="AU865" s="15"/>
      <c r="AV865" s="15"/>
      <c r="AW865" s="15"/>
      <c r="AX865" s="15"/>
      <c r="AY865" s="15"/>
      <c r="AZ865" s="15"/>
      <c r="BA865" s="15"/>
      <c r="BB865" s="15"/>
      <c r="BC865" s="15"/>
      <c r="BD865" s="15"/>
      <c r="BE865" s="15"/>
      <c r="BF865" s="15"/>
      <c r="BG865" s="15"/>
      <c r="BH865" s="15"/>
      <c r="BI865" s="15"/>
    </row>
    <row r="866">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c r="AC866" s="15"/>
      <c r="AD866" s="15"/>
      <c r="AE866" s="15"/>
      <c r="AF866" s="15"/>
      <c r="AG866" s="15"/>
      <c r="AH866" s="15"/>
      <c r="AI866" s="15"/>
      <c r="AJ866" s="15"/>
      <c r="AK866" s="15"/>
      <c r="AL866" s="15"/>
      <c r="AM866" s="15"/>
      <c r="AN866" s="15"/>
      <c r="AO866" s="15"/>
      <c r="AP866" s="15"/>
      <c r="AQ866" s="15"/>
      <c r="AR866" s="15"/>
      <c r="AS866" s="15"/>
      <c r="AT866" s="15"/>
      <c r="AU866" s="15"/>
      <c r="AV866" s="15"/>
      <c r="AW866" s="15"/>
      <c r="AX866" s="15"/>
      <c r="AY866" s="15"/>
      <c r="AZ866" s="15"/>
      <c r="BA866" s="15"/>
      <c r="BB866" s="15"/>
      <c r="BC866" s="15"/>
      <c r="BD866" s="15"/>
      <c r="BE866" s="15"/>
      <c r="BF866" s="15"/>
      <c r="BG866" s="15"/>
      <c r="BH866" s="15"/>
      <c r="BI866" s="15"/>
    </row>
    <row r="867">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c r="AC867" s="15"/>
      <c r="AD867" s="15"/>
      <c r="AE867" s="15"/>
      <c r="AF867" s="15"/>
      <c r="AG867" s="15"/>
      <c r="AH867" s="15"/>
      <c r="AI867" s="15"/>
      <c r="AJ867" s="15"/>
      <c r="AK867" s="15"/>
      <c r="AL867" s="15"/>
      <c r="AM867" s="15"/>
      <c r="AN867" s="15"/>
      <c r="AO867" s="15"/>
      <c r="AP867" s="15"/>
      <c r="AQ867" s="15"/>
      <c r="AR867" s="15"/>
      <c r="AS867" s="15"/>
      <c r="AT867" s="15"/>
      <c r="AU867" s="15"/>
      <c r="AV867" s="15"/>
      <c r="AW867" s="15"/>
      <c r="AX867" s="15"/>
      <c r="AY867" s="15"/>
      <c r="AZ867" s="15"/>
      <c r="BA867" s="15"/>
      <c r="BB867" s="15"/>
      <c r="BC867" s="15"/>
      <c r="BD867" s="15"/>
      <c r="BE867" s="15"/>
      <c r="BF867" s="15"/>
      <c r="BG867" s="15"/>
      <c r="BH867" s="15"/>
      <c r="BI867" s="15"/>
    </row>
    <row r="868">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c r="AC868" s="15"/>
      <c r="AD868" s="15"/>
      <c r="AE868" s="15"/>
      <c r="AF868" s="15"/>
      <c r="AG868" s="15"/>
      <c r="AH868" s="15"/>
      <c r="AI868" s="15"/>
      <c r="AJ868" s="15"/>
      <c r="AK868" s="15"/>
      <c r="AL868" s="15"/>
      <c r="AM868" s="15"/>
      <c r="AN868" s="15"/>
      <c r="AO868" s="15"/>
      <c r="AP868" s="15"/>
      <c r="AQ868" s="15"/>
      <c r="AR868" s="15"/>
      <c r="AS868" s="15"/>
      <c r="AT868" s="15"/>
      <c r="AU868" s="15"/>
      <c r="AV868" s="15"/>
      <c r="AW868" s="15"/>
      <c r="AX868" s="15"/>
      <c r="AY868" s="15"/>
      <c r="AZ868" s="15"/>
      <c r="BA868" s="15"/>
      <c r="BB868" s="15"/>
      <c r="BC868" s="15"/>
      <c r="BD868" s="15"/>
      <c r="BE868" s="15"/>
      <c r="BF868" s="15"/>
      <c r="BG868" s="15"/>
      <c r="BH868" s="15"/>
      <c r="BI868" s="15"/>
    </row>
    <row r="869">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c r="AC869" s="15"/>
      <c r="AD869" s="15"/>
      <c r="AE869" s="15"/>
      <c r="AF869" s="15"/>
      <c r="AG869" s="15"/>
      <c r="AH869" s="15"/>
      <c r="AI869" s="15"/>
      <c r="AJ869" s="15"/>
      <c r="AK869" s="15"/>
      <c r="AL869" s="15"/>
      <c r="AM869" s="15"/>
      <c r="AN869" s="15"/>
      <c r="AO869" s="15"/>
      <c r="AP869" s="15"/>
      <c r="AQ869" s="15"/>
      <c r="AR869" s="15"/>
      <c r="AS869" s="15"/>
      <c r="AT869" s="15"/>
      <c r="AU869" s="15"/>
      <c r="AV869" s="15"/>
      <c r="AW869" s="15"/>
      <c r="AX869" s="15"/>
      <c r="AY869" s="15"/>
      <c r="AZ869" s="15"/>
      <c r="BA869" s="15"/>
      <c r="BB869" s="15"/>
      <c r="BC869" s="15"/>
      <c r="BD869" s="15"/>
      <c r="BE869" s="15"/>
      <c r="BF869" s="15"/>
      <c r="BG869" s="15"/>
      <c r="BH869" s="15"/>
      <c r="BI869" s="15"/>
    </row>
    <row r="870">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c r="AC870" s="15"/>
      <c r="AD870" s="15"/>
      <c r="AE870" s="15"/>
      <c r="AF870" s="15"/>
      <c r="AG870" s="15"/>
      <c r="AH870" s="15"/>
      <c r="AI870" s="15"/>
      <c r="AJ870" s="15"/>
      <c r="AK870" s="15"/>
      <c r="AL870" s="15"/>
      <c r="AM870" s="15"/>
      <c r="AN870" s="15"/>
      <c r="AO870" s="15"/>
      <c r="AP870" s="15"/>
      <c r="AQ870" s="15"/>
      <c r="AR870" s="15"/>
      <c r="AS870" s="15"/>
      <c r="AT870" s="15"/>
      <c r="AU870" s="15"/>
      <c r="AV870" s="15"/>
      <c r="AW870" s="15"/>
      <c r="AX870" s="15"/>
      <c r="AY870" s="15"/>
      <c r="AZ870" s="15"/>
      <c r="BA870" s="15"/>
      <c r="BB870" s="15"/>
      <c r="BC870" s="15"/>
      <c r="BD870" s="15"/>
      <c r="BE870" s="15"/>
      <c r="BF870" s="15"/>
      <c r="BG870" s="15"/>
      <c r="BH870" s="15"/>
      <c r="BI870" s="15"/>
    </row>
    <row r="871">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c r="AC871" s="15"/>
      <c r="AD871" s="15"/>
      <c r="AE871" s="15"/>
      <c r="AF871" s="15"/>
      <c r="AG871" s="15"/>
      <c r="AH871" s="15"/>
      <c r="AI871" s="15"/>
      <c r="AJ871" s="15"/>
      <c r="AK871" s="15"/>
      <c r="AL871" s="15"/>
      <c r="AM871" s="15"/>
      <c r="AN871" s="15"/>
      <c r="AO871" s="15"/>
      <c r="AP871" s="15"/>
      <c r="AQ871" s="15"/>
      <c r="AR871" s="15"/>
      <c r="AS871" s="15"/>
      <c r="AT871" s="15"/>
      <c r="AU871" s="15"/>
      <c r="AV871" s="15"/>
      <c r="AW871" s="15"/>
      <c r="AX871" s="15"/>
      <c r="AY871" s="15"/>
      <c r="AZ871" s="15"/>
      <c r="BA871" s="15"/>
      <c r="BB871" s="15"/>
      <c r="BC871" s="15"/>
      <c r="BD871" s="15"/>
      <c r="BE871" s="15"/>
      <c r="BF871" s="15"/>
      <c r="BG871" s="15"/>
      <c r="BH871" s="15"/>
      <c r="BI871" s="15"/>
    </row>
    <row r="872">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c r="AC872" s="15"/>
      <c r="AD872" s="15"/>
      <c r="AE872" s="15"/>
      <c r="AF872" s="15"/>
      <c r="AG872" s="15"/>
      <c r="AH872" s="15"/>
      <c r="AI872" s="15"/>
      <c r="AJ872" s="15"/>
      <c r="AK872" s="15"/>
      <c r="AL872" s="15"/>
      <c r="AM872" s="15"/>
      <c r="AN872" s="15"/>
      <c r="AO872" s="15"/>
      <c r="AP872" s="15"/>
      <c r="AQ872" s="15"/>
      <c r="AR872" s="15"/>
      <c r="AS872" s="15"/>
      <c r="AT872" s="15"/>
      <c r="AU872" s="15"/>
      <c r="AV872" s="15"/>
      <c r="AW872" s="15"/>
      <c r="AX872" s="15"/>
      <c r="AY872" s="15"/>
      <c r="AZ872" s="15"/>
      <c r="BA872" s="15"/>
      <c r="BB872" s="15"/>
      <c r="BC872" s="15"/>
      <c r="BD872" s="15"/>
      <c r="BE872" s="15"/>
      <c r="BF872" s="15"/>
      <c r="BG872" s="15"/>
      <c r="BH872" s="15"/>
      <c r="BI872" s="15"/>
    </row>
    <row r="873">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c r="AC873" s="15"/>
      <c r="AD873" s="15"/>
      <c r="AE873" s="15"/>
      <c r="AF873" s="15"/>
      <c r="AG873" s="15"/>
      <c r="AH873" s="15"/>
      <c r="AI873" s="15"/>
      <c r="AJ873" s="15"/>
      <c r="AK873" s="15"/>
      <c r="AL873" s="15"/>
      <c r="AM873" s="15"/>
      <c r="AN873" s="15"/>
      <c r="AO873" s="15"/>
      <c r="AP873" s="15"/>
      <c r="AQ873" s="15"/>
      <c r="AR873" s="15"/>
      <c r="AS873" s="15"/>
      <c r="AT873" s="15"/>
      <c r="AU873" s="15"/>
      <c r="AV873" s="15"/>
      <c r="AW873" s="15"/>
      <c r="AX873" s="15"/>
      <c r="AY873" s="15"/>
      <c r="AZ873" s="15"/>
      <c r="BA873" s="15"/>
      <c r="BB873" s="15"/>
      <c r="BC873" s="15"/>
      <c r="BD873" s="15"/>
      <c r="BE873" s="15"/>
      <c r="BF873" s="15"/>
      <c r="BG873" s="15"/>
      <c r="BH873" s="15"/>
      <c r="BI873" s="15"/>
    </row>
    <row r="874">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c r="AC874" s="15"/>
      <c r="AD874" s="15"/>
      <c r="AE874" s="15"/>
      <c r="AF874" s="15"/>
      <c r="AG874" s="15"/>
      <c r="AH874" s="15"/>
      <c r="AI874" s="15"/>
      <c r="AJ874" s="15"/>
      <c r="AK874" s="15"/>
      <c r="AL874" s="15"/>
      <c r="AM874" s="15"/>
      <c r="AN874" s="15"/>
      <c r="AO874" s="15"/>
      <c r="AP874" s="15"/>
      <c r="AQ874" s="15"/>
      <c r="AR874" s="15"/>
      <c r="AS874" s="15"/>
      <c r="AT874" s="15"/>
      <c r="AU874" s="15"/>
      <c r="AV874" s="15"/>
      <c r="AW874" s="15"/>
      <c r="AX874" s="15"/>
      <c r="AY874" s="15"/>
      <c r="AZ874" s="15"/>
      <c r="BA874" s="15"/>
      <c r="BB874" s="15"/>
      <c r="BC874" s="15"/>
      <c r="BD874" s="15"/>
      <c r="BE874" s="15"/>
      <c r="BF874" s="15"/>
      <c r="BG874" s="15"/>
      <c r="BH874" s="15"/>
      <c r="BI874" s="15"/>
    </row>
    <row r="87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c r="AC875" s="15"/>
      <c r="AD875" s="15"/>
      <c r="AE875" s="15"/>
      <c r="AF875" s="15"/>
      <c r="AG875" s="15"/>
      <c r="AH875" s="15"/>
      <c r="AI875" s="15"/>
      <c r="AJ875" s="15"/>
      <c r="AK875" s="15"/>
      <c r="AL875" s="15"/>
      <c r="AM875" s="15"/>
      <c r="AN875" s="15"/>
      <c r="AO875" s="15"/>
      <c r="AP875" s="15"/>
      <c r="AQ875" s="15"/>
      <c r="AR875" s="15"/>
      <c r="AS875" s="15"/>
      <c r="AT875" s="15"/>
      <c r="AU875" s="15"/>
      <c r="AV875" s="15"/>
      <c r="AW875" s="15"/>
      <c r="AX875" s="15"/>
      <c r="AY875" s="15"/>
      <c r="AZ875" s="15"/>
      <c r="BA875" s="15"/>
      <c r="BB875" s="15"/>
      <c r="BC875" s="15"/>
      <c r="BD875" s="15"/>
      <c r="BE875" s="15"/>
      <c r="BF875" s="15"/>
      <c r="BG875" s="15"/>
      <c r="BH875" s="15"/>
      <c r="BI875" s="15"/>
    </row>
    <row r="876">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c r="AC876" s="15"/>
      <c r="AD876" s="15"/>
      <c r="AE876" s="15"/>
      <c r="AF876" s="15"/>
      <c r="AG876" s="15"/>
      <c r="AH876" s="15"/>
      <c r="AI876" s="15"/>
      <c r="AJ876" s="15"/>
      <c r="AK876" s="15"/>
      <c r="AL876" s="15"/>
      <c r="AM876" s="15"/>
      <c r="AN876" s="15"/>
      <c r="AO876" s="15"/>
      <c r="AP876" s="15"/>
      <c r="AQ876" s="15"/>
      <c r="AR876" s="15"/>
      <c r="AS876" s="15"/>
      <c r="AT876" s="15"/>
      <c r="AU876" s="15"/>
      <c r="AV876" s="15"/>
      <c r="AW876" s="15"/>
      <c r="AX876" s="15"/>
      <c r="AY876" s="15"/>
      <c r="AZ876" s="15"/>
      <c r="BA876" s="15"/>
      <c r="BB876" s="15"/>
      <c r="BC876" s="15"/>
      <c r="BD876" s="15"/>
      <c r="BE876" s="15"/>
      <c r="BF876" s="15"/>
      <c r="BG876" s="15"/>
      <c r="BH876" s="15"/>
      <c r="BI876" s="15"/>
    </row>
    <row r="877">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c r="AC877" s="15"/>
      <c r="AD877" s="15"/>
      <c r="AE877" s="15"/>
      <c r="AF877" s="15"/>
      <c r="AG877" s="15"/>
      <c r="AH877" s="15"/>
      <c r="AI877" s="15"/>
      <c r="AJ877" s="15"/>
      <c r="AK877" s="15"/>
      <c r="AL877" s="15"/>
      <c r="AM877" s="15"/>
      <c r="AN877" s="15"/>
      <c r="AO877" s="15"/>
      <c r="AP877" s="15"/>
      <c r="AQ877" s="15"/>
      <c r="AR877" s="15"/>
      <c r="AS877" s="15"/>
      <c r="AT877" s="15"/>
      <c r="AU877" s="15"/>
      <c r="AV877" s="15"/>
      <c r="AW877" s="15"/>
      <c r="AX877" s="15"/>
      <c r="AY877" s="15"/>
      <c r="AZ877" s="15"/>
      <c r="BA877" s="15"/>
      <c r="BB877" s="15"/>
      <c r="BC877" s="15"/>
      <c r="BD877" s="15"/>
      <c r="BE877" s="15"/>
      <c r="BF877" s="15"/>
      <c r="BG877" s="15"/>
      <c r="BH877" s="15"/>
      <c r="BI877" s="15"/>
    </row>
    <row r="878">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c r="AC878" s="15"/>
      <c r="AD878" s="15"/>
      <c r="AE878" s="15"/>
      <c r="AF878" s="15"/>
      <c r="AG878" s="15"/>
      <c r="AH878" s="15"/>
      <c r="AI878" s="15"/>
      <c r="AJ878" s="15"/>
      <c r="AK878" s="15"/>
      <c r="AL878" s="15"/>
      <c r="AM878" s="15"/>
      <c r="AN878" s="15"/>
      <c r="AO878" s="15"/>
      <c r="AP878" s="15"/>
      <c r="AQ878" s="15"/>
      <c r="AR878" s="15"/>
      <c r="AS878" s="15"/>
      <c r="AT878" s="15"/>
      <c r="AU878" s="15"/>
      <c r="AV878" s="15"/>
      <c r="AW878" s="15"/>
      <c r="AX878" s="15"/>
      <c r="AY878" s="15"/>
      <c r="AZ878" s="15"/>
      <c r="BA878" s="15"/>
      <c r="BB878" s="15"/>
      <c r="BC878" s="15"/>
      <c r="BD878" s="15"/>
      <c r="BE878" s="15"/>
      <c r="BF878" s="15"/>
      <c r="BG878" s="15"/>
      <c r="BH878" s="15"/>
      <c r="BI878" s="15"/>
    </row>
    <row r="879">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c r="AC879" s="15"/>
      <c r="AD879" s="15"/>
      <c r="AE879" s="15"/>
      <c r="AF879" s="15"/>
      <c r="AG879" s="15"/>
      <c r="AH879" s="15"/>
      <c r="AI879" s="15"/>
      <c r="AJ879" s="15"/>
      <c r="AK879" s="15"/>
      <c r="AL879" s="15"/>
      <c r="AM879" s="15"/>
      <c r="AN879" s="15"/>
      <c r="AO879" s="15"/>
      <c r="AP879" s="15"/>
      <c r="AQ879" s="15"/>
      <c r="AR879" s="15"/>
      <c r="AS879" s="15"/>
      <c r="AT879" s="15"/>
      <c r="AU879" s="15"/>
      <c r="AV879" s="15"/>
      <c r="AW879" s="15"/>
      <c r="AX879" s="15"/>
      <c r="AY879" s="15"/>
      <c r="AZ879" s="15"/>
      <c r="BA879" s="15"/>
      <c r="BB879" s="15"/>
      <c r="BC879" s="15"/>
      <c r="BD879" s="15"/>
      <c r="BE879" s="15"/>
      <c r="BF879" s="15"/>
      <c r="BG879" s="15"/>
      <c r="BH879" s="15"/>
      <c r="BI879" s="15"/>
    </row>
    <row r="880">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c r="AC880" s="15"/>
      <c r="AD880" s="15"/>
      <c r="AE880" s="15"/>
      <c r="AF880" s="15"/>
      <c r="AG880" s="15"/>
      <c r="AH880" s="15"/>
      <c r="AI880" s="15"/>
      <c r="AJ880" s="15"/>
      <c r="AK880" s="15"/>
      <c r="AL880" s="15"/>
      <c r="AM880" s="15"/>
      <c r="AN880" s="15"/>
      <c r="AO880" s="15"/>
      <c r="AP880" s="15"/>
      <c r="AQ880" s="15"/>
      <c r="AR880" s="15"/>
      <c r="AS880" s="15"/>
      <c r="AT880" s="15"/>
      <c r="AU880" s="15"/>
      <c r="AV880" s="15"/>
      <c r="AW880" s="15"/>
      <c r="AX880" s="15"/>
      <c r="AY880" s="15"/>
      <c r="AZ880" s="15"/>
      <c r="BA880" s="15"/>
      <c r="BB880" s="15"/>
      <c r="BC880" s="15"/>
      <c r="BD880" s="15"/>
      <c r="BE880" s="15"/>
      <c r="BF880" s="15"/>
      <c r="BG880" s="15"/>
      <c r="BH880" s="15"/>
      <c r="BI880" s="15"/>
    </row>
    <row r="881">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c r="AC881" s="15"/>
      <c r="AD881" s="15"/>
      <c r="AE881" s="15"/>
      <c r="AF881" s="15"/>
      <c r="AG881" s="15"/>
      <c r="AH881" s="15"/>
      <c r="AI881" s="15"/>
      <c r="AJ881" s="15"/>
      <c r="AK881" s="15"/>
      <c r="AL881" s="15"/>
      <c r="AM881" s="15"/>
      <c r="AN881" s="15"/>
      <c r="AO881" s="15"/>
      <c r="AP881" s="15"/>
      <c r="AQ881" s="15"/>
      <c r="AR881" s="15"/>
      <c r="AS881" s="15"/>
      <c r="AT881" s="15"/>
      <c r="AU881" s="15"/>
      <c r="AV881" s="15"/>
      <c r="AW881" s="15"/>
      <c r="AX881" s="15"/>
      <c r="AY881" s="15"/>
      <c r="AZ881" s="15"/>
      <c r="BA881" s="15"/>
      <c r="BB881" s="15"/>
      <c r="BC881" s="15"/>
      <c r="BD881" s="15"/>
      <c r="BE881" s="15"/>
      <c r="BF881" s="15"/>
      <c r="BG881" s="15"/>
      <c r="BH881" s="15"/>
      <c r="BI881" s="15"/>
    </row>
    <row r="882">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c r="AC882" s="15"/>
      <c r="AD882" s="15"/>
      <c r="AE882" s="15"/>
      <c r="AF882" s="15"/>
      <c r="AG882" s="15"/>
      <c r="AH882" s="15"/>
      <c r="AI882" s="15"/>
      <c r="AJ882" s="15"/>
      <c r="AK882" s="15"/>
      <c r="AL882" s="15"/>
      <c r="AM882" s="15"/>
      <c r="AN882" s="15"/>
      <c r="AO882" s="15"/>
      <c r="AP882" s="15"/>
      <c r="AQ882" s="15"/>
      <c r="AR882" s="15"/>
      <c r="AS882" s="15"/>
      <c r="AT882" s="15"/>
      <c r="AU882" s="15"/>
      <c r="AV882" s="15"/>
      <c r="AW882" s="15"/>
      <c r="AX882" s="15"/>
      <c r="AY882" s="15"/>
      <c r="AZ882" s="15"/>
      <c r="BA882" s="15"/>
      <c r="BB882" s="15"/>
      <c r="BC882" s="15"/>
      <c r="BD882" s="15"/>
      <c r="BE882" s="15"/>
      <c r="BF882" s="15"/>
      <c r="BG882" s="15"/>
      <c r="BH882" s="15"/>
      <c r="BI882" s="15"/>
    </row>
    <row r="883">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c r="AC883" s="15"/>
      <c r="AD883" s="15"/>
      <c r="AE883" s="15"/>
      <c r="AF883" s="15"/>
      <c r="AG883" s="15"/>
      <c r="AH883" s="15"/>
      <c r="AI883" s="15"/>
      <c r="AJ883" s="15"/>
      <c r="AK883" s="15"/>
      <c r="AL883" s="15"/>
      <c r="AM883" s="15"/>
      <c r="AN883" s="15"/>
      <c r="AO883" s="15"/>
      <c r="AP883" s="15"/>
      <c r="AQ883" s="15"/>
      <c r="AR883" s="15"/>
      <c r="AS883" s="15"/>
      <c r="AT883" s="15"/>
      <c r="AU883" s="15"/>
      <c r="AV883" s="15"/>
      <c r="AW883" s="15"/>
      <c r="AX883" s="15"/>
      <c r="AY883" s="15"/>
      <c r="AZ883" s="15"/>
      <c r="BA883" s="15"/>
      <c r="BB883" s="15"/>
      <c r="BC883" s="15"/>
      <c r="BD883" s="15"/>
      <c r="BE883" s="15"/>
      <c r="BF883" s="15"/>
      <c r="BG883" s="15"/>
      <c r="BH883" s="15"/>
      <c r="BI883" s="15"/>
    </row>
    <row r="884">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c r="AC884" s="15"/>
      <c r="AD884" s="15"/>
      <c r="AE884" s="15"/>
      <c r="AF884" s="15"/>
      <c r="AG884" s="15"/>
      <c r="AH884" s="15"/>
      <c r="AI884" s="15"/>
      <c r="AJ884" s="15"/>
      <c r="AK884" s="15"/>
      <c r="AL884" s="15"/>
      <c r="AM884" s="15"/>
      <c r="AN884" s="15"/>
      <c r="AO884" s="15"/>
      <c r="AP884" s="15"/>
      <c r="AQ884" s="15"/>
      <c r="AR884" s="15"/>
      <c r="AS884" s="15"/>
      <c r="AT884" s="15"/>
      <c r="AU884" s="15"/>
      <c r="AV884" s="15"/>
      <c r="AW884" s="15"/>
      <c r="AX884" s="15"/>
      <c r="AY884" s="15"/>
      <c r="AZ884" s="15"/>
      <c r="BA884" s="15"/>
      <c r="BB884" s="15"/>
      <c r="BC884" s="15"/>
      <c r="BD884" s="15"/>
      <c r="BE884" s="15"/>
      <c r="BF884" s="15"/>
      <c r="BG884" s="15"/>
      <c r="BH884" s="15"/>
      <c r="BI884" s="15"/>
    </row>
    <row r="88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c r="AC885" s="15"/>
      <c r="AD885" s="15"/>
      <c r="AE885" s="15"/>
      <c r="AF885" s="15"/>
      <c r="AG885" s="15"/>
      <c r="AH885" s="15"/>
      <c r="AI885" s="15"/>
      <c r="AJ885" s="15"/>
      <c r="AK885" s="15"/>
      <c r="AL885" s="15"/>
      <c r="AM885" s="15"/>
      <c r="AN885" s="15"/>
      <c r="AO885" s="15"/>
      <c r="AP885" s="15"/>
      <c r="AQ885" s="15"/>
      <c r="AR885" s="15"/>
      <c r="AS885" s="15"/>
      <c r="AT885" s="15"/>
      <c r="AU885" s="15"/>
      <c r="AV885" s="15"/>
      <c r="AW885" s="15"/>
      <c r="AX885" s="15"/>
      <c r="AY885" s="15"/>
      <c r="AZ885" s="15"/>
      <c r="BA885" s="15"/>
      <c r="BB885" s="15"/>
      <c r="BC885" s="15"/>
      <c r="BD885" s="15"/>
      <c r="BE885" s="15"/>
      <c r="BF885" s="15"/>
      <c r="BG885" s="15"/>
      <c r="BH885" s="15"/>
      <c r="BI885" s="15"/>
    </row>
    <row r="886">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c r="AC886" s="15"/>
      <c r="AD886" s="15"/>
      <c r="AE886" s="15"/>
      <c r="AF886" s="15"/>
      <c r="AG886" s="15"/>
      <c r="AH886" s="15"/>
      <c r="AI886" s="15"/>
      <c r="AJ886" s="15"/>
      <c r="AK886" s="15"/>
      <c r="AL886" s="15"/>
      <c r="AM886" s="15"/>
      <c r="AN886" s="15"/>
      <c r="AO886" s="15"/>
      <c r="AP886" s="15"/>
      <c r="AQ886" s="15"/>
      <c r="AR886" s="15"/>
      <c r="AS886" s="15"/>
      <c r="AT886" s="15"/>
      <c r="AU886" s="15"/>
      <c r="AV886" s="15"/>
      <c r="AW886" s="15"/>
      <c r="AX886" s="15"/>
      <c r="AY886" s="15"/>
      <c r="AZ886" s="15"/>
      <c r="BA886" s="15"/>
      <c r="BB886" s="15"/>
      <c r="BC886" s="15"/>
      <c r="BD886" s="15"/>
      <c r="BE886" s="15"/>
      <c r="BF886" s="15"/>
      <c r="BG886" s="15"/>
      <c r="BH886" s="15"/>
      <c r="BI886" s="15"/>
    </row>
    <row r="887">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c r="AC887" s="15"/>
      <c r="AD887" s="15"/>
      <c r="AE887" s="15"/>
      <c r="AF887" s="15"/>
      <c r="AG887" s="15"/>
      <c r="AH887" s="15"/>
      <c r="AI887" s="15"/>
      <c r="AJ887" s="15"/>
      <c r="AK887" s="15"/>
      <c r="AL887" s="15"/>
      <c r="AM887" s="15"/>
      <c r="AN887" s="15"/>
      <c r="AO887" s="15"/>
      <c r="AP887" s="15"/>
      <c r="AQ887" s="15"/>
      <c r="AR887" s="15"/>
      <c r="AS887" s="15"/>
      <c r="AT887" s="15"/>
      <c r="AU887" s="15"/>
      <c r="AV887" s="15"/>
      <c r="AW887" s="15"/>
      <c r="AX887" s="15"/>
      <c r="AY887" s="15"/>
      <c r="AZ887" s="15"/>
      <c r="BA887" s="15"/>
      <c r="BB887" s="15"/>
      <c r="BC887" s="15"/>
      <c r="BD887" s="15"/>
      <c r="BE887" s="15"/>
      <c r="BF887" s="15"/>
      <c r="BG887" s="15"/>
      <c r="BH887" s="15"/>
      <c r="BI887" s="15"/>
    </row>
    <row r="888">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c r="AC888" s="15"/>
      <c r="AD888" s="15"/>
      <c r="AE888" s="15"/>
      <c r="AF888" s="15"/>
      <c r="AG888" s="15"/>
      <c r="AH888" s="15"/>
      <c r="AI888" s="15"/>
      <c r="AJ888" s="15"/>
      <c r="AK888" s="15"/>
      <c r="AL888" s="15"/>
      <c r="AM888" s="15"/>
      <c r="AN888" s="15"/>
      <c r="AO888" s="15"/>
      <c r="AP888" s="15"/>
      <c r="AQ888" s="15"/>
      <c r="AR888" s="15"/>
      <c r="AS888" s="15"/>
      <c r="AT888" s="15"/>
      <c r="AU888" s="15"/>
      <c r="AV888" s="15"/>
      <c r="AW888" s="15"/>
      <c r="AX888" s="15"/>
      <c r="AY888" s="15"/>
      <c r="AZ888" s="15"/>
      <c r="BA888" s="15"/>
      <c r="BB888" s="15"/>
      <c r="BC888" s="15"/>
      <c r="BD888" s="15"/>
      <c r="BE888" s="15"/>
      <c r="BF888" s="15"/>
      <c r="BG888" s="15"/>
      <c r="BH888" s="15"/>
      <c r="BI888" s="15"/>
    </row>
    <row r="889">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c r="AC889" s="15"/>
      <c r="AD889" s="15"/>
      <c r="AE889" s="15"/>
      <c r="AF889" s="15"/>
      <c r="AG889" s="15"/>
      <c r="AH889" s="15"/>
      <c r="AI889" s="15"/>
      <c r="AJ889" s="15"/>
      <c r="AK889" s="15"/>
      <c r="AL889" s="15"/>
      <c r="AM889" s="15"/>
      <c r="AN889" s="15"/>
      <c r="AO889" s="15"/>
      <c r="AP889" s="15"/>
      <c r="AQ889" s="15"/>
      <c r="AR889" s="15"/>
      <c r="AS889" s="15"/>
      <c r="AT889" s="15"/>
      <c r="AU889" s="15"/>
      <c r="AV889" s="15"/>
      <c r="AW889" s="15"/>
      <c r="AX889" s="15"/>
      <c r="AY889" s="15"/>
      <c r="AZ889" s="15"/>
      <c r="BA889" s="15"/>
      <c r="BB889" s="15"/>
      <c r="BC889" s="15"/>
      <c r="BD889" s="15"/>
      <c r="BE889" s="15"/>
      <c r="BF889" s="15"/>
      <c r="BG889" s="15"/>
      <c r="BH889" s="15"/>
      <c r="BI889" s="15"/>
    </row>
    <row r="890">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c r="AC890" s="15"/>
      <c r="AD890" s="15"/>
      <c r="AE890" s="15"/>
      <c r="AF890" s="15"/>
      <c r="AG890" s="15"/>
      <c r="AH890" s="15"/>
      <c r="AI890" s="15"/>
      <c r="AJ890" s="15"/>
      <c r="AK890" s="15"/>
      <c r="AL890" s="15"/>
      <c r="AM890" s="15"/>
      <c r="AN890" s="15"/>
      <c r="AO890" s="15"/>
      <c r="AP890" s="15"/>
      <c r="AQ890" s="15"/>
      <c r="AR890" s="15"/>
      <c r="AS890" s="15"/>
      <c r="AT890" s="15"/>
      <c r="AU890" s="15"/>
      <c r="AV890" s="15"/>
      <c r="AW890" s="15"/>
      <c r="AX890" s="15"/>
      <c r="AY890" s="15"/>
      <c r="AZ890" s="15"/>
      <c r="BA890" s="15"/>
      <c r="BB890" s="15"/>
      <c r="BC890" s="15"/>
      <c r="BD890" s="15"/>
      <c r="BE890" s="15"/>
      <c r="BF890" s="15"/>
      <c r="BG890" s="15"/>
      <c r="BH890" s="15"/>
      <c r="BI890" s="15"/>
    </row>
    <row r="891">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c r="AC891" s="15"/>
      <c r="AD891" s="15"/>
      <c r="AE891" s="15"/>
      <c r="AF891" s="15"/>
      <c r="AG891" s="15"/>
      <c r="AH891" s="15"/>
      <c r="AI891" s="15"/>
      <c r="AJ891" s="15"/>
      <c r="AK891" s="15"/>
      <c r="AL891" s="15"/>
      <c r="AM891" s="15"/>
      <c r="AN891" s="15"/>
      <c r="AO891" s="15"/>
      <c r="AP891" s="15"/>
      <c r="AQ891" s="15"/>
      <c r="AR891" s="15"/>
      <c r="AS891" s="15"/>
      <c r="AT891" s="15"/>
      <c r="AU891" s="15"/>
      <c r="AV891" s="15"/>
      <c r="AW891" s="15"/>
      <c r="AX891" s="15"/>
      <c r="AY891" s="15"/>
      <c r="AZ891" s="15"/>
      <c r="BA891" s="15"/>
      <c r="BB891" s="15"/>
      <c r="BC891" s="15"/>
      <c r="BD891" s="15"/>
      <c r="BE891" s="15"/>
      <c r="BF891" s="15"/>
      <c r="BG891" s="15"/>
      <c r="BH891" s="15"/>
      <c r="BI891" s="15"/>
    </row>
    <row r="892">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c r="AC892" s="15"/>
      <c r="AD892" s="15"/>
      <c r="AE892" s="15"/>
      <c r="AF892" s="15"/>
      <c r="AG892" s="15"/>
      <c r="AH892" s="15"/>
      <c r="AI892" s="15"/>
      <c r="AJ892" s="15"/>
      <c r="AK892" s="15"/>
      <c r="AL892" s="15"/>
      <c r="AM892" s="15"/>
      <c r="AN892" s="15"/>
      <c r="AO892" s="15"/>
      <c r="AP892" s="15"/>
      <c r="AQ892" s="15"/>
      <c r="AR892" s="15"/>
      <c r="AS892" s="15"/>
      <c r="AT892" s="15"/>
      <c r="AU892" s="15"/>
      <c r="AV892" s="15"/>
      <c r="AW892" s="15"/>
      <c r="AX892" s="15"/>
      <c r="AY892" s="15"/>
      <c r="AZ892" s="15"/>
      <c r="BA892" s="15"/>
      <c r="BB892" s="15"/>
      <c r="BC892" s="15"/>
      <c r="BD892" s="15"/>
      <c r="BE892" s="15"/>
      <c r="BF892" s="15"/>
      <c r="BG892" s="15"/>
      <c r="BH892" s="15"/>
      <c r="BI892" s="15"/>
    </row>
    <row r="893">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c r="AC893" s="15"/>
      <c r="AD893" s="15"/>
      <c r="AE893" s="15"/>
      <c r="AF893" s="15"/>
      <c r="AG893" s="15"/>
      <c r="AH893" s="15"/>
      <c r="AI893" s="15"/>
      <c r="AJ893" s="15"/>
      <c r="AK893" s="15"/>
      <c r="AL893" s="15"/>
      <c r="AM893" s="15"/>
      <c r="AN893" s="15"/>
      <c r="AO893" s="15"/>
      <c r="AP893" s="15"/>
      <c r="AQ893" s="15"/>
      <c r="AR893" s="15"/>
      <c r="AS893" s="15"/>
      <c r="AT893" s="15"/>
      <c r="AU893" s="15"/>
      <c r="AV893" s="15"/>
      <c r="AW893" s="15"/>
      <c r="AX893" s="15"/>
      <c r="AY893" s="15"/>
      <c r="AZ893" s="15"/>
      <c r="BA893" s="15"/>
      <c r="BB893" s="15"/>
      <c r="BC893" s="15"/>
      <c r="BD893" s="15"/>
      <c r="BE893" s="15"/>
      <c r="BF893" s="15"/>
      <c r="BG893" s="15"/>
      <c r="BH893" s="15"/>
      <c r="BI893" s="15"/>
    </row>
    <row r="894">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c r="AC894" s="15"/>
      <c r="AD894" s="15"/>
      <c r="AE894" s="15"/>
      <c r="AF894" s="15"/>
      <c r="AG894" s="15"/>
      <c r="AH894" s="15"/>
      <c r="AI894" s="15"/>
      <c r="AJ894" s="15"/>
      <c r="AK894" s="15"/>
      <c r="AL894" s="15"/>
      <c r="AM894" s="15"/>
      <c r="AN894" s="15"/>
      <c r="AO894" s="15"/>
      <c r="AP894" s="15"/>
      <c r="AQ894" s="15"/>
      <c r="AR894" s="15"/>
      <c r="AS894" s="15"/>
      <c r="AT894" s="15"/>
      <c r="AU894" s="15"/>
      <c r="AV894" s="15"/>
      <c r="AW894" s="15"/>
      <c r="AX894" s="15"/>
      <c r="AY894" s="15"/>
      <c r="AZ894" s="15"/>
      <c r="BA894" s="15"/>
      <c r="BB894" s="15"/>
      <c r="BC894" s="15"/>
      <c r="BD894" s="15"/>
      <c r="BE894" s="15"/>
      <c r="BF894" s="15"/>
      <c r="BG894" s="15"/>
      <c r="BH894" s="15"/>
      <c r="BI894" s="15"/>
    </row>
    <row r="89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c r="AC895" s="15"/>
      <c r="AD895" s="15"/>
      <c r="AE895" s="15"/>
      <c r="AF895" s="15"/>
      <c r="AG895" s="15"/>
      <c r="AH895" s="15"/>
      <c r="AI895" s="15"/>
      <c r="AJ895" s="15"/>
      <c r="AK895" s="15"/>
      <c r="AL895" s="15"/>
      <c r="AM895" s="15"/>
      <c r="AN895" s="15"/>
      <c r="AO895" s="15"/>
      <c r="AP895" s="15"/>
      <c r="AQ895" s="15"/>
      <c r="AR895" s="15"/>
      <c r="AS895" s="15"/>
      <c r="AT895" s="15"/>
      <c r="AU895" s="15"/>
      <c r="AV895" s="15"/>
      <c r="AW895" s="15"/>
      <c r="AX895" s="15"/>
      <c r="AY895" s="15"/>
      <c r="AZ895" s="15"/>
      <c r="BA895" s="15"/>
      <c r="BB895" s="15"/>
      <c r="BC895" s="15"/>
      <c r="BD895" s="15"/>
      <c r="BE895" s="15"/>
      <c r="BF895" s="15"/>
      <c r="BG895" s="15"/>
      <c r="BH895" s="15"/>
      <c r="BI895" s="15"/>
    </row>
    <row r="896">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c r="AC896" s="15"/>
      <c r="AD896" s="15"/>
      <c r="AE896" s="15"/>
      <c r="AF896" s="15"/>
      <c r="AG896" s="15"/>
      <c r="AH896" s="15"/>
      <c r="AI896" s="15"/>
      <c r="AJ896" s="15"/>
      <c r="AK896" s="15"/>
      <c r="AL896" s="15"/>
      <c r="AM896" s="15"/>
      <c r="AN896" s="15"/>
      <c r="AO896" s="15"/>
      <c r="AP896" s="15"/>
      <c r="AQ896" s="15"/>
      <c r="AR896" s="15"/>
      <c r="AS896" s="15"/>
      <c r="AT896" s="15"/>
      <c r="AU896" s="15"/>
      <c r="AV896" s="15"/>
      <c r="AW896" s="15"/>
      <c r="AX896" s="15"/>
      <c r="AY896" s="15"/>
      <c r="AZ896" s="15"/>
      <c r="BA896" s="15"/>
      <c r="BB896" s="15"/>
      <c r="BC896" s="15"/>
      <c r="BD896" s="15"/>
      <c r="BE896" s="15"/>
      <c r="BF896" s="15"/>
      <c r="BG896" s="15"/>
      <c r="BH896" s="15"/>
      <c r="BI896" s="15"/>
    </row>
    <row r="897">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c r="AC897" s="15"/>
      <c r="AD897" s="15"/>
      <c r="AE897" s="15"/>
      <c r="AF897" s="15"/>
      <c r="AG897" s="15"/>
      <c r="AH897" s="15"/>
      <c r="AI897" s="15"/>
      <c r="AJ897" s="15"/>
      <c r="AK897" s="15"/>
      <c r="AL897" s="15"/>
      <c r="AM897" s="15"/>
      <c r="AN897" s="15"/>
      <c r="AO897" s="15"/>
      <c r="AP897" s="15"/>
      <c r="AQ897" s="15"/>
      <c r="AR897" s="15"/>
      <c r="AS897" s="15"/>
      <c r="AT897" s="15"/>
      <c r="AU897" s="15"/>
      <c r="AV897" s="15"/>
      <c r="AW897" s="15"/>
      <c r="AX897" s="15"/>
      <c r="AY897" s="15"/>
      <c r="AZ897" s="15"/>
      <c r="BA897" s="15"/>
      <c r="BB897" s="15"/>
      <c r="BC897" s="15"/>
      <c r="BD897" s="15"/>
      <c r="BE897" s="15"/>
      <c r="BF897" s="15"/>
      <c r="BG897" s="15"/>
      <c r="BH897" s="15"/>
      <c r="BI897" s="15"/>
    </row>
    <row r="898">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c r="AC898" s="15"/>
      <c r="AD898" s="15"/>
      <c r="AE898" s="15"/>
      <c r="AF898" s="15"/>
      <c r="AG898" s="15"/>
      <c r="AH898" s="15"/>
      <c r="AI898" s="15"/>
      <c r="AJ898" s="15"/>
      <c r="AK898" s="15"/>
      <c r="AL898" s="15"/>
      <c r="AM898" s="15"/>
      <c r="AN898" s="15"/>
      <c r="AO898" s="15"/>
      <c r="AP898" s="15"/>
      <c r="AQ898" s="15"/>
      <c r="AR898" s="15"/>
      <c r="AS898" s="15"/>
      <c r="AT898" s="15"/>
      <c r="AU898" s="15"/>
      <c r="AV898" s="15"/>
      <c r="AW898" s="15"/>
      <c r="AX898" s="15"/>
      <c r="AY898" s="15"/>
      <c r="AZ898" s="15"/>
      <c r="BA898" s="15"/>
      <c r="BB898" s="15"/>
      <c r="BC898" s="15"/>
      <c r="BD898" s="15"/>
      <c r="BE898" s="15"/>
      <c r="BF898" s="15"/>
      <c r="BG898" s="15"/>
      <c r="BH898" s="15"/>
      <c r="BI898" s="15"/>
    </row>
    <row r="899">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c r="AC899" s="15"/>
      <c r="AD899" s="15"/>
      <c r="AE899" s="15"/>
      <c r="AF899" s="15"/>
      <c r="AG899" s="15"/>
      <c r="AH899" s="15"/>
      <c r="AI899" s="15"/>
      <c r="AJ899" s="15"/>
      <c r="AK899" s="15"/>
      <c r="AL899" s="15"/>
      <c r="AM899" s="15"/>
      <c r="AN899" s="15"/>
      <c r="AO899" s="15"/>
      <c r="AP899" s="15"/>
      <c r="AQ899" s="15"/>
      <c r="AR899" s="15"/>
      <c r="AS899" s="15"/>
      <c r="AT899" s="15"/>
      <c r="AU899" s="15"/>
      <c r="AV899" s="15"/>
      <c r="AW899" s="15"/>
      <c r="AX899" s="15"/>
      <c r="AY899" s="15"/>
      <c r="AZ899" s="15"/>
      <c r="BA899" s="15"/>
      <c r="BB899" s="15"/>
      <c r="BC899" s="15"/>
      <c r="BD899" s="15"/>
      <c r="BE899" s="15"/>
      <c r="BF899" s="15"/>
      <c r="BG899" s="15"/>
      <c r="BH899" s="15"/>
      <c r="BI899" s="15"/>
    </row>
    <row r="900">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c r="AC900" s="15"/>
      <c r="AD900" s="15"/>
      <c r="AE900" s="15"/>
      <c r="AF900" s="15"/>
      <c r="AG900" s="15"/>
      <c r="AH900" s="15"/>
      <c r="AI900" s="15"/>
      <c r="AJ900" s="15"/>
      <c r="AK900" s="15"/>
      <c r="AL900" s="15"/>
      <c r="AM900" s="15"/>
      <c r="AN900" s="15"/>
      <c r="AO900" s="15"/>
      <c r="AP900" s="15"/>
      <c r="AQ900" s="15"/>
      <c r="AR900" s="15"/>
      <c r="AS900" s="15"/>
      <c r="AT900" s="15"/>
      <c r="AU900" s="15"/>
      <c r="AV900" s="15"/>
      <c r="AW900" s="15"/>
      <c r="AX900" s="15"/>
      <c r="AY900" s="15"/>
      <c r="AZ900" s="15"/>
      <c r="BA900" s="15"/>
      <c r="BB900" s="15"/>
      <c r="BC900" s="15"/>
      <c r="BD900" s="15"/>
      <c r="BE900" s="15"/>
      <c r="BF900" s="15"/>
      <c r="BG900" s="15"/>
      <c r="BH900" s="15"/>
      <c r="BI900" s="15"/>
    </row>
    <row r="901">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c r="AC901" s="15"/>
      <c r="AD901" s="15"/>
      <c r="AE901" s="15"/>
      <c r="AF901" s="15"/>
      <c r="AG901" s="15"/>
      <c r="AH901" s="15"/>
      <c r="AI901" s="15"/>
      <c r="AJ901" s="15"/>
      <c r="AK901" s="15"/>
      <c r="AL901" s="15"/>
      <c r="AM901" s="15"/>
      <c r="AN901" s="15"/>
      <c r="AO901" s="15"/>
      <c r="AP901" s="15"/>
      <c r="AQ901" s="15"/>
      <c r="AR901" s="15"/>
      <c r="AS901" s="15"/>
      <c r="AT901" s="15"/>
      <c r="AU901" s="15"/>
      <c r="AV901" s="15"/>
      <c r="AW901" s="15"/>
      <c r="AX901" s="15"/>
      <c r="AY901" s="15"/>
      <c r="AZ901" s="15"/>
      <c r="BA901" s="15"/>
      <c r="BB901" s="15"/>
      <c r="BC901" s="15"/>
      <c r="BD901" s="15"/>
      <c r="BE901" s="15"/>
      <c r="BF901" s="15"/>
      <c r="BG901" s="15"/>
      <c r="BH901" s="15"/>
      <c r="BI901" s="15"/>
    </row>
    <row r="902">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c r="AC902" s="15"/>
      <c r="AD902" s="15"/>
      <c r="AE902" s="15"/>
      <c r="AF902" s="15"/>
      <c r="AG902" s="15"/>
      <c r="AH902" s="15"/>
      <c r="AI902" s="15"/>
      <c r="AJ902" s="15"/>
      <c r="AK902" s="15"/>
      <c r="AL902" s="15"/>
      <c r="AM902" s="15"/>
      <c r="AN902" s="15"/>
      <c r="AO902" s="15"/>
      <c r="AP902" s="15"/>
      <c r="AQ902" s="15"/>
      <c r="AR902" s="15"/>
      <c r="AS902" s="15"/>
      <c r="AT902" s="15"/>
      <c r="AU902" s="15"/>
      <c r="AV902" s="15"/>
      <c r="AW902" s="15"/>
      <c r="AX902" s="15"/>
      <c r="AY902" s="15"/>
      <c r="AZ902" s="15"/>
      <c r="BA902" s="15"/>
      <c r="BB902" s="15"/>
      <c r="BC902" s="15"/>
      <c r="BD902" s="15"/>
      <c r="BE902" s="15"/>
      <c r="BF902" s="15"/>
      <c r="BG902" s="15"/>
      <c r="BH902" s="15"/>
      <c r="BI902" s="15"/>
    </row>
    <row r="903">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c r="AC903" s="15"/>
      <c r="AD903" s="15"/>
      <c r="AE903" s="15"/>
      <c r="AF903" s="15"/>
      <c r="AG903" s="15"/>
      <c r="AH903" s="15"/>
      <c r="AI903" s="15"/>
      <c r="AJ903" s="15"/>
      <c r="AK903" s="15"/>
      <c r="AL903" s="15"/>
      <c r="AM903" s="15"/>
      <c r="AN903" s="15"/>
      <c r="AO903" s="15"/>
      <c r="AP903" s="15"/>
      <c r="AQ903" s="15"/>
      <c r="AR903" s="15"/>
      <c r="AS903" s="15"/>
      <c r="AT903" s="15"/>
      <c r="AU903" s="15"/>
      <c r="AV903" s="15"/>
      <c r="AW903" s="15"/>
      <c r="AX903" s="15"/>
      <c r="AY903" s="15"/>
      <c r="AZ903" s="15"/>
      <c r="BA903" s="15"/>
      <c r="BB903" s="15"/>
      <c r="BC903" s="15"/>
      <c r="BD903" s="15"/>
      <c r="BE903" s="15"/>
      <c r="BF903" s="15"/>
      <c r="BG903" s="15"/>
      <c r="BH903" s="15"/>
      <c r="BI903" s="15"/>
    </row>
    <row r="904">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c r="AC904" s="15"/>
      <c r="AD904" s="15"/>
      <c r="AE904" s="15"/>
      <c r="AF904" s="15"/>
      <c r="AG904" s="15"/>
      <c r="AH904" s="15"/>
      <c r="AI904" s="15"/>
      <c r="AJ904" s="15"/>
      <c r="AK904" s="15"/>
      <c r="AL904" s="15"/>
      <c r="AM904" s="15"/>
      <c r="AN904" s="15"/>
      <c r="AO904" s="15"/>
      <c r="AP904" s="15"/>
      <c r="AQ904" s="15"/>
      <c r="AR904" s="15"/>
      <c r="AS904" s="15"/>
      <c r="AT904" s="15"/>
      <c r="AU904" s="15"/>
      <c r="AV904" s="15"/>
      <c r="AW904" s="15"/>
      <c r="AX904" s="15"/>
      <c r="AY904" s="15"/>
      <c r="AZ904" s="15"/>
      <c r="BA904" s="15"/>
      <c r="BB904" s="15"/>
      <c r="BC904" s="15"/>
      <c r="BD904" s="15"/>
      <c r="BE904" s="15"/>
      <c r="BF904" s="15"/>
      <c r="BG904" s="15"/>
      <c r="BH904" s="15"/>
      <c r="BI904" s="15"/>
    </row>
    <row r="90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c r="AC905" s="15"/>
      <c r="AD905" s="15"/>
      <c r="AE905" s="15"/>
      <c r="AF905" s="15"/>
      <c r="AG905" s="15"/>
      <c r="AH905" s="15"/>
      <c r="AI905" s="15"/>
      <c r="AJ905" s="15"/>
      <c r="AK905" s="15"/>
      <c r="AL905" s="15"/>
      <c r="AM905" s="15"/>
      <c r="AN905" s="15"/>
      <c r="AO905" s="15"/>
      <c r="AP905" s="15"/>
      <c r="AQ905" s="15"/>
      <c r="AR905" s="15"/>
      <c r="AS905" s="15"/>
      <c r="AT905" s="15"/>
      <c r="AU905" s="15"/>
      <c r="AV905" s="15"/>
      <c r="AW905" s="15"/>
      <c r="AX905" s="15"/>
      <c r="AY905" s="15"/>
      <c r="AZ905" s="15"/>
      <c r="BA905" s="15"/>
      <c r="BB905" s="15"/>
      <c r="BC905" s="15"/>
      <c r="BD905" s="15"/>
      <c r="BE905" s="15"/>
      <c r="BF905" s="15"/>
      <c r="BG905" s="15"/>
      <c r="BH905" s="15"/>
      <c r="BI905" s="15"/>
    </row>
    <row r="906">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c r="AC906" s="15"/>
      <c r="AD906" s="15"/>
      <c r="AE906" s="15"/>
      <c r="AF906" s="15"/>
      <c r="AG906" s="15"/>
      <c r="AH906" s="15"/>
      <c r="AI906" s="15"/>
      <c r="AJ906" s="15"/>
      <c r="AK906" s="15"/>
      <c r="AL906" s="15"/>
      <c r="AM906" s="15"/>
      <c r="AN906" s="15"/>
      <c r="AO906" s="15"/>
      <c r="AP906" s="15"/>
      <c r="AQ906" s="15"/>
      <c r="AR906" s="15"/>
      <c r="AS906" s="15"/>
      <c r="AT906" s="15"/>
      <c r="AU906" s="15"/>
      <c r="AV906" s="15"/>
      <c r="AW906" s="15"/>
      <c r="AX906" s="15"/>
      <c r="AY906" s="15"/>
      <c r="AZ906" s="15"/>
      <c r="BA906" s="15"/>
      <c r="BB906" s="15"/>
      <c r="BC906" s="15"/>
      <c r="BD906" s="15"/>
      <c r="BE906" s="15"/>
      <c r="BF906" s="15"/>
      <c r="BG906" s="15"/>
      <c r="BH906" s="15"/>
      <c r="BI906" s="15"/>
    </row>
    <row r="907">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c r="AC907" s="15"/>
      <c r="AD907" s="15"/>
      <c r="AE907" s="15"/>
      <c r="AF907" s="15"/>
      <c r="AG907" s="15"/>
      <c r="AH907" s="15"/>
      <c r="AI907" s="15"/>
      <c r="AJ907" s="15"/>
      <c r="AK907" s="15"/>
      <c r="AL907" s="15"/>
      <c r="AM907" s="15"/>
      <c r="AN907" s="15"/>
      <c r="AO907" s="15"/>
      <c r="AP907" s="15"/>
      <c r="AQ907" s="15"/>
      <c r="AR907" s="15"/>
      <c r="AS907" s="15"/>
      <c r="AT907" s="15"/>
      <c r="AU907" s="15"/>
      <c r="AV907" s="15"/>
      <c r="AW907" s="15"/>
      <c r="AX907" s="15"/>
      <c r="AY907" s="15"/>
      <c r="AZ907" s="15"/>
      <c r="BA907" s="15"/>
      <c r="BB907" s="15"/>
      <c r="BC907" s="15"/>
      <c r="BD907" s="15"/>
      <c r="BE907" s="15"/>
      <c r="BF907" s="15"/>
      <c r="BG907" s="15"/>
      <c r="BH907" s="15"/>
      <c r="BI907" s="15"/>
    </row>
    <row r="908">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c r="AC908" s="15"/>
      <c r="AD908" s="15"/>
      <c r="AE908" s="15"/>
      <c r="AF908" s="15"/>
      <c r="AG908" s="15"/>
      <c r="AH908" s="15"/>
      <c r="AI908" s="15"/>
      <c r="AJ908" s="15"/>
      <c r="AK908" s="15"/>
      <c r="AL908" s="15"/>
      <c r="AM908" s="15"/>
      <c r="AN908" s="15"/>
      <c r="AO908" s="15"/>
      <c r="AP908" s="15"/>
      <c r="AQ908" s="15"/>
      <c r="AR908" s="15"/>
      <c r="AS908" s="15"/>
      <c r="AT908" s="15"/>
      <c r="AU908" s="15"/>
      <c r="AV908" s="15"/>
      <c r="AW908" s="15"/>
      <c r="AX908" s="15"/>
      <c r="AY908" s="15"/>
      <c r="AZ908" s="15"/>
      <c r="BA908" s="15"/>
      <c r="BB908" s="15"/>
      <c r="BC908" s="15"/>
      <c r="BD908" s="15"/>
      <c r="BE908" s="15"/>
      <c r="BF908" s="15"/>
      <c r="BG908" s="15"/>
      <c r="BH908" s="15"/>
      <c r="BI908" s="15"/>
    </row>
  </sheetData>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4.25"/>
  </cols>
  <sheetData>
    <row r="1">
      <c r="B1" s="27" t="s">
        <v>188</v>
      </c>
      <c r="C1" s="27" t="s">
        <v>189</v>
      </c>
    </row>
    <row r="3">
      <c r="A3" s="28" t="s">
        <v>190</v>
      </c>
      <c r="B3" s="29" t="s">
        <v>191</v>
      </c>
      <c r="C3" s="30"/>
      <c r="D3" s="30" t="str">
        <f>IFERROR(__xludf.DUMMYFUNCTION("IMPORTRANGE($A3,""Monitoramento Gerenciamento Riscos-Etapas 2-5!A1"")"),"#REF!")</f>
        <v>#REF!</v>
      </c>
      <c r="E3" s="30" t="str">
        <f>IFERROR(__xludf.DUMMYFUNCTION("IMPORTRANGE($A3,""Monitoramento Gerenciamento Riscos-Etapas 2-5!A1"")"),"#REF!")</f>
        <v>#REF!</v>
      </c>
      <c r="F3" s="30" t="str">
        <f>IFERROR(__xludf.DUMMYFUNCTION("IMPORTRANGE($A3,""Monitoramento Gerenciamento Riscos-Etapas 2-5!A1"")"),"#REF!")</f>
        <v>#REF!</v>
      </c>
      <c r="G3" s="30" t="str">
        <f>IFERROR(__xludf.DUMMYFUNCTION("IMPORTRANGE($A3,""Monitoramento Gerenciamento Riscos-Etapas 2-5!A1"")"),"#REF!")</f>
        <v>#REF!</v>
      </c>
    </row>
    <row r="5">
      <c r="A5" s="31" t="str">
        <f>IFERROR(__xludf.DUMMYFUNCTION("IMPORTRANGE(""https://docs.google.com/spreadsheets/d/1A5XKPyrWHjtUx13l9DVTHb6T5e441spx/edit#gid=25756791"",""Monitoramento Gerenciamento Riscos-Etapas 2-5!A1:h100"")"),"#REF!")</f>
        <v>#REF!</v>
      </c>
    </row>
  </sheetData>
  <hyperlinks>
    <hyperlink r:id="rId1" location="gid=25756791" ref="A3"/>
  </hyperlinks>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c r="A1" s="32" t="s">
        <v>0</v>
      </c>
      <c r="B1" s="32" t="s">
        <v>1</v>
      </c>
      <c r="C1" s="32" t="s">
        <v>2</v>
      </c>
      <c r="D1" s="32" t="s">
        <v>3</v>
      </c>
      <c r="E1" s="32" t="s">
        <v>4</v>
      </c>
      <c r="F1" s="33" t="s">
        <v>5</v>
      </c>
      <c r="G1" s="32" t="s">
        <v>6</v>
      </c>
      <c r="H1" s="33" t="s">
        <v>7</v>
      </c>
      <c r="I1" s="32" t="s">
        <v>8</v>
      </c>
      <c r="J1" s="32" t="s">
        <v>9</v>
      </c>
      <c r="K1" s="32" t="s">
        <v>10</v>
      </c>
      <c r="L1" s="32" t="s">
        <v>11</v>
      </c>
      <c r="M1" s="32" t="s">
        <v>12</v>
      </c>
      <c r="N1" s="32" t="s">
        <v>13</v>
      </c>
      <c r="O1" s="32" t="s">
        <v>14</v>
      </c>
      <c r="P1" s="32" t="s">
        <v>15</v>
      </c>
    </row>
    <row r="2">
      <c r="A2" s="33">
        <v>1.0</v>
      </c>
      <c r="B2" s="32">
        <v>1.0</v>
      </c>
      <c r="C2" s="32" t="s">
        <v>192</v>
      </c>
      <c r="D2" s="32" t="s">
        <v>193</v>
      </c>
      <c r="E2" s="33" t="s">
        <v>194</v>
      </c>
      <c r="F2" s="33" t="s">
        <v>77</v>
      </c>
      <c r="G2" s="33" t="s">
        <v>79</v>
      </c>
      <c r="H2" s="33" t="s">
        <v>80</v>
      </c>
      <c r="I2" s="33" t="s">
        <v>195</v>
      </c>
      <c r="J2" s="33" t="s">
        <v>78</v>
      </c>
      <c r="K2" s="33" t="s">
        <v>81</v>
      </c>
      <c r="L2" s="33" t="s">
        <v>82</v>
      </c>
      <c r="M2" s="33" t="s">
        <v>83</v>
      </c>
      <c r="N2" s="33" t="s">
        <v>84</v>
      </c>
      <c r="O2" s="33" t="s">
        <v>85</v>
      </c>
      <c r="P2" s="33" t="s">
        <v>86</v>
      </c>
    </row>
    <row r="3">
      <c r="A3" s="33">
        <v>1.0</v>
      </c>
      <c r="B3" s="32">
        <v>2.0</v>
      </c>
      <c r="C3" s="32" t="s">
        <v>192</v>
      </c>
      <c r="D3" s="32" t="s">
        <v>193</v>
      </c>
      <c r="E3" s="33" t="s">
        <v>194</v>
      </c>
      <c r="F3" s="33" t="s">
        <v>77</v>
      </c>
      <c r="G3" s="33" t="s">
        <v>79</v>
      </c>
      <c r="H3" s="33" t="s">
        <v>80</v>
      </c>
      <c r="I3" s="33" t="s">
        <v>196</v>
      </c>
      <c r="J3" s="33" t="s">
        <v>78</v>
      </c>
      <c r="K3" s="33" t="s">
        <v>104</v>
      </c>
      <c r="L3" s="33" t="s">
        <v>82</v>
      </c>
      <c r="M3" s="33" t="s">
        <v>83</v>
      </c>
      <c r="N3" s="33" t="s">
        <v>105</v>
      </c>
      <c r="O3" s="33" t="s">
        <v>106</v>
      </c>
      <c r="P3" s="33" t="s">
        <v>86</v>
      </c>
    </row>
    <row r="4">
      <c r="A4" s="33">
        <v>1.0</v>
      </c>
      <c r="B4" s="32">
        <v>3.0</v>
      </c>
      <c r="C4" s="32" t="s">
        <v>192</v>
      </c>
      <c r="D4" s="32" t="s">
        <v>193</v>
      </c>
      <c r="E4" s="33" t="s">
        <v>194</v>
      </c>
      <c r="F4" s="33" t="s">
        <v>77</v>
      </c>
      <c r="G4" s="33" t="s">
        <v>79</v>
      </c>
      <c r="H4" s="33" t="s">
        <v>80</v>
      </c>
      <c r="I4" s="33" t="s">
        <v>197</v>
      </c>
      <c r="J4" s="33" t="s">
        <v>78</v>
      </c>
      <c r="K4" s="33" t="s">
        <v>112</v>
      </c>
      <c r="L4" s="33" t="s">
        <v>82</v>
      </c>
      <c r="M4" s="33" t="s">
        <v>83</v>
      </c>
      <c r="N4" s="33" t="s">
        <v>113</v>
      </c>
      <c r="O4" s="33" t="s">
        <v>114</v>
      </c>
      <c r="P4" s="33" t="s">
        <v>86</v>
      </c>
    </row>
    <row r="5">
      <c r="A5" s="33">
        <v>1.0</v>
      </c>
      <c r="B5" s="32">
        <v>4.0</v>
      </c>
      <c r="C5" s="32" t="s">
        <v>192</v>
      </c>
      <c r="D5" s="32" t="s">
        <v>193</v>
      </c>
      <c r="E5" s="33" t="s">
        <v>194</v>
      </c>
      <c r="F5" s="33" t="s">
        <v>77</v>
      </c>
      <c r="G5" s="33" t="s">
        <v>79</v>
      </c>
      <c r="H5" s="33" t="s">
        <v>80</v>
      </c>
      <c r="I5" s="33" t="s">
        <v>198</v>
      </c>
      <c r="J5" s="33" t="s">
        <v>78</v>
      </c>
      <c r="K5" s="33" t="s">
        <v>122</v>
      </c>
      <c r="L5" s="33" t="s">
        <v>82</v>
      </c>
      <c r="M5" s="33" t="s">
        <v>83</v>
      </c>
      <c r="N5" s="33" t="s">
        <v>123</v>
      </c>
      <c r="O5" s="33" t="s">
        <v>124</v>
      </c>
      <c r="P5" s="33" t="s">
        <v>86</v>
      </c>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