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commentsmeta4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jj+iWHD2LW3J6z4TvIZKsM0W0Ause7LZoFqj/eC8oe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======
ID#AAABtep1zjQ
     (2025-09-25 17:32:02)
Alinhar os objetivos ao Mapa Estratégico.
https://pdi.ufc.br/pt/o-pdi-da-ufc/o-plano-de-desenvolvimento-institucional-2023-2027/</t>
      </text>
    </comment>
  </commentList>
  <extLst>
    <ext uri="GoogleSheetsCustomDataVersion2">
      <go:sheetsCustomData xmlns:go="http://customooxmlschemas.google.com/" r:id="rId1" roundtripDataSignature="AMtx7mglWewxVi9xydRBVB90X6q9lfqCn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">
      <text>
        <t xml:space="preserve">Os tipos de riscos para a integridade apontados pela CGU (2018) como mais relevantes e comuns nas organizações públicas.
======</t>
      </text>
    </comment>
    <comment authorId="0" ref="H2">
      <text>
        <t xml:space="preserve">======
ID#AAABtep1zi4
     (2025-09-25 17:32:02)
Consequências do risco: possíveis efeitos da ocorrência
do evento de risco</t>
      </text>
    </comment>
    <comment authorId="0" ref="C2">
      <text>
        <t xml:space="preserve">======
ID#AAABtep1zjE
     (2025-09-25 17:32:02)
Evento de risco: evento que pode evitar, atrasar,
prejudicar ou impedir o cumprimento dos objetivos
identificados na Etapa 1 (Fixação de Objetivos)</t>
      </text>
    </comment>
    <comment authorId="0" ref="G2">
      <text>
        <t xml:space="preserve">======
ID#AAABtep1zik
     (2025-09-25 17:32:02)
Causas do risco: fatores que desencadeiam a ocorrência
do evento de risco.</t>
      </text>
    </comment>
    <comment authorId="0" ref="E2">
      <text>
        <t xml:space="preserve">======
ID#AAABtep1zjk
     (2025-09-25 17:32:02)
Categoria do Risco: diz respeito à origem dos fatores
que influenciam o evento de risco, de acordo com a
Política de Gestão de Riscos da UFC</t>
      </text>
    </comment>
    <comment authorId="0" ref="D2">
      <text>
        <t xml:space="preserve">======
ID#AAABtep1zio
     (2025-09-25 17:32:02)
Tipo do risco: indica se o evento de risco é uma
oportunidade ou uma ameaça</t>
      </text>
    </comment>
  </commentList>
  <extLst>
    <ext uri="GoogleSheetsCustomDataVersion2">
      <go:sheetsCustomData xmlns:go="http://customooxmlschemas.google.com/" r:id="rId1" roundtripDataSignature="AMtx7mjxUY8JK9cFZdnx3BfUklD35824Yw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H2">
      <text>
        <t xml:space="preserve">======
ID#AAABtep1zjU
     (2025-09-25 17:32:02)
Ações preventivas: medidas que visam diminuir
a probabilidade de ocorrência do evento;</t>
      </text>
    </comment>
    <comment authorId="0" ref="I2">
      <text>
        <t xml:space="preserve">======
ID#AAABtep1zis
     (2025-09-25 17:32:02)
Ações de contingência: ações imediatas que
devem ser executadas em caso de ocorrência
do evento, com o objetivo de atenuar seu
impacto (consequências).</t>
      </text>
    </comment>
    <comment authorId="0" ref="B2">
      <text>
        <t xml:space="preserve">======
ID#AAABtep1zi8
     (2025-09-25 17:32:02)
Probabilidade: chance de ocorrência de um determinado
evento de risco</t>
      </text>
    </comment>
    <comment authorId="0" ref="F2">
      <text>
        <t xml:space="preserve">======
ID#AAABtep1zic
     (2025-09-25 17:32:02)
Risco Inerente = Probabilidade X Impacto</t>
      </text>
    </comment>
    <comment authorId="0" ref="D2">
      <text>
        <t xml:space="preserve">======
ID#AAABtep1zjI
     (2025-09-25 17:32:02)
Impacto: avaliação da magnitude da ocorrência do
evento perante os objetivos estratégicos da organização</t>
      </text>
    </comment>
  </commentList>
  <extLst>
    <ext uri="GoogleSheetsCustomDataVersion2">
      <go:sheetsCustomData xmlns:go="http://customooxmlschemas.google.com/" r:id="rId1" roundtripDataSignature="AMtx7mijFF+WmVklFKY6oVUe4Y6VYkX5GQ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======
ID#AAABtep1zjg
     (2025-09-25 17:32:02)
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</t>
      </text>
    </comment>
  </commentList>
  <extLst>
    <ext uri="GoogleSheetsCustomDataVersion2">
      <go:sheetsCustomData xmlns:go="http://customooxmlschemas.google.com/" r:id="rId1" roundtripDataSignature="AMtx7mhicPVsd6EGhrR42INH2E9/d1fzHQ=="/>
    </ext>
  </extL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2">
      <text>
        <t xml:space="preserve">======
ID#AAABtep1ziY
     (2025-09-25 17:32:02)
Ações preventivas: medidas que visam diminuir
a probabilidade de ocorrência do evento</t>
      </text>
    </comment>
    <comment authorId="0" ref="E2">
      <text>
        <t xml:space="preserve">======
ID#AAABtep1zjY
     (2025-09-25 17:32:02)
Data prevista para o término da implementação</t>
      </text>
    </comment>
    <comment authorId="0" ref="I2">
      <text>
        <t xml:space="preserve">======
ID#AAABtep1ziw
     (2025-09-25 17:32:02)
Gatilho: situação que determina o início das
ações de contingência</t>
      </text>
    </comment>
    <comment authorId="0" ref="H2">
      <text>
        <t xml:space="preserve">======
ID#AAABtep1zjA
     (2025-09-25 17:32:02)
Monitoramento: periodicidade e/ou mecanismos
adotados para verificar a implementação das
ações</t>
      </text>
    </comment>
    <comment authorId="0" ref="D2">
      <text>
        <t xml:space="preserve">======
ID#AAABtep1zjc
     (2025-09-25 17:32:02)
Data prevista para o início da implementação</t>
      </text>
    </comment>
    <comment authorId="0" ref="K2">
      <text>
        <t xml:space="preserve">======
ID#AAABtep1zig
     (2025-09-25 17:32:02)
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</t>
      </text>
    </comment>
    <comment authorId="0" ref="J2">
      <text>
        <t xml:space="preserve">======
ID#AAABtep1zjM
     (2025-09-25 17:32:02)
Ações de contingência: ações imediatas que
devem ser executadas em caso de ocorrência
do evento, com o objetivo de atenuar seu
impacto (consequências)</t>
      </text>
    </comment>
    <comment authorId="0" ref="C2">
      <text>
        <t xml:space="preserve">======
ID#AAABtep1zi0
     (2025-09-25 17:32:02)
Responsável pela implementação das medidas de tratamento, esse deve ser um servidor ou o cargo cujo designado seja automaticamente associado ao Plano de Tratamento</t>
      </text>
    </comment>
  </commentList>
  <extLst>
    <ext uri="GoogleSheetsCustomDataVersion2">
      <go:sheetsCustomData xmlns:go="http://customooxmlschemas.google.com/" r:id="rId1" roundtripDataSignature="AMtx7miPVUQ9a6x8TX0ShI6H1u58UPrsvw=="/>
    </ext>
  </extLst>
</comments>
</file>

<file path=xl/sharedStrings.xml><?xml version="1.0" encoding="utf-8"?>
<sst xmlns="http://schemas.openxmlformats.org/spreadsheetml/2006/main" count="164" uniqueCount="116">
  <si>
    <t>Sigla</t>
  </si>
  <si>
    <t>Significado da Sigla</t>
  </si>
  <si>
    <t xml:space="preserve">Fala.BR </t>
  </si>
  <si>
    <t>Plataforma Integrada de Ouvidoria e Acesso à Informação</t>
  </si>
  <si>
    <t xml:space="preserve">SEI </t>
  </si>
  <si>
    <t>Sistema Eletrônico de Informações</t>
  </si>
  <si>
    <t xml:space="preserve">CGU </t>
  </si>
  <si>
    <t>Controladoria Geral da União</t>
  </si>
  <si>
    <t xml:space="preserve">SisOuv </t>
  </si>
  <si>
    <t>Sistema de Ouvidoria do Poder Executivo Federal</t>
  </si>
  <si>
    <t>Planilha de Gerenciamento de Riscos Organizacionais - SECGOV</t>
  </si>
  <si>
    <t>Unidade:</t>
  </si>
  <si>
    <t>Gabinete do Reitor</t>
  </si>
  <si>
    <t>Setor:</t>
  </si>
  <si>
    <t>Ouvidoria Geral da UFC</t>
  </si>
  <si>
    <t>Responsável pelo gerenciamento:</t>
  </si>
  <si>
    <t>Verônica Morais Ximenes</t>
  </si>
  <si>
    <t>Processos</t>
  </si>
  <si>
    <r>
      <rPr>
        <rFont val="Arial"/>
        <b/>
        <color rgb="FF000000"/>
        <sz val="12.0"/>
      </rPr>
      <t xml:space="preserve">Processo
</t>
    </r>
    <r>
      <rPr>
        <rFont val="Arial"/>
        <b val="0"/>
        <i/>
        <color rgb="FF000000"/>
        <sz val="12.0"/>
      </rPr>
      <t>(indicar)</t>
    </r>
  </si>
  <si>
    <r>
      <rPr>
        <rFont val="Arial"/>
        <b/>
        <color rgb="FF000000"/>
        <sz val="12.0"/>
      </rPr>
      <t xml:space="preserve">Objetivos do Processo (Geral e específicos)
</t>
    </r>
    <r>
      <rPr>
        <rFont val="Arial"/>
        <b val="0"/>
        <i/>
        <color rgb="FF000000"/>
        <sz val="12.0"/>
      </rPr>
      <t>(descrever)</t>
    </r>
  </si>
  <si>
    <t>Tratamento de Denúncias</t>
  </si>
  <si>
    <t>OBJETIVO GERAL: Encaminhar denúncias formalizadas aos setores responsáveis pela apuração, assegurando retorno ao denunciante sobre as providências adotadas ou sobre o arquivamento, sempre que houver possibilidade de contato.
OBJETIVO ESTRATÉGICO (PDI) Nº 05 - Aprimorar a governança e a comunicação institucional. Programa: Transparência Ativa.</t>
  </si>
  <si>
    <t>Identificação dos Riscos</t>
  </si>
  <si>
    <t>Processo</t>
  </si>
  <si>
    <t>Fase</t>
  </si>
  <si>
    <r>
      <rPr>
        <rFont val="Arial"/>
        <b/>
        <color rgb="FF000000"/>
        <sz val="12.0"/>
      </rPr>
      <t xml:space="preserve">Evento de Risco
</t>
    </r>
    <r>
      <rPr>
        <rFont val="Arial"/>
        <b val="0"/>
        <i/>
        <color rgb="FF000000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</si>
  <si>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</si>
  <si>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</si>
  <si>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</si>
  <si>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rgb="FF000000"/>
        <sz val="12.0"/>
      </rPr>
      <t xml:space="preserve">Causas
</t>
    </r>
    <r>
      <rPr>
        <rFont val="Arial"/>
        <b val="0"/>
        <i/>
        <color rgb="FF000000"/>
        <sz val="12.0"/>
      </rPr>
      <t>(descrever)</t>
    </r>
  </si>
  <si>
    <r>
      <rPr>
        <rFont val="Arial"/>
        <b/>
        <color rgb="FF000000"/>
        <sz val="12.0"/>
      </rPr>
      <t xml:space="preserve">Consequências
</t>
    </r>
    <r>
      <rPr>
        <rFont val="Arial"/>
        <b val="0"/>
        <i/>
        <color rgb="FF000000"/>
        <sz val="12.0"/>
      </rPr>
      <t>(descrever)</t>
    </r>
  </si>
  <si>
    <t>Inicial</t>
  </si>
  <si>
    <t>Vazamento de informações pessoais e sensíveis que exponham o(a) usuario(a) denunciante ou que exponham o(a) denunciado(a)</t>
  </si>
  <si>
    <t>Ameaça</t>
  </si>
  <si>
    <t>Legal/de conformidade</t>
  </si>
  <si>
    <t>1. Falha no desenvolvimento do processo de trabalho por falta de tarjamento das informações pessoais;
2. Falta de treinamento ou orientações formais padronizadas sobre a operacionalização do processo; e 
3. Inobservância das medidas internas para evitar esse risco (por "atecnia", desconhecimento, despreparo ou negligência) por parte dos membros da equipe da Ouvidoria Geral.</t>
  </si>
  <si>
    <t>Descumprimento legal causado pela exposição de dados pessoais e sensíveis que deveriam ser tratados em sigilo para proteger tanto o(a) denunciante quanto o(a) denunciado(a), visto que, inicalmente, trata-se de uma denúncia potencial que deve ser apurada com diligência por setores específicos da instituição em caráter sigiloso.</t>
  </si>
  <si>
    <t>Final</t>
  </si>
  <si>
    <t>Descumprimento de prazos legais para dar a resposta ao(à) usuário(a) denunciante no Fala.BR</t>
  </si>
  <si>
    <t>Operacionais</t>
  </si>
  <si>
    <t>1. Inobservância dos prazos definidos no regimento Interno da Ouvidoria Geral e dos normativos legais que disciplinam os prazos para o registro da resposta conclusiva, bem como da possibilidade da prorrogação para a emissão da resposta;
2. Ausência de acompanhamento e envio de alerta ao(à) gestor(a) da unidade/do setor que deve expedir uma resposta sobre o assunto; e
3. Descumprimento do prazo por parte da unidade demandada sem justificativa formal.</t>
  </si>
  <si>
    <t>* Fragilização da imagem da instituição ou mesmo perda da confiança do(a) usuário(a) com relação à seriedade e credibilidade da Ouvidoria Geral e da instituição de um modo geral no tratamento de denúncias;
* Exposição da Universidade como uma instituição que negligencia os prazos para o atendimento de denúncias dessa natureza, pois o "Painel Resolveu" apresenta em tempo real as estatísticas de atendimentos de todas as instituições vinculadas ao SisOuv sob a gestão da CGU; e
* Possibilidade de penalização do(a) gestor(a) e membros da equipe conforme previsto no §2º do Art 16 do Regimento Interno da Ouvidoria Geral.</t>
  </si>
  <si>
    <t>Credenciamento de pessoas não autorizadas formalmente para ter acesso ao prcocesso SEI relacionado à manifestação de denúncia, em razão, principalmente, da desatualização da lista dos(os) servidores(as) autorizados(as) de cada unidade para este fim</t>
  </si>
  <si>
    <t>1. Ausência de atualização da lista de pessoas autorizadas pelos setores por parte da equipe da Ouvidoria Geral e/ou das próprias unidades de trabalho; e
2. Equívoco do credenciamento das permissões no momento do envio do processo SEI à unidade por parte da euipe da Ouvidoria Geral.</t>
  </si>
  <si>
    <t>* Concessão indevida de acesso a um processo sigiloso que pode causar o vazamento de informações sensíveis e a exposição das partes envolvidas;
* Judicialização do processo por uma das partes envolvidas pela exposição inaqueda do assunto e desgaste público da imagem; e
* Potencial atraso em receber uma resposta da unidade demandada, caso a credencial não corresponda ao(à) gestor(a) da unidade diretamente envolvida.</t>
  </si>
  <si>
    <t>Intermediária</t>
  </si>
  <si>
    <t>Postura intimidatória, agressiva e violenta do denunciante e/ou denunciado(a) direcionada a equipe da ouvidoria em virtude da denúncia</t>
  </si>
  <si>
    <t>Integridade</t>
  </si>
  <si>
    <t>Desvio de Conduta</t>
  </si>
  <si>
    <t xml:space="preserve">1. Exposição da equipe da Ouvidoria Geral à intimidação verbal e/ou física por parte de pessoas diretamente ou indiretamente envolvidas com a manifestação de denúncia por ser negado o acesso a informações específicas do processo; </t>
  </si>
  <si>
    <t>* Exposição da equipe da Ouvidoria Geral à intimidação verbal e/ou física porparte de pessoas diretamente ou indiretamente envolvidas com a manifestação de denúncia por ser negado o acesso a informações específicas do processo; e
* Receio de trabalhar presencialmente em virtude da possibilidade de vivenciar situações vexatórias e/ou agressivas.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</si>
  <si>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</si>
  <si>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</si>
  <si>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</si>
  <si>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</si>
  <si>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</si>
  <si>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</si>
  <si>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</si>
  <si>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</si>
  <si>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</si>
  <si>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</si>
  <si>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rgb="FF000000"/>
        <sz val="12.0"/>
      </rPr>
      <t xml:space="preserve">Controles Preventivos
</t>
    </r>
    <r>
      <rPr>
        <rFont val="Arial"/>
        <b val="0"/>
        <i/>
        <color rgb="FF000000"/>
        <sz val="12.0"/>
      </rPr>
      <t>(descrever)</t>
    </r>
  </si>
  <si>
    <r>
      <rPr>
        <rFont val="Arial"/>
        <b/>
        <color rgb="FF000000"/>
        <sz val="12.0"/>
      </rPr>
      <t xml:space="preserve">Controles de atenuação e recuperação
</t>
    </r>
    <r>
      <rPr>
        <rFont val="Arial"/>
        <b val="0"/>
        <i/>
        <color rgb="FF000000"/>
        <sz val="12.0"/>
      </rPr>
      <t>(descrever)</t>
    </r>
  </si>
  <si>
    <t>FAC</t>
  </si>
  <si>
    <t>Classificação do Risco Residual</t>
  </si>
  <si>
    <t>Data da Última Avaliação</t>
  </si>
  <si>
    <t>Muito baixa</t>
  </si>
  <si>
    <t>Alto</t>
  </si>
  <si>
    <t>1. Tarjamento nas informações que possam identificar o denunciante antes do envio do processo SEI à unidade demanda; e
2. Proibição da divulgação de informações sobre qualquer processo de caráter sigiloso, conforme determina o Art. 11 do Regimento Interno da Ouvidoria Geral.</t>
  </si>
  <si>
    <t>* O processo passa por uma nova revisão mais apurada e é feito um novo tarjamento; 
* É realizada uma verificação interna para saber se o vazamento ocorreu por uma dificuldade técnica ou por negligência da equipe.</t>
  </si>
  <si>
    <t>Satisfatório</t>
  </si>
  <si>
    <t>Baixa</t>
  </si>
  <si>
    <t>1. Reuniões periódicas com a equipe da Ouvidoria Geral para fortalecer os procedimentos de trabalho; 
2. Contato direto do(a) Ouvvidor(a) com o(a) gestor(a) da unidade demandanda, alertando sobre a limitação do prazo e coloncando-se à disposição para sanar qualquer dúvida quanto ao assunto; e
3. Cumprimento das condutas previstas no Art. 5º do Regimento Interno da Ouvidoria Geral que inclui o monitoramento do envio de resposta das unidades demandadas.</t>
  </si>
  <si>
    <t>É realizado um contato direto do(a) Ouvidor(a) com o(a) gestor(a) da unidade demandada de modo a solicitar uma resposta célere ao processo para amenizar o prazo de atraso.</t>
  </si>
  <si>
    <t>Forte</t>
  </si>
  <si>
    <t>1. Envio de ofício circular, períodico, a todas as unidades (acadêmicas e administrativas) da Universidade de modo que a gestão envie os nomes dos(as) servidores(as) autorizados(as) a receber os processos SEI de manifestações de ouvidoria;
2. Criação de planilha eletrônica com os nomes pautorizados a receber credenciais de sigilo no SEI;
3. Verificação da lista de usuários credenciados antes do envio do processo sigiloso como procedimento padrão de trabalho na Ouvidoria geral.</t>
  </si>
  <si>
    <t>O acesso é prontamente corrigido com a exclusão do acesso à pessoa indevida.</t>
  </si>
  <si>
    <t>1. Divulgação sobre o papel da Ouvidoria Geral e das normas que regem as suas atividades, por meio de participação em colegiados, eventos e reuniões diversas; e
2. Atendimento presencial e virtual com a finalidade de sanar dúvidas e prestar esclarecimentos sobre as atividades de ouvidoria e a proteção dos direitos dos(as) usuários(as) dos serviços de ouvidoria pública.</t>
  </si>
  <si>
    <t>Diálogo com a parte insatisfeita para tentar explicar os impedimentos da Ouvidoria Geral em conceder esse tipo de informação e detalhes do processo.</t>
  </si>
  <si>
    <t>Mediano</t>
  </si>
  <si>
    <t>Resposta aos Riscos</t>
  </si>
  <si>
    <t>Opção de Tratamento</t>
  </si>
  <si>
    <t>Justificativa da escolha da opção de tratamento</t>
  </si>
  <si>
    <t>Aceitar</t>
  </si>
  <si>
    <t>O risco residual foi identificado como "baixo", assim, estabelecer alguma ação adicional ao que já é realizado poderia gerar mais atrbuições ao órgão sem uma justificativa razoável ou emergencial.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</si>
  <si>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</si>
  <si>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</si>
  <si>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</si>
  <si>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</si>
  <si>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</si>
  <si>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</si>
  <si>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</si>
  <si>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</si>
  <si>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rgb="FF000000"/>
        <sz val="12.0"/>
      </rPr>
      <t xml:space="preserve">Gatilho
</t>
    </r>
    <r>
      <rPr>
        <rFont val="Arial"/>
        <b val="0"/>
        <i/>
        <color rgb="FF000000"/>
        <sz val="12.0"/>
      </rPr>
      <t>(descrever)</t>
    </r>
  </si>
  <si>
    <r>
      <rPr>
        <rFont val="Arial"/>
        <b/>
        <color rgb="FF000000"/>
        <sz val="12.0"/>
      </rPr>
      <t xml:space="preserve">Ações de Contingência
</t>
    </r>
    <r>
      <rPr>
        <rFont val="Arial"/>
        <b val="0"/>
        <i/>
        <color rgb="FF000000"/>
        <sz val="12.0"/>
      </rPr>
      <t>(descrever)</t>
    </r>
  </si>
  <si>
    <t>Responsável</t>
  </si>
  <si>
    <t>Não se aplica</t>
  </si>
  <si>
    <t>Não implementado</t>
  </si>
  <si>
    <t>Serão mantidos os controle previstos na Etapa 3 (ver coluna H)</t>
  </si>
  <si>
    <t>Diariamente são verificads as ações que contribuem para evitar esse risco</t>
  </si>
  <si>
    <t>Identificação do vazamento de informações (por meio de aviso de ente externo ou pela própria equipe)</t>
  </si>
  <si>
    <t>Serão mantidos os controle previstos na Etapa 3 (ver coluna I)</t>
  </si>
  <si>
    <t>Ouvidoria Geral</t>
  </si>
  <si>
    <r>
      <rPr>
        <rFont val="Arial"/>
        <color rgb="FF0000FF"/>
        <sz val="10.0"/>
      </rPr>
      <t>Ouvidoria Geral da UFC</t>
    </r>
    <r>
      <rPr>
        <rFont val="Arial"/>
        <color rgb="FF000000"/>
        <sz val="10.0"/>
      </rPr>
      <t>;
Unidades (acadêmicas e administrativas)</t>
    </r>
  </si>
  <si>
    <t>Verificação no Fala.BR do alerta de atraso no envio da resposta</t>
  </si>
  <si>
    <t>Diariamente são verificads as ações que contribuem para evitar esse risco; além disso, a cada 4 meses é enviado um ofício circular às unidades (acadêmicas e administrativas), solicitando a atualização dos nomes das pessoas autorizadas a ter acesso aos processo sigilosos</t>
  </si>
  <si>
    <t>Identificação do credenciamento inadequado (por meio de aviso de ente externo ou pela própria equipe)</t>
  </si>
  <si>
    <r>
      <rPr>
        <rFont val="Arial"/>
        <color rgb="FF0000FF"/>
        <sz val="10.0"/>
      </rPr>
      <t>Ouvidoria Geral da UFC</t>
    </r>
    <r>
      <rPr>
        <rFont val="Arial"/>
        <color rgb="FF000000"/>
        <sz val="10.0"/>
      </rPr>
      <t>;
Administração Superior</t>
    </r>
  </si>
  <si>
    <t>Periodicamente o(a) ouvidor(a) participa de reuniões e eventos de modo a ampliar o entendimento da comunidade sobre o papel da Ouvidoria geral</t>
  </si>
  <si>
    <t>Solicitações inoportunas recebidas pelos canais da ouvidoria (e-mail, relefone, whatsapp ou presencialmente).</t>
  </si>
  <si>
    <t>Ocorrências de Risco</t>
  </si>
  <si>
    <t>Data da Ocorrência</t>
  </si>
  <si>
    <r>
      <rPr>
        <rFont val="Arial"/>
        <b/>
        <color rgb="FF000000"/>
        <sz val="12.0"/>
      </rPr>
      <t xml:space="preserve">Descrição da Ocorrência
</t>
    </r>
    <r>
      <rPr>
        <rFont val="Arial"/>
        <b val="0"/>
        <i/>
        <color rgb="FF000000"/>
        <sz val="12.0"/>
      </rPr>
      <t>(descrever)</t>
    </r>
  </si>
  <si>
    <t>Responsável pela Solução</t>
  </si>
  <si>
    <r>
      <rPr>
        <rFont val="Arial"/>
        <b/>
        <color rgb="FF000000"/>
        <sz val="12.0"/>
      </rPr>
      <t xml:space="preserve">Solução
</t>
    </r>
    <r>
      <rPr>
        <rFont val="Arial"/>
        <b val="0"/>
        <i/>
        <color rgb="FF000000"/>
        <sz val="12.0"/>
      </rPr>
      <t>(descrever)</t>
    </r>
  </si>
  <si>
    <r>
      <rPr>
        <rFont val="Arial"/>
        <b/>
        <color rgb="FF000000"/>
        <sz val="12.0"/>
      </rPr>
      <t xml:space="preserve">Resultados
</t>
    </r>
    <r>
      <rPr>
        <rFont val="Arial"/>
        <b val="0"/>
        <i/>
        <color rgb="FF000000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</si>
</sst>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1">
    <font>
      <sz val="10.0"/>
      <color rgb="FF000000"/>
      <name val="Arial"/>
      <scheme val="minor"/>
    </font>
    <font>
      <b/>
      <sz val="12.0"/>
      <color rgb="FF000000"/>
      <name val="Arial"/>
    </font>
    <font>
      <sz val="10.0"/>
      <color rgb="FF000000"/>
      <name val="Arial"/>
    </font>
    <font>
      <b/>
      <sz val="13.0"/>
      <color rgb="FF000000"/>
      <name val="Arial"/>
    </font>
    <font/>
    <font>
      <b/>
      <sz val="11.0"/>
      <color rgb="FF000000"/>
      <name val="Arial"/>
    </font>
    <font>
      <sz val="10.0"/>
      <color rgb="FF0000FF"/>
      <name val="Arial"/>
    </font>
    <font>
      <sz val="11.0"/>
      <color rgb="FF000000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color theme="1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rgb="FF46BDC6"/>
        <bgColor rgb="FF46BDC6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1" fillId="0" fontId="2" numFmtId="0" xfId="0" applyAlignment="1" applyBorder="1" applyFont="1">
      <alignment horizontal="center" shrinkToFit="0" vertical="bottom" wrapText="0"/>
    </xf>
    <xf borderId="1" fillId="0" fontId="2" numFmtId="0" xfId="0" applyAlignment="1" applyBorder="1" applyFont="1">
      <alignment shrinkToFit="0" vertical="bottom" wrapText="0"/>
    </xf>
    <xf borderId="2" fillId="3" fontId="3" numFmtId="0" xfId="0" applyAlignment="1" applyBorder="1" applyFill="1" applyFont="1">
      <alignment horizontal="center" shrinkToFit="0" vertical="center" wrapText="0"/>
    </xf>
    <xf borderId="3" fillId="0" fontId="4" numFmtId="0" xfId="0" applyBorder="1" applyFont="1"/>
    <xf borderId="0" fillId="0" fontId="2" numFmtId="0" xfId="0" applyAlignment="1" applyFont="1">
      <alignment shrinkToFit="0" vertical="bottom" wrapText="0"/>
    </xf>
    <xf borderId="4" fillId="4" fontId="5" numFmtId="0" xfId="0" applyAlignment="1" applyBorder="1" applyFill="1" applyFont="1">
      <alignment horizontal="left" shrinkToFit="0" vertical="bottom" wrapText="0"/>
    </xf>
    <xf borderId="5" fillId="0" fontId="2" numFmtId="0" xfId="0" applyAlignment="1" applyBorder="1" applyFont="1">
      <alignment shrinkToFit="0" vertical="bottom" wrapText="0"/>
    </xf>
    <xf borderId="1" fillId="0" fontId="6" numFmtId="0" xfId="0" applyAlignment="1" applyBorder="1" applyFont="1">
      <alignment shrinkToFit="0" vertical="bottom" wrapText="0"/>
    </xf>
    <xf borderId="6" fillId="4" fontId="1" numFmtId="0" xfId="0" applyAlignment="1" applyBorder="1" applyFont="1">
      <alignment horizontal="center" shrinkToFit="0" vertical="bottom" wrapText="0"/>
    </xf>
    <xf borderId="7" fillId="0" fontId="4" numFmtId="0" xfId="0" applyBorder="1" applyFont="1"/>
    <xf borderId="1" fillId="4" fontId="1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shrinkToFit="0" vertical="bottom" wrapText="1"/>
    </xf>
    <xf borderId="2" fillId="5" fontId="1" numFmtId="0" xfId="0" applyAlignment="1" applyBorder="1" applyFill="1" applyFont="1">
      <alignment horizontal="center" shrinkToFit="0" vertical="center" wrapText="0"/>
    </xf>
    <xf borderId="9" fillId="0" fontId="4" numFmtId="0" xfId="0" applyBorder="1" applyFont="1"/>
    <xf borderId="0" fillId="0" fontId="7" numFmtId="0" xfId="0" applyAlignment="1" applyFont="1">
      <alignment shrinkToFit="0" vertical="center" wrapText="0"/>
    </xf>
    <xf borderId="1" fillId="5" fontId="1" numFmtId="0" xfId="0" applyAlignment="1" applyBorder="1" applyFont="1">
      <alignment horizontal="center" shrinkToFit="0" vertical="center" wrapText="0"/>
    </xf>
    <xf borderId="1" fillId="5" fontId="1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shrinkToFit="0" vertical="center" wrapText="0"/>
    </xf>
    <xf borderId="1" fillId="0" fontId="2" numFmtId="0" xfId="0" applyAlignment="1" applyBorder="1" applyFont="1">
      <alignment horizontal="center" shrinkToFit="0" vertical="center" wrapText="0"/>
    </xf>
    <xf borderId="1" fillId="0" fontId="2" numFmtId="0" xfId="0" applyAlignment="1" applyBorder="1" applyFont="1">
      <alignment shrinkToFit="0" vertical="center" wrapText="1"/>
    </xf>
    <xf borderId="1" fillId="0" fontId="7" numFmtId="0" xfId="0" applyAlignment="1" applyBorder="1" applyFont="1">
      <alignment shrinkToFit="0" vertical="center" wrapText="0"/>
    </xf>
    <xf borderId="1" fillId="0" fontId="8" numFmtId="0" xfId="0" applyAlignment="1" applyBorder="1" applyFont="1">
      <alignment shrinkToFit="0" vertical="center" wrapText="1"/>
    </xf>
    <xf borderId="1" fillId="0" fontId="6" numFmtId="0" xfId="0" applyAlignment="1" applyBorder="1" applyFont="1">
      <alignment horizontal="center" shrinkToFit="0" vertical="center" wrapText="0"/>
    </xf>
    <xf borderId="1" fillId="0" fontId="7" numFmtId="0" xfId="0" applyAlignment="1" applyBorder="1" applyFont="1">
      <alignment shrinkToFit="0" vertical="bottom" wrapText="0"/>
    </xf>
    <xf borderId="0" fillId="0" fontId="7" numFmtId="0" xfId="0" applyAlignment="1" applyFont="1">
      <alignment horizontal="center" shrinkToFit="0" vertical="center" wrapText="0"/>
    </xf>
    <xf borderId="0" fillId="0" fontId="7" numFmtId="0" xfId="0" applyAlignment="1" applyFont="1">
      <alignment shrinkToFit="0" vertical="center" wrapText="1"/>
    </xf>
    <xf borderId="10" fillId="6" fontId="1" numFmtId="0" xfId="0" applyAlignment="1" applyBorder="1" applyFill="1" applyFont="1">
      <alignment horizontal="left" shrinkToFit="0" vertical="center" wrapText="1"/>
    </xf>
    <xf borderId="11" fillId="6" fontId="1" numFmtId="0" xfId="0" applyAlignment="1" applyBorder="1" applyFont="1">
      <alignment horizontal="left" shrinkToFit="0" vertical="center" wrapText="1"/>
    </xf>
    <xf borderId="12" fillId="6" fontId="1" numFmtId="0" xfId="0" applyAlignment="1" applyBorder="1" applyFont="1">
      <alignment horizontal="left" shrinkToFit="0" vertical="center" wrapText="1"/>
    </xf>
    <xf borderId="2" fillId="6" fontId="1" numFmtId="0" xfId="0" applyAlignment="1" applyBorder="1" applyFont="1">
      <alignment horizontal="center" shrinkToFit="0" vertical="center" wrapText="1"/>
    </xf>
    <xf borderId="1" fillId="6" fontId="1" numFmtId="0" xfId="0" applyAlignment="1" applyBorder="1" applyFont="1">
      <alignment horizontal="center" shrinkToFit="0" vertical="center" wrapText="1"/>
    </xf>
    <xf borderId="1" fillId="6" fontId="1" numFmtId="0" xfId="0" applyAlignment="1" applyBorder="1" applyFont="1">
      <alignment horizontal="left" shrinkToFit="0" vertical="center" wrapText="1"/>
    </xf>
    <xf borderId="1" fillId="6" fontId="1" numFmtId="0" xfId="0" applyAlignment="1" applyBorder="1" applyFont="1">
      <alignment horizontal="center" shrinkToFit="0" vertical="top" wrapText="1"/>
    </xf>
    <xf borderId="0" fillId="0" fontId="1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horizontal="center" shrinkToFit="0" vertical="center" wrapText="1"/>
    </xf>
    <xf borderId="1" fillId="0" fontId="9" numFmtId="0" xfId="0" applyAlignment="1" applyBorder="1" applyFont="1">
      <alignment horizontal="left" shrinkToFit="0" vertical="center" wrapText="1"/>
    </xf>
    <xf borderId="1" fillId="0" fontId="2" numFmtId="164" xfId="0" applyAlignment="1" applyBorder="1" applyFont="1" applyNumberFormat="1">
      <alignment horizontal="center" readingOrder="0" shrinkToFit="0" vertical="bottom" wrapText="1"/>
    </xf>
    <xf borderId="1" fillId="0" fontId="2" numFmtId="0" xfId="0" applyAlignment="1" applyBorder="1" applyFont="1">
      <alignment horizontal="center" shrinkToFit="0" vertical="top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0" fillId="0" fontId="10" numFmtId="0" xfId="0" applyAlignment="1" applyFont="1">
      <alignment vertical="center"/>
    </xf>
    <xf borderId="0" fillId="0" fontId="10" numFmtId="0" xfId="0" applyAlignment="1" applyFont="1">
      <alignment vertical="bottom"/>
    </xf>
    <xf borderId="0" fillId="0" fontId="10" numFmtId="0" xfId="0" applyAlignment="1" applyFont="1">
      <alignment vertical="top"/>
    </xf>
    <xf borderId="10" fillId="7" fontId="1" numFmtId="0" xfId="0" applyAlignment="1" applyBorder="1" applyFill="1" applyFont="1">
      <alignment horizontal="center" shrinkToFit="0" vertical="center" wrapText="1"/>
    </xf>
    <xf borderId="11" fillId="7" fontId="1" numFmtId="0" xfId="0" applyAlignment="1" applyBorder="1" applyFont="1">
      <alignment horizontal="center" shrinkToFit="0" vertical="center" wrapText="1"/>
    </xf>
    <xf borderId="12" fillId="7" fontId="1" numFmtId="0" xfId="0" applyAlignment="1" applyBorder="1" applyFont="1">
      <alignment horizontal="center" shrinkToFit="0" vertical="center" wrapText="1"/>
    </xf>
    <xf borderId="1" fillId="7" fontId="1" numFmtId="0" xfId="0" applyAlignment="1" applyBorder="1" applyFont="1">
      <alignment horizontal="center" shrinkToFit="0" vertical="center" wrapText="1"/>
    </xf>
    <xf borderId="10" fillId="8" fontId="1" numFmtId="0" xfId="0" applyAlignment="1" applyBorder="1" applyFill="1" applyFont="1">
      <alignment horizontal="center" shrinkToFit="0" vertical="center" wrapText="1"/>
    </xf>
    <xf borderId="11" fillId="8" fontId="1" numFmtId="0" xfId="0" applyAlignment="1" applyBorder="1" applyFont="1">
      <alignment horizontal="center" shrinkToFit="0" vertical="center" wrapText="1"/>
    </xf>
    <xf borderId="12" fillId="8" fontId="1" numFmtId="0" xfId="0" applyAlignment="1" applyBorder="1" applyFont="1">
      <alignment horizontal="center" shrinkToFit="0" vertical="center" wrapText="1"/>
    </xf>
    <xf borderId="2" fillId="8" fontId="1" numFmtId="0" xfId="0" applyAlignment="1" applyBorder="1" applyFont="1">
      <alignment horizontal="center" shrinkToFit="0" vertical="center" wrapText="1"/>
    </xf>
    <xf borderId="1" fillId="8" fontId="1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2" numFmtId="165" xfId="0" applyAlignment="1" applyBorder="1" applyFont="1" applyNumberFormat="1">
      <alignment horizontal="center" shrinkToFit="0" vertical="center" wrapText="1"/>
    </xf>
    <xf borderId="2" fillId="9" fontId="1" numFmtId="0" xfId="0" applyAlignment="1" applyBorder="1" applyFill="1" applyFont="1">
      <alignment horizontal="center" shrinkToFit="0" vertical="center" wrapText="0"/>
    </xf>
    <xf borderId="1" fillId="9" fontId="1" numFmtId="0" xfId="0" applyAlignment="1" applyBorder="1" applyFont="1">
      <alignment horizontal="center" shrinkToFit="0" vertical="center" wrapText="0"/>
    </xf>
    <xf borderId="1" fillId="9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1">
    <dxf>
      <font>
        <color rgb="FF000000"/>
        <name val="Arial"/>
      </font>
      <fill>
        <patternFill patternType="none"/>
      </fill>
      <alignment shrinkToFit="0" vertical="bottom" wrapText="0"/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38100</xdr:rowOff>
    </xdr:from>
    <xdr:ext cx="962025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s://ouvidoria.ufc.br/wp-content/uploads/2025/05/sei-5633578-resolucao-conselhos-comites-16-consuni-de-25-de-abril-de-2025-1.pdf" TargetMode="External"/><Relationship Id="rId3" Type="http://schemas.openxmlformats.org/officeDocument/2006/relationships/drawing" Target="../drawings/drawing3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hyperlink" Target="https://ouvidoria.ufc.br/wp-content/uploads/2025/05/sei-5633578-resolucao-conselhos-comites-16-consuni-de-25-de-abril-de-2025-1.pdf" TargetMode="External"/><Relationship Id="rId3" Type="http://schemas.openxmlformats.org/officeDocument/2006/relationships/drawing" Target="../drawings/drawing4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hyperlink" Target="http://fala.br/" TargetMode="External"/><Relationship Id="rId3" Type="http://schemas.openxmlformats.org/officeDocument/2006/relationships/drawing" Target="../drawings/drawing6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2" width="61.75"/>
    <col customWidth="1" min="3" max="6" width="12.63"/>
    <col customWidth="1" min="7" max="26" width="8.63"/>
  </cols>
  <sheetData>
    <row r="1">
      <c r="A1" s="1" t="s">
        <v>0</v>
      </c>
      <c r="B1" s="1" t="s">
        <v>1</v>
      </c>
    </row>
    <row r="2">
      <c r="A2" s="2" t="s">
        <v>2</v>
      </c>
      <c r="B2" s="3" t="s">
        <v>3</v>
      </c>
    </row>
    <row r="3">
      <c r="A3" s="2" t="s">
        <v>4</v>
      </c>
      <c r="B3" s="3" t="s">
        <v>5</v>
      </c>
    </row>
    <row r="4">
      <c r="A4" s="2" t="s">
        <v>6</v>
      </c>
      <c r="B4" s="3" t="s">
        <v>7</v>
      </c>
    </row>
    <row r="5">
      <c r="A5" s="2" t="s">
        <v>8</v>
      </c>
      <c r="B5" s="3" t="s">
        <v>9</v>
      </c>
    </row>
    <row r="6">
      <c r="A6" s="2"/>
      <c r="B6" s="3"/>
    </row>
    <row r="7">
      <c r="A7" s="2"/>
      <c r="B7" s="3"/>
    </row>
    <row r="8">
      <c r="A8" s="2"/>
      <c r="B8" s="3"/>
    </row>
    <row r="9">
      <c r="A9" s="2"/>
      <c r="B9" s="3"/>
    </row>
    <row r="10">
      <c r="A10" s="2"/>
      <c r="B10" s="3"/>
    </row>
    <row r="11">
      <c r="A11" s="2"/>
      <c r="B11" s="3"/>
    </row>
    <row r="12">
      <c r="A12" s="2"/>
      <c r="B12" s="3"/>
    </row>
    <row r="13">
      <c r="A13" s="2"/>
      <c r="B13" s="3"/>
    </row>
    <row r="14">
      <c r="A14" s="2"/>
      <c r="B14" s="3"/>
    </row>
    <row r="15">
      <c r="A15" s="2"/>
      <c r="B15" s="3"/>
    </row>
    <row r="16">
      <c r="A16" s="2"/>
      <c r="B16" s="3"/>
    </row>
    <row r="17">
      <c r="A17" s="2"/>
      <c r="B17" s="3"/>
    </row>
    <row r="18">
      <c r="A18" s="2"/>
      <c r="B18" s="3"/>
    </row>
    <row r="19">
      <c r="A19" s="2"/>
      <c r="B19" s="3"/>
    </row>
    <row r="20">
      <c r="A20" s="2"/>
      <c r="B20" s="3"/>
    </row>
    <row r="21" ht="15.75" customHeight="1">
      <c r="A21" s="2"/>
      <c r="B21" s="3"/>
    </row>
    <row r="22" ht="15.75" customHeight="1">
      <c r="A22" s="2"/>
      <c r="B22" s="3"/>
    </row>
    <row r="23" ht="15.75" customHeight="1">
      <c r="A23" s="2"/>
      <c r="B23" s="3"/>
    </row>
    <row r="24" ht="15.75" customHeight="1">
      <c r="A24" s="2"/>
      <c r="B24" s="3"/>
    </row>
    <row r="25" ht="15.75" customHeight="1">
      <c r="A25" s="2"/>
      <c r="B25" s="3"/>
    </row>
    <row r="26" ht="15.75" customHeight="1">
      <c r="A26" s="2"/>
      <c r="B26" s="3"/>
    </row>
    <row r="27" ht="15.75" customHeight="1">
      <c r="A27" s="2"/>
      <c r="B27" s="3"/>
    </row>
    <row r="28" ht="15.75" customHeight="1">
      <c r="A28" s="2"/>
      <c r="B28" s="3"/>
    </row>
    <row r="29" ht="15.75" customHeight="1">
      <c r="A29" s="2"/>
      <c r="B29" s="3"/>
    </row>
    <row r="30" ht="15.75" customHeight="1">
      <c r="A30" s="2"/>
      <c r="B30" s="3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984027777777778" footer="0.0" header="0.0" left="0.747916666666667" right="0.747916666666667" top="0.984027777777778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39.0"/>
    <col customWidth="1" min="2" max="2" width="76.63"/>
    <col customWidth="1" min="3" max="22" width="12.63"/>
    <col customWidth="1" min="23" max="26" width="8.63"/>
  </cols>
  <sheetData>
    <row r="1" ht="42.0" customHeight="1">
      <c r="A1" s="4" t="s">
        <v>10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5.75" customHeight="1">
      <c r="A2" s="7" t="s">
        <v>11</v>
      </c>
      <c r="B2" s="8" t="s">
        <v>12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>
      <c r="A3" s="7" t="s">
        <v>13</v>
      </c>
      <c r="B3" s="9" t="s">
        <v>14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7" t="s">
        <v>15</v>
      </c>
      <c r="B4" s="3" t="s">
        <v>16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5.75" customHeight="1">
      <c r="A5" s="10" t="s">
        <v>17</v>
      </c>
      <c r="B5" s="11"/>
    </row>
    <row r="6" ht="39.0" customHeight="1">
      <c r="A6" s="12" t="s">
        <v>18</v>
      </c>
      <c r="B6" s="12" t="s">
        <v>19</v>
      </c>
    </row>
    <row r="7" ht="85.5" customHeight="1">
      <c r="A7" s="13" t="s">
        <v>20</v>
      </c>
      <c r="B7" s="14" t="s">
        <v>21</v>
      </c>
    </row>
    <row r="8" ht="15.75" customHeight="1">
      <c r="A8" s="3"/>
      <c r="B8" s="3"/>
    </row>
    <row r="9" ht="15.75" customHeight="1">
      <c r="A9" s="3"/>
      <c r="B9" s="3"/>
    </row>
    <row r="10" ht="15.75" customHeight="1">
      <c r="A10" s="3"/>
      <c r="B10" s="3"/>
    </row>
    <row r="11" ht="15.75" customHeight="1">
      <c r="A11" s="3"/>
      <c r="B11" s="3"/>
    </row>
    <row r="12" ht="15.75" customHeight="1">
      <c r="A12" s="3"/>
      <c r="B12" s="3"/>
    </row>
    <row r="13" ht="15.75" customHeight="1">
      <c r="A13" s="3"/>
      <c r="B13" s="3"/>
    </row>
    <row r="14" ht="15.75" customHeight="1">
      <c r="A14" s="3"/>
      <c r="B14" s="3"/>
    </row>
    <row r="15" ht="15.75" customHeight="1">
      <c r="A15" s="3"/>
      <c r="B15" s="3"/>
    </row>
    <row r="16" ht="15.75" customHeight="1">
      <c r="A16" s="3"/>
      <c r="B16" s="3"/>
    </row>
    <row r="17" ht="15.75" customHeight="1">
      <c r="A17" s="3"/>
      <c r="B17" s="3"/>
    </row>
    <row r="18" ht="15.75" customHeight="1">
      <c r="A18" s="3"/>
      <c r="B18" s="3"/>
    </row>
    <row r="19" ht="15.75" customHeight="1">
      <c r="A19" s="3"/>
      <c r="B19" s="3"/>
    </row>
    <row r="20" ht="15.75" customHeight="1">
      <c r="A20" s="3"/>
      <c r="B20" s="3"/>
    </row>
    <row r="21" ht="15.75" customHeight="1">
      <c r="A21" s="3"/>
      <c r="B21" s="3"/>
    </row>
    <row r="22" ht="15.75" customHeight="1">
      <c r="A22" s="3"/>
      <c r="B22" s="3"/>
    </row>
    <row r="23" ht="15.75" customHeight="1">
      <c r="A23" s="3"/>
      <c r="B23" s="3"/>
    </row>
    <row r="24" ht="15.75" customHeight="1">
      <c r="A24" s="3"/>
      <c r="B24" s="3"/>
    </row>
    <row r="25" ht="15.75" customHeight="1">
      <c r="A25" s="3"/>
      <c r="B25" s="3"/>
    </row>
    <row r="26" ht="15.75" customHeight="1">
      <c r="A26" s="3"/>
      <c r="B26" s="3"/>
    </row>
    <row r="27" ht="15.75" customHeight="1">
      <c r="A27" s="3"/>
      <c r="B27" s="3"/>
    </row>
    <row r="28" ht="15.75" customHeight="1">
      <c r="A28" s="3"/>
      <c r="B28" s="3"/>
    </row>
    <row r="29" ht="15.75" customHeight="1">
      <c r="A29" s="3"/>
      <c r="B29" s="3"/>
    </row>
    <row r="30" ht="15.75" customHeight="1">
      <c r="A30" s="3"/>
      <c r="B30" s="3"/>
    </row>
    <row r="31" ht="15.75" customHeight="1">
      <c r="A31" s="3"/>
      <c r="B31" s="3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5:B5"/>
  </mergeCells>
  <printOptions/>
  <pageMargins bottom="0.511805555555555" footer="0.0" header="0.0" left="0.7875" right="0.7875" top="0.511805555555555"/>
  <pageSetup paperSize="9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4.5"/>
    <col customWidth="1" min="2" max="2" width="12.63"/>
    <col customWidth="1" min="3" max="3" width="43.13"/>
    <col customWidth="1" min="4" max="4" width="13.63"/>
    <col customWidth="1" min="5" max="5" width="19.63"/>
    <col customWidth="1" min="6" max="6" width="33.38"/>
    <col customWidth="1" min="7" max="7" width="61.13"/>
    <col customWidth="1" min="8" max="8" width="68.5"/>
    <col customWidth="1" min="9" max="27" width="12.63"/>
  </cols>
  <sheetData>
    <row r="1">
      <c r="A1" s="15" t="s">
        <v>22</v>
      </c>
      <c r="B1" s="16"/>
      <c r="C1" s="16"/>
      <c r="D1" s="16"/>
      <c r="E1" s="16"/>
      <c r="F1" s="16"/>
      <c r="G1" s="16"/>
      <c r="H1" s="5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>
      <c r="A2" s="18" t="s">
        <v>23</v>
      </c>
      <c r="B2" s="18" t="s">
        <v>24</v>
      </c>
      <c r="C2" s="19" t="s">
        <v>25</v>
      </c>
      <c r="D2" s="18" t="s">
        <v>26</v>
      </c>
      <c r="E2" s="18" t="s">
        <v>27</v>
      </c>
      <c r="F2" s="20" t="s">
        <v>28</v>
      </c>
      <c r="G2" s="19" t="s">
        <v>29</v>
      </c>
      <c r="H2" s="19" t="s">
        <v>30</v>
      </c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ht="97.5" customHeight="1">
      <c r="A3" s="21" t="str">
        <f>'ETAPA 1. FIXAÇÃO DE OBJETIVOS'!A$7</f>
        <v>Tratamento de Denúncias</v>
      </c>
      <c r="B3" s="22" t="s">
        <v>31</v>
      </c>
      <c r="C3" s="23" t="s">
        <v>32</v>
      </c>
      <c r="D3" s="22" t="s">
        <v>33</v>
      </c>
      <c r="E3" s="22" t="s">
        <v>34</v>
      </c>
      <c r="F3" s="24"/>
      <c r="G3" s="23" t="s">
        <v>35</v>
      </c>
      <c r="H3" s="23" t="s">
        <v>36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ht="112.5" customHeight="1">
      <c r="A4" s="21" t="str">
        <f>'ETAPA 1. FIXAÇÃO DE OBJETIVOS'!A$7</f>
        <v>Tratamento de Denúncias</v>
      </c>
      <c r="B4" s="22" t="s">
        <v>37</v>
      </c>
      <c r="C4" s="23" t="s">
        <v>38</v>
      </c>
      <c r="D4" s="22" t="s">
        <v>33</v>
      </c>
      <c r="E4" s="22" t="s">
        <v>39</v>
      </c>
      <c r="F4" s="24"/>
      <c r="G4" s="23" t="s">
        <v>40</v>
      </c>
      <c r="H4" s="25" t="s">
        <v>41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ht="88.5" customHeight="1">
      <c r="A5" s="21" t="str">
        <f>'ETAPA 1. FIXAÇÃO DE OBJETIVOS'!A$7</f>
        <v>Tratamento de Denúncias</v>
      </c>
      <c r="B5" s="22" t="s">
        <v>31</v>
      </c>
      <c r="C5" s="23" t="s">
        <v>42</v>
      </c>
      <c r="D5" s="22" t="s">
        <v>33</v>
      </c>
      <c r="E5" s="22" t="s">
        <v>39</v>
      </c>
      <c r="F5" s="24"/>
      <c r="G5" s="23" t="s">
        <v>43</v>
      </c>
      <c r="H5" s="23" t="s">
        <v>44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ht="72.0" customHeight="1">
      <c r="A6" s="21" t="str">
        <f>'ETAPA 1. FIXAÇÃO DE OBJETIVOS'!A$7</f>
        <v>Tratamento de Denúncias</v>
      </c>
      <c r="B6" s="22" t="s">
        <v>45</v>
      </c>
      <c r="C6" s="23" t="s">
        <v>46</v>
      </c>
      <c r="D6" s="22" t="s">
        <v>33</v>
      </c>
      <c r="E6" s="26" t="s">
        <v>47</v>
      </c>
      <c r="F6" s="21" t="s">
        <v>48</v>
      </c>
      <c r="G6" s="23" t="s">
        <v>49</v>
      </c>
      <c r="H6" s="23" t="s">
        <v>50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>
      <c r="A7" s="21"/>
      <c r="B7" s="22"/>
      <c r="C7" s="23"/>
      <c r="D7" s="22"/>
      <c r="E7" s="22"/>
      <c r="F7" s="27"/>
      <c r="G7" s="23"/>
      <c r="H7" s="23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>
      <c r="A8" s="21"/>
      <c r="B8" s="22"/>
      <c r="C8" s="23"/>
      <c r="D8" s="22"/>
      <c r="E8" s="22"/>
      <c r="F8" s="27"/>
      <c r="G8" s="23"/>
      <c r="H8" s="23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>
      <c r="A9" s="21"/>
      <c r="B9" s="22"/>
      <c r="C9" s="23"/>
      <c r="D9" s="22"/>
      <c r="E9" s="22"/>
      <c r="F9" s="27"/>
      <c r="G9" s="23"/>
      <c r="H9" s="23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>
      <c r="A10" s="21"/>
      <c r="B10" s="22"/>
      <c r="C10" s="23"/>
      <c r="D10" s="22"/>
      <c r="E10" s="22"/>
      <c r="F10" s="27"/>
      <c r="G10" s="23"/>
      <c r="H10" s="23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>
      <c r="A11" s="21"/>
      <c r="B11" s="22"/>
      <c r="C11" s="23"/>
      <c r="D11" s="22"/>
      <c r="E11" s="22"/>
      <c r="F11" s="27"/>
      <c r="G11" s="23"/>
      <c r="H11" s="23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>
      <c r="A12" s="21"/>
      <c r="B12" s="22"/>
      <c r="C12" s="23"/>
      <c r="D12" s="22"/>
      <c r="E12" s="22"/>
      <c r="F12" s="27"/>
      <c r="G12" s="23"/>
      <c r="H12" s="23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>
      <c r="A13" s="21"/>
      <c r="B13" s="22"/>
      <c r="C13" s="23"/>
      <c r="D13" s="22"/>
      <c r="E13" s="22"/>
      <c r="F13" s="27"/>
      <c r="G13" s="23"/>
      <c r="H13" s="23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>
      <c r="A14" s="21"/>
      <c r="B14" s="22"/>
      <c r="C14" s="23"/>
      <c r="D14" s="22"/>
      <c r="E14" s="22"/>
      <c r="F14" s="27"/>
      <c r="G14" s="23"/>
      <c r="H14" s="23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>
      <c r="A15" s="21"/>
      <c r="B15" s="22"/>
      <c r="C15" s="23"/>
      <c r="D15" s="22"/>
      <c r="E15" s="22"/>
      <c r="F15" s="27"/>
      <c r="G15" s="23"/>
      <c r="H15" s="23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>
      <c r="A16" s="21"/>
      <c r="B16" s="22"/>
      <c r="C16" s="23"/>
      <c r="D16" s="22"/>
      <c r="E16" s="22"/>
      <c r="F16" s="27"/>
      <c r="G16" s="23"/>
      <c r="H16" s="23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>
      <c r="A17" s="21"/>
      <c r="B17" s="22"/>
      <c r="C17" s="23"/>
      <c r="D17" s="22"/>
      <c r="E17" s="22"/>
      <c r="F17" s="27"/>
      <c r="G17" s="23"/>
      <c r="H17" s="23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>
      <c r="A18" s="21"/>
      <c r="B18" s="22"/>
      <c r="C18" s="23"/>
      <c r="D18" s="22"/>
      <c r="E18" s="22"/>
      <c r="F18" s="27"/>
      <c r="G18" s="23"/>
      <c r="H18" s="23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>
      <c r="A19" s="21"/>
      <c r="B19" s="22"/>
      <c r="C19" s="23"/>
      <c r="D19" s="22"/>
      <c r="E19" s="22"/>
      <c r="F19" s="27"/>
      <c r="G19" s="23"/>
      <c r="H19" s="23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>
      <c r="A20" s="21"/>
      <c r="B20" s="22"/>
      <c r="C20" s="23"/>
      <c r="D20" s="22"/>
      <c r="E20" s="22"/>
      <c r="F20" s="27"/>
      <c r="G20" s="23"/>
      <c r="H20" s="23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ht="15.75" customHeight="1">
      <c r="A21" s="21"/>
      <c r="B21" s="22"/>
      <c r="C21" s="23"/>
      <c r="D21" s="22"/>
      <c r="E21" s="22"/>
      <c r="F21" s="27"/>
      <c r="G21" s="23"/>
      <c r="H21" s="23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ht="15.75" customHeight="1">
      <c r="A22" s="21"/>
      <c r="B22" s="22"/>
      <c r="C22" s="23"/>
      <c r="D22" s="22"/>
      <c r="E22" s="22"/>
      <c r="F22" s="27"/>
      <c r="G22" s="23"/>
      <c r="H22" s="23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ht="15.75" customHeight="1">
      <c r="A23" s="21"/>
      <c r="B23" s="22"/>
      <c r="C23" s="23"/>
      <c r="D23" s="22"/>
      <c r="E23" s="22"/>
      <c r="F23" s="27"/>
      <c r="G23" s="23"/>
      <c r="H23" s="23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ht="15.75" customHeight="1">
      <c r="A24" s="21"/>
      <c r="B24" s="22"/>
      <c r="C24" s="23"/>
      <c r="D24" s="22"/>
      <c r="E24" s="22"/>
      <c r="F24" s="27"/>
      <c r="G24" s="23"/>
      <c r="H24" s="23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ht="15.75" customHeight="1">
      <c r="A25" s="21"/>
      <c r="B25" s="22"/>
      <c r="C25" s="23"/>
      <c r="D25" s="22"/>
      <c r="E25" s="22"/>
      <c r="F25" s="27"/>
      <c r="G25" s="23"/>
      <c r="H25" s="23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ht="15.75" customHeight="1">
      <c r="A26" s="21"/>
      <c r="B26" s="22"/>
      <c r="C26" s="23"/>
      <c r="D26" s="22"/>
      <c r="E26" s="22"/>
      <c r="F26" s="27"/>
      <c r="G26" s="23"/>
      <c r="H26" s="23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ht="15.75" customHeight="1">
      <c r="A27" s="21"/>
      <c r="B27" s="22"/>
      <c r="C27" s="23"/>
      <c r="D27" s="22"/>
      <c r="E27" s="22"/>
      <c r="F27" s="27"/>
      <c r="G27" s="23"/>
      <c r="H27" s="2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ht="15.75" customHeight="1">
      <c r="A28" s="21"/>
      <c r="B28" s="22"/>
      <c r="C28" s="23"/>
      <c r="D28" s="22"/>
      <c r="E28" s="22"/>
      <c r="F28" s="27"/>
      <c r="G28" s="23"/>
      <c r="H28" s="23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ht="15.75" customHeight="1">
      <c r="A29" s="21"/>
      <c r="B29" s="22"/>
      <c r="C29" s="23"/>
      <c r="D29" s="22"/>
      <c r="E29" s="22"/>
      <c r="F29" s="27"/>
      <c r="G29" s="23"/>
      <c r="H29" s="23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ht="15.75" customHeight="1">
      <c r="A30" s="21"/>
      <c r="B30" s="22"/>
      <c r="C30" s="23"/>
      <c r="D30" s="22"/>
      <c r="E30" s="22"/>
      <c r="F30" s="27"/>
      <c r="G30" s="23"/>
      <c r="H30" s="2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ht="15.75" customHeight="1">
      <c r="A31" s="21"/>
      <c r="B31" s="22"/>
      <c r="C31" s="23"/>
      <c r="D31" s="22"/>
      <c r="E31" s="22"/>
      <c r="F31" s="27"/>
      <c r="G31" s="23"/>
      <c r="H31" s="23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ht="15.75" customHeight="1">
      <c r="A32" s="21"/>
      <c r="B32" s="22"/>
      <c r="C32" s="23"/>
      <c r="D32" s="22"/>
      <c r="E32" s="22"/>
      <c r="F32" s="27"/>
      <c r="G32" s="23"/>
      <c r="H32" s="23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ht="15.75" customHeight="1">
      <c r="A33" s="21"/>
      <c r="B33" s="22"/>
      <c r="C33" s="23"/>
      <c r="D33" s="22"/>
      <c r="E33" s="22"/>
      <c r="F33" s="27"/>
      <c r="G33" s="23"/>
      <c r="H33" s="23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ht="15.75" customHeight="1">
      <c r="A34" s="21"/>
      <c r="B34" s="22"/>
      <c r="C34" s="23"/>
      <c r="D34" s="22"/>
      <c r="E34" s="22"/>
      <c r="F34" s="27"/>
      <c r="G34" s="23"/>
      <c r="H34" s="23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ht="15.75" customHeight="1">
      <c r="A35" s="21"/>
      <c r="B35" s="22"/>
      <c r="C35" s="23"/>
      <c r="D35" s="22"/>
      <c r="E35" s="22"/>
      <c r="F35" s="27"/>
      <c r="G35" s="23"/>
      <c r="H35" s="23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ht="15.75" customHeight="1">
      <c r="A36" s="21"/>
      <c r="B36" s="22"/>
      <c r="C36" s="23"/>
      <c r="D36" s="22"/>
      <c r="E36" s="22"/>
      <c r="F36" s="27"/>
      <c r="G36" s="23"/>
      <c r="H36" s="23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ht="15.75" customHeight="1">
      <c r="A37" s="21"/>
      <c r="B37" s="22"/>
      <c r="C37" s="23"/>
      <c r="D37" s="22"/>
      <c r="E37" s="22"/>
      <c r="F37" s="27"/>
      <c r="G37" s="23"/>
      <c r="H37" s="23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ht="15.75" customHeight="1">
      <c r="A38" s="21"/>
      <c r="B38" s="22"/>
      <c r="C38" s="23"/>
      <c r="D38" s="22"/>
      <c r="E38" s="22"/>
      <c r="F38" s="27"/>
      <c r="G38" s="23"/>
      <c r="H38" s="23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ht="15.75" customHeight="1">
      <c r="A39" s="21"/>
      <c r="B39" s="22"/>
      <c r="C39" s="23"/>
      <c r="D39" s="22"/>
      <c r="E39" s="22"/>
      <c r="F39" s="27"/>
      <c r="G39" s="23"/>
      <c r="H39" s="23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ht="15.75" customHeight="1">
      <c r="A40" s="21"/>
      <c r="B40" s="22"/>
      <c r="C40" s="23"/>
      <c r="D40" s="22"/>
      <c r="E40" s="22"/>
      <c r="F40" s="27"/>
      <c r="G40" s="23"/>
      <c r="H40" s="23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ht="15.75" customHeight="1">
      <c r="A41" s="21"/>
      <c r="B41" s="22"/>
      <c r="C41" s="23"/>
      <c r="D41" s="22"/>
      <c r="E41" s="22"/>
      <c r="F41" s="27"/>
      <c r="G41" s="23"/>
      <c r="H41" s="23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ht="15.75" customHeight="1">
      <c r="A42" s="17"/>
      <c r="B42" s="28"/>
      <c r="C42" s="29"/>
      <c r="D42" s="17"/>
      <c r="E42" s="28"/>
      <c r="F42" s="27"/>
      <c r="G42" s="29"/>
      <c r="H42" s="29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ht="15.75" customHeight="1">
      <c r="A43" s="17"/>
      <c r="B43" s="28"/>
      <c r="C43" s="29"/>
      <c r="D43" s="17"/>
      <c r="E43" s="28"/>
      <c r="F43" s="27"/>
      <c r="G43" s="29"/>
      <c r="H43" s="29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H1"/>
  </mergeCells>
  <dataValidations>
    <dataValidation type="list" allowBlank="1" showErrorMessage="1" sqref="F3:F43">
      <formula1>"Corrupção,Fraude,Desvio de Conduta"</formula1>
    </dataValidation>
    <dataValidation type="list" allowBlank="1" showErrorMessage="1" sqref="E3:E41">
      <formula1>"Estratégico,Financeiro/orçamentário,Operacionais,Legal/de conformidade,Imagem/reputação,Integridade"</formula1>
    </dataValidation>
    <dataValidation type="list" allowBlank="1" showErrorMessage="1" sqref="D3:D41">
      <formula1>"Ameaça,Oportunidade"</formula1>
    </dataValidation>
  </dataValidations>
  <hyperlinks>
    <hyperlink r:id="rId2" ref="H4"/>
  </hyperlinks>
  <printOptions/>
  <pageMargins bottom="0.7875" footer="0.0" header="0.0" left="0.511805555555555" right="0.511805555555555" top="0.7875"/>
  <pageSetup orientation="landscape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50.63"/>
    <col customWidth="1" min="2" max="2" width="15.5"/>
    <col customWidth="1" min="3" max="3" width="6.63"/>
    <col customWidth="1" min="4" max="4" width="12.63"/>
    <col customWidth="1" min="5" max="5" width="6.63"/>
    <col customWidth="1" min="6" max="6" width="20.0"/>
    <col customWidth="1" min="7" max="7" width="17.25"/>
    <col customWidth="1" min="8" max="8" width="51.25"/>
    <col customWidth="1" min="9" max="9" width="38.5"/>
    <col customWidth="1" min="10" max="10" width="14.38"/>
    <col customWidth="1" hidden="1" min="11" max="11" width="9.0"/>
    <col customWidth="1" hidden="1" min="12" max="12" width="14.88"/>
    <col customWidth="1" min="13" max="13" width="14.88"/>
    <col customWidth="1" min="14" max="14" width="17.75"/>
    <col customWidth="1" min="15" max="29" width="12.63"/>
  </cols>
  <sheetData>
    <row r="1" ht="15.0" customHeight="1">
      <c r="A1" s="30" t="s">
        <v>51</v>
      </c>
      <c r="B1" s="31"/>
      <c r="C1" s="31"/>
      <c r="D1" s="31"/>
      <c r="E1" s="31"/>
      <c r="F1" s="31"/>
      <c r="G1" s="32"/>
      <c r="H1" s="33" t="s">
        <v>52</v>
      </c>
      <c r="I1" s="16"/>
      <c r="J1" s="5"/>
      <c r="K1" s="34"/>
      <c r="L1" s="34"/>
      <c r="M1" s="33" t="s">
        <v>53</v>
      </c>
      <c r="N1" s="5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>
      <c r="A2" s="35" t="s">
        <v>54</v>
      </c>
      <c r="B2" s="34" t="s">
        <v>55</v>
      </c>
      <c r="C2" s="34" t="s">
        <v>56</v>
      </c>
      <c r="D2" s="34" t="s">
        <v>57</v>
      </c>
      <c r="E2" s="34" t="s">
        <v>58</v>
      </c>
      <c r="F2" s="34" t="s">
        <v>59</v>
      </c>
      <c r="G2" s="34" t="s">
        <v>60</v>
      </c>
      <c r="H2" s="34" t="s">
        <v>61</v>
      </c>
      <c r="I2" s="34" t="s">
        <v>62</v>
      </c>
      <c r="J2" s="34" t="s">
        <v>52</v>
      </c>
      <c r="K2" s="34" t="s">
        <v>63</v>
      </c>
      <c r="L2" s="34" t="s">
        <v>53</v>
      </c>
      <c r="M2" s="36" t="s">
        <v>64</v>
      </c>
      <c r="N2" s="34" t="s">
        <v>65</v>
      </c>
      <c r="O2" s="37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ht="68.25" customHeight="1">
      <c r="A3" s="38" t="s">
        <v>32</v>
      </c>
      <c r="B3" s="39" t="s">
        <v>66</v>
      </c>
      <c r="C3" s="39">
        <f t="shared" ref="C3:C30" si="1">IF(B3 = "Muito alta", 10, IF(B3 = "Alta", 8, IF(B3 = "Média", 5, IF(B3 = "Baixa", 2, IF(B3 = "Muito baixa", 1,0)))))</f>
        <v>1</v>
      </c>
      <c r="D3" s="39" t="s">
        <v>67</v>
      </c>
      <c r="E3" s="39">
        <f t="shared" ref="E3:E30" si="2">IF(D3 = "Muito alto", 10, IF(D3 = "Alto", 8, IF(D3 = "Médio", 5, IF(D3 = "Baixo", 2, IF(D3 = "Muito baixo", 1,0)))))</f>
        <v>8</v>
      </c>
      <c r="F3" s="39">
        <f t="shared" ref="F3:F30" si="3">C3*E3</f>
        <v>8</v>
      </c>
      <c r="G3" s="40" t="str">
        <f t="shared" ref="G3:G30" si="4">IF(F3=0,"",IF(F3&lt;10, "Risco Baixo", IF(F3&lt;40, "Risco Médio", IF(F3&lt;80, "Risco Alto", "Risco Extremo"))))</f>
        <v>Risco Baixo</v>
      </c>
      <c r="H3" s="41" t="s">
        <v>68</v>
      </c>
      <c r="I3" s="38" t="s">
        <v>69</v>
      </c>
      <c r="J3" s="39" t="s">
        <v>70</v>
      </c>
      <c r="K3" s="39">
        <f t="shared" ref="K3:K30" si="5">IF(J3 = "Inexistente", 1, IF(J3 = "Fraco", 0.8, IF(J3 = "Mediano", 0.6, IF(J3 = "Satisfatório", 0.4, IF(J3 = "Forte", 0.2,0)))))</f>
        <v>0.4</v>
      </c>
      <c r="L3" s="39">
        <f t="shared" ref="L3:L30" si="6">K3*F3</f>
        <v>3.2</v>
      </c>
      <c r="M3" s="39" t="str">
        <f t="shared" ref="M3:M30" si="7">IF(L3=0,"",IF(L3&lt;10, "Risco Baixo", IF(L3&lt;40, "Risco Médio", IF(L3&lt;80, "Risco Alto", "Risco Extremo"))))</f>
        <v>Risco Baixo</v>
      </c>
      <c r="N3" s="42">
        <v>45956.0</v>
      </c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ht="63.75" customHeight="1">
      <c r="A4" s="38" t="str">
        <f>'ETAPA 2. IDENTIFICAÇÃO DE EVENT'!C4</f>
        <v>Descumprimento de prazos legais para dar a resposta ao(à) usuário(a) denunciante no Fala.BR</v>
      </c>
      <c r="B4" s="39" t="s">
        <v>71</v>
      </c>
      <c r="C4" s="39">
        <f t="shared" si="1"/>
        <v>2</v>
      </c>
      <c r="D4" s="39" t="s">
        <v>67</v>
      </c>
      <c r="E4" s="39">
        <f t="shared" si="2"/>
        <v>8</v>
      </c>
      <c r="F4" s="39">
        <f t="shared" si="3"/>
        <v>16</v>
      </c>
      <c r="G4" s="40" t="str">
        <f t="shared" si="4"/>
        <v>Risco Médio</v>
      </c>
      <c r="H4" s="38" t="s">
        <v>72</v>
      </c>
      <c r="I4" s="38" t="s">
        <v>73</v>
      </c>
      <c r="J4" s="39" t="s">
        <v>74</v>
      </c>
      <c r="K4" s="39">
        <f t="shared" si="5"/>
        <v>0.2</v>
      </c>
      <c r="L4" s="39">
        <f t="shared" si="6"/>
        <v>3.2</v>
      </c>
      <c r="M4" s="39" t="str">
        <f t="shared" si="7"/>
        <v>Risco Baixo</v>
      </c>
      <c r="N4" s="42">
        <v>45956.0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</row>
    <row r="5" ht="71.25" customHeight="1">
      <c r="A5" s="38" t="str">
        <f>'ETAPA 2. IDENTIFICAÇÃO DE EVENT'!C5</f>
        <v>Credenciamento de pessoas não autorizadas formalmente para ter acesso ao prcocesso SEI relacionado à manifestação de denúncia, em razão, principalmente, da desatualização da lista dos(os) servidores(as) autorizados(as) de cada unidade para este fim</v>
      </c>
      <c r="B5" s="39" t="s">
        <v>71</v>
      </c>
      <c r="C5" s="39">
        <f t="shared" si="1"/>
        <v>2</v>
      </c>
      <c r="D5" s="39" t="s">
        <v>67</v>
      </c>
      <c r="E5" s="39">
        <f t="shared" si="2"/>
        <v>8</v>
      </c>
      <c r="F5" s="39">
        <f t="shared" si="3"/>
        <v>16</v>
      </c>
      <c r="G5" s="40" t="str">
        <f t="shared" si="4"/>
        <v>Risco Médio</v>
      </c>
      <c r="H5" s="38" t="s">
        <v>75</v>
      </c>
      <c r="I5" s="38" t="s">
        <v>76</v>
      </c>
      <c r="J5" s="39" t="s">
        <v>70</v>
      </c>
      <c r="K5" s="39">
        <f t="shared" si="5"/>
        <v>0.4</v>
      </c>
      <c r="L5" s="39">
        <f t="shared" si="6"/>
        <v>6.4</v>
      </c>
      <c r="M5" s="39" t="str">
        <f t="shared" si="7"/>
        <v>Risco Baixo</v>
      </c>
      <c r="N5" s="42">
        <v>45956.0</v>
      </c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ht="75.75" customHeight="1">
      <c r="A6" s="38" t="str">
        <f>'ETAPA 2. IDENTIFICAÇÃO DE EVENT'!C6</f>
        <v>Postura intimidatória, agressiva e violenta do denunciante e/ou denunciado(a) direcionada a equipe da ouvidoria em virtude da denúncia</v>
      </c>
      <c r="B6" s="39" t="s">
        <v>71</v>
      </c>
      <c r="C6" s="39">
        <f t="shared" si="1"/>
        <v>2</v>
      </c>
      <c r="D6" s="39" t="s">
        <v>67</v>
      </c>
      <c r="E6" s="39">
        <f t="shared" si="2"/>
        <v>8</v>
      </c>
      <c r="F6" s="39">
        <f t="shared" si="3"/>
        <v>16</v>
      </c>
      <c r="G6" s="40" t="str">
        <f t="shared" si="4"/>
        <v>Risco Médio</v>
      </c>
      <c r="H6" s="38" t="s">
        <v>77</v>
      </c>
      <c r="I6" s="38" t="s">
        <v>78</v>
      </c>
      <c r="J6" s="39" t="s">
        <v>79</v>
      </c>
      <c r="K6" s="39">
        <f t="shared" si="5"/>
        <v>0.6</v>
      </c>
      <c r="L6" s="39">
        <f t="shared" si="6"/>
        <v>9.6</v>
      </c>
      <c r="M6" s="39" t="str">
        <f t="shared" si="7"/>
        <v>Risco Baixo</v>
      </c>
      <c r="N6" s="42">
        <v>45956.0</v>
      </c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</row>
    <row r="7">
      <c r="A7" s="38" t="str">
        <f>'ETAPA 2. IDENTIFICAÇÃO DE EVENT'!C7</f>
        <v/>
      </c>
      <c r="B7" s="39"/>
      <c r="C7" s="40">
        <f t="shared" si="1"/>
        <v>0</v>
      </c>
      <c r="D7" s="40"/>
      <c r="E7" s="40">
        <f t="shared" si="2"/>
        <v>0</v>
      </c>
      <c r="F7" s="40">
        <f t="shared" si="3"/>
        <v>0</v>
      </c>
      <c r="G7" s="40" t="str">
        <f t="shared" si="4"/>
        <v/>
      </c>
      <c r="H7" s="38"/>
      <c r="I7" s="38"/>
      <c r="J7" s="40"/>
      <c r="K7" s="40">
        <f t="shared" si="5"/>
        <v>0</v>
      </c>
      <c r="L7" s="40">
        <f t="shared" si="6"/>
        <v>0</v>
      </c>
      <c r="M7" s="43" t="str">
        <f t="shared" si="7"/>
        <v/>
      </c>
      <c r="N7" s="44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</row>
    <row r="8">
      <c r="A8" s="38" t="str">
        <f>'ETAPA 2. IDENTIFICAÇÃO DE EVENT'!C8</f>
        <v/>
      </c>
      <c r="B8" s="39"/>
      <c r="C8" s="40">
        <f t="shared" si="1"/>
        <v>0</v>
      </c>
      <c r="D8" s="40"/>
      <c r="E8" s="40">
        <f t="shared" si="2"/>
        <v>0</v>
      </c>
      <c r="F8" s="40">
        <f t="shared" si="3"/>
        <v>0</v>
      </c>
      <c r="G8" s="40" t="str">
        <f t="shared" si="4"/>
        <v/>
      </c>
      <c r="H8" s="38"/>
      <c r="I8" s="38"/>
      <c r="J8" s="40"/>
      <c r="K8" s="40">
        <f t="shared" si="5"/>
        <v>0</v>
      </c>
      <c r="L8" s="40">
        <f t="shared" si="6"/>
        <v>0</v>
      </c>
      <c r="M8" s="43" t="str">
        <f t="shared" si="7"/>
        <v/>
      </c>
      <c r="N8" s="44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>
      <c r="A9" s="38" t="str">
        <f>'ETAPA 2. IDENTIFICAÇÃO DE EVENT'!C9</f>
        <v/>
      </c>
      <c r="B9" s="39"/>
      <c r="C9" s="40">
        <f t="shared" si="1"/>
        <v>0</v>
      </c>
      <c r="D9" s="40"/>
      <c r="E9" s="40">
        <f t="shared" si="2"/>
        <v>0</v>
      </c>
      <c r="F9" s="40">
        <f t="shared" si="3"/>
        <v>0</v>
      </c>
      <c r="G9" s="40" t="str">
        <f t="shared" si="4"/>
        <v/>
      </c>
      <c r="H9" s="38"/>
      <c r="I9" s="38"/>
      <c r="J9" s="40"/>
      <c r="K9" s="40">
        <f t="shared" si="5"/>
        <v>0</v>
      </c>
      <c r="L9" s="40">
        <f t="shared" si="6"/>
        <v>0</v>
      </c>
      <c r="M9" s="43" t="str">
        <f t="shared" si="7"/>
        <v/>
      </c>
      <c r="N9" s="44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>
      <c r="A10" s="38" t="str">
        <f>'ETAPA 2. IDENTIFICAÇÃO DE EVENT'!C10</f>
        <v/>
      </c>
      <c r="B10" s="39"/>
      <c r="C10" s="40">
        <f t="shared" si="1"/>
        <v>0</v>
      </c>
      <c r="D10" s="40"/>
      <c r="E10" s="40">
        <f t="shared" si="2"/>
        <v>0</v>
      </c>
      <c r="F10" s="40">
        <f t="shared" si="3"/>
        <v>0</v>
      </c>
      <c r="G10" s="40" t="str">
        <f t="shared" si="4"/>
        <v/>
      </c>
      <c r="H10" s="38"/>
      <c r="I10" s="38"/>
      <c r="J10" s="40"/>
      <c r="K10" s="40">
        <f t="shared" si="5"/>
        <v>0</v>
      </c>
      <c r="L10" s="40">
        <f t="shared" si="6"/>
        <v>0</v>
      </c>
      <c r="M10" s="43" t="str">
        <f t="shared" si="7"/>
        <v/>
      </c>
      <c r="N10" s="44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>
      <c r="A11" s="38" t="str">
        <f>'ETAPA 2. IDENTIFICAÇÃO DE EVENT'!C11</f>
        <v/>
      </c>
      <c r="B11" s="39"/>
      <c r="C11" s="40">
        <f t="shared" si="1"/>
        <v>0</v>
      </c>
      <c r="D11" s="40"/>
      <c r="E11" s="40">
        <f t="shared" si="2"/>
        <v>0</v>
      </c>
      <c r="F11" s="40">
        <f t="shared" si="3"/>
        <v>0</v>
      </c>
      <c r="G11" s="40" t="str">
        <f t="shared" si="4"/>
        <v/>
      </c>
      <c r="H11" s="38"/>
      <c r="I11" s="38"/>
      <c r="J11" s="40"/>
      <c r="K11" s="40">
        <f t="shared" si="5"/>
        <v>0</v>
      </c>
      <c r="L11" s="40">
        <f t="shared" si="6"/>
        <v>0</v>
      </c>
      <c r="M11" s="43" t="str">
        <f t="shared" si="7"/>
        <v/>
      </c>
      <c r="N11" s="44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>
      <c r="A12" s="38" t="str">
        <f>'ETAPA 2. IDENTIFICAÇÃO DE EVENT'!C12</f>
        <v/>
      </c>
      <c r="B12" s="39"/>
      <c r="C12" s="40">
        <f t="shared" si="1"/>
        <v>0</v>
      </c>
      <c r="D12" s="40"/>
      <c r="E12" s="40">
        <f t="shared" si="2"/>
        <v>0</v>
      </c>
      <c r="F12" s="40">
        <f t="shared" si="3"/>
        <v>0</v>
      </c>
      <c r="G12" s="40" t="str">
        <f t="shared" si="4"/>
        <v/>
      </c>
      <c r="H12" s="38"/>
      <c r="I12" s="38"/>
      <c r="J12" s="40"/>
      <c r="K12" s="40">
        <f t="shared" si="5"/>
        <v>0</v>
      </c>
      <c r="L12" s="40">
        <f t="shared" si="6"/>
        <v>0</v>
      </c>
      <c r="M12" s="43" t="str">
        <f t="shared" si="7"/>
        <v/>
      </c>
      <c r="N12" s="44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>
      <c r="A13" s="38" t="str">
        <f>'ETAPA 2. IDENTIFICAÇÃO DE EVENT'!C13</f>
        <v/>
      </c>
      <c r="B13" s="39"/>
      <c r="C13" s="40">
        <f t="shared" si="1"/>
        <v>0</v>
      </c>
      <c r="D13" s="40"/>
      <c r="E13" s="40">
        <f t="shared" si="2"/>
        <v>0</v>
      </c>
      <c r="F13" s="40">
        <f t="shared" si="3"/>
        <v>0</v>
      </c>
      <c r="G13" s="40" t="str">
        <f t="shared" si="4"/>
        <v/>
      </c>
      <c r="H13" s="38"/>
      <c r="I13" s="38"/>
      <c r="J13" s="40"/>
      <c r="K13" s="40">
        <f t="shared" si="5"/>
        <v>0</v>
      </c>
      <c r="L13" s="40">
        <f t="shared" si="6"/>
        <v>0</v>
      </c>
      <c r="M13" s="43" t="str">
        <f t="shared" si="7"/>
        <v/>
      </c>
      <c r="N13" s="44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>
      <c r="A14" s="38" t="str">
        <f>'ETAPA 2. IDENTIFICAÇÃO DE EVENT'!C14</f>
        <v/>
      </c>
      <c r="B14" s="39"/>
      <c r="C14" s="40">
        <f t="shared" si="1"/>
        <v>0</v>
      </c>
      <c r="D14" s="40"/>
      <c r="E14" s="40">
        <f t="shared" si="2"/>
        <v>0</v>
      </c>
      <c r="F14" s="40">
        <f t="shared" si="3"/>
        <v>0</v>
      </c>
      <c r="G14" s="40" t="str">
        <f t="shared" si="4"/>
        <v/>
      </c>
      <c r="H14" s="38"/>
      <c r="I14" s="38"/>
      <c r="J14" s="40"/>
      <c r="K14" s="40">
        <f t="shared" si="5"/>
        <v>0</v>
      </c>
      <c r="L14" s="40">
        <f t="shared" si="6"/>
        <v>0</v>
      </c>
      <c r="M14" s="43" t="str">
        <f t="shared" si="7"/>
        <v/>
      </c>
      <c r="N14" s="44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>
      <c r="A15" s="38" t="str">
        <f>'ETAPA 2. IDENTIFICAÇÃO DE EVENT'!C15</f>
        <v/>
      </c>
      <c r="B15" s="39"/>
      <c r="C15" s="40">
        <f t="shared" si="1"/>
        <v>0</v>
      </c>
      <c r="D15" s="40"/>
      <c r="E15" s="40">
        <f t="shared" si="2"/>
        <v>0</v>
      </c>
      <c r="F15" s="40">
        <f t="shared" si="3"/>
        <v>0</v>
      </c>
      <c r="G15" s="40" t="str">
        <f t="shared" si="4"/>
        <v/>
      </c>
      <c r="H15" s="38"/>
      <c r="I15" s="38"/>
      <c r="J15" s="40"/>
      <c r="K15" s="40">
        <f t="shared" si="5"/>
        <v>0</v>
      </c>
      <c r="L15" s="40">
        <f t="shared" si="6"/>
        <v>0</v>
      </c>
      <c r="M15" s="43" t="str">
        <f t="shared" si="7"/>
        <v/>
      </c>
      <c r="N15" s="44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>
      <c r="A16" s="38" t="str">
        <f>'ETAPA 2. IDENTIFICAÇÃO DE EVENT'!C16</f>
        <v/>
      </c>
      <c r="B16" s="39"/>
      <c r="C16" s="40">
        <f t="shared" si="1"/>
        <v>0</v>
      </c>
      <c r="D16" s="40"/>
      <c r="E16" s="40">
        <f t="shared" si="2"/>
        <v>0</v>
      </c>
      <c r="F16" s="40">
        <f t="shared" si="3"/>
        <v>0</v>
      </c>
      <c r="G16" s="40" t="str">
        <f t="shared" si="4"/>
        <v/>
      </c>
      <c r="H16" s="38"/>
      <c r="I16" s="38"/>
      <c r="J16" s="40"/>
      <c r="K16" s="40">
        <f t="shared" si="5"/>
        <v>0</v>
      </c>
      <c r="L16" s="40">
        <f t="shared" si="6"/>
        <v>0</v>
      </c>
      <c r="M16" s="43" t="str">
        <f t="shared" si="7"/>
        <v/>
      </c>
      <c r="N16" s="44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>
      <c r="A17" s="38" t="str">
        <f>'ETAPA 2. IDENTIFICAÇÃO DE EVENT'!C17</f>
        <v/>
      </c>
      <c r="B17" s="39"/>
      <c r="C17" s="40">
        <f t="shared" si="1"/>
        <v>0</v>
      </c>
      <c r="D17" s="40"/>
      <c r="E17" s="40">
        <f t="shared" si="2"/>
        <v>0</v>
      </c>
      <c r="F17" s="40">
        <f t="shared" si="3"/>
        <v>0</v>
      </c>
      <c r="G17" s="40" t="str">
        <f t="shared" si="4"/>
        <v/>
      </c>
      <c r="H17" s="38"/>
      <c r="I17" s="38"/>
      <c r="J17" s="40"/>
      <c r="K17" s="40">
        <f t="shared" si="5"/>
        <v>0</v>
      </c>
      <c r="L17" s="40">
        <f t="shared" si="6"/>
        <v>0</v>
      </c>
      <c r="M17" s="43" t="str">
        <f t="shared" si="7"/>
        <v/>
      </c>
      <c r="N17" s="44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>
      <c r="A18" s="38" t="str">
        <f>'ETAPA 2. IDENTIFICAÇÃO DE EVENT'!C18</f>
        <v/>
      </c>
      <c r="B18" s="39"/>
      <c r="C18" s="40">
        <f t="shared" si="1"/>
        <v>0</v>
      </c>
      <c r="D18" s="40"/>
      <c r="E18" s="40">
        <f t="shared" si="2"/>
        <v>0</v>
      </c>
      <c r="F18" s="40">
        <f t="shared" si="3"/>
        <v>0</v>
      </c>
      <c r="G18" s="40" t="str">
        <f t="shared" si="4"/>
        <v/>
      </c>
      <c r="H18" s="38"/>
      <c r="I18" s="38"/>
      <c r="J18" s="40"/>
      <c r="K18" s="40">
        <f t="shared" si="5"/>
        <v>0</v>
      </c>
      <c r="L18" s="40">
        <f t="shared" si="6"/>
        <v>0</v>
      </c>
      <c r="M18" s="43" t="str">
        <f t="shared" si="7"/>
        <v/>
      </c>
      <c r="N18" s="44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>
      <c r="A19" s="38" t="str">
        <f>'ETAPA 2. IDENTIFICAÇÃO DE EVENT'!C19</f>
        <v/>
      </c>
      <c r="B19" s="39"/>
      <c r="C19" s="40">
        <f t="shared" si="1"/>
        <v>0</v>
      </c>
      <c r="D19" s="40"/>
      <c r="E19" s="40">
        <f t="shared" si="2"/>
        <v>0</v>
      </c>
      <c r="F19" s="40">
        <f t="shared" si="3"/>
        <v>0</v>
      </c>
      <c r="G19" s="40" t="str">
        <f t="shared" si="4"/>
        <v/>
      </c>
      <c r="H19" s="38"/>
      <c r="I19" s="38"/>
      <c r="J19" s="40"/>
      <c r="K19" s="40">
        <f t="shared" si="5"/>
        <v>0</v>
      </c>
      <c r="L19" s="40">
        <f t="shared" si="6"/>
        <v>0</v>
      </c>
      <c r="M19" s="43" t="str">
        <f t="shared" si="7"/>
        <v/>
      </c>
      <c r="N19" s="44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>
      <c r="A20" s="38" t="str">
        <f>'ETAPA 2. IDENTIFICAÇÃO DE EVENT'!C20</f>
        <v/>
      </c>
      <c r="B20" s="39"/>
      <c r="C20" s="40">
        <f t="shared" si="1"/>
        <v>0</v>
      </c>
      <c r="D20" s="40"/>
      <c r="E20" s="40">
        <f t="shared" si="2"/>
        <v>0</v>
      </c>
      <c r="F20" s="40">
        <f t="shared" si="3"/>
        <v>0</v>
      </c>
      <c r="G20" s="40" t="str">
        <f t="shared" si="4"/>
        <v/>
      </c>
      <c r="H20" s="38"/>
      <c r="I20" s="38"/>
      <c r="J20" s="40"/>
      <c r="K20" s="40">
        <f t="shared" si="5"/>
        <v>0</v>
      </c>
      <c r="L20" s="40">
        <f t="shared" si="6"/>
        <v>0</v>
      </c>
      <c r="M20" s="43" t="str">
        <f t="shared" si="7"/>
        <v/>
      </c>
      <c r="N20" s="44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ht="15.75" customHeight="1">
      <c r="A21" s="38" t="str">
        <f>'ETAPA 2. IDENTIFICAÇÃO DE EVENT'!C21</f>
        <v/>
      </c>
      <c r="B21" s="39"/>
      <c r="C21" s="40">
        <f t="shared" si="1"/>
        <v>0</v>
      </c>
      <c r="D21" s="40"/>
      <c r="E21" s="40">
        <f t="shared" si="2"/>
        <v>0</v>
      </c>
      <c r="F21" s="40">
        <f t="shared" si="3"/>
        <v>0</v>
      </c>
      <c r="G21" s="40" t="str">
        <f t="shared" si="4"/>
        <v/>
      </c>
      <c r="H21" s="38"/>
      <c r="I21" s="38"/>
      <c r="J21" s="40"/>
      <c r="K21" s="40">
        <f t="shared" si="5"/>
        <v>0</v>
      </c>
      <c r="L21" s="40">
        <f t="shared" si="6"/>
        <v>0</v>
      </c>
      <c r="M21" s="43" t="str">
        <f t="shared" si="7"/>
        <v/>
      </c>
      <c r="N21" s="44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ht="15.75" customHeight="1">
      <c r="A22" s="38" t="str">
        <f>'ETAPA 2. IDENTIFICAÇÃO DE EVENT'!C22</f>
        <v/>
      </c>
      <c r="B22" s="39"/>
      <c r="C22" s="40">
        <f t="shared" si="1"/>
        <v>0</v>
      </c>
      <c r="D22" s="40"/>
      <c r="E22" s="40">
        <f t="shared" si="2"/>
        <v>0</v>
      </c>
      <c r="F22" s="40">
        <f t="shared" si="3"/>
        <v>0</v>
      </c>
      <c r="G22" s="40" t="str">
        <f t="shared" si="4"/>
        <v/>
      </c>
      <c r="H22" s="38"/>
      <c r="I22" s="38"/>
      <c r="J22" s="40"/>
      <c r="K22" s="40">
        <f t="shared" si="5"/>
        <v>0</v>
      </c>
      <c r="L22" s="40">
        <f t="shared" si="6"/>
        <v>0</v>
      </c>
      <c r="M22" s="43" t="str">
        <f t="shared" si="7"/>
        <v/>
      </c>
      <c r="N22" s="44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ht="15.75" customHeight="1">
      <c r="A23" s="38" t="str">
        <f>'ETAPA 2. IDENTIFICAÇÃO DE EVENT'!C23</f>
        <v/>
      </c>
      <c r="B23" s="39"/>
      <c r="C23" s="40">
        <f t="shared" si="1"/>
        <v>0</v>
      </c>
      <c r="D23" s="40"/>
      <c r="E23" s="40">
        <f t="shared" si="2"/>
        <v>0</v>
      </c>
      <c r="F23" s="40">
        <f t="shared" si="3"/>
        <v>0</v>
      </c>
      <c r="G23" s="40" t="str">
        <f t="shared" si="4"/>
        <v/>
      </c>
      <c r="H23" s="38"/>
      <c r="I23" s="38"/>
      <c r="J23" s="40"/>
      <c r="K23" s="40">
        <f t="shared" si="5"/>
        <v>0</v>
      </c>
      <c r="L23" s="40">
        <f t="shared" si="6"/>
        <v>0</v>
      </c>
      <c r="M23" s="43" t="str">
        <f t="shared" si="7"/>
        <v/>
      </c>
      <c r="N23" s="44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ht="15.75" customHeight="1">
      <c r="A24" s="38" t="str">
        <f>'ETAPA 2. IDENTIFICAÇÃO DE EVENT'!C24</f>
        <v/>
      </c>
      <c r="B24" s="39"/>
      <c r="C24" s="40">
        <f t="shared" si="1"/>
        <v>0</v>
      </c>
      <c r="D24" s="40"/>
      <c r="E24" s="40">
        <f t="shared" si="2"/>
        <v>0</v>
      </c>
      <c r="F24" s="40">
        <f t="shared" si="3"/>
        <v>0</v>
      </c>
      <c r="G24" s="40" t="str">
        <f t="shared" si="4"/>
        <v/>
      </c>
      <c r="H24" s="38"/>
      <c r="I24" s="38"/>
      <c r="J24" s="40"/>
      <c r="K24" s="40">
        <f t="shared" si="5"/>
        <v>0</v>
      </c>
      <c r="L24" s="40">
        <f t="shared" si="6"/>
        <v>0</v>
      </c>
      <c r="M24" s="43" t="str">
        <f t="shared" si="7"/>
        <v/>
      </c>
      <c r="N24" s="44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ht="15.75" customHeight="1">
      <c r="A25" s="38" t="str">
        <f>'ETAPA 2. IDENTIFICAÇÃO DE EVENT'!C25</f>
        <v/>
      </c>
      <c r="B25" s="39"/>
      <c r="C25" s="40">
        <f t="shared" si="1"/>
        <v>0</v>
      </c>
      <c r="D25" s="40"/>
      <c r="E25" s="40">
        <f t="shared" si="2"/>
        <v>0</v>
      </c>
      <c r="F25" s="40">
        <f t="shared" si="3"/>
        <v>0</v>
      </c>
      <c r="G25" s="40" t="str">
        <f t="shared" si="4"/>
        <v/>
      </c>
      <c r="H25" s="38"/>
      <c r="I25" s="38"/>
      <c r="J25" s="40"/>
      <c r="K25" s="40">
        <f t="shared" si="5"/>
        <v>0</v>
      </c>
      <c r="L25" s="40">
        <f t="shared" si="6"/>
        <v>0</v>
      </c>
      <c r="M25" s="43" t="str">
        <f t="shared" si="7"/>
        <v/>
      </c>
      <c r="N25" s="44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ht="15.75" customHeight="1">
      <c r="A26" s="38" t="str">
        <f>'ETAPA 2. IDENTIFICAÇÃO DE EVENT'!C26</f>
        <v/>
      </c>
      <c r="B26" s="39"/>
      <c r="C26" s="40">
        <f t="shared" si="1"/>
        <v>0</v>
      </c>
      <c r="D26" s="40"/>
      <c r="E26" s="40">
        <f t="shared" si="2"/>
        <v>0</v>
      </c>
      <c r="F26" s="40">
        <f t="shared" si="3"/>
        <v>0</v>
      </c>
      <c r="G26" s="40" t="str">
        <f t="shared" si="4"/>
        <v/>
      </c>
      <c r="H26" s="38"/>
      <c r="I26" s="38"/>
      <c r="J26" s="40"/>
      <c r="K26" s="40">
        <f t="shared" si="5"/>
        <v>0</v>
      </c>
      <c r="L26" s="40">
        <f t="shared" si="6"/>
        <v>0</v>
      </c>
      <c r="M26" s="43" t="str">
        <f t="shared" si="7"/>
        <v/>
      </c>
      <c r="N26" s="44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ht="15.75" customHeight="1">
      <c r="A27" s="38" t="str">
        <f>'ETAPA 2. IDENTIFICAÇÃO DE EVENT'!C27</f>
        <v/>
      </c>
      <c r="B27" s="39"/>
      <c r="C27" s="40">
        <f t="shared" si="1"/>
        <v>0</v>
      </c>
      <c r="D27" s="40"/>
      <c r="E27" s="40">
        <f t="shared" si="2"/>
        <v>0</v>
      </c>
      <c r="F27" s="40">
        <f t="shared" si="3"/>
        <v>0</v>
      </c>
      <c r="G27" s="40" t="str">
        <f t="shared" si="4"/>
        <v/>
      </c>
      <c r="H27" s="38"/>
      <c r="I27" s="38"/>
      <c r="J27" s="40"/>
      <c r="K27" s="40">
        <f t="shared" si="5"/>
        <v>0</v>
      </c>
      <c r="L27" s="40">
        <f t="shared" si="6"/>
        <v>0</v>
      </c>
      <c r="M27" s="43" t="str">
        <f t="shared" si="7"/>
        <v/>
      </c>
      <c r="N27" s="44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ht="15.75" customHeight="1">
      <c r="A28" s="38" t="str">
        <f>'ETAPA 2. IDENTIFICAÇÃO DE EVENT'!C28</f>
        <v/>
      </c>
      <c r="B28" s="39"/>
      <c r="C28" s="40">
        <f t="shared" si="1"/>
        <v>0</v>
      </c>
      <c r="D28" s="40"/>
      <c r="E28" s="40">
        <f t="shared" si="2"/>
        <v>0</v>
      </c>
      <c r="F28" s="40">
        <f t="shared" si="3"/>
        <v>0</v>
      </c>
      <c r="G28" s="40" t="str">
        <f t="shared" si="4"/>
        <v/>
      </c>
      <c r="H28" s="38"/>
      <c r="I28" s="38"/>
      <c r="J28" s="40"/>
      <c r="K28" s="40">
        <f t="shared" si="5"/>
        <v>0</v>
      </c>
      <c r="L28" s="40">
        <f t="shared" si="6"/>
        <v>0</v>
      </c>
      <c r="M28" s="43" t="str">
        <f t="shared" si="7"/>
        <v/>
      </c>
      <c r="N28" s="44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ht="15.75" customHeight="1">
      <c r="A29" s="38" t="str">
        <f>'ETAPA 2. IDENTIFICAÇÃO DE EVENT'!C29</f>
        <v/>
      </c>
      <c r="B29" s="39"/>
      <c r="C29" s="40">
        <f t="shared" si="1"/>
        <v>0</v>
      </c>
      <c r="D29" s="40"/>
      <c r="E29" s="40">
        <f t="shared" si="2"/>
        <v>0</v>
      </c>
      <c r="F29" s="40">
        <f t="shared" si="3"/>
        <v>0</v>
      </c>
      <c r="G29" s="40" t="str">
        <f t="shared" si="4"/>
        <v/>
      </c>
      <c r="H29" s="38"/>
      <c r="I29" s="38"/>
      <c r="J29" s="40"/>
      <c r="K29" s="40">
        <f t="shared" si="5"/>
        <v>0</v>
      </c>
      <c r="L29" s="40">
        <f t="shared" si="6"/>
        <v>0</v>
      </c>
      <c r="M29" s="43" t="str">
        <f t="shared" si="7"/>
        <v/>
      </c>
      <c r="N29" s="44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ht="15.75" customHeight="1">
      <c r="A30" s="38" t="str">
        <f>'ETAPA 2. IDENTIFICAÇÃO DE EVENT'!C30</f>
        <v/>
      </c>
      <c r="B30" s="39"/>
      <c r="C30" s="40">
        <f t="shared" si="1"/>
        <v>0</v>
      </c>
      <c r="D30" s="40"/>
      <c r="E30" s="40">
        <f t="shared" si="2"/>
        <v>0</v>
      </c>
      <c r="F30" s="40">
        <f t="shared" si="3"/>
        <v>0</v>
      </c>
      <c r="G30" s="40" t="str">
        <f t="shared" si="4"/>
        <v/>
      </c>
      <c r="H30" s="38"/>
      <c r="I30" s="38"/>
      <c r="J30" s="40"/>
      <c r="K30" s="40">
        <f t="shared" si="5"/>
        <v>0</v>
      </c>
      <c r="L30" s="40">
        <f t="shared" si="6"/>
        <v>0</v>
      </c>
      <c r="M30" s="43" t="str">
        <f t="shared" si="7"/>
        <v/>
      </c>
      <c r="N30" s="44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ht="15.75" customHeight="1">
      <c r="A31" s="45"/>
      <c r="B31" s="46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7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</row>
    <row r="32" ht="15.75" customHeight="1">
      <c r="A32" s="45"/>
      <c r="B32" s="46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7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</row>
    <row r="33" ht="15.75" customHeight="1">
      <c r="A33" s="45"/>
      <c r="B33" s="46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7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</row>
    <row r="34" ht="15.75" customHeight="1">
      <c r="A34" s="45"/>
      <c r="B34" s="46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7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</row>
    <row r="35" ht="15.75" customHeight="1">
      <c r="A35" s="45"/>
      <c r="B35" s="46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7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</row>
    <row r="36" ht="15.75" customHeight="1">
      <c r="A36" s="45"/>
      <c r="B36" s="46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7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ht="15.75" customHeight="1">
      <c r="A37" s="45"/>
      <c r="B37" s="46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7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ht="15.75" customHeight="1">
      <c r="A38" s="45"/>
      <c r="B38" s="46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7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</row>
    <row r="39" ht="15.75" customHeight="1">
      <c r="A39" s="45"/>
      <c r="B39" s="46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7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ht="15.75" customHeight="1">
      <c r="A40" s="45"/>
      <c r="B40" s="46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7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ht="15.75" customHeight="1">
      <c r="A41" s="45"/>
      <c r="B41" s="46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7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ht="15.75" customHeight="1">
      <c r="A42" s="45"/>
      <c r="B42" s="46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7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ht="15.75" customHeight="1">
      <c r="A43" s="45"/>
      <c r="B43" s="46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7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ht="15.75" customHeight="1">
      <c r="A44" s="45"/>
      <c r="B44" s="46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7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ht="15.75" customHeight="1">
      <c r="A45" s="45"/>
      <c r="B45" s="46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7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ht="15.75" customHeight="1">
      <c r="A46" s="45"/>
      <c r="B46" s="46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7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ht="15.75" customHeight="1">
      <c r="A47" s="45"/>
      <c r="B47" s="46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7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ht="15.75" customHeight="1">
      <c r="A48" s="45"/>
      <c r="B48" s="46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7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ht="15.75" customHeight="1">
      <c r="A49" s="45"/>
      <c r="B49" s="46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7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ht="15.75" customHeight="1">
      <c r="A50" s="45"/>
      <c r="B50" s="46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7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ht="15.75" customHeight="1">
      <c r="A51" s="45"/>
      <c r="B51" s="46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7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ht="15.75" customHeight="1">
      <c r="A52" s="45"/>
      <c r="B52" s="46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7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ht="15.75" customHeight="1">
      <c r="A53" s="45"/>
      <c r="B53" s="46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7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ht="15.75" customHeight="1">
      <c r="A54" s="45"/>
      <c r="B54" s="46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7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  <row r="55" ht="15.75" customHeight="1">
      <c r="A55" s="45"/>
      <c r="B55" s="46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7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</row>
    <row r="56" ht="15.75" customHeight="1">
      <c r="A56" s="45"/>
      <c r="B56" s="46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7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</row>
    <row r="57" ht="15.75" customHeight="1">
      <c r="A57" s="45"/>
      <c r="B57" s="46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7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</row>
    <row r="58" ht="15.75" customHeight="1">
      <c r="A58" s="45"/>
      <c r="B58" s="46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7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</row>
    <row r="59" ht="15.75" customHeight="1">
      <c r="A59" s="45"/>
      <c r="B59" s="46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7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</row>
    <row r="60" ht="15.75" customHeight="1">
      <c r="A60" s="45"/>
      <c r="B60" s="46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7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</row>
    <row r="61" ht="15.75" customHeight="1">
      <c r="A61" s="45"/>
      <c r="B61" s="46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7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</row>
    <row r="62" ht="15.75" customHeight="1">
      <c r="A62" s="45"/>
      <c r="B62" s="46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7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</row>
    <row r="63" ht="15.75" customHeight="1">
      <c r="A63" s="45"/>
      <c r="B63" s="46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7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</row>
    <row r="64" ht="15.75" customHeight="1">
      <c r="A64" s="45"/>
      <c r="B64" s="46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7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</row>
    <row r="65" ht="15.75" customHeight="1">
      <c r="A65" s="45"/>
      <c r="B65" s="46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7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</row>
    <row r="66" ht="15.75" customHeight="1">
      <c r="A66" s="45"/>
      <c r="B66" s="46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7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</row>
    <row r="67" ht="15.75" customHeight="1">
      <c r="A67" s="45"/>
      <c r="B67" s="46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7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</row>
    <row r="68" ht="15.75" customHeight="1">
      <c r="A68" s="45"/>
      <c r="B68" s="46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7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</row>
    <row r="69" ht="15.75" customHeight="1">
      <c r="A69" s="45"/>
      <c r="B69" s="46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7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</row>
    <row r="70" ht="15.75" customHeight="1">
      <c r="A70" s="45"/>
      <c r="B70" s="46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7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</row>
    <row r="71" ht="15.75" customHeight="1">
      <c r="A71" s="45"/>
      <c r="B71" s="46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7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</row>
    <row r="72" ht="15.75" customHeight="1">
      <c r="A72" s="45"/>
      <c r="B72" s="46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7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</row>
    <row r="73" ht="15.75" customHeight="1">
      <c r="A73" s="45"/>
      <c r="B73" s="46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7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</row>
    <row r="74" ht="15.75" customHeight="1">
      <c r="A74" s="45"/>
      <c r="B74" s="46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7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</row>
    <row r="75" ht="15.75" customHeight="1">
      <c r="A75" s="45"/>
      <c r="B75" s="46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7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</row>
    <row r="76" ht="15.75" customHeight="1">
      <c r="A76" s="45"/>
      <c r="B76" s="46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7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</row>
    <row r="77" ht="15.75" customHeight="1">
      <c r="A77" s="45"/>
      <c r="B77" s="46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7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</row>
    <row r="78" ht="15.75" customHeight="1">
      <c r="A78" s="45"/>
      <c r="B78" s="46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7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</row>
    <row r="79" ht="15.75" customHeight="1">
      <c r="A79" s="45"/>
      <c r="B79" s="46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7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</row>
    <row r="80" ht="15.75" customHeight="1">
      <c r="A80" s="45"/>
      <c r="B80" s="46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7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</row>
    <row r="81" ht="15.75" customHeight="1">
      <c r="A81" s="45"/>
      <c r="B81" s="46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7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</row>
    <row r="82" ht="15.75" customHeight="1">
      <c r="A82" s="45"/>
      <c r="B82" s="46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7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</row>
    <row r="83" ht="15.75" customHeight="1">
      <c r="A83" s="45"/>
      <c r="B83" s="46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7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</row>
    <row r="84" ht="15.75" customHeight="1">
      <c r="A84" s="45"/>
      <c r="B84" s="46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7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</row>
    <row r="85" ht="15.75" customHeight="1">
      <c r="A85" s="45"/>
      <c r="B85" s="46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7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</row>
    <row r="86" ht="15.75" customHeight="1">
      <c r="A86" s="45"/>
      <c r="B86" s="46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7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</row>
    <row r="87" ht="15.75" customHeight="1">
      <c r="A87" s="45"/>
      <c r="B87" s="46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7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</row>
    <row r="88" ht="15.75" customHeight="1">
      <c r="A88" s="45"/>
      <c r="B88" s="46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7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</row>
    <row r="89" ht="15.75" customHeight="1">
      <c r="A89" s="45"/>
      <c r="B89" s="46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7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</row>
    <row r="90" ht="15.75" customHeight="1">
      <c r="A90" s="45"/>
      <c r="B90" s="46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7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</row>
    <row r="91" ht="15.75" customHeight="1">
      <c r="A91" s="45"/>
      <c r="B91" s="46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7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</row>
    <row r="92" ht="15.75" customHeight="1">
      <c r="A92" s="45"/>
      <c r="B92" s="46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7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</row>
    <row r="93" ht="15.75" customHeight="1">
      <c r="A93" s="45"/>
      <c r="B93" s="46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7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</row>
    <row r="94" ht="15.75" customHeight="1">
      <c r="A94" s="45"/>
      <c r="B94" s="46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7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</row>
    <row r="95" ht="15.75" customHeight="1">
      <c r="A95" s="45"/>
      <c r="B95" s="46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7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</row>
    <row r="96" ht="15.75" customHeight="1">
      <c r="A96" s="45"/>
      <c r="B96" s="46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7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</row>
    <row r="97" ht="15.75" customHeight="1">
      <c r="A97" s="45"/>
      <c r="B97" s="46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7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</row>
    <row r="98" ht="15.75" customHeight="1">
      <c r="A98" s="45"/>
      <c r="B98" s="46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7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</row>
    <row r="99" ht="15.75" customHeight="1">
      <c r="A99" s="45"/>
      <c r="B99" s="46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7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</row>
    <row r="100" ht="15.75" customHeight="1">
      <c r="A100" s="45"/>
      <c r="B100" s="46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7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</row>
    <row r="101" ht="15.75" customHeight="1">
      <c r="A101" s="45"/>
      <c r="B101" s="46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7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</row>
    <row r="102" ht="15.75" customHeight="1">
      <c r="A102" s="45"/>
      <c r="B102" s="46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7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</row>
    <row r="103" ht="15.75" customHeight="1">
      <c r="A103" s="45"/>
      <c r="B103" s="46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7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</row>
    <row r="104" ht="15.75" customHeight="1">
      <c r="A104" s="45"/>
      <c r="B104" s="46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7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</row>
    <row r="105" ht="15.75" customHeight="1">
      <c r="A105" s="45"/>
      <c r="B105" s="46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7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</row>
    <row r="106" ht="15.75" customHeight="1">
      <c r="A106" s="45"/>
      <c r="B106" s="46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7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</row>
    <row r="107" ht="15.75" customHeight="1">
      <c r="A107" s="45"/>
      <c r="B107" s="46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7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</row>
    <row r="108" ht="15.75" customHeight="1">
      <c r="A108" s="45"/>
      <c r="B108" s="46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7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</row>
    <row r="109" ht="15.75" customHeight="1">
      <c r="A109" s="45"/>
      <c r="B109" s="46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7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</row>
    <row r="110" ht="15.75" customHeight="1">
      <c r="A110" s="45"/>
      <c r="B110" s="46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7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</row>
    <row r="111" ht="15.75" customHeight="1">
      <c r="A111" s="45"/>
      <c r="B111" s="46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7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</row>
    <row r="112" ht="15.75" customHeight="1">
      <c r="A112" s="45"/>
      <c r="B112" s="46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7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</row>
    <row r="113" ht="15.75" customHeight="1">
      <c r="A113" s="45"/>
      <c r="B113" s="46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7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</row>
    <row r="114" ht="15.75" customHeight="1">
      <c r="A114" s="45"/>
      <c r="B114" s="46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7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</row>
    <row r="115" ht="15.75" customHeight="1">
      <c r="A115" s="45"/>
      <c r="B115" s="46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7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</row>
    <row r="116" ht="15.75" customHeight="1">
      <c r="A116" s="45"/>
      <c r="B116" s="46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7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</row>
    <row r="117" ht="15.75" customHeight="1">
      <c r="A117" s="45"/>
      <c r="B117" s="46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7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</row>
    <row r="118" ht="15.75" customHeight="1">
      <c r="A118" s="45"/>
      <c r="B118" s="46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7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</row>
    <row r="119" ht="15.75" customHeight="1">
      <c r="A119" s="45"/>
      <c r="B119" s="46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7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</row>
    <row r="120" ht="15.75" customHeight="1">
      <c r="A120" s="45"/>
      <c r="B120" s="46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7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</row>
    <row r="121" ht="15.75" customHeight="1">
      <c r="A121" s="45"/>
      <c r="B121" s="46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7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</row>
    <row r="122" ht="15.75" customHeight="1">
      <c r="A122" s="45"/>
      <c r="B122" s="46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7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</row>
    <row r="123" ht="15.75" customHeight="1">
      <c r="A123" s="45"/>
      <c r="B123" s="46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7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</row>
    <row r="124" ht="15.75" customHeight="1">
      <c r="A124" s="45"/>
      <c r="B124" s="46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7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</row>
    <row r="125" ht="15.75" customHeight="1">
      <c r="A125" s="45"/>
      <c r="B125" s="46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7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</row>
    <row r="126" ht="15.75" customHeight="1">
      <c r="A126" s="45"/>
      <c r="B126" s="46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7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</row>
    <row r="127" ht="15.75" customHeight="1">
      <c r="A127" s="45"/>
      <c r="B127" s="46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7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</row>
    <row r="128" ht="15.75" customHeight="1">
      <c r="A128" s="45"/>
      <c r="B128" s="46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7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</row>
    <row r="129" ht="15.75" customHeight="1">
      <c r="A129" s="45"/>
      <c r="B129" s="46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7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</row>
    <row r="130" ht="15.75" customHeight="1">
      <c r="A130" s="45"/>
      <c r="B130" s="46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7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</row>
    <row r="131" ht="15.75" customHeight="1">
      <c r="A131" s="45"/>
      <c r="B131" s="46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7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</row>
    <row r="132" ht="15.75" customHeight="1">
      <c r="A132" s="45"/>
      <c r="B132" s="46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7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</row>
    <row r="133" ht="15.75" customHeight="1">
      <c r="A133" s="45"/>
      <c r="B133" s="46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7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</row>
    <row r="134" ht="15.75" customHeight="1">
      <c r="A134" s="45"/>
      <c r="B134" s="46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7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</row>
    <row r="135" ht="15.75" customHeight="1">
      <c r="A135" s="45"/>
      <c r="B135" s="46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7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</row>
    <row r="136" ht="15.75" customHeight="1">
      <c r="A136" s="45"/>
      <c r="B136" s="46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7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</row>
    <row r="137" ht="15.75" customHeight="1">
      <c r="A137" s="45"/>
      <c r="B137" s="46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7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</row>
    <row r="138" ht="15.75" customHeight="1">
      <c r="A138" s="45"/>
      <c r="B138" s="46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7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</row>
    <row r="139" ht="15.75" customHeight="1">
      <c r="A139" s="45"/>
      <c r="B139" s="46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7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</row>
    <row r="140" ht="15.75" customHeight="1">
      <c r="A140" s="45"/>
      <c r="B140" s="46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7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</row>
    <row r="141" ht="15.75" customHeight="1">
      <c r="A141" s="45"/>
      <c r="B141" s="46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7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</row>
    <row r="142" ht="15.75" customHeight="1">
      <c r="A142" s="45"/>
      <c r="B142" s="46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7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</row>
    <row r="143" ht="15.75" customHeight="1">
      <c r="A143" s="45"/>
      <c r="B143" s="46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7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</row>
    <row r="144" ht="15.75" customHeight="1">
      <c r="A144" s="45"/>
      <c r="B144" s="46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7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</row>
    <row r="145" ht="15.75" customHeight="1">
      <c r="A145" s="45"/>
      <c r="B145" s="46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7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</row>
    <row r="146" ht="15.75" customHeight="1">
      <c r="A146" s="45"/>
      <c r="B146" s="46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7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</row>
    <row r="147" ht="15.75" customHeight="1">
      <c r="A147" s="45"/>
      <c r="B147" s="46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7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</row>
    <row r="148" ht="15.75" customHeight="1">
      <c r="A148" s="45"/>
      <c r="B148" s="46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7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</row>
    <row r="149" ht="15.75" customHeight="1">
      <c r="A149" s="45"/>
      <c r="B149" s="46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7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</row>
    <row r="150" ht="15.75" customHeight="1">
      <c r="A150" s="45"/>
      <c r="B150" s="46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7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</row>
    <row r="151" ht="15.75" customHeight="1">
      <c r="A151" s="45"/>
      <c r="B151" s="46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7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</row>
    <row r="152" ht="15.75" customHeight="1">
      <c r="A152" s="45"/>
      <c r="B152" s="46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7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</row>
    <row r="153" ht="15.75" customHeight="1">
      <c r="A153" s="45"/>
      <c r="B153" s="46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7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</row>
    <row r="154" ht="15.75" customHeight="1">
      <c r="A154" s="45"/>
      <c r="B154" s="46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7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</row>
    <row r="155" ht="15.75" customHeight="1">
      <c r="A155" s="45"/>
      <c r="B155" s="46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7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</row>
    <row r="156" ht="15.75" customHeight="1">
      <c r="A156" s="45"/>
      <c r="B156" s="46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7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</row>
    <row r="157" ht="15.75" customHeight="1">
      <c r="A157" s="45"/>
      <c r="B157" s="46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7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</row>
    <row r="158" ht="15.75" customHeight="1">
      <c r="A158" s="45"/>
      <c r="B158" s="46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7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</row>
    <row r="159" ht="15.75" customHeight="1">
      <c r="A159" s="45"/>
      <c r="B159" s="46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7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</row>
    <row r="160" ht="15.75" customHeight="1">
      <c r="A160" s="45"/>
      <c r="B160" s="46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7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</row>
    <row r="161" ht="15.75" customHeight="1">
      <c r="A161" s="45"/>
      <c r="B161" s="46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7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</row>
    <row r="162" ht="15.75" customHeight="1">
      <c r="A162" s="45"/>
      <c r="B162" s="46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7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</row>
    <row r="163" ht="15.75" customHeight="1">
      <c r="A163" s="45"/>
      <c r="B163" s="46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7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</row>
    <row r="164" ht="15.75" customHeight="1">
      <c r="A164" s="45"/>
      <c r="B164" s="46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7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</row>
    <row r="165" ht="15.75" customHeight="1">
      <c r="A165" s="45"/>
      <c r="B165" s="46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7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</row>
    <row r="166" ht="15.75" customHeight="1">
      <c r="A166" s="45"/>
      <c r="B166" s="46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7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</row>
    <row r="167" ht="15.75" customHeight="1">
      <c r="A167" s="45"/>
      <c r="B167" s="46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7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</row>
    <row r="168" ht="15.75" customHeight="1">
      <c r="A168" s="45"/>
      <c r="B168" s="46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7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</row>
    <row r="169" ht="15.75" customHeight="1">
      <c r="A169" s="45"/>
      <c r="B169" s="46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7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</row>
    <row r="170" ht="15.75" customHeight="1">
      <c r="A170" s="45"/>
      <c r="B170" s="46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7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</row>
    <row r="171" ht="15.75" customHeight="1">
      <c r="A171" s="45"/>
      <c r="B171" s="46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7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</row>
    <row r="172" ht="15.75" customHeight="1">
      <c r="A172" s="45"/>
      <c r="B172" s="46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7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</row>
    <row r="173" ht="15.75" customHeight="1">
      <c r="A173" s="45"/>
      <c r="B173" s="46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7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</row>
    <row r="174" ht="15.75" customHeight="1">
      <c r="A174" s="45"/>
      <c r="B174" s="46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7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</row>
    <row r="175" ht="15.75" customHeight="1">
      <c r="A175" s="45"/>
      <c r="B175" s="46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7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</row>
    <row r="176" ht="15.75" customHeight="1">
      <c r="A176" s="45"/>
      <c r="B176" s="46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7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</row>
    <row r="177" ht="15.75" customHeight="1">
      <c r="A177" s="45"/>
      <c r="B177" s="46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7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</row>
    <row r="178" ht="15.75" customHeight="1">
      <c r="A178" s="45"/>
      <c r="B178" s="46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7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</row>
    <row r="179" ht="15.75" customHeight="1">
      <c r="A179" s="45"/>
      <c r="B179" s="46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7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</row>
    <row r="180" ht="15.75" customHeight="1">
      <c r="A180" s="45"/>
      <c r="B180" s="46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7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</row>
    <row r="181" ht="15.75" customHeight="1">
      <c r="A181" s="45"/>
      <c r="B181" s="46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7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</row>
    <row r="182" ht="15.75" customHeight="1">
      <c r="A182" s="45"/>
      <c r="B182" s="46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7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</row>
    <row r="183" ht="15.75" customHeight="1">
      <c r="A183" s="45"/>
      <c r="B183" s="46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7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</row>
    <row r="184" ht="15.75" customHeight="1">
      <c r="A184" s="45"/>
      <c r="B184" s="46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7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</row>
    <row r="185" ht="15.75" customHeight="1">
      <c r="A185" s="45"/>
      <c r="B185" s="46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7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</row>
    <row r="186" ht="15.75" customHeight="1">
      <c r="A186" s="45"/>
      <c r="B186" s="46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7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</row>
    <row r="187" ht="15.75" customHeight="1">
      <c r="A187" s="45"/>
      <c r="B187" s="46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7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</row>
    <row r="188" ht="15.75" customHeight="1">
      <c r="A188" s="45"/>
      <c r="B188" s="46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7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</row>
    <row r="189" ht="15.75" customHeight="1">
      <c r="A189" s="45"/>
      <c r="B189" s="46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7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</row>
    <row r="190" ht="15.75" customHeight="1">
      <c r="A190" s="45"/>
      <c r="B190" s="46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7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</row>
    <row r="191" ht="15.75" customHeight="1">
      <c r="A191" s="45"/>
      <c r="B191" s="46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7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</row>
    <row r="192" ht="15.75" customHeight="1">
      <c r="A192" s="45"/>
      <c r="B192" s="46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7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</row>
    <row r="193" ht="15.75" customHeight="1">
      <c r="A193" s="45"/>
      <c r="B193" s="46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7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</row>
    <row r="194" ht="15.75" customHeight="1">
      <c r="A194" s="45"/>
      <c r="B194" s="46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7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</row>
    <row r="195" ht="15.75" customHeight="1">
      <c r="A195" s="45"/>
      <c r="B195" s="46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7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</row>
    <row r="196" ht="15.75" customHeight="1">
      <c r="A196" s="45"/>
      <c r="B196" s="46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7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</row>
    <row r="197" ht="15.75" customHeight="1">
      <c r="A197" s="45"/>
      <c r="B197" s="46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7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</row>
    <row r="198" ht="15.75" customHeight="1">
      <c r="A198" s="45"/>
      <c r="B198" s="46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7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</row>
    <row r="199" ht="15.75" customHeight="1">
      <c r="A199" s="45"/>
      <c r="B199" s="46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7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</row>
    <row r="200" ht="15.75" customHeight="1">
      <c r="A200" s="45"/>
      <c r="B200" s="46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7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</row>
    <row r="201" ht="15.75" customHeight="1">
      <c r="A201" s="45"/>
      <c r="B201" s="46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7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</row>
    <row r="202" ht="15.75" customHeight="1">
      <c r="A202" s="45"/>
      <c r="B202" s="46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7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</row>
    <row r="203" ht="15.75" customHeight="1">
      <c r="A203" s="45"/>
      <c r="B203" s="46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7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</row>
    <row r="204" ht="15.75" customHeight="1">
      <c r="A204" s="45"/>
      <c r="B204" s="46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7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</row>
    <row r="205" ht="15.75" customHeight="1">
      <c r="A205" s="45"/>
      <c r="B205" s="46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7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</row>
    <row r="206" ht="15.75" customHeight="1">
      <c r="A206" s="45"/>
      <c r="B206" s="46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7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</row>
    <row r="207" ht="15.75" customHeight="1">
      <c r="A207" s="45"/>
      <c r="B207" s="46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7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</row>
    <row r="208" ht="15.75" customHeight="1">
      <c r="A208" s="45"/>
      <c r="B208" s="46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7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</row>
    <row r="209" ht="15.75" customHeight="1">
      <c r="A209" s="45"/>
      <c r="B209" s="46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7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</row>
    <row r="210" ht="15.75" customHeight="1">
      <c r="A210" s="45"/>
      <c r="B210" s="46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7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</row>
    <row r="211" ht="15.75" customHeight="1">
      <c r="A211" s="45"/>
      <c r="B211" s="46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7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</row>
    <row r="212" ht="15.75" customHeight="1">
      <c r="A212" s="45"/>
      <c r="B212" s="46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7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</row>
    <row r="213" ht="15.75" customHeight="1">
      <c r="A213" s="45"/>
      <c r="B213" s="46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7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</row>
    <row r="214" ht="15.75" customHeight="1">
      <c r="A214" s="45"/>
      <c r="B214" s="46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7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</row>
    <row r="215" ht="15.75" customHeight="1">
      <c r="A215" s="45"/>
      <c r="B215" s="46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7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</row>
    <row r="216" ht="15.75" customHeight="1">
      <c r="A216" s="45"/>
      <c r="B216" s="46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7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</row>
    <row r="217" ht="15.75" customHeight="1">
      <c r="A217" s="45"/>
      <c r="B217" s="46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7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</row>
    <row r="218" ht="15.75" customHeight="1">
      <c r="A218" s="45"/>
      <c r="B218" s="46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7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</row>
    <row r="219" ht="15.75" customHeight="1">
      <c r="A219" s="45"/>
      <c r="B219" s="46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7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</row>
    <row r="220" ht="15.75" customHeight="1">
      <c r="A220" s="45"/>
      <c r="B220" s="46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7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</row>
    <row r="221" ht="15.75" customHeight="1">
      <c r="A221" s="45"/>
      <c r="B221" s="46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7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</row>
    <row r="222" ht="15.75" customHeight="1">
      <c r="A222" s="45"/>
      <c r="B222" s="46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7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</row>
    <row r="223" ht="15.75" customHeight="1">
      <c r="A223" s="45"/>
      <c r="B223" s="46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7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</row>
    <row r="224" ht="15.75" customHeight="1">
      <c r="A224" s="45"/>
      <c r="B224" s="46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7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</row>
    <row r="225" ht="15.75" customHeight="1">
      <c r="A225" s="45"/>
      <c r="B225" s="46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7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</row>
    <row r="226" ht="15.75" customHeight="1">
      <c r="A226" s="45"/>
      <c r="B226" s="46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7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</row>
    <row r="227" ht="15.75" customHeight="1">
      <c r="A227" s="45"/>
      <c r="B227" s="46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7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</row>
    <row r="228" ht="15.75" customHeight="1">
      <c r="A228" s="45"/>
      <c r="B228" s="46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7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</row>
    <row r="229" ht="15.75" customHeight="1">
      <c r="A229" s="45"/>
      <c r="B229" s="46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7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</row>
    <row r="230" ht="15.75" customHeight="1">
      <c r="A230" s="45"/>
      <c r="B230" s="46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7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</row>
    <row r="231" ht="15.75" customHeight="1">
      <c r="A231" s="45"/>
      <c r="B231" s="46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7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</row>
    <row r="232" ht="15.75" customHeight="1">
      <c r="A232" s="45"/>
      <c r="B232" s="46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7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</row>
    <row r="233" ht="15.75" customHeight="1">
      <c r="A233" s="45"/>
      <c r="B233" s="46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7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</row>
    <row r="234" ht="15.75" customHeight="1">
      <c r="A234" s="45"/>
      <c r="B234" s="46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7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</row>
    <row r="235" ht="15.75" customHeight="1">
      <c r="A235" s="45"/>
      <c r="B235" s="46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7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</row>
    <row r="236" ht="15.75" customHeight="1">
      <c r="A236" s="45"/>
      <c r="B236" s="46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7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</row>
    <row r="237" ht="15.75" customHeight="1">
      <c r="A237" s="45"/>
      <c r="B237" s="46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7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</row>
    <row r="238" ht="15.75" customHeight="1">
      <c r="A238" s="45"/>
      <c r="B238" s="46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7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</row>
    <row r="239" ht="15.75" customHeight="1">
      <c r="A239" s="45"/>
      <c r="B239" s="46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7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</row>
    <row r="240" ht="15.75" customHeight="1">
      <c r="A240" s="45"/>
      <c r="B240" s="46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7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</row>
    <row r="241" ht="15.75" customHeight="1">
      <c r="A241" s="45"/>
      <c r="B241" s="46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7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</row>
    <row r="242" ht="15.75" customHeight="1">
      <c r="A242" s="45"/>
      <c r="B242" s="46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7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</row>
    <row r="243" ht="15.75" customHeight="1">
      <c r="A243" s="45"/>
      <c r="B243" s="46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7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</row>
    <row r="244" ht="15.75" customHeight="1">
      <c r="A244" s="45"/>
      <c r="B244" s="46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7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</row>
    <row r="245" ht="15.75" customHeight="1">
      <c r="A245" s="45"/>
      <c r="B245" s="46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7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</row>
    <row r="246" ht="15.75" customHeight="1">
      <c r="A246" s="45"/>
      <c r="B246" s="46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7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</row>
    <row r="247" ht="15.75" customHeight="1">
      <c r="A247" s="45"/>
      <c r="B247" s="46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7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</row>
    <row r="248" ht="15.75" customHeight="1">
      <c r="A248" s="45"/>
      <c r="B248" s="46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7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</row>
    <row r="249" ht="15.75" customHeight="1">
      <c r="A249" s="45"/>
      <c r="B249" s="46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7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</row>
    <row r="250" ht="15.75" customHeight="1">
      <c r="A250" s="45"/>
      <c r="B250" s="46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7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</row>
    <row r="251" ht="15.75" customHeight="1">
      <c r="A251" s="45"/>
      <c r="B251" s="46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7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</row>
    <row r="252" ht="15.75" customHeight="1">
      <c r="A252" s="45"/>
      <c r="B252" s="46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7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</row>
    <row r="253" ht="15.75" customHeight="1">
      <c r="A253" s="45"/>
      <c r="B253" s="46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7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</row>
    <row r="254" ht="15.75" customHeight="1">
      <c r="A254" s="45"/>
      <c r="B254" s="46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7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</row>
    <row r="255" ht="15.75" customHeight="1">
      <c r="A255" s="45"/>
      <c r="B255" s="46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7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</row>
    <row r="256" ht="15.75" customHeight="1">
      <c r="A256" s="45"/>
      <c r="B256" s="46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7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</row>
    <row r="257" ht="15.75" customHeight="1">
      <c r="A257" s="45"/>
      <c r="B257" s="46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7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</row>
    <row r="258" ht="15.75" customHeight="1">
      <c r="A258" s="45"/>
      <c r="B258" s="46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7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</row>
    <row r="259" ht="15.75" customHeight="1">
      <c r="A259" s="45"/>
      <c r="B259" s="46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7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</row>
    <row r="260" ht="15.75" customHeight="1">
      <c r="A260" s="45"/>
      <c r="B260" s="46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7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</row>
    <row r="261" ht="15.75" customHeight="1">
      <c r="A261" s="45"/>
      <c r="B261" s="46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7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</row>
    <row r="262" ht="15.75" customHeight="1">
      <c r="A262" s="45"/>
      <c r="B262" s="46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7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</row>
    <row r="263" ht="15.75" customHeight="1">
      <c r="A263" s="45"/>
      <c r="B263" s="46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7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</row>
    <row r="264" ht="15.75" customHeight="1">
      <c r="A264" s="45"/>
      <c r="B264" s="46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7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</row>
    <row r="265" ht="15.75" customHeight="1">
      <c r="A265" s="45"/>
      <c r="B265" s="46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7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</row>
    <row r="266" ht="15.75" customHeight="1">
      <c r="A266" s="45"/>
      <c r="B266" s="46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7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</row>
    <row r="267" ht="15.75" customHeight="1">
      <c r="A267" s="45"/>
      <c r="B267" s="46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7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</row>
    <row r="268" ht="15.75" customHeight="1">
      <c r="A268" s="45"/>
      <c r="B268" s="46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7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</row>
    <row r="269" ht="15.75" customHeight="1">
      <c r="A269" s="45"/>
      <c r="B269" s="46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7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</row>
    <row r="270" ht="15.75" customHeight="1">
      <c r="A270" s="45"/>
      <c r="B270" s="46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7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</row>
    <row r="271" ht="15.75" customHeight="1">
      <c r="A271" s="45"/>
      <c r="B271" s="46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7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</row>
    <row r="272" ht="15.75" customHeight="1">
      <c r="A272" s="45"/>
      <c r="B272" s="46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7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</row>
    <row r="273" ht="15.75" customHeight="1">
      <c r="A273" s="45"/>
      <c r="B273" s="46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7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</row>
    <row r="274" ht="15.75" customHeight="1">
      <c r="A274" s="45"/>
      <c r="B274" s="46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7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</row>
    <row r="275" ht="15.75" customHeight="1">
      <c r="A275" s="45"/>
      <c r="B275" s="46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7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</row>
    <row r="276" ht="15.75" customHeight="1">
      <c r="A276" s="45"/>
      <c r="B276" s="46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7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</row>
    <row r="277" ht="15.75" customHeight="1">
      <c r="A277" s="45"/>
      <c r="B277" s="46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7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</row>
    <row r="278" ht="15.75" customHeight="1">
      <c r="A278" s="45"/>
      <c r="B278" s="46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7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</row>
    <row r="279" ht="15.75" customHeight="1">
      <c r="A279" s="45"/>
      <c r="B279" s="46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7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</row>
    <row r="280" ht="15.75" customHeight="1">
      <c r="A280" s="45"/>
      <c r="B280" s="46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7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</row>
    <row r="281" ht="15.75" customHeight="1">
      <c r="A281" s="45"/>
      <c r="B281" s="46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7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</row>
    <row r="282" ht="15.75" customHeight="1">
      <c r="A282" s="45"/>
      <c r="B282" s="46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7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</row>
    <row r="283" ht="15.75" customHeight="1">
      <c r="A283" s="45"/>
      <c r="B283" s="46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7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</row>
    <row r="284" ht="15.75" customHeight="1">
      <c r="A284" s="45"/>
      <c r="B284" s="46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7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</row>
    <row r="285" ht="15.75" customHeight="1">
      <c r="A285" s="45"/>
      <c r="B285" s="46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7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</row>
    <row r="286" ht="15.75" customHeight="1">
      <c r="A286" s="45"/>
      <c r="B286" s="46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7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</row>
    <row r="287" ht="15.75" customHeight="1">
      <c r="A287" s="45"/>
      <c r="B287" s="46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7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</row>
    <row r="288" ht="15.75" customHeight="1">
      <c r="A288" s="45"/>
      <c r="B288" s="46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7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</row>
    <row r="289" ht="15.75" customHeight="1">
      <c r="A289" s="45"/>
      <c r="B289" s="46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7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</row>
    <row r="290" ht="15.75" customHeight="1">
      <c r="A290" s="45"/>
      <c r="B290" s="46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7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</row>
    <row r="291" ht="15.75" customHeight="1">
      <c r="A291" s="45"/>
      <c r="B291" s="46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7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</row>
    <row r="292" ht="15.75" customHeight="1">
      <c r="A292" s="45"/>
      <c r="B292" s="46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7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</row>
    <row r="293" ht="15.75" customHeight="1">
      <c r="A293" s="45"/>
      <c r="B293" s="46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7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</row>
    <row r="294" ht="15.75" customHeight="1">
      <c r="A294" s="45"/>
      <c r="B294" s="46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7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</row>
    <row r="295" ht="15.75" customHeight="1">
      <c r="A295" s="45"/>
      <c r="B295" s="46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7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</row>
    <row r="296" ht="15.75" customHeight="1">
      <c r="A296" s="45"/>
      <c r="B296" s="46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7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</row>
    <row r="297" ht="15.75" customHeight="1">
      <c r="A297" s="45"/>
      <c r="B297" s="46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7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</row>
    <row r="298" ht="15.75" customHeight="1">
      <c r="A298" s="45"/>
      <c r="B298" s="46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7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</row>
    <row r="299" ht="15.75" customHeight="1">
      <c r="A299" s="45"/>
      <c r="B299" s="46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7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</row>
    <row r="300" ht="15.75" customHeight="1">
      <c r="A300" s="45"/>
      <c r="B300" s="46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7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</row>
    <row r="301" ht="15.75" customHeight="1">
      <c r="A301" s="45"/>
      <c r="B301" s="46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7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</row>
    <row r="302" ht="15.75" customHeight="1">
      <c r="A302" s="45"/>
      <c r="B302" s="46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7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</row>
    <row r="303" ht="15.75" customHeight="1">
      <c r="A303" s="45"/>
      <c r="B303" s="46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7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</row>
    <row r="304" ht="15.75" customHeight="1">
      <c r="A304" s="45"/>
      <c r="B304" s="46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7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</row>
    <row r="305" ht="15.75" customHeight="1">
      <c r="A305" s="45"/>
      <c r="B305" s="46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7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</row>
    <row r="306" ht="15.75" customHeight="1">
      <c r="A306" s="45"/>
      <c r="B306" s="46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7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</row>
    <row r="307" ht="15.75" customHeight="1">
      <c r="A307" s="45"/>
      <c r="B307" s="46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7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</row>
    <row r="308" ht="15.75" customHeight="1">
      <c r="A308" s="45"/>
      <c r="B308" s="46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7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</row>
    <row r="309" ht="15.75" customHeight="1">
      <c r="A309" s="45"/>
      <c r="B309" s="46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7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</row>
    <row r="310" ht="15.75" customHeight="1">
      <c r="A310" s="45"/>
      <c r="B310" s="46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7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</row>
    <row r="311" ht="15.75" customHeight="1">
      <c r="A311" s="45"/>
      <c r="B311" s="46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7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</row>
    <row r="312" ht="15.75" customHeight="1">
      <c r="A312" s="45"/>
      <c r="B312" s="46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7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</row>
    <row r="313" ht="15.75" customHeight="1">
      <c r="A313" s="45"/>
      <c r="B313" s="46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7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</row>
    <row r="314" ht="15.75" customHeight="1">
      <c r="A314" s="45"/>
      <c r="B314" s="46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7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</row>
    <row r="315" ht="15.75" customHeight="1">
      <c r="A315" s="45"/>
      <c r="B315" s="46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7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</row>
    <row r="316" ht="15.75" customHeight="1">
      <c r="A316" s="45"/>
      <c r="B316" s="46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7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</row>
    <row r="317" ht="15.75" customHeight="1">
      <c r="A317" s="45"/>
      <c r="B317" s="46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7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</row>
    <row r="318" ht="15.75" customHeight="1">
      <c r="A318" s="45"/>
      <c r="B318" s="46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7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</row>
    <row r="319" ht="15.75" customHeight="1">
      <c r="A319" s="45"/>
      <c r="B319" s="46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7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</row>
    <row r="320" ht="15.75" customHeight="1">
      <c r="A320" s="45"/>
      <c r="B320" s="46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7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</row>
    <row r="321" ht="15.75" customHeight="1">
      <c r="A321" s="45"/>
      <c r="B321" s="46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7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</row>
    <row r="322" ht="15.75" customHeight="1">
      <c r="A322" s="45"/>
      <c r="B322" s="46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7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</row>
    <row r="323" ht="15.75" customHeight="1">
      <c r="A323" s="45"/>
      <c r="B323" s="46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7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</row>
    <row r="324" ht="15.75" customHeight="1">
      <c r="A324" s="45"/>
      <c r="B324" s="46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7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</row>
    <row r="325" ht="15.75" customHeight="1">
      <c r="A325" s="45"/>
      <c r="B325" s="46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7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</row>
    <row r="326" ht="15.75" customHeight="1">
      <c r="A326" s="45"/>
      <c r="B326" s="46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7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</row>
    <row r="327" ht="15.75" customHeight="1">
      <c r="A327" s="45"/>
      <c r="B327" s="46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7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</row>
    <row r="328" ht="15.75" customHeight="1">
      <c r="A328" s="45"/>
      <c r="B328" s="46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7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</row>
    <row r="329" ht="15.75" customHeight="1">
      <c r="A329" s="45"/>
      <c r="B329" s="46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7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</row>
    <row r="330" ht="15.75" customHeight="1">
      <c r="A330" s="45"/>
      <c r="B330" s="46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7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</row>
    <row r="331" ht="15.75" customHeight="1">
      <c r="A331" s="45"/>
      <c r="B331" s="46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7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</row>
    <row r="332" ht="15.75" customHeight="1">
      <c r="A332" s="45"/>
      <c r="B332" s="46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7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</row>
    <row r="333" ht="15.75" customHeight="1">
      <c r="A333" s="45"/>
      <c r="B333" s="46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7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</row>
    <row r="334" ht="15.75" customHeight="1">
      <c r="A334" s="45"/>
      <c r="B334" s="46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7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</row>
    <row r="335" ht="15.75" customHeight="1">
      <c r="A335" s="45"/>
      <c r="B335" s="46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7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</row>
    <row r="336" ht="15.75" customHeight="1">
      <c r="A336" s="45"/>
      <c r="B336" s="46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7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</row>
    <row r="337" ht="15.75" customHeight="1">
      <c r="A337" s="45"/>
      <c r="B337" s="46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7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</row>
    <row r="338" ht="15.75" customHeight="1">
      <c r="A338" s="45"/>
      <c r="B338" s="46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7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</row>
    <row r="339" ht="15.75" customHeight="1">
      <c r="A339" s="45"/>
      <c r="B339" s="46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7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</row>
    <row r="340" ht="15.75" customHeight="1">
      <c r="A340" s="45"/>
      <c r="B340" s="46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7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</row>
    <row r="341" ht="15.75" customHeight="1">
      <c r="A341" s="45"/>
      <c r="B341" s="46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7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</row>
    <row r="342" ht="15.75" customHeight="1">
      <c r="A342" s="45"/>
      <c r="B342" s="46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7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</row>
    <row r="343" ht="15.75" customHeight="1">
      <c r="A343" s="45"/>
      <c r="B343" s="46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7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</row>
    <row r="344" ht="15.75" customHeight="1">
      <c r="A344" s="45"/>
      <c r="B344" s="46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7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</row>
    <row r="345" ht="15.75" customHeight="1">
      <c r="A345" s="45"/>
      <c r="B345" s="46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7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</row>
    <row r="346" ht="15.75" customHeight="1">
      <c r="A346" s="45"/>
      <c r="B346" s="46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7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</row>
    <row r="347" ht="15.75" customHeight="1">
      <c r="A347" s="45"/>
      <c r="B347" s="46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7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</row>
    <row r="348" ht="15.75" customHeight="1">
      <c r="A348" s="45"/>
      <c r="B348" s="46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7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</row>
    <row r="349" ht="15.75" customHeight="1">
      <c r="A349" s="45"/>
      <c r="B349" s="46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7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</row>
    <row r="350" ht="15.75" customHeight="1">
      <c r="A350" s="45"/>
      <c r="B350" s="46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7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</row>
    <row r="351" ht="15.75" customHeight="1">
      <c r="A351" s="45"/>
      <c r="B351" s="46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7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</row>
    <row r="352" ht="15.75" customHeight="1">
      <c r="A352" s="45"/>
      <c r="B352" s="46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7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</row>
    <row r="353" ht="15.75" customHeight="1">
      <c r="A353" s="45"/>
      <c r="B353" s="46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7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</row>
    <row r="354" ht="15.75" customHeight="1">
      <c r="A354" s="45"/>
      <c r="B354" s="46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7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</row>
    <row r="355" ht="15.75" customHeight="1">
      <c r="A355" s="45"/>
      <c r="B355" s="46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7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</row>
    <row r="356" ht="15.75" customHeight="1">
      <c r="A356" s="45"/>
      <c r="B356" s="46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7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</row>
    <row r="357" ht="15.75" customHeight="1">
      <c r="A357" s="45"/>
      <c r="B357" s="46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7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</row>
    <row r="358" ht="15.75" customHeight="1">
      <c r="A358" s="45"/>
      <c r="B358" s="46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7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</row>
    <row r="359" ht="15.75" customHeight="1">
      <c r="A359" s="45"/>
      <c r="B359" s="46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7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</row>
    <row r="360" ht="15.75" customHeight="1">
      <c r="A360" s="45"/>
      <c r="B360" s="46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7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</row>
    <row r="361" ht="15.75" customHeight="1">
      <c r="A361" s="45"/>
      <c r="B361" s="46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7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</row>
    <row r="362" ht="15.75" customHeight="1">
      <c r="A362" s="45"/>
      <c r="B362" s="46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7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</row>
    <row r="363" ht="15.75" customHeight="1">
      <c r="A363" s="45"/>
      <c r="B363" s="46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7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</row>
    <row r="364" ht="15.75" customHeight="1">
      <c r="A364" s="45"/>
      <c r="B364" s="46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7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</row>
    <row r="365" ht="15.75" customHeight="1">
      <c r="A365" s="45"/>
      <c r="B365" s="46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7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</row>
    <row r="366" ht="15.75" customHeight="1">
      <c r="A366" s="45"/>
      <c r="B366" s="46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7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</row>
    <row r="367" ht="15.75" customHeight="1">
      <c r="A367" s="45"/>
      <c r="B367" s="46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7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</row>
    <row r="368" ht="15.75" customHeight="1">
      <c r="A368" s="45"/>
      <c r="B368" s="46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7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</row>
    <row r="369" ht="15.75" customHeight="1">
      <c r="A369" s="45"/>
      <c r="B369" s="46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7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</row>
    <row r="370" ht="15.75" customHeight="1">
      <c r="A370" s="45"/>
      <c r="B370" s="46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7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</row>
    <row r="371" ht="15.75" customHeight="1">
      <c r="A371" s="45"/>
      <c r="B371" s="46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7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</row>
    <row r="372" ht="15.75" customHeight="1">
      <c r="A372" s="45"/>
      <c r="B372" s="46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7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</row>
    <row r="373" ht="15.75" customHeight="1">
      <c r="A373" s="45"/>
      <c r="B373" s="46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7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</row>
    <row r="374" ht="15.75" customHeight="1">
      <c r="A374" s="45"/>
      <c r="B374" s="46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7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</row>
    <row r="375" ht="15.75" customHeight="1">
      <c r="A375" s="45"/>
      <c r="B375" s="46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7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</row>
    <row r="376" ht="15.75" customHeight="1">
      <c r="A376" s="45"/>
      <c r="B376" s="46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7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</row>
    <row r="377" ht="15.75" customHeight="1">
      <c r="A377" s="45"/>
      <c r="B377" s="46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7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</row>
    <row r="378" ht="15.75" customHeight="1">
      <c r="A378" s="45"/>
      <c r="B378" s="46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7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</row>
    <row r="379" ht="15.75" customHeight="1">
      <c r="A379" s="45"/>
      <c r="B379" s="46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7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</row>
    <row r="380" ht="15.75" customHeight="1">
      <c r="A380" s="45"/>
      <c r="B380" s="46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7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</row>
    <row r="381" ht="15.75" customHeight="1">
      <c r="A381" s="45"/>
      <c r="B381" s="46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7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</row>
    <row r="382" ht="15.75" customHeight="1">
      <c r="A382" s="45"/>
      <c r="B382" s="46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7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</row>
    <row r="383" ht="15.75" customHeight="1">
      <c r="A383" s="45"/>
      <c r="B383" s="46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7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</row>
    <row r="384" ht="15.75" customHeight="1">
      <c r="A384" s="45"/>
      <c r="B384" s="46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7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</row>
    <row r="385" ht="15.75" customHeight="1">
      <c r="A385" s="45"/>
      <c r="B385" s="46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7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</row>
    <row r="386" ht="15.75" customHeight="1">
      <c r="A386" s="45"/>
      <c r="B386" s="46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7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</row>
    <row r="387" ht="15.75" customHeight="1">
      <c r="A387" s="45"/>
      <c r="B387" s="46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7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</row>
    <row r="388" ht="15.75" customHeight="1">
      <c r="A388" s="45"/>
      <c r="B388" s="46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7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</row>
    <row r="389" ht="15.75" customHeight="1">
      <c r="A389" s="45"/>
      <c r="B389" s="46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7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</row>
    <row r="390" ht="15.75" customHeight="1">
      <c r="A390" s="45"/>
      <c r="B390" s="46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7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</row>
    <row r="391" ht="15.75" customHeight="1">
      <c r="A391" s="45"/>
      <c r="B391" s="46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7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</row>
    <row r="392" ht="15.75" customHeight="1">
      <c r="A392" s="45"/>
      <c r="B392" s="46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7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</row>
    <row r="393" ht="15.75" customHeight="1">
      <c r="A393" s="45"/>
      <c r="B393" s="46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7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</row>
    <row r="394" ht="15.75" customHeight="1">
      <c r="A394" s="45"/>
      <c r="B394" s="46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7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</row>
    <row r="395" ht="15.75" customHeight="1">
      <c r="A395" s="45"/>
      <c r="B395" s="46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7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</row>
    <row r="396" ht="15.75" customHeight="1">
      <c r="A396" s="45"/>
      <c r="B396" s="46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7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</row>
    <row r="397" ht="15.75" customHeight="1">
      <c r="A397" s="45"/>
      <c r="B397" s="46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7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</row>
    <row r="398" ht="15.75" customHeight="1">
      <c r="A398" s="45"/>
      <c r="B398" s="46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7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</row>
    <row r="399" ht="15.75" customHeight="1">
      <c r="A399" s="45"/>
      <c r="B399" s="46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7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</row>
    <row r="400" ht="15.75" customHeight="1">
      <c r="A400" s="45"/>
      <c r="B400" s="46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7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</row>
    <row r="401" ht="15.75" customHeight="1">
      <c r="A401" s="45"/>
      <c r="B401" s="46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7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</row>
    <row r="402" ht="15.75" customHeight="1">
      <c r="A402" s="45"/>
      <c r="B402" s="46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7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</row>
    <row r="403" ht="15.75" customHeight="1">
      <c r="A403" s="45"/>
      <c r="B403" s="46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7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</row>
    <row r="404" ht="15.75" customHeight="1">
      <c r="A404" s="45"/>
      <c r="B404" s="46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7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</row>
    <row r="405" ht="15.75" customHeight="1">
      <c r="A405" s="45"/>
      <c r="B405" s="46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7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</row>
    <row r="406" ht="15.75" customHeight="1">
      <c r="A406" s="45"/>
      <c r="B406" s="46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7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</row>
    <row r="407" ht="15.75" customHeight="1">
      <c r="A407" s="45"/>
      <c r="B407" s="46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7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</row>
    <row r="408" ht="15.75" customHeight="1">
      <c r="A408" s="45"/>
      <c r="B408" s="46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7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</row>
    <row r="409" ht="15.75" customHeight="1">
      <c r="A409" s="45"/>
      <c r="B409" s="46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7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</row>
    <row r="410" ht="15.75" customHeight="1">
      <c r="A410" s="45"/>
      <c r="B410" s="46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7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</row>
    <row r="411" ht="15.75" customHeight="1">
      <c r="A411" s="45"/>
      <c r="B411" s="46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7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</row>
    <row r="412" ht="15.75" customHeight="1">
      <c r="A412" s="45"/>
      <c r="B412" s="46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7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</row>
    <row r="413" ht="15.75" customHeight="1">
      <c r="A413" s="45"/>
      <c r="B413" s="46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7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</row>
    <row r="414" ht="15.75" customHeight="1">
      <c r="A414" s="45"/>
      <c r="B414" s="46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7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</row>
    <row r="415" ht="15.75" customHeight="1">
      <c r="A415" s="45"/>
      <c r="B415" s="46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7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</row>
    <row r="416" ht="15.75" customHeight="1">
      <c r="A416" s="45"/>
      <c r="B416" s="46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7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</row>
    <row r="417" ht="15.75" customHeight="1">
      <c r="A417" s="45"/>
      <c r="B417" s="46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7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</row>
    <row r="418" ht="15.75" customHeight="1">
      <c r="A418" s="45"/>
      <c r="B418" s="46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7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</row>
    <row r="419" ht="15.75" customHeight="1">
      <c r="A419" s="45"/>
      <c r="B419" s="46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7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</row>
    <row r="420" ht="15.75" customHeight="1">
      <c r="A420" s="45"/>
      <c r="B420" s="46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7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</row>
    <row r="421" ht="15.75" customHeight="1">
      <c r="A421" s="45"/>
      <c r="B421" s="46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7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</row>
    <row r="422" ht="15.75" customHeight="1">
      <c r="A422" s="45"/>
      <c r="B422" s="46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7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</row>
    <row r="423" ht="15.75" customHeight="1">
      <c r="A423" s="45"/>
      <c r="B423" s="46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7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</row>
    <row r="424" ht="15.75" customHeight="1">
      <c r="A424" s="45"/>
      <c r="B424" s="46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7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</row>
    <row r="425" ht="15.75" customHeight="1">
      <c r="A425" s="45"/>
      <c r="B425" s="46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7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</row>
    <row r="426" ht="15.75" customHeight="1">
      <c r="A426" s="45"/>
      <c r="B426" s="46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7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</row>
    <row r="427" ht="15.75" customHeight="1">
      <c r="A427" s="45"/>
      <c r="B427" s="46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7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</row>
    <row r="428" ht="15.75" customHeight="1">
      <c r="A428" s="45"/>
      <c r="B428" s="46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7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</row>
    <row r="429" ht="15.75" customHeight="1">
      <c r="A429" s="45"/>
      <c r="B429" s="46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7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</row>
    <row r="430" ht="15.75" customHeight="1">
      <c r="A430" s="45"/>
      <c r="B430" s="46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7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</row>
    <row r="431" ht="15.75" customHeight="1">
      <c r="A431" s="45"/>
      <c r="B431" s="46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7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</row>
    <row r="432" ht="15.75" customHeight="1">
      <c r="A432" s="45"/>
      <c r="B432" s="46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7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</row>
    <row r="433" ht="15.75" customHeight="1">
      <c r="A433" s="45"/>
      <c r="B433" s="46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7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</row>
    <row r="434" ht="15.75" customHeight="1">
      <c r="A434" s="45"/>
      <c r="B434" s="46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7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</row>
    <row r="435" ht="15.75" customHeight="1">
      <c r="A435" s="45"/>
      <c r="B435" s="46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7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</row>
    <row r="436" ht="15.75" customHeight="1">
      <c r="A436" s="45"/>
      <c r="B436" s="46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7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</row>
    <row r="437" ht="15.75" customHeight="1">
      <c r="A437" s="45"/>
      <c r="B437" s="46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7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</row>
    <row r="438" ht="15.75" customHeight="1">
      <c r="A438" s="45"/>
      <c r="B438" s="46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7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</row>
    <row r="439" ht="15.75" customHeight="1">
      <c r="A439" s="45"/>
      <c r="B439" s="46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7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</row>
    <row r="440" ht="15.75" customHeight="1">
      <c r="A440" s="45"/>
      <c r="B440" s="46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7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</row>
    <row r="441" ht="15.75" customHeight="1">
      <c r="A441" s="45"/>
      <c r="B441" s="46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7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</row>
    <row r="442" ht="15.75" customHeight="1">
      <c r="A442" s="45"/>
      <c r="B442" s="46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7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</row>
    <row r="443" ht="15.75" customHeight="1">
      <c r="A443" s="45"/>
      <c r="B443" s="46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7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</row>
    <row r="444" ht="15.75" customHeight="1">
      <c r="A444" s="45"/>
      <c r="B444" s="46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7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</row>
    <row r="445" ht="15.75" customHeight="1">
      <c r="A445" s="45"/>
      <c r="B445" s="46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7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</row>
    <row r="446" ht="15.75" customHeight="1">
      <c r="A446" s="45"/>
      <c r="B446" s="46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7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</row>
    <row r="447" ht="15.75" customHeight="1">
      <c r="A447" s="45"/>
      <c r="B447" s="46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7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</row>
    <row r="448" ht="15.75" customHeight="1">
      <c r="A448" s="45"/>
      <c r="B448" s="46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7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</row>
    <row r="449" ht="15.75" customHeight="1">
      <c r="A449" s="45"/>
      <c r="B449" s="46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7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</row>
    <row r="450" ht="15.75" customHeight="1">
      <c r="A450" s="45"/>
      <c r="B450" s="46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7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</row>
    <row r="451" ht="15.75" customHeight="1">
      <c r="A451" s="45"/>
      <c r="B451" s="46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7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</row>
    <row r="452" ht="15.75" customHeight="1">
      <c r="A452" s="45"/>
      <c r="B452" s="46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7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</row>
    <row r="453" ht="15.75" customHeight="1">
      <c r="A453" s="45"/>
      <c r="B453" s="46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7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</row>
    <row r="454" ht="15.75" customHeight="1">
      <c r="A454" s="45"/>
      <c r="B454" s="46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7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</row>
    <row r="455" ht="15.75" customHeight="1">
      <c r="A455" s="45"/>
      <c r="B455" s="46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7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</row>
    <row r="456" ht="15.75" customHeight="1">
      <c r="A456" s="45"/>
      <c r="B456" s="46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7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</row>
    <row r="457" ht="15.75" customHeight="1">
      <c r="A457" s="45"/>
      <c r="B457" s="46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7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</row>
    <row r="458" ht="15.75" customHeight="1">
      <c r="A458" s="45"/>
      <c r="B458" s="46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7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</row>
    <row r="459" ht="15.75" customHeight="1">
      <c r="A459" s="45"/>
      <c r="B459" s="46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7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</row>
    <row r="460" ht="15.75" customHeight="1">
      <c r="A460" s="45"/>
      <c r="B460" s="46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7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</row>
    <row r="461" ht="15.75" customHeight="1">
      <c r="A461" s="45"/>
      <c r="B461" s="46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7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</row>
    <row r="462" ht="15.75" customHeight="1">
      <c r="A462" s="45"/>
      <c r="B462" s="46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7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</row>
    <row r="463" ht="15.75" customHeight="1">
      <c r="A463" s="45"/>
      <c r="B463" s="46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7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</row>
    <row r="464" ht="15.75" customHeight="1">
      <c r="A464" s="45"/>
      <c r="B464" s="46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7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</row>
    <row r="465" ht="15.75" customHeight="1">
      <c r="A465" s="45"/>
      <c r="B465" s="46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7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</row>
    <row r="466" ht="15.75" customHeight="1">
      <c r="A466" s="45"/>
      <c r="B466" s="46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7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</row>
    <row r="467" ht="15.75" customHeight="1">
      <c r="A467" s="45"/>
      <c r="B467" s="46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7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</row>
    <row r="468" ht="15.75" customHeight="1">
      <c r="A468" s="45"/>
      <c r="B468" s="46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7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</row>
    <row r="469" ht="15.75" customHeight="1">
      <c r="A469" s="45"/>
      <c r="B469" s="46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7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</row>
    <row r="470" ht="15.75" customHeight="1">
      <c r="A470" s="45"/>
      <c r="B470" s="46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7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</row>
    <row r="471" ht="15.75" customHeight="1">
      <c r="A471" s="45"/>
      <c r="B471" s="46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7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</row>
    <row r="472" ht="15.75" customHeight="1">
      <c r="A472" s="45"/>
      <c r="B472" s="46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7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</row>
    <row r="473" ht="15.75" customHeight="1">
      <c r="A473" s="45"/>
      <c r="B473" s="46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7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</row>
    <row r="474" ht="15.75" customHeight="1">
      <c r="A474" s="45"/>
      <c r="B474" s="46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7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</row>
    <row r="475" ht="15.75" customHeight="1">
      <c r="A475" s="45"/>
      <c r="B475" s="46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7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</row>
    <row r="476" ht="15.75" customHeight="1">
      <c r="A476" s="45"/>
      <c r="B476" s="46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7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</row>
    <row r="477" ht="15.75" customHeight="1">
      <c r="A477" s="45"/>
      <c r="B477" s="46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7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</row>
    <row r="478" ht="15.75" customHeight="1">
      <c r="A478" s="45"/>
      <c r="B478" s="46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7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</row>
    <row r="479" ht="15.75" customHeight="1">
      <c r="A479" s="45"/>
      <c r="B479" s="46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7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</row>
    <row r="480" ht="15.75" customHeight="1">
      <c r="A480" s="45"/>
      <c r="B480" s="46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7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</row>
    <row r="481" ht="15.75" customHeight="1">
      <c r="A481" s="45"/>
      <c r="B481" s="46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7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</row>
    <row r="482" ht="15.75" customHeight="1">
      <c r="A482" s="45"/>
      <c r="B482" s="46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7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</row>
    <row r="483" ht="15.75" customHeight="1">
      <c r="A483" s="45"/>
      <c r="B483" s="46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7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</row>
    <row r="484" ht="15.75" customHeight="1">
      <c r="A484" s="45"/>
      <c r="B484" s="46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7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</row>
    <row r="485" ht="15.75" customHeight="1">
      <c r="A485" s="45"/>
      <c r="B485" s="46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7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</row>
    <row r="486" ht="15.75" customHeight="1">
      <c r="A486" s="45"/>
      <c r="B486" s="46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7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</row>
    <row r="487" ht="15.75" customHeight="1">
      <c r="A487" s="45"/>
      <c r="B487" s="46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7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</row>
    <row r="488" ht="15.75" customHeight="1">
      <c r="A488" s="45"/>
      <c r="B488" s="46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7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</row>
    <row r="489" ht="15.75" customHeight="1">
      <c r="A489" s="45"/>
      <c r="B489" s="46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7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</row>
    <row r="490" ht="15.75" customHeight="1">
      <c r="A490" s="45"/>
      <c r="B490" s="46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7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</row>
    <row r="491" ht="15.75" customHeight="1">
      <c r="A491" s="45"/>
      <c r="B491" s="46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7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</row>
    <row r="492" ht="15.75" customHeight="1">
      <c r="A492" s="45"/>
      <c r="B492" s="46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7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</row>
    <row r="493" ht="15.75" customHeight="1">
      <c r="A493" s="45"/>
      <c r="B493" s="46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7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</row>
    <row r="494" ht="15.75" customHeight="1">
      <c r="A494" s="45"/>
      <c r="B494" s="46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7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</row>
    <row r="495" ht="15.75" customHeight="1">
      <c r="A495" s="45"/>
      <c r="B495" s="46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7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</row>
    <row r="496" ht="15.75" customHeight="1">
      <c r="A496" s="45"/>
      <c r="B496" s="46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7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</row>
    <row r="497" ht="15.75" customHeight="1">
      <c r="A497" s="45"/>
      <c r="B497" s="46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7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</row>
    <row r="498" ht="15.75" customHeight="1">
      <c r="A498" s="45"/>
      <c r="B498" s="46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7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</row>
    <row r="499" ht="15.75" customHeight="1">
      <c r="A499" s="45"/>
      <c r="B499" s="46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7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</row>
    <row r="500" ht="15.75" customHeight="1">
      <c r="A500" s="45"/>
      <c r="B500" s="46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7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</row>
    <row r="501" ht="15.75" customHeight="1">
      <c r="A501" s="45"/>
      <c r="B501" s="46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7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</row>
    <row r="502" ht="15.75" customHeight="1">
      <c r="A502" s="45"/>
      <c r="B502" s="46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7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</row>
    <row r="503" ht="15.75" customHeight="1">
      <c r="A503" s="45"/>
      <c r="B503" s="46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7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</row>
    <row r="504" ht="15.75" customHeight="1">
      <c r="A504" s="45"/>
      <c r="B504" s="46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7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</row>
    <row r="505" ht="15.75" customHeight="1">
      <c r="A505" s="45"/>
      <c r="B505" s="46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7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</row>
    <row r="506" ht="15.75" customHeight="1">
      <c r="A506" s="45"/>
      <c r="B506" s="46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7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</row>
    <row r="507" ht="15.75" customHeight="1">
      <c r="A507" s="45"/>
      <c r="B507" s="46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7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</row>
    <row r="508" ht="15.75" customHeight="1">
      <c r="A508" s="45"/>
      <c r="B508" s="46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7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</row>
    <row r="509" ht="15.75" customHeight="1">
      <c r="A509" s="45"/>
      <c r="B509" s="46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7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</row>
    <row r="510" ht="15.75" customHeight="1">
      <c r="A510" s="45"/>
      <c r="B510" s="46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7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</row>
    <row r="511" ht="15.75" customHeight="1">
      <c r="A511" s="45"/>
      <c r="B511" s="46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7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</row>
    <row r="512" ht="15.75" customHeight="1">
      <c r="A512" s="45"/>
      <c r="B512" s="46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7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</row>
    <row r="513" ht="15.75" customHeight="1">
      <c r="A513" s="45"/>
      <c r="B513" s="46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7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  <c r="AB513" s="45"/>
      <c r="AC513" s="45"/>
    </row>
    <row r="514" ht="15.75" customHeight="1">
      <c r="A514" s="45"/>
      <c r="B514" s="46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7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45"/>
      <c r="AC514" s="45"/>
    </row>
    <row r="515" ht="15.75" customHeight="1">
      <c r="A515" s="45"/>
      <c r="B515" s="46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7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  <c r="AB515" s="45"/>
      <c r="AC515" s="45"/>
    </row>
    <row r="516" ht="15.75" customHeight="1">
      <c r="A516" s="45"/>
      <c r="B516" s="46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7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</row>
    <row r="517" ht="15.75" customHeight="1">
      <c r="A517" s="45"/>
      <c r="B517" s="46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7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</row>
    <row r="518" ht="15.75" customHeight="1">
      <c r="A518" s="45"/>
      <c r="B518" s="46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7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</row>
    <row r="519" ht="15.75" customHeight="1">
      <c r="A519" s="45"/>
      <c r="B519" s="46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7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</row>
    <row r="520" ht="15.75" customHeight="1">
      <c r="A520" s="45"/>
      <c r="B520" s="46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7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</row>
    <row r="521" ht="15.75" customHeight="1">
      <c r="A521" s="45"/>
      <c r="B521" s="46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7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</row>
    <row r="522" ht="15.75" customHeight="1">
      <c r="A522" s="45"/>
      <c r="B522" s="46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7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</row>
    <row r="523" ht="15.75" customHeight="1">
      <c r="A523" s="45"/>
      <c r="B523" s="46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7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</row>
    <row r="524" ht="15.75" customHeight="1">
      <c r="A524" s="45"/>
      <c r="B524" s="46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7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</row>
    <row r="525" ht="15.75" customHeight="1">
      <c r="A525" s="45"/>
      <c r="B525" s="46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7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</row>
    <row r="526" ht="15.75" customHeight="1">
      <c r="A526" s="45"/>
      <c r="B526" s="46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7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</row>
    <row r="527" ht="15.75" customHeight="1">
      <c r="A527" s="45"/>
      <c r="B527" s="46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7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</row>
    <row r="528" ht="15.75" customHeight="1">
      <c r="A528" s="45"/>
      <c r="B528" s="46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7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</row>
    <row r="529" ht="15.75" customHeight="1">
      <c r="A529" s="45"/>
      <c r="B529" s="46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7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</row>
    <row r="530" ht="15.75" customHeight="1">
      <c r="A530" s="45"/>
      <c r="B530" s="46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7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</row>
    <row r="531" ht="15.75" customHeight="1">
      <c r="A531" s="45"/>
      <c r="B531" s="46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7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</row>
    <row r="532" ht="15.75" customHeight="1">
      <c r="A532" s="45"/>
      <c r="B532" s="46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7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</row>
    <row r="533" ht="15.75" customHeight="1">
      <c r="A533" s="45"/>
      <c r="B533" s="46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7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</row>
    <row r="534" ht="15.75" customHeight="1">
      <c r="A534" s="45"/>
      <c r="B534" s="46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7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</row>
    <row r="535" ht="15.75" customHeight="1">
      <c r="A535" s="45"/>
      <c r="B535" s="46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7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</row>
    <row r="536" ht="15.75" customHeight="1">
      <c r="A536" s="45"/>
      <c r="B536" s="46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7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</row>
    <row r="537" ht="15.75" customHeight="1">
      <c r="A537" s="45"/>
      <c r="B537" s="46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7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</row>
    <row r="538" ht="15.75" customHeight="1">
      <c r="A538" s="45"/>
      <c r="B538" s="46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7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</row>
    <row r="539" ht="15.75" customHeight="1">
      <c r="A539" s="45"/>
      <c r="B539" s="46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7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</row>
    <row r="540" ht="15.75" customHeight="1">
      <c r="A540" s="45"/>
      <c r="B540" s="46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7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</row>
    <row r="541" ht="15.75" customHeight="1">
      <c r="A541" s="45"/>
      <c r="B541" s="46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7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</row>
    <row r="542" ht="15.75" customHeight="1">
      <c r="A542" s="45"/>
      <c r="B542" s="46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7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</row>
    <row r="543" ht="15.75" customHeight="1">
      <c r="A543" s="45"/>
      <c r="B543" s="46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7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</row>
    <row r="544" ht="15.75" customHeight="1">
      <c r="A544" s="45"/>
      <c r="B544" s="46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7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</row>
    <row r="545" ht="15.75" customHeight="1">
      <c r="A545" s="45"/>
      <c r="B545" s="46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7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</row>
    <row r="546" ht="15.75" customHeight="1">
      <c r="A546" s="45"/>
      <c r="B546" s="46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7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</row>
    <row r="547" ht="15.75" customHeight="1">
      <c r="A547" s="45"/>
      <c r="B547" s="46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7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</row>
    <row r="548" ht="15.75" customHeight="1">
      <c r="A548" s="45"/>
      <c r="B548" s="46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7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</row>
    <row r="549" ht="15.75" customHeight="1">
      <c r="A549" s="45"/>
      <c r="B549" s="46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7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</row>
    <row r="550" ht="15.75" customHeight="1">
      <c r="A550" s="45"/>
      <c r="B550" s="46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7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</row>
    <row r="551" ht="15.75" customHeight="1">
      <c r="A551" s="45"/>
      <c r="B551" s="46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7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</row>
    <row r="552" ht="15.75" customHeight="1">
      <c r="A552" s="45"/>
      <c r="B552" s="46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7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</row>
    <row r="553" ht="15.75" customHeight="1">
      <c r="A553" s="45"/>
      <c r="B553" s="46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7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</row>
    <row r="554" ht="15.75" customHeight="1">
      <c r="A554" s="45"/>
      <c r="B554" s="46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7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</row>
    <row r="555" ht="15.75" customHeight="1">
      <c r="A555" s="45"/>
      <c r="B555" s="46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7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</row>
    <row r="556" ht="15.75" customHeight="1">
      <c r="A556" s="45"/>
      <c r="B556" s="46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7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</row>
    <row r="557" ht="15.75" customHeight="1">
      <c r="A557" s="45"/>
      <c r="B557" s="46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7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</row>
    <row r="558" ht="15.75" customHeight="1">
      <c r="A558" s="45"/>
      <c r="B558" s="46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7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</row>
    <row r="559" ht="15.75" customHeight="1">
      <c r="A559" s="45"/>
      <c r="B559" s="46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7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</row>
    <row r="560" ht="15.75" customHeight="1">
      <c r="A560" s="45"/>
      <c r="B560" s="46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7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</row>
    <row r="561" ht="15.75" customHeight="1">
      <c r="A561" s="45"/>
      <c r="B561" s="46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7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</row>
    <row r="562" ht="15.75" customHeight="1">
      <c r="A562" s="45"/>
      <c r="B562" s="46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7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</row>
    <row r="563" ht="15.75" customHeight="1">
      <c r="A563" s="45"/>
      <c r="B563" s="46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7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</row>
    <row r="564" ht="15.75" customHeight="1">
      <c r="A564" s="45"/>
      <c r="B564" s="46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7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</row>
    <row r="565" ht="15.75" customHeight="1">
      <c r="A565" s="45"/>
      <c r="B565" s="46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7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</row>
    <row r="566" ht="15.75" customHeight="1">
      <c r="A566" s="45"/>
      <c r="B566" s="46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7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</row>
    <row r="567" ht="15.75" customHeight="1">
      <c r="A567" s="45"/>
      <c r="B567" s="46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7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</row>
    <row r="568" ht="15.75" customHeight="1">
      <c r="A568" s="45"/>
      <c r="B568" s="46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7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</row>
    <row r="569" ht="15.75" customHeight="1">
      <c r="A569" s="45"/>
      <c r="B569" s="46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7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</row>
    <row r="570" ht="15.75" customHeight="1">
      <c r="A570" s="45"/>
      <c r="B570" s="46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7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</row>
    <row r="571" ht="15.75" customHeight="1">
      <c r="A571" s="45"/>
      <c r="B571" s="46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7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</row>
    <row r="572" ht="15.75" customHeight="1">
      <c r="A572" s="45"/>
      <c r="B572" s="46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7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</row>
    <row r="573" ht="15.75" customHeight="1">
      <c r="A573" s="45"/>
      <c r="B573" s="46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7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</row>
    <row r="574" ht="15.75" customHeight="1">
      <c r="A574" s="45"/>
      <c r="B574" s="46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7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</row>
    <row r="575" ht="15.75" customHeight="1">
      <c r="A575" s="45"/>
      <c r="B575" s="46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7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</row>
    <row r="576" ht="15.75" customHeight="1">
      <c r="A576" s="45"/>
      <c r="B576" s="46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7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</row>
    <row r="577" ht="15.75" customHeight="1">
      <c r="A577" s="45"/>
      <c r="B577" s="46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7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</row>
    <row r="578" ht="15.75" customHeight="1">
      <c r="A578" s="45"/>
      <c r="B578" s="46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7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</row>
    <row r="579" ht="15.75" customHeight="1">
      <c r="A579" s="45"/>
      <c r="B579" s="46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7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</row>
    <row r="580" ht="15.75" customHeight="1">
      <c r="A580" s="45"/>
      <c r="B580" s="46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7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</row>
    <row r="581" ht="15.75" customHeight="1">
      <c r="A581" s="45"/>
      <c r="B581" s="46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7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</row>
    <row r="582" ht="15.75" customHeight="1">
      <c r="A582" s="45"/>
      <c r="B582" s="46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7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</row>
    <row r="583" ht="15.75" customHeight="1">
      <c r="A583" s="45"/>
      <c r="B583" s="46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7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</row>
    <row r="584" ht="15.75" customHeight="1">
      <c r="A584" s="45"/>
      <c r="B584" s="46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7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</row>
    <row r="585" ht="15.75" customHeight="1">
      <c r="A585" s="45"/>
      <c r="B585" s="46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7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</row>
    <row r="586" ht="15.75" customHeight="1">
      <c r="A586" s="45"/>
      <c r="B586" s="46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7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</row>
    <row r="587" ht="15.75" customHeight="1">
      <c r="A587" s="45"/>
      <c r="B587" s="46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7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</row>
    <row r="588" ht="15.75" customHeight="1">
      <c r="A588" s="45"/>
      <c r="B588" s="46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7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</row>
    <row r="589" ht="15.75" customHeight="1">
      <c r="A589" s="45"/>
      <c r="B589" s="46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7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</row>
    <row r="590" ht="15.75" customHeight="1">
      <c r="A590" s="45"/>
      <c r="B590" s="46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7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</row>
    <row r="591" ht="15.75" customHeight="1">
      <c r="A591" s="45"/>
      <c r="B591" s="46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7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</row>
    <row r="592" ht="15.75" customHeight="1">
      <c r="A592" s="45"/>
      <c r="B592" s="46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7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</row>
    <row r="593" ht="15.75" customHeight="1">
      <c r="A593" s="45"/>
      <c r="B593" s="46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7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</row>
    <row r="594" ht="15.75" customHeight="1">
      <c r="A594" s="45"/>
      <c r="B594" s="46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7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</row>
    <row r="595" ht="15.75" customHeight="1">
      <c r="A595" s="45"/>
      <c r="B595" s="46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7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</row>
    <row r="596" ht="15.75" customHeight="1">
      <c r="A596" s="45"/>
      <c r="B596" s="46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7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</row>
    <row r="597" ht="15.75" customHeight="1">
      <c r="A597" s="45"/>
      <c r="B597" s="46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7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</row>
    <row r="598" ht="15.75" customHeight="1">
      <c r="A598" s="45"/>
      <c r="B598" s="46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7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</row>
    <row r="599" ht="15.75" customHeight="1">
      <c r="A599" s="45"/>
      <c r="B599" s="46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7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</row>
    <row r="600" ht="15.75" customHeight="1">
      <c r="A600" s="45"/>
      <c r="B600" s="46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7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</row>
    <row r="601" ht="15.75" customHeight="1">
      <c r="A601" s="45"/>
      <c r="B601" s="46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7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</row>
    <row r="602" ht="15.75" customHeight="1">
      <c r="A602" s="45"/>
      <c r="B602" s="46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7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</row>
    <row r="603" ht="15.75" customHeight="1">
      <c r="A603" s="45"/>
      <c r="B603" s="46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7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</row>
    <row r="604" ht="15.75" customHeight="1">
      <c r="A604" s="45"/>
      <c r="B604" s="46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7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</row>
    <row r="605" ht="15.75" customHeight="1">
      <c r="A605" s="45"/>
      <c r="B605" s="46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7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</row>
    <row r="606" ht="15.75" customHeight="1">
      <c r="A606" s="45"/>
      <c r="B606" s="46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7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</row>
    <row r="607" ht="15.75" customHeight="1">
      <c r="A607" s="45"/>
      <c r="B607" s="46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7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</row>
    <row r="608" ht="15.75" customHeight="1">
      <c r="A608" s="45"/>
      <c r="B608" s="46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7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</row>
    <row r="609" ht="15.75" customHeight="1">
      <c r="A609" s="45"/>
      <c r="B609" s="46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7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</row>
    <row r="610" ht="15.75" customHeight="1">
      <c r="A610" s="45"/>
      <c r="B610" s="46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7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</row>
    <row r="611" ht="15.75" customHeight="1">
      <c r="A611" s="45"/>
      <c r="B611" s="46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7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</row>
    <row r="612" ht="15.75" customHeight="1">
      <c r="A612" s="45"/>
      <c r="B612" s="46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7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</row>
    <row r="613" ht="15.75" customHeight="1">
      <c r="A613" s="45"/>
      <c r="B613" s="46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7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</row>
    <row r="614" ht="15.75" customHeight="1">
      <c r="A614" s="45"/>
      <c r="B614" s="46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7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</row>
    <row r="615" ht="15.75" customHeight="1">
      <c r="A615" s="45"/>
      <c r="B615" s="46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7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</row>
    <row r="616" ht="15.75" customHeight="1">
      <c r="A616" s="45"/>
      <c r="B616" s="46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7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</row>
    <row r="617" ht="15.75" customHeight="1">
      <c r="A617" s="45"/>
      <c r="B617" s="46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7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  <c r="AB617" s="45"/>
      <c r="AC617" s="45"/>
    </row>
    <row r="618" ht="15.75" customHeight="1">
      <c r="A618" s="45"/>
      <c r="B618" s="46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7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</row>
    <row r="619" ht="15.75" customHeight="1">
      <c r="A619" s="45"/>
      <c r="B619" s="46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7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  <c r="AB619" s="45"/>
      <c r="AC619" s="45"/>
    </row>
    <row r="620" ht="15.75" customHeight="1">
      <c r="A620" s="45"/>
      <c r="B620" s="46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7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</row>
    <row r="621" ht="15.75" customHeight="1">
      <c r="A621" s="45"/>
      <c r="B621" s="46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7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</row>
    <row r="622" ht="15.75" customHeight="1">
      <c r="A622" s="45"/>
      <c r="B622" s="46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7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</row>
    <row r="623" ht="15.75" customHeight="1">
      <c r="A623" s="45"/>
      <c r="B623" s="46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7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</row>
    <row r="624" ht="15.75" customHeight="1">
      <c r="A624" s="45"/>
      <c r="B624" s="46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7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</row>
    <row r="625" ht="15.75" customHeight="1">
      <c r="A625" s="45"/>
      <c r="B625" s="46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7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</row>
    <row r="626" ht="15.75" customHeight="1">
      <c r="A626" s="45"/>
      <c r="B626" s="46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7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</row>
    <row r="627" ht="15.75" customHeight="1">
      <c r="A627" s="45"/>
      <c r="B627" s="46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7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</row>
    <row r="628" ht="15.75" customHeight="1">
      <c r="A628" s="45"/>
      <c r="B628" s="46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7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</row>
    <row r="629" ht="15.75" customHeight="1">
      <c r="A629" s="45"/>
      <c r="B629" s="46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7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</row>
    <row r="630" ht="15.75" customHeight="1">
      <c r="A630" s="45"/>
      <c r="B630" s="46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7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</row>
    <row r="631" ht="15.75" customHeight="1">
      <c r="A631" s="45"/>
      <c r="B631" s="46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7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  <c r="AB631" s="45"/>
      <c r="AC631" s="45"/>
    </row>
    <row r="632" ht="15.75" customHeight="1">
      <c r="A632" s="45"/>
      <c r="B632" s="46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7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</row>
    <row r="633" ht="15.75" customHeight="1">
      <c r="A633" s="45"/>
      <c r="B633" s="46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7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  <c r="AB633" s="45"/>
      <c r="AC633" s="45"/>
    </row>
    <row r="634" ht="15.75" customHeight="1">
      <c r="A634" s="45"/>
      <c r="B634" s="46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7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</row>
    <row r="635" ht="15.75" customHeight="1">
      <c r="A635" s="45"/>
      <c r="B635" s="46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7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</row>
    <row r="636" ht="15.75" customHeight="1">
      <c r="A636" s="45"/>
      <c r="B636" s="46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7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  <c r="AB636" s="45"/>
      <c r="AC636" s="45"/>
    </row>
    <row r="637" ht="15.75" customHeight="1">
      <c r="A637" s="45"/>
      <c r="B637" s="46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7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  <c r="AB637" s="45"/>
      <c r="AC637" s="45"/>
    </row>
    <row r="638" ht="15.75" customHeight="1">
      <c r="A638" s="45"/>
      <c r="B638" s="46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7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  <c r="AB638" s="45"/>
      <c r="AC638" s="45"/>
    </row>
    <row r="639" ht="15.75" customHeight="1">
      <c r="A639" s="45"/>
      <c r="B639" s="46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7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</row>
    <row r="640" ht="15.75" customHeight="1">
      <c r="A640" s="45"/>
      <c r="B640" s="46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7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</row>
    <row r="641" ht="15.75" customHeight="1">
      <c r="A641" s="45"/>
      <c r="B641" s="46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7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</row>
    <row r="642" ht="15.75" customHeight="1">
      <c r="A642" s="45"/>
      <c r="B642" s="46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7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</row>
    <row r="643" ht="15.75" customHeight="1">
      <c r="A643" s="45"/>
      <c r="B643" s="46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7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</row>
    <row r="644" ht="15.75" customHeight="1">
      <c r="A644" s="45"/>
      <c r="B644" s="46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7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</row>
    <row r="645" ht="15.75" customHeight="1">
      <c r="A645" s="45"/>
      <c r="B645" s="46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7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  <c r="AB645" s="45"/>
      <c r="AC645" s="45"/>
    </row>
    <row r="646" ht="15.75" customHeight="1">
      <c r="A646" s="45"/>
      <c r="B646" s="46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7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</row>
    <row r="647" ht="15.75" customHeight="1">
      <c r="A647" s="45"/>
      <c r="B647" s="46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7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</row>
    <row r="648" ht="15.75" customHeight="1">
      <c r="A648" s="45"/>
      <c r="B648" s="46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7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</row>
    <row r="649" ht="15.75" customHeight="1">
      <c r="A649" s="45"/>
      <c r="B649" s="46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7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</row>
    <row r="650" ht="15.75" customHeight="1">
      <c r="A650" s="45"/>
      <c r="B650" s="46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7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</row>
    <row r="651" ht="15.75" customHeight="1">
      <c r="A651" s="45"/>
      <c r="B651" s="46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7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</row>
    <row r="652" ht="15.75" customHeight="1">
      <c r="A652" s="45"/>
      <c r="B652" s="46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7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</row>
    <row r="653" ht="15.75" customHeight="1">
      <c r="A653" s="45"/>
      <c r="B653" s="46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7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</row>
    <row r="654" ht="15.75" customHeight="1">
      <c r="A654" s="45"/>
      <c r="B654" s="46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7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  <c r="AB654" s="45"/>
      <c r="AC654" s="45"/>
    </row>
    <row r="655" ht="15.75" customHeight="1">
      <c r="A655" s="45"/>
      <c r="B655" s="46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7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</row>
    <row r="656" ht="15.75" customHeight="1">
      <c r="A656" s="45"/>
      <c r="B656" s="46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7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</row>
    <row r="657" ht="15.75" customHeight="1">
      <c r="A657" s="45"/>
      <c r="B657" s="46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7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</row>
    <row r="658" ht="15.75" customHeight="1">
      <c r="A658" s="45"/>
      <c r="B658" s="46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7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  <c r="AB658" s="45"/>
      <c r="AC658" s="45"/>
    </row>
    <row r="659" ht="15.75" customHeight="1">
      <c r="A659" s="45"/>
      <c r="B659" s="46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7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  <c r="AB659" s="45"/>
      <c r="AC659" s="45"/>
    </row>
    <row r="660" ht="15.75" customHeight="1">
      <c r="A660" s="45"/>
      <c r="B660" s="46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7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</row>
    <row r="661" ht="15.75" customHeight="1">
      <c r="A661" s="45"/>
      <c r="B661" s="46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7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</row>
    <row r="662" ht="15.75" customHeight="1">
      <c r="A662" s="45"/>
      <c r="B662" s="46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7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</row>
    <row r="663" ht="15.75" customHeight="1">
      <c r="A663" s="45"/>
      <c r="B663" s="46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7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  <c r="AB663" s="45"/>
      <c r="AC663" s="45"/>
    </row>
    <row r="664" ht="15.75" customHeight="1">
      <c r="A664" s="45"/>
      <c r="B664" s="46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7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</row>
    <row r="665" ht="15.75" customHeight="1">
      <c r="A665" s="45"/>
      <c r="B665" s="46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7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  <c r="AB665" s="45"/>
      <c r="AC665" s="45"/>
    </row>
    <row r="666" ht="15.75" customHeight="1">
      <c r="A666" s="45"/>
      <c r="B666" s="46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7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</row>
    <row r="667" ht="15.75" customHeight="1">
      <c r="A667" s="45"/>
      <c r="B667" s="46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7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</row>
    <row r="668" ht="15.75" customHeight="1">
      <c r="A668" s="45"/>
      <c r="B668" s="46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7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  <c r="AB668" s="45"/>
      <c r="AC668" s="45"/>
    </row>
    <row r="669" ht="15.75" customHeight="1">
      <c r="A669" s="45"/>
      <c r="B669" s="46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7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</row>
    <row r="670" ht="15.75" customHeight="1">
      <c r="A670" s="45"/>
      <c r="B670" s="46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7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  <c r="AB670" s="45"/>
      <c r="AC670" s="45"/>
    </row>
    <row r="671" ht="15.75" customHeight="1">
      <c r="A671" s="45"/>
      <c r="B671" s="46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7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  <c r="AB671" s="45"/>
      <c r="AC671" s="45"/>
    </row>
    <row r="672" ht="15.75" customHeight="1">
      <c r="A672" s="45"/>
      <c r="B672" s="46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7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  <c r="AB672" s="45"/>
      <c r="AC672" s="45"/>
    </row>
    <row r="673" ht="15.75" customHeight="1">
      <c r="A673" s="45"/>
      <c r="B673" s="46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7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  <c r="AB673" s="45"/>
      <c r="AC673" s="45"/>
    </row>
    <row r="674" ht="15.75" customHeight="1">
      <c r="A674" s="45"/>
      <c r="B674" s="46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7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  <c r="AB674" s="45"/>
      <c r="AC674" s="45"/>
    </row>
    <row r="675" ht="15.75" customHeight="1">
      <c r="A675" s="45"/>
      <c r="B675" s="46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7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  <c r="AB675" s="45"/>
      <c r="AC675" s="45"/>
    </row>
    <row r="676" ht="15.75" customHeight="1">
      <c r="A676" s="45"/>
      <c r="B676" s="46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7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  <c r="AB676" s="45"/>
      <c r="AC676" s="45"/>
    </row>
    <row r="677" ht="15.75" customHeight="1">
      <c r="A677" s="45"/>
      <c r="B677" s="46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7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  <c r="AB677" s="45"/>
      <c r="AC677" s="45"/>
    </row>
    <row r="678" ht="15.75" customHeight="1">
      <c r="A678" s="45"/>
      <c r="B678" s="46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7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  <c r="AB678" s="45"/>
      <c r="AC678" s="45"/>
    </row>
    <row r="679" ht="15.75" customHeight="1">
      <c r="A679" s="45"/>
      <c r="B679" s="46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7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  <c r="AB679" s="45"/>
      <c r="AC679" s="45"/>
    </row>
    <row r="680" ht="15.75" customHeight="1">
      <c r="A680" s="45"/>
      <c r="B680" s="46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7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  <c r="AB680" s="45"/>
      <c r="AC680" s="45"/>
    </row>
    <row r="681" ht="15.75" customHeight="1">
      <c r="A681" s="45"/>
      <c r="B681" s="46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7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  <c r="AA681" s="45"/>
      <c r="AB681" s="45"/>
      <c r="AC681" s="45"/>
    </row>
    <row r="682" ht="15.75" customHeight="1">
      <c r="A682" s="45"/>
      <c r="B682" s="46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7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  <c r="AB682" s="45"/>
      <c r="AC682" s="45"/>
    </row>
    <row r="683" ht="15.75" customHeight="1">
      <c r="A683" s="45"/>
      <c r="B683" s="46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7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  <c r="AB683" s="45"/>
      <c r="AC683" s="45"/>
    </row>
    <row r="684" ht="15.75" customHeight="1">
      <c r="A684" s="45"/>
      <c r="B684" s="46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7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  <c r="AB684" s="45"/>
      <c r="AC684" s="45"/>
    </row>
    <row r="685" ht="15.75" customHeight="1">
      <c r="A685" s="45"/>
      <c r="B685" s="46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7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  <c r="AA685" s="45"/>
      <c r="AB685" s="45"/>
      <c r="AC685" s="45"/>
    </row>
    <row r="686" ht="15.75" customHeight="1">
      <c r="A686" s="45"/>
      <c r="B686" s="46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7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  <c r="AA686" s="45"/>
      <c r="AB686" s="45"/>
      <c r="AC686" s="45"/>
    </row>
    <row r="687" ht="15.75" customHeight="1">
      <c r="A687" s="45"/>
      <c r="B687" s="46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7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  <c r="AA687" s="45"/>
      <c r="AB687" s="45"/>
      <c r="AC687" s="45"/>
    </row>
    <row r="688" ht="15.75" customHeight="1">
      <c r="A688" s="45"/>
      <c r="B688" s="46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7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  <c r="AA688" s="45"/>
      <c r="AB688" s="45"/>
      <c r="AC688" s="45"/>
    </row>
    <row r="689" ht="15.75" customHeight="1">
      <c r="A689" s="45"/>
      <c r="B689" s="46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7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  <c r="AB689" s="45"/>
      <c r="AC689" s="45"/>
    </row>
    <row r="690" ht="15.75" customHeight="1">
      <c r="A690" s="45"/>
      <c r="B690" s="46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7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  <c r="AB690" s="45"/>
      <c r="AC690" s="45"/>
    </row>
    <row r="691" ht="15.75" customHeight="1">
      <c r="A691" s="45"/>
      <c r="B691" s="46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7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/>
      <c r="AB691" s="45"/>
      <c r="AC691" s="45"/>
    </row>
    <row r="692" ht="15.75" customHeight="1">
      <c r="A692" s="45"/>
      <c r="B692" s="46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7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  <c r="AB692" s="45"/>
      <c r="AC692" s="45"/>
    </row>
    <row r="693" ht="15.75" customHeight="1">
      <c r="A693" s="45"/>
      <c r="B693" s="46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7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  <c r="AA693" s="45"/>
      <c r="AB693" s="45"/>
      <c r="AC693" s="45"/>
    </row>
    <row r="694" ht="15.75" customHeight="1">
      <c r="A694" s="45"/>
      <c r="B694" s="46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7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  <c r="AB694" s="45"/>
      <c r="AC694" s="45"/>
    </row>
    <row r="695" ht="15.75" customHeight="1">
      <c r="A695" s="45"/>
      <c r="B695" s="46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7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  <c r="AA695" s="45"/>
      <c r="AB695" s="45"/>
      <c r="AC695" s="45"/>
    </row>
    <row r="696" ht="15.75" customHeight="1">
      <c r="A696" s="45"/>
      <c r="B696" s="46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7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  <c r="AB696" s="45"/>
      <c r="AC696" s="45"/>
    </row>
    <row r="697" ht="15.75" customHeight="1">
      <c r="A697" s="45"/>
      <c r="B697" s="46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7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  <c r="AA697" s="45"/>
      <c r="AB697" s="45"/>
      <c r="AC697" s="45"/>
    </row>
    <row r="698" ht="15.75" customHeight="1">
      <c r="A698" s="45"/>
      <c r="B698" s="46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7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  <c r="AB698" s="45"/>
      <c r="AC698" s="45"/>
    </row>
    <row r="699" ht="15.75" customHeight="1">
      <c r="A699" s="45"/>
      <c r="B699" s="46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7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/>
      <c r="AB699" s="45"/>
      <c r="AC699" s="45"/>
    </row>
    <row r="700" ht="15.75" customHeight="1">
      <c r="A700" s="45"/>
      <c r="B700" s="46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7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  <c r="AB700" s="45"/>
      <c r="AC700" s="45"/>
    </row>
    <row r="701" ht="15.75" customHeight="1">
      <c r="A701" s="45"/>
      <c r="B701" s="46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7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  <c r="AA701" s="45"/>
      <c r="AB701" s="45"/>
      <c r="AC701" s="45"/>
    </row>
    <row r="702" ht="15.75" customHeight="1">
      <c r="A702" s="45"/>
      <c r="B702" s="46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7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  <c r="AB702" s="45"/>
      <c r="AC702" s="45"/>
    </row>
    <row r="703" ht="15.75" customHeight="1">
      <c r="A703" s="45"/>
      <c r="B703" s="46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7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  <c r="AB703" s="45"/>
      <c r="AC703" s="45"/>
    </row>
    <row r="704" ht="15.75" customHeight="1">
      <c r="A704" s="45"/>
      <c r="B704" s="46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7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  <c r="AB704" s="45"/>
      <c r="AC704" s="45"/>
    </row>
    <row r="705" ht="15.75" customHeight="1">
      <c r="A705" s="45"/>
      <c r="B705" s="46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7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  <c r="AA705" s="45"/>
      <c r="AB705" s="45"/>
      <c r="AC705" s="45"/>
    </row>
    <row r="706" ht="15.75" customHeight="1">
      <c r="A706" s="45"/>
      <c r="B706" s="46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7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  <c r="AB706" s="45"/>
      <c r="AC706" s="45"/>
    </row>
    <row r="707" ht="15.75" customHeight="1">
      <c r="A707" s="45"/>
      <c r="B707" s="46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7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  <c r="AA707" s="45"/>
      <c r="AB707" s="45"/>
      <c r="AC707" s="45"/>
    </row>
    <row r="708" ht="15.75" customHeight="1">
      <c r="A708" s="45"/>
      <c r="B708" s="46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7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  <c r="AB708" s="45"/>
      <c r="AC708" s="45"/>
    </row>
    <row r="709" ht="15.75" customHeight="1">
      <c r="A709" s="45"/>
      <c r="B709" s="46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7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/>
      <c r="AB709" s="45"/>
      <c r="AC709" s="45"/>
    </row>
    <row r="710" ht="15.75" customHeight="1">
      <c r="A710" s="45"/>
      <c r="B710" s="46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7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  <c r="AB710" s="45"/>
      <c r="AC710" s="45"/>
    </row>
    <row r="711" ht="15.75" customHeight="1">
      <c r="A711" s="45"/>
      <c r="B711" s="46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7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  <c r="AA711" s="45"/>
      <c r="AB711" s="45"/>
      <c r="AC711" s="45"/>
    </row>
    <row r="712" ht="15.75" customHeight="1">
      <c r="A712" s="45"/>
      <c r="B712" s="46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7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  <c r="AB712" s="45"/>
      <c r="AC712" s="45"/>
    </row>
    <row r="713" ht="15.75" customHeight="1">
      <c r="A713" s="45"/>
      <c r="B713" s="46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7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  <c r="AA713" s="45"/>
      <c r="AB713" s="45"/>
      <c r="AC713" s="45"/>
    </row>
    <row r="714" ht="15.75" customHeight="1">
      <c r="A714" s="45"/>
      <c r="B714" s="46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7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  <c r="AB714" s="45"/>
      <c r="AC714" s="45"/>
    </row>
    <row r="715" ht="15.75" customHeight="1">
      <c r="A715" s="45"/>
      <c r="B715" s="46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7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  <c r="AA715" s="45"/>
      <c r="AB715" s="45"/>
      <c r="AC715" s="45"/>
    </row>
    <row r="716" ht="15.75" customHeight="1">
      <c r="A716" s="45"/>
      <c r="B716" s="46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7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  <c r="AB716" s="45"/>
      <c r="AC716" s="45"/>
    </row>
    <row r="717" ht="15.75" customHeight="1">
      <c r="A717" s="45"/>
      <c r="B717" s="46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7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  <c r="AA717" s="45"/>
      <c r="AB717" s="45"/>
      <c r="AC717" s="45"/>
    </row>
    <row r="718" ht="15.75" customHeight="1">
      <c r="A718" s="45"/>
      <c r="B718" s="46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7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  <c r="AB718" s="45"/>
      <c r="AC718" s="45"/>
    </row>
    <row r="719" ht="15.75" customHeight="1">
      <c r="A719" s="45"/>
      <c r="B719" s="46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7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  <c r="AA719" s="45"/>
      <c r="AB719" s="45"/>
      <c r="AC719" s="45"/>
    </row>
    <row r="720" ht="15.75" customHeight="1">
      <c r="A720" s="45"/>
      <c r="B720" s="46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7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  <c r="AB720" s="45"/>
      <c r="AC720" s="45"/>
    </row>
    <row r="721" ht="15.75" customHeight="1">
      <c r="A721" s="45"/>
      <c r="B721" s="46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7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  <c r="AA721" s="45"/>
      <c r="AB721" s="45"/>
      <c r="AC721" s="45"/>
    </row>
    <row r="722" ht="15.75" customHeight="1">
      <c r="A722" s="45"/>
      <c r="B722" s="46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7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  <c r="AA722" s="45"/>
      <c r="AB722" s="45"/>
      <c r="AC722" s="45"/>
    </row>
    <row r="723" ht="15.75" customHeight="1">
      <c r="A723" s="45"/>
      <c r="B723" s="46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7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  <c r="AA723" s="45"/>
      <c r="AB723" s="45"/>
      <c r="AC723" s="45"/>
    </row>
    <row r="724" ht="15.75" customHeight="1">
      <c r="A724" s="45"/>
      <c r="B724" s="46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7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  <c r="AB724" s="45"/>
      <c r="AC724" s="45"/>
    </row>
    <row r="725" ht="15.75" customHeight="1">
      <c r="A725" s="45"/>
      <c r="B725" s="46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7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  <c r="AB725" s="45"/>
      <c r="AC725" s="45"/>
    </row>
    <row r="726" ht="15.75" customHeight="1">
      <c r="A726" s="45"/>
      <c r="B726" s="46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7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  <c r="AA726" s="45"/>
      <c r="AB726" s="45"/>
      <c r="AC726" s="45"/>
    </row>
    <row r="727" ht="15.75" customHeight="1">
      <c r="A727" s="45"/>
      <c r="B727" s="46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7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  <c r="AA727" s="45"/>
      <c r="AB727" s="45"/>
      <c r="AC727" s="45"/>
    </row>
    <row r="728" ht="15.75" customHeight="1">
      <c r="A728" s="45"/>
      <c r="B728" s="46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7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  <c r="AA728" s="45"/>
      <c r="AB728" s="45"/>
      <c r="AC728" s="45"/>
    </row>
    <row r="729" ht="15.75" customHeight="1">
      <c r="A729" s="45"/>
      <c r="B729" s="46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7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  <c r="AA729" s="45"/>
      <c r="AB729" s="45"/>
      <c r="AC729" s="45"/>
    </row>
    <row r="730" ht="15.75" customHeight="1">
      <c r="A730" s="45"/>
      <c r="B730" s="46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7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  <c r="AB730" s="45"/>
      <c r="AC730" s="45"/>
    </row>
    <row r="731" ht="15.75" customHeight="1">
      <c r="A731" s="45"/>
      <c r="B731" s="46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7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  <c r="AB731" s="45"/>
      <c r="AC731" s="45"/>
    </row>
    <row r="732" ht="15.75" customHeight="1">
      <c r="A732" s="45"/>
      <c r="B732" s="46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7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  <c r="AB732" s="45"/>
      <c r="AC732" s="45"/>
    </row>
    <row r="733" ht="15.75" customHeight="1">
      <c r="A733" s="45"/>
      <c r="B733" s="46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7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  <c r="AA733" s="45"/>
      <c r="AB733" s="45"/>
      <c r="AC733" s="45"/>
    </row>
    <row r="734" ht="15.75" customHeight="1">
      <c r="A734" s="45"/>
      <c r="B734" s="46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7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  <c r="AB734" s="45"/>
      <c r="AC734" s="45"/>
    </row>
    <row r="735" ht="15.75" customHeight="1">
      <c r="A735" s="45"/>
      <c r="B735" s="46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7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  <c r="AA735" s="45"/>
      <c r="AB735" s="45"/>
      <c r="AC735" s="45"/>
    </row>
    <row r="736" ht="15.75" customHeight="1">
      <c r="A736" s="45"/>
      <c r="B736" s="46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7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  <c r="AA736" s="45"/>
      <c r="AB736" s="45"/>
      <c r="AC736" s="45"/>
    </row>
    <row r="737" ht="15.75" customHeight="1">
      <c r="A737" s="45"/>
      <c r="B737" s="46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7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  <c r="AA737" s="45"/>
      <c r="AB737" s="45"/>
      <c r="AC737" s="45"/>
    </row>
    <row r="738" ht="15.75" customHeight="1">
      <c r="A738" s="45"/>
      <c r="B738" s="46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7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  <c r="AB738" s="45"/>
      <c r="AC738" s="45"/>
    </row>
    <row r="739" ht="15.75" customHeight="1">
      <c r="A739" s="45"/>
      <c r="B739" s="46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7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  <c r="AA739" s="45"/>
      <c r="AB739" s="45"/>
      <c r="AC739" s="45"/>
    </row>
    <row r="740" ht="15.75" customHeight="1">
      <c r="A740" s="45"/>
      <c r="B740" s="46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7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  <c r="AB740" s="45"/>
      <c r="AC740" s="45"/>
    </row>
    <row r="741" ht="15.75" customHeight="1">
      <c r="A741" s="45"/>
      <c r="B741" s="46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7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  <c r="AB741" s="45"/>
      <c r="AC741" s="45"/>
    </row>
    <row r="742" ht="15.75" customHeight="1">
      <c r="A742" s="45"/>
      <c r="B742" s="46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7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  <c r="AA742" s="45"/>
      <c r="AB742" s="45"/>
      <c r="AC742" s="45"/>
    </row>
    <row r="743" ht="15.75" customHeight="1">
      <c r="A743" s="45"/>
      <c r="B743" s="46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7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  <c r="AA743" s="45"/>
      <c r="AB743" s="45"/>
      <c r="AC743" s="45"/>
    </row>
    <row r="744" ht="15.75" customHeight="1">
      <c r="A744" s="45"/>
      <c r="B744" s="46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7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  <c r="AA744" s="45"/>
      <c r="AB744" s="45"/>
      <c r="AC744" s="45"/>
    </row>
    <row r="745" ht="15.75" customHeight="1">
      <c r="A745" s="45"/>
      <c r="B745" s="46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7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  <c r="AA745" s="45"/>
      <c r="AB745" s="45"/>
      <c r="AC745" s="45"/>
    </row>
    <row r="746" ht="15.75" customHeight="1">
      <c r="A746" s="45"/>
      <c r="B746" s="46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7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  <c r="AB746" s="45"/>
      <c r="AC746" s="45"/>
    </row>
    <row r="747" ht="15.75" customHeight="1">
      <c r="A747" s="45"/>
      <c r="B747" s="46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7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  <c r="AA747" s="45"/>
      <c r="AB747" s="45"/>
      <c r="AC747" s="45"/>
    </row>
    <row r="748" ht="15.75" customHeight="1">
      <c r="A748" s="45"/>
      <c r="B748" s="46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7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  <c r="AB748" s="45"/>
      <c r="AC748" s="45"/>
    </row>
    <row r="749" ht="15.75" customHeight="1">
      <c r="A749" s="45"/>
      <c r="B749" s="46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7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  <c r="AB749" s="45"/>
      <c r="AC749" s="45"/>
    </row>
    <row r="750" ht="15.75" customHeight="1">
      <c r="A750" s="45"/>
      <c r="B750" s="46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7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  <c r="AB750" s="45"/>
      <c r="AC750" s="45"/>
    </row>
    <row r="751" ht="15.75" customHeight="1">
      <c r="A751" s="45"/>
      <c r="B751" s="46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7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  <c r="AA751" s="45"/>
      <c r="AB751" s="45"/>
      <c r="AC751" s="45"/>
    </row>
    <row r="752" ht="15.75" customHeight="1">
      <c r="A752" s="45"/>
      <c r="B752" s="46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7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  <c r="AA752" s="45"/>
      <c r="AB752" s="45"/>
      <c r="AC752" s="45"/>
    </row>
    <row r="753" ht="15.75" customHeight="1">
      <c r="A753" s="45"/>
      <c r="B753" s="46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7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  <c r="AB753" s="45"/>
      <c r="AC753" s="45"/>
    </row>
    <row r="754" ht="15.75" customHeight="1">
      <c r="A754" s="45"/>
      <c r="B754" s="46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7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  <c r="AA754" s="45"/>
      <c r="AB754" s="45"/>
      <c r="AC754" s="45"/>
    </row>
    <row r="755" ht="15.75" customHeight="1">
      <c r="A755" s="45"/>
      <c r="B755" s="46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7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  <c r="AA755" s="45"/>
      <c r="AB755" s="45"/>
      <c r="AC755" s="45"/>
    </row>
    <row r="756" ht="15.75" customHeight="1">
      <c r="A756" s="45"/>
      <c r="B756" s="46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7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  <c r="AA756" s="45"/>
      <c r="AB756" s="45"/>
      <c r="AC756" s="45"/>
    </row>
    <row r="757" ht="15.75" customHeight="1">
      <c r="A757" s="45"/>
      <c r="B757" s="46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7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  <c r="AA757" s="45"/>
      <c r="AB757" s="45"/>
      <c r="AC757" s="45"/>
    </row>
    <row r="758" ht="15.75" customHeight="1">
      <c r="A758" s="45"/>
      <c r="B758" s="46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7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  <c r="AA758" s="45"/>
      <c r="AB758" s="45"/>
      <c r="AC758" s="45"/>
    </row>
    <row r="759" ht="15.75" customHeight="1">
      <c r="A759" s="45"/>
      <c r="B759" s="46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7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  <c r="AA759" s="45"/>
      <c r="AB759" s="45"/>
      <c r="AC759" s="45"/>
    </row>
    <row r="760" ht="15.75" customHeight="1">
      <c r="A760" s="45"/>
      <c r="B760" s="46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7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  <c r="AB760" s="45"/>
      <c r="AC760" s="45"/>
    </row>
    <row r="761" ht="15.75" customHeight="1">
      <c r="A761" s="45"/>
      <c r="B761" s="46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7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  <c r="AA761" s="45"/>
      <c r="AB761" s="45"/>
      <c r="AC761" s="45"/>
    </row>
    <row r="762" ht="15.75" customHeight="1">
      <c r="A762" s="45"/>
      <c r="B762" s="46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7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  <c r="AB762" s="45"/>
      <c r="AC762" s="45"/>
    </row>
    <row r="763" ht="15.75" customHeight="1">
      <c r="A763" s="45"/>
      <c r="B763" s="46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7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  <c r="AA763" s="45"/>
      <c r="AB763" s="45"/>
      <c r="AC763" s="45"/>
    </row>
    <row r="764" ht="15.75" customHeight="1">
      <c r="A764" s="45"/>
      <c r="B764" s="46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7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  <c r="AA764" s="45"/>
      <c r="AB764" s="45"/>
      <c r="AC764" s="45"/>
    </row>
    <row r="765" ht="15.75" customHeight="1">
      <c r="A765" s="45"/>
      <c r="B765" s="46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7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  <c r="AA765" s="45"/>
      <c r="AB765" s="45"/>
      <c r="AC765" s="45"/>
    </row>
    <row r="766" ht="15.75" customHeight="1">
      <c r="A766" s="45"/>
      <c r="B766" s="46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7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  <c r="AA766" s="45"/>
      <c r="AB766" s="45"/>
      <c r="AC766" s="45"/>
    </row>
    <row r="767" ht="15.75" customHeight="1">
      <c r="A767" s="45"/>
      <c r="B767" s="46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7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  <c r="AA767" s="45"/>
      <c r="AB767" s="45"/>
      <c r="AC767" s="45"/>
    </row>
    <row r="768" ht="15.75" customHeight="1">
      <c r="A768" s="45"/>
      <c r="B768" s="46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7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  <c r="AA768" s="45"/>
      <c r="AB768" s="45"/>
      <c r="AC768" s="45"/>
    </row>
    <row r="769" ht="15.75" customHeight="1">
      <c r="A769" s="45"/>
      <c r="B769" s="46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7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  <c r="AA769" s="45"/>
      <c r="AB769" s="45"/>
      <c r="AC769" s="45"/>
    </row>
    <row r="770" ht="15.75" customHeight="1">
      <c r="A770" s="45"/>
      <c r="B770" s="46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7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  <c r="AA770" s="45"/>
      <c r="AB770" s="45"/>
      <c r="AC770" s="45"/>
    </row>
    <row r="771" ht="15.75" customHeight="1">
      <c r="A771" s="45"/>
      <c r="B771" s="46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7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  <c r="AA771" s="45"/>
      <c r="AB771" s="45"/>
      <c r="AC771" s="45"/>
    </row>
    <row r="772" ht="15.75" customHeight="1">
      <c r="A772" s="45"/>
      <c r="B772" s="46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7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  <c r="AA772" s="45"/>
      <c r="AB772" s="45"/>
      <c r="AC772" s="45"/>
    </row>
    <row r="773" ht="15.75" customHeight="1">
      <c r="A773" s="45"/>
      <c r="B773" s="46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7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  <c r="AA773" s="45"/>
      <c r="AB773" s="45"/>
      <c r="AC773" s="45"/>
    </row>
    <row r="774" ht="15.75" customHeight="1">
      <c r="A774" s="45"/>
      <c r="B774" s="46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7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  <c r="AA774" s="45"/>
      <c r="AB774" s="45"/>
      <c r="AC774" s="45"/>
    </row>
    <row r="775" ht="15.75" customHeight="1">
      <c r="A775" s="45"/>
      <c r="B775" s="46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7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  <c r="AA775" s="45"/>
      <c r="AB775" s="45"/>
      <c r="AC775" s="45"/>
    </row>
    <row r="776" ht="15.75" customHeight="1">
      <c r="A776" s="45"/>
      <c r="B776" s="46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7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  <c r="AA776" s="45"/>
      <c r="AB776" s="45"/>
      <c r="AC776" s="45"/>
    </row>
    <row r="777" ht="15.75" customHeight="1">
      <c r="A777" s="45"/>
      <c r="B777" s="46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7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  <c r="AA777" s="45"/>
      <c r="AB777" s="45"/>
      <c r="AC777" s="45"/>
    </row>
    <row r="778" ht="15.75" customHeight="1">
      <c r="A778" s="45"/>
      <c r="B778" s="46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7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  <c r="AA778" s="45"/>
      <c r="AB778" s="45"/>
      <c r="AC778" s="45"/>
    </row>
    <row r="779" ht="15.75" customHeight="1">
      <c r="A779" s="45"/>
      <c r="B779" s="46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7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  <c r="AA779" s="45"/>
      <c r="AB779" s="45"/>
      <c r="AC779" s="45"/>
    </row>
    <row r="780" ht="15.75" customHeight="1">
      <c r="A780" s="45"/>
      <c r="B780" s="46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7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  <c r="AA780" s="45"/>
      <c r="AB780" s="45"/>
      <c r="AC780" s="45"/>
    </row>
    <row r="781" ht="15.75" customHeight="1">
      <c r="A781" s="45"/>
      <c r="B781" s="46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7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  <c r="AA781" s="45"/>
      <c r="AB781" s="45"/>
      <c r="AC781" s="45"/>
    </row>
    <row r="782" ht="15.75" customHeight="1">
      <c r="A782" s="45"/>
      <c r="B782" s="46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7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  <c r="AA782" s="45"/>
      <c r="AB782" s="45"/>
      <c r="AC782" s="45"/>
    </row>
    <row r="783" ht="15.75" customHeight="1">
      <c r="A783" s="45"/>
      <c r="B783" s="46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7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  <c r="AA783" s="45"/>
      <c r="AB783" s="45"/>
      <c r="AC783" s="45"/>
    </row>
    <row r="784" ht="15.75" customHeight="1">
      <c r="A784" s="45"/>
      <c r="B784" s="46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7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  <c r="AA784" s="45"/>
      <c r="AB784" s="45"/>
      <c r="AC784" s="45"/>
    </row>
    <row r="785" ht="15.75" customHeight="1">
      <c r="A785" s="45"/>
      <c r="B785" s="46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7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  <c r="AA785" s="45"/>
      <c r="AB785" s="45"/>
      <c r="AC785" s="45"/>
    </row>
    <row r="786" ht="15.75" customHeight="1">
      <c r="A786" s="45"/>
      <c r="B786" s="46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7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  <c r="AA786" s="45"/>
      <c r="AB786" s="45"/>
      <c r="AC786" s="45"/>
    </row>
    <row r="787" ht="15.75" customHeight="1">
      <c r="A787" s="45"/>
      <c r="B787" s="46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7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  <c r="AA787" s="45"/>
      <c r="AB787" s="45"/>
      <c r="AC787" s="45"/>
    </row>
    <row r="788" ht="15.75" customHeight="1">
      <c r="A788" s="45"/>
      <c r="B788" s="46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7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  <c r="AA788" s="45"/>
      <c r="AB788" s="45"/>
      <c r="AC788" s="45"/>
    </row>
    <row r="789" ht="15.75" customHeight="1">
      <c r="A789" s="45"/>
      <c r="B789" s="46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7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  <c r="AA789" s="45"/>
      <c r="AB789" s="45"/>
      <c r="AC789" s="45"/>
    </row>
    <row r="790" ht="15.75" customHeight="1">
      <c r="A790" s="45"/>
      <c r="B790" s="46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7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  <c r="AA790" s="45"/>
      <c r="AB790" s="45"/>
      <c r="AC790" s="45"/>
    </row>
    <row r="791" ht="15.75" customHeight="1">
      <c r="A791" s="45"/>
      <c r="B791" s="46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7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  <c r="AA791" s="45"/>
      <c r="AB791" s="45"/>
      <c r="AC791" s="45"/>
    </row>
    <row r="792" ht="15.75" customHeight="1">
      <c r="A792" s="45"/>
      <c r="B792" s="46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7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  <c r="AA792" s="45"/>
      <c r="AB792" s="45"/>
      <c r="AC792" s="45"/>
    </row>
    <row r="793" ht="15.75" customHeight="1">
      <c r="A793" s="45"/>
      <c r="B793" s="46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7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  <c r="AA793" s="45"/>
      <c r="AB793" s="45"/>
      <c r="AC793" s="45"/>
    </row>
    <row r="794" ht="15.75" customHeight="1">
      <c r="A794" s="45"/>
      <c r="B794" s="46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7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  <c r="AA794" s="45"/>
      <c r="AB794" s="45"/>
      <c r="AC794" s="45"/>
    </row>
    <row r="795" ht="15.75" customHeight="1">
      <c r="A795" s="45"/>
      <c r="B795" s="46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7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  <c r="AA795" s="45"/>
      <c r="AB795" s="45"/>
      <c r="AC795" s="45"/>
    </row>
    <row r="796" ht="15.75" customHeight="1">
      <c r="A796" s="45"/>
      <c r="B796" s="46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7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  <c r="AA796" s="45"/>
      <c r="AB796" s="45"/>
      <c r="AC796" s="45"/>
    </row>
    <row r="797" ht="15.75" customHeight="1">
      <c r="A797" s="45"/>
      <c r="B797" s="46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7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  <c r="AA797" s="45"/>
      <c r="AB797" s="45"/>
      <c r="AC797" s="45"/>
    </row>
    <row r="798" ht="15.75" customHeight="1">
      <c r="A798" s="45"/>
      <c r="B798" s="46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7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  <c r="AA798" s="45"/>
      <c r="AB798" s="45"/>
      <c r="AC798" s="45"/>
    </row>
    <row r="799" ht="15.75" customHeight="1">
      <c r="A799" s="45"/>
      <c r="B799" s="46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7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  <c r="AA799" s="45"/>
      <c r="AB799" s="45"/>
      <c r="AC799" s="45"/>
    </row>
    <row r="800" ht="15.75" customHeight="1">
      <c r="A800" s="45"/>
      <c r="B800" s="46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7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  <c r="AA800" s="45"/>
      <c r="AB800" s="45"/>
      <c r="AC800" s="45"/>
    </row>
    <row r="801" ht="15.75" customHeight="1">
      <c r="A801" s="45"/>
      <c r="B801" s="46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7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  <c r="AA801" s="45"/>
      <c r="AB801" s="45"/>
      <c r="AC801" s="45"/>
    </row>
    <row r="802" ht="15.75" customHeight="1">
      <c r="A802" s="45"/>
      <c r="B802" s="46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7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  <c r="AA802" s="45"/>
      <c r="AB802" s="45"/>
      <c r="AC802" s="45"/>
    </row>
    <row r="803" ht="15.75" customHeight="1">
      <c r="A803" s="45"/>
      <c r="B803" s="46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7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  <c r="AA803" s="45"/>
      <c r="AB803" s="45"/>
      <c r="AC803" s="45"/>
    </row>
    <row r="804" ht="15.75" customHeight="1">
      <c r="A804" s="45"/>
      <c r="B804" s="46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7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  <c r="AA804" s="45"/>
      <c r="AB804" s="45"/>
      <c r="AC804" s="45"/>
    </row>
    <row r="805" ht="15.75" customHeight="1">
      <c r="A805" s="45"/>
      <c r="B805" s="46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7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  <c r="AA805" s="45"/>
      <c r="AB805" s="45"/>
      <c r="AC805" s="45"/>
    </row>
    <row r="806" ht="15.75" customHeight="1">
      <c r="A806" s="45"/>
      <c r="B806" s="46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7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  <c r="AA806" s="45"/>
      <c r="AB806" s="45"/>
      <c r="AC806" s="45"/>
    </row>
    <row r="807" ht="15.75" customHeight="1">
      <c r="A807" s="45"/>
      <c r="B807" s="46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7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  <c r="AA807" s="45"/>
      <c r="AB807" s="45"/>
      <c r="AC807" s="45"/>
    </row>
    <row r="808" ht="15.75" customHeight="1">
      <c r="A808" s="45"/>
      <c r="B808" s="46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7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  <c r="AA808" s="45"/>
      <c r="AB808" s="45"/>
      <c r="AC808" s="45"/>
    </row>
    <row r="809" ht="15.75" customHeight="1">
      <c r="A809" s="45"/>
      <c r="B809" s="46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7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  <c r="AA809" s="45"/>
      <c r="AB809" s="45"/>
      <c r="AC809" s="45"/>
    </row>
    <row r="810" ht="15.75" customHeight="1">
      <c r="A810" s="45"/>
      <c r="B810" s="46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7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  <c r="AA810" s="45"/>
      <c r="AB810" s="45"/>
      <c r="AC810" s="45"/>
    </row>
    <row r="811" ht="15.75" customHeight="1">
      <c r="A811" s="45"/>
      <c r="B811" s="46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7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  <c r="AA811" s="45"/>
      <c r="AB811" s="45"/>
      <c r="AC811" s="45"/>
    </row>
    <row r="812" ht="15.75" customHeight="1">
      <c r="A812" s="45"/>
      <c r="B812" s="46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7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  <c r="AA812" s="45"/>
      <c r="AB812" s="45"/>
      <c r="AC812" s="45"/>
    </row>
    <row r="813" ht="15.75" customHeight="1">
      <c r="A813" s="45"/>
      <c r="B813" s="46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7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  <c r="AA813" s="45"/>
      <c r="AB813" s="45"/>
      <c r="AC813" s="45"/>
    </row>
    <row r="814" ht="15.75" customHeight="1">
      <c r="A814" s="45"/>
      <c r="B814" s="46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7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  <c r="AA814" s="45"/>
      <c r="AB814" s="45"/>
      <c r="AC814" s="45"/>
    </row>
    <row r="815" ht="15.75" customHeight="1">
      <c r="A815" s="45"/>
      <c r="B815" s="46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7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  <c r="AA815" s="45"/>
      <c r="AB815" s="45"/>
      <c r="AC815" s="45"/>
    </row>
    <row r="816" ht="15.75" customHeight="1">
      <c r="A816" s="45"/>
      <c r="B816" s="46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7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  <c r="AA816" s="45"/>
      <c r="AB816" s="45"/>
      <c r="AC816" s="45"/>
    </row>
    <row r="817" ht="15.75" customHeight="1">
      <c r="A817" s="45"/>
      <c r="B817" s="46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7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  <c r="AA817" s="45"/>
      <c r="AB817" s="45"/>
      <c r="AC817" s="45"/>
    </row>
    <row r="818" ht="15.75" customHeight="1">
      <c r="A818" s="45"/>
      <c r="B818" s="46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7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  <c r="AA818" s="45"/>
      <c r="AB818" s="45"/>
      <c r="AC818" s="45"/>
    </row>
    <row r="819" ht="15.75" customHeight="1">
      <c r="A819" s="45"/>
      <c r="B819" s="46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7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  <c r="AA819" s="45"/>
      <c r="AB819" s="45"/>
      <c r="AC819" s="45"/>
    </row>
    <row r="820" ht="15.75" customHeight="1">
      <c r="A820" s="45"/>
      <c r="B820" s="46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7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  <c r="AA820" s="45"/>
      <c r="AB820" s="45"/>
      <c r="AC820" s="45"/>
    </row>
    <row r="821" ht="15.75" customHeight="1">
      <c r="A821" s="45"/>
      <c r="B821" s="46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7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  <c r="AA821" s="45"/>
      <c r="AB821" s="45"/>
      <c r="AC821" s="45"/>
    </row>
    <row r="822" ht="15.75" customHeight="1">
      <c r="A822" s="45"/>
      <c r="B822" s="46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7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  <c r="AA822" s="45"/>
      <c r="AB822" s="45"/>
      <c r="AC822" s="45"/>
    </row>
    <row r="823" ht="15.75" customHeight="1">
      <c r="A823" s="45"/>
      <c r="B823" s="46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7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  <c r="AA823" s="45"/>
      <c r="AB823" s="45"/>
      <c r="AC823" s="45"/>
    </row>
    <row r="824" ht="15.75" customHeight="1">
      <c r="A824" s="45"/>
      <c r="B824" s="46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7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  <c r="AA824" s="45"/>
      <c r="AB824" s="45"/>
      <c r="AC824" s="45"/>
    </row>
    <row r="825" ht="15.75" customHeight="1">
      <c r="A825" s="45"/>
      <c r="B825" s="46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7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  <c r="AA825" s="45"/>
      <c r="AB825" s="45"/>
      <c r="AC825" s="45"/>
    </row>
    <row r="826" ht="15.75" customHeight="1">
      <c r="A826" s="45"/>
      <c r="B826" s="46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7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  <c r="AA826" s="45"/>
      <c r="AB826" s="45"/>
      <c r="AC826" s="45"/>
    </row>
    <row r="827" ht="15.75" customHeight="1">
      <c r="A827" s="45"/>
      <c r="B827" s="46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7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  <c r="AA827" s="45"/>
      <c r="AB827" s="45"/>
      <c r="AC827" s="45"/>
    </row>
    <row r="828" ht="15.75" customHeight="1">
      <c r="A828" s="45"/>
      <c r="B828" s="46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7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  <c r="AA828" s="45"/>
      <c r="AB828" s="45"/>
      <c r="AC828" s="45"/>
    </row>
    <row r="829" ht="15.75" customHeight="1">
      <c r="A829" s="45"/>
      <c r="B829" s="46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7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  <c r="AA829" s="45"/>
      <c r="AB829" s="45"/>
      <c r="AC829" s="45"/>
    </row>
    <row r="830" ht="15.75" customHeight="1">
      <c r="A830" s="45"/>
      <c r="B830" s="46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7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  <c r="AA830" s="45"/>
      <c r="AB830" s="45"/>
      <c r="AC830" s="45"/>
    </row>
    <row r="831" ht="15.75" customHeight="1">
      <c r="A831" s="45"/>
      <c r="B831" s="46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7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  <c r="AA831" s="45"/>
      <c r="AB831" s="45"/>
      <c r="AC831" s="45"/>
    </row>
    <row r="832" ht="15.75" customHeight="1">
      <c r="A832" s="45"/>
      <c r="B832" s="46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7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  <c r="AA832" s="45"/>
      <c r="AB832" s="45"/>
      <c r="AC832" s="45"/>
    </row>
    <row r="833" ht="15.75" customHeight="1">
      <c r="A833" s="45"/>
      <c r="B833" s="46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7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  <c r="AA833" s="45"/>
      <c r="AB833" s="45"/>
      <c r="AC833" s="45"/>
    </row>
    <row r="834" ht="15.75" customHeight="1">
      <c r="A834" s="45"/>
      <c r="B834" s="46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7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  <c r="AA834" s="45"/>
      <c r="AB834" s="45"/>
      <c r="AC834" s="45"/>
    </row>
    <row r="835" ht="15.75" customHeight="1">
      <c r="A835" s="45"/>
      <c r="B835" s="46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7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  <c r="AA835" s="45"/>
      <c r="AB835" s="45"/>
      <c r="AC835" s="45"/>
    </row>
    <row r="836" ht="15.75" customHeight="1">
      <c r="A836" s="45"/>
      <c r="B836" s="46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7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  <c r="AA836" s="45"/>
      <c r="AB836" s="45"/>
      <c r="AC836" s="45"/>
    </row>
    <row r="837" ht="15.75" customHeight="1">
      <c r="A837" s="45"/>
      <c r="B837" s="46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7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  <c r="AA837" s="45"/>
      <c r="AB837" s="45"/>
      <c r="AC837" s="45"/>
    </row>
    <row r="838" ht="15.75" customHeight="1">
      <c r="A838" s="45"/>
      <c r="B838" s="46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7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  <c r="AA838" s="45"/>
      <c r="AB838" s="45"/>
      <c r="AC838" s="45"/>
    </row>
    <row r="839" ht="15.75" customHeight="1">
      <c r="A839" s="45"/>
      <c r="B839" s="46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7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  <c r="AA839" s="45"/>
      <c r="AB839" s="45"/>
      <c r="AC839" s="45"/>
    </row>
    <row r="840" ht="15.75" customHeight="1">
      <c r="A840" s="45"/>
      <c r="B840" s="46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7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  <c r="AA840" s="45"/>
      <c r="AB840" s="45"/>
      <c r="AC840" s="45"/>
    </row>
    <row r="841" ht="15.75" customHeight="1">
      <c r="A841" s="45"/>
      <c r="B841" s="46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7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  <c r="AA841" s="45"/>
      <c r="AB841" s="45"/>
      <c r="AC841" s="45"/>
    </row>
    <row r="842" ht="15.75" customHeight="1">
      <c r="A842" s="45"/>
      <c r="B842" s="46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7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  <c r="AA842" s="45"/>
      <c r="AB842" s="45"/>
      <c r="AC842" s="45"/>
    </row>
    <row r="843" ht="15.75" customHeight="1">
      <c r="A843" s="45"/>
      <c r="B843" s="46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7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  <c r="AA843" s="45"/>
      <c r="AB843" s="45"/>
      <c r="AC843" s="45"/>
    </row>
    <row r="844" ht="15.75" customHeight="1">
      <c r="A844" s="45"/>
      <c r="B844" s="46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7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  <c r="AA844" s="45"/>
      <c r="AB844" s="45"/>
      <c r="AC844" s="45"/>
    </row>
    <row r="845" ht="15.75" customHeight="1">
      <c r="A845" s="45"/>
      <c r="B845" s="46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7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  <c r="AA845" s="45"/>
      <c r="AB845" s="45"/>
      <c r="AC845" s="45"/>
    </row>
    <row r="846" ht="15.75" customHeight="1">
      <c r="A846" s="45"/>
      <c r="B846" s="46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7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  <c r="AA846" s="45"/>
      <c r="AB846" s="45"/>
      <c r="AC846" s="45"/>
    </row>
    <row r="847" ht="15.75" customHeight="1">
      <c r="A847" s="45"/>
      <c r="B847" s="46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7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  <c r="AA847" s="45"/>
      <c r="AB847" s="45"/>
      <c r="AC847" s="45"/>
    </row>
    <row r="848" ht="15.75" customHeight="1">
      <c r="A848" s="45"/>
      <c r="B848" s="46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7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  <c r="AA848" s="45"/>
      <c r="AB848" s="45"/>
      <c r="AC848" s="45"/>
    </row>
    <row r="849" ht="15.75" customHeight="1">
      <c r="A849" s="45"/>
      <c r="B849" s="46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7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  <c r="AA849" s="45"/>
      <c r="AB849" s="45"/>
      <c r="AC849" s="45"/>
    </row>
    <row r="850" ht="15.75" customHeight="1">
      <c r="A850" s="45"/>
      <c r="B850" s="46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7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  <c r="AA850" s="45"/>
      <c r="AB850" s="45"/>
      <c r="AC850" s="45"/>
    </row>
    <row r="851" ht="15.75" customHeight="1">
      <c r="A851" s="45"/>
      <c r="B851" s="46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7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  <c r="AA851" s="45"/>
      <c r="AB851" s="45"/>
      <c r="AC851" s="45"/>
    </row>
    <row r="852" ht="15.75" customHeight="1">
      <c r="A852" s="45"/>
      <c r="B852" s="46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7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  <c r="AA852" s="45"/>
      <c r="AB852" s="45"/>
      <c r="AC852" s="45"/>
    </row>
    <row r="853" ht="15.75" customHeight="1">
      <c r="A853" s="45"/>
      <c r="B853" s="46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7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  <c r="AA853" s="45"/>
      <c r="AB853" s="45"/>
      <c r="AC853" s="45"/>
    </row>
    <row r="854" ht="15.75" customHeight="1">
      <c r="A854" s="45"/>
      <c r="B854" s="46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7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  <c r="AA854" s="45"/>
      <c r="AB854" s="45"/>
      <c r="AC854" s="45"/>
    </row>
    <row r="855" ht="15.75" customHeight="1">
      <c r="A855" s="45"/>
      <c r="B855" s="46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7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  <c r="AA855" s="45"/>
      <c r="AB855" s="45"/>
      <c r="AC855" s="45"/>
    </row>
    <row r="856" ht="15.75" customHeight="1">
      <c r="A856" s="45"/>
      <c r="B856" s="46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7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  <c r="AA856" s="45"/>
      <c r="AB856" s="45"/>
      <c r="AC856" s="45"/>
    </row>
    <row r="857" ht="15.75" customHeight="1">
      <c r="A857" s="45"/>
      <c r="B857" s="46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7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  <c r="AA857" s="45"/>
      <c r="AB857" s="45"/>
      <c r="AC857" s="45"/>
    </row>
    <row r="858" ht="15.75" customHeight="1">
      <c r="A858" s="45"/>
      <c r="B858" s="46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7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  <c r="AA858" s="45"/>
      <c r="AB858" s="45"/>
      <c r="AC858" s="45"/>
    </row>
    <row r="859" ht="15.75" customHeight="1">
      <c r="A859" s="45"/>
      <c r="B859" s="46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7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  <c r="AA859" s="45"/>
      <c r="AB859" s="45"/>
      <c r="AC859" s="45"/>
    </row>
    <row r="860" ht="15.75" customHeight="1">
      <c r="A860" s="45"/>
      <c r="B860" s="46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7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  <c r="AA860" s="45"/>
      <c r="AB860" s="45"/>
      <c r="AC860" s="45"/>
    </row>
    <row r="861" ht="15.75" customHeight="1">
      <c r="A861" s="45"/>
      <c r="B861" s="46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7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  <c r="AA861" s="45"/>
      <c r="AB861" s="45"/>
      <c r="AC861" s="45"/>
    </row>
    <row r="862" ht="15.75" customHeight="1">
      <c r="A862" s="45"/>
      <c r="B862" s="46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7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  <c r="AA862" s="45"/>
      <c r="AB862" s="45"/>
      <c r="AC862" s="45"/>
    </row>
    <row r="863" ht="15.75" customHeight="1">
      <c r="A863" s="45"/>
      <c r="B863" s="46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7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  <c r="AA863" s="45"/>
      <c r="AB863" s="45"/>
      <c r="AC863" s="45"/>
    </row>
    <row r="864" ht="15.75" customHeight="1">
      <c r="A864" s="45"/>
      <c r="B864" s="46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7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  <c r="AA864" s="45"/>
      <c r="AB864" s="45"/>
      <c r="AC864" s="45"/>
    </row>
    <row r="865" ht="15.75" customHeight="1">
      <c r="A865" s="45"/>
      <c r="B865" s="46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7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  <c r="AA865" s="45"/>
      <c r="AB865" s="45"/>
      <c r="AC865" s="45"/>
    </row>
    <row r="866" ht="15.75" customHeight="1">
      <c r="A866" s="45"/>
      <c r="B866" s="46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7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  <c r="AA866" s="45"/>
      <c r="AB866" s="45"/>
      <c r="AC866" s="45"/>
    </row>
    <row r="867" ht="15.75" customHeight="1">
      <c r="A867" s="45"/>
      <c r="B867" s="46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7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  <c r="AA867" s="45"/>
      <c r="AB867" s="45"/>
      <c r="AC867" s="45"/>
    </row>
    <row r="868" ht="15.75" customHeight="1">
      <c r="A868" s="45"/>
      <c r="B868" s="46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7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  <c r="AA868" s="45"/>
      <c r="AB868" s="45"/>
      <c r="AC868" s="45"/>
    </row>
    <row r="869" ht="15.75" customHeight="1">
      <c r="A869" s="45"/>
      <c r="B869" s="46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7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  <c r="AA869" s="45"/>
      <c r="AB869" s="45"/>
      <c r="AC869" s="45"/>
    </row>
    <row r="870" ht="15.75" customHeight="1">
      <c r="A870" s="45"/>
      <c r="B870" s="46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7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  <c r="AA870" s="45"/>
      <c r="AB870" s="45"/>
      <c r="AC870" s="45"/>
    </row>
    <row r="871" ht="15.75" customHeight="1">
      <c r="A871" s="45"/>
      <c r="B871" s="46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7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  <c r="AA871" s="45"/>
      <c r="AB871" s="45"/>
      <c r="AC871" s="45"/>
    </row>
    <row r="872" ht="15.75" customHeight="1">
      <c r="A872" s="45"/>
      <c r="B872" s="46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7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  <c r="AA872" s="45"/>
      <c r="AB872" s="45"/>
      <c r="AC872" s="45"/>
    </row>
    <row r="873" ht="15.75" customHeight="1">
      <c r="A873" s="45"/>
      <c r="B873" s="46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7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  <c r="AA873" s="45"/>
      <c r="AB873" s="45"/>
      <c r="AC873" s="45"/>
    </row>
    <row r="874" ht="15.75" customHeight="1">
      <c r="A874" s="45"/>
      <c r="B874" s="46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7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  <c r="AA874" s="45"/>
      <c r="AB874" s="45"/>
      <c r="AC874" s="45"/>
    </row>
    <row r="875" ht="15.75" customHeight="1">
      <c r="A875" s="45"/>
      <c r="B875" s="46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7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  <c r="AA875" s="45"/>
      <c r="AB875" s="45"/>
      <c r="AC875" s="45"/>
    </row>
    <row r="876" ht="15.75" customHeight="1">
      <c r="A876" s="45"/>
      <c r="B876" s="46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7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  <c r="AA876" s="45"/>
      <c r="AB876" s="45"/>
      <c r="AC876" s="45"/>
    </row>
    <row r="877" ht="15.75" customHeight="1">
      <c r="A877" s="45"/>
      <c r="B877" s="46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7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  <c r="AA877" s="45"/>
      <c r="AB877" s="45"/>
      <c r="AC877" s="45"/>
    </row>
    <row r="878" ht="15.75" customHeight="1">
      <c r="A878" s="45"/>
      <c r="B878" s="46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7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  <c r="AA878" s="45"/>
      <c r="AB878" s="45"/>
      <c r="AC878" s="45"/>
    </row>
    <row r="879" ht="15.75" customHeight="1">
      <c r="A879" s="45"/>
      <c r="B879" s="46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7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  <c r="AA879" s="45"/>
      <c r="AB879" s="45"/>
      <c r="AC879" s="45"/>
    </row>
    <row r="880" ht="15.75" customHeight="1">
      <c r="A880" s="45"/>
      <c r="B880" s="46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7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  <c r="AA880" s="45"/>
      <c r="AB880" s="45"/>
      <c r="AC880" s="45"/>
    </row>
    <row r="881" ht="15.75" customHeight="1">
      <c r="A881" s="45"/>
      <c r="B881" s="46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7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  <c r="AA881" s="45"/>
      <c r="AB881" s="45"/>
      <c r="AC881" s="45"/>
    </row>
    <row r="882" ht="15.75" customHeight="1">
      <c r="A882" s="45"/>
      <c r="B882" s="46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7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  <c r="AA882" s="45"/>
      <c r="AB882" s="45"/>
      <c r="AC882" s="45"/>
    </row>
    <row r="883" ht="15.75" customHeight="1">
      <c r="A883" s="45"/>
      <c r="B883" s="46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7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  <c r="AA883" s="45"/>
      <c r="AB883" s="45"/>
      <c r="AC883" s="45"/>
    </row>
    <row r="884" ht="15.75" customHeight="1">
      <c r="A884" s="45"/>
      <c r="B884" s="46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7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  <c r="AA884" s="45"/>
      <c r="AB884" s="45"/>
      <c r="AC884" s="45"/>
    </row>
    <row r="885" ht="15.75" customHeight="1">
      <c r="A885" s="45"/>
      <c r="B885" s="46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7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  <c r="AA885" s="45"/>
      <c r="AB885" s="45"/>
      <c r="AC885" s="45"/>
    </row>
    <row r="886" ht="15.75" customHeight="1">
      <c r="A886" s="45"/>
      <c r="B886" s="46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7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  <c r="AA886" s="45"/>
      <c r="AB886" s="45"/>
      <c r="AC886" s="45"/>
    </row>
    <row r="887" ht="15.75" customHeight="1">
      <c r="A887" s="45"/>
      <c r="B887" s="46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7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  <c r="AA887" s="45"/>
      <c r="AB887" s="45"/>
      <c r="AC887" s="45"/>
    </row>
    <row r="888" ht="15.75" customHeight="1">
      <c r="A888" s="45"/>
      <c r="B888" s="46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7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  <c r="AA888" s="45"/>
      <c r="AB888" s="45"/>
      <c r="AC888" s="45"/>
    </row>
    <row r="889" ht="15.75" customHeight="1">
      <c r="A889" s="45"/>
      <c r="B889" s="46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7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  <c r="AA889" s="45"/>
      <c r="AB889" s="45"/>
      <c r="AC889" s="45"/>
    </row>
    <row r="890" ht="15.75" customHeight="1">
      <c r="A890" s="45"/>
      <c r="B890" s="46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7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  <c r="AA890" s="45"/>
      <c r="AB890" s="45"/>
      <c r="AC890" s="45"/>
    </row>
    <row r="891" ht="15.75" customHeight="1">
      <c r="A891" s="45"/>
      <c r="B891" s="46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7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  <c r="AA891" s="45"/>
      <c r="AB891" s="45"/>
      <c r="AC891" s="45"/>
    </row>
    <row r="892" ht="15.75" customHeight="1">
      <c r="A892" s="45"/>
      <c r="B892" s="46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7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  <c r="AA892" s="45"/>
      <c r="AB892" s="45"/>
      <c r="AC892" s="45"/>
    </row>
    <row r="893" ht="15.75" customHeight="1">
      <c r="A893" s="45"/>
      <c r="B893" s="46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7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  <c r="AA893" s="45"/>
      <c r="AB893" s="45"/>
      <c r="AC893" s="45"/>
    </row>
    <row r="894" ht="15.75" customHeight="1">
      <c r="A894" s="45"/>
      <c r="B894" s="46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7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  <c r="AA894" s="45"/>
      <c r="AB894" s="45"/>
      <c r="AC894" s="45"/>
    </row>
    <row r="895" ht="15.75" customHeight="1">
      <c r="A895" s="45"/>
      <c r="B895" s="46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7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  <c r="AA895" s="45"/>
      <c r="AB895" s="45"/>
      <c r="AC895" s="45"/>
    </row>
    <row r="896" ht="15.75" customHeight="1">
      <c r="A896" s="45"/>
      <c r="B896" s="46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7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  <c r="AA896" s="45"/>
      <c r="AB896" s="45"/>
      <c r="AC896" s="45"/>
    </row>
    <row r="897" ht="15.75" customHeight="1">
      <c r="A897" s="45"/>
      <c r="B897" s="46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7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  <c r="AA897" s="45"/>
      <c r="AB897" s="45"/>
      <c r="AC897" s="45"/>
    </row>
    <row r="898" ht="15.75" customHeight="1">
      <c r="A898" s="45"/>
      <c r="B898" s="46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7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  <c r="AA898" s="45"/>
      <c r="AB898" s="45"/>
      <c r="AC898" s="45"/>
    </row>
    <row r="899" ht="15.75" customHeight="1">
      <c r="A899" s="45"/>
      <c r="B899" s="46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7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  <c r="AA899" s="45"/>
      <c r="AB899" s="45"/>
      <c r="AC899" s="45"/>
    </row>
    <row r="900" ht="15.75" customHeight="1">
      <c r="A900" s="45"/>
      <c r="B900" s="46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7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  <c r="AA900" s="45"/>
      <c r="AB900" s="45"/>
      <c r="AC900" s="45"/>
    </row>
    <row r="901" ht="15.75" customHeight="1">
      <c r="A901" s="45"/>
      <c r="B901" s="46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7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  <c r="AA901" s="45"/>
      <c r="AB901" s="45"/>
      <c r="AC901" s="45"/>
    </row>
    <row r="902" ht="15.75" customHeight="1">
      <c r="A902" s="45"/>
      <c r="B902" s="46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7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  <c r="AA902" s="45"/>
      <c r="AB902" s="45"/>
      <c r="AC902" s="45"/>
    </row>
    <row r="903" ht="15.75" customHeight="1">
      <c r="A903" s="45"/>
      <c r="B903" s="46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7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  <c r="AA903" s="45"/>
      <c r="AB903" s="45"/>
      <c r="AC903" s="45"/>
    </row>
    <row r="904" ht="15.75" customHeight="1">
      <c r="A904" s="45"/>
      <c r="B904" s="46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7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  <c r="AA904" s="45"/>
      <c r="AB904" s="45"/>
      <c r="AC904" s="45"/>
    </row>
    <row r="905" ht="15.75" customHeight="1">
      <c r="A905" s="45"/>
      <c r="B905" s="46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7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  <c r="AA905" s="45"/>
      <c r="AB905" s="45"/>
      <c r="AC905" s="45"/>
    </row>
    <row r="906" ht="15.75" customHeight="1">
      <c r="A906" s="45"/>
      <c r="B906" s="46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7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  <c r="AA906" s="45"/>
      <c r="AB906" s="45"/>
      <c r="AC906" s="45"/>
    </row>
    <row r="907" ht="15.75" customHeight="1">
      <c r="A907" s="45"/>
      <c r="B907" s="46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7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  <c r="AA907" s="45"/>
      <c r="AB907" s="45"/>
      <c r="AC907" s="45"/>
    </row>
    <row r="908" ht="15.75" customHeight="1">
      <c r="A908" s="45"/>
      <c r="B908" s="46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7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  <c r="AA908" s="45"/>
      <c r="AB908" s="45"/>
      <c r="AC908" s="45"/>
    </row>
    <row r="909" ht="15.75" customHeight="1">
      <c r="A909" s="45"/>
      <c r="B909" s="46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7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  <c r="AA909" s="45"/>
      <c r="AB909" s="45"/>
      <c r="AC909" s="45"/>
    </row>
    <row r="910" ht="15.75" customHeight="1">
      <c r="A910" s="45"/>
      <c r="B910" s="46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7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  <c r="AA910" s="45"/>
      <c r="AB910" s="45"/>
      <c r="AC910" s="45"/>
    </row>
    <row r="911" ht="15.75" customHeight="1">
      <c r="A911" s="45"/>
      <c r="B911" s="46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7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  <c r="AA911" s="45"/>
      <c r="AB911" s="45"/>
      <c r="AC911" s="45"/>
    </row>
    <row r="912" ht="15.75" customHeight="1">
      <c r="A912" s="45"/>
      <c r="B912" s="46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7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  <c r="AA912" s="45"/>
      <c r="AB912" s="45"/>
      <c r="AC912" s="45"/>
    </row>
    <row r="913" ht="15.75" customHeight="1">
      <c r="A913" s="45"/>
      <c r="B913" s="46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7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  <c r="AA913" s="45"/>
      <c r="AB913" s="45"/>
      <c r="AC913" s="45"/>
    </row>
    <row r="914" ht="15.75" customHeight="1">
      <c r="A914" s="45"/>
      <c r="B914" s="46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7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  <c r="AA914" s="45"/>
      <c r="AB914" s="45"/>
      <c r="AC914" s="45"/>
    </row>
    <row r="915" ht="15.75" customHeight="1">
      <c r="A915" s="45"/>
      <c r="B915" s="46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7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  <c r="AA915" s="45"/>
      <c r="AB915" s="45"/>
      <c r="AC915" s="45"/>
    </row>
    <row r="916" ht="15.75" customHeight="1">
      <c r="A916" s="45"/>
      <c r="B916" s="46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7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  <c r="AA916" s="45"/>
      <c r="AB916" s="45"/>
      <c r="AC916" s="45"/>
    </row>
    <row r="917" ht="15.75" customHeight="1">
      <c r="A917" s="45"/>
      <c r="B917" s="46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7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  <c r="AA917" s="45"/>
      <c r="AB917" s="45"/>
      <c r="AC917" s="45"/>
    </row>
    <row r="918" ht="15.75" customHeight="1">
      <c r="A918" s="45"/>
      <c r="B918" s="46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7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  <c r="AA918" s="45"/>
      <c r="AB918" s="45"/>
      <c r="AC918" s="45"/>
    </row>
    <row r="919" ht="15.75" customHeight="1">
      <c r="A919" s="45"/>
      <c r="B919" s="46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7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  <c r="AA919" s="45"/>
      <c r="AB919" s="45"/>
      <c r="AC919" s="45"/>
    </row>
    <row r="920" ht="15.75" customHeight="1">
      <c r="A920" s="45"/>
      <c r="B920" s="46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7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  <c r="AA920" s="45"/>
      <c r="AB920" s="45"/>
      <c r="AC920" s="45"/>
    </row>
    <row r="921" ht="15.75" customHeight="1">
      <c r="A921" s="45"/>
      <c r="B921" s="46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7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  <c r="AA921" s="45"/>
      <c r="AB921" s="45"/>
      <c r="AC921" s="45"/>
    </row>
    <row r="922" ht="15.75" customHeight="1">
      <c r="A922" s="45"/>
      <c r="B922" s="46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7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  <c r="AA922" s="45"/>
      <c r="AB922" s="45"/>
      <c r="AC922" s="45"/>
    </row>
    <row r="923" ht="15.75" customHeight="1">
      <c r="A923" s="45"/>
      <c r="B923" s="46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7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  <c r="AA923" s="45"/>
      <c r="AB923" s="45"/>
      <c r="AC923" s="45"/>
    </row>
    <row r="924" ht="15.75" customHeight="1">
      <c r="A924" s="45"/>
      <c r="B924" s="46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7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  <c r="AA924" s="45"/>
      <c r="AB924" s="45"/>
      <c r="AC924" s="45"/>
    </row>
    <row r="925" ht="15.75" customHeight="1">
      <c r="A925" s="45"/>
      <c r="B925" s="46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7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  <c r="AA925" s="45"/>
      <c r="AB925" s="45"/>
      <c r="AC925" s="45"/>
    </row>
    <row r="926" ht="15.75" customHeight="1">
      <c r="A926" s="45"/>
      <c r="B926" s="46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7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  <c r="AA926" s="45"/>
      <c r="AB926" s="45"/>
      <c r="AC926" s="45"/>
    </row>
    <row r="927" ht="15.75" customHeight="1">
      <c r="A927" s="45"/>
      <c r="B927" s="46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7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  <c r="AA927" s="45"/>
      <c r="AB927" s="45"/>
      <c r="AC927" s="45"/>
    </row>
    <row r="928" ht="15.75" customHeight="1">
      <c r="A928" s="45"/>
      <c r="B928" s="46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7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  <c r="AA928" s="45"/>
      <c r="AB928" s="45"/>
      <c r="AC928" s="45"/>
    </row>
    <row r="929" ht="15.75" customHeight="1">
      <c r="A929" s="45"/>
      <c r="B929" s="46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7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  <c r="AA929" s="45"/>
      <c r="AB929" s="45"/>
      <c r="AC929" s="45"/>
    </row>
    <row r="930" ht="15.75" customHeight="1">
      <c r="A930" s="45"/>
      <c r="B930" s="46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7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  <c r="AA930" s="45"/>
      <c r="AB930" s="45"/>
      <c r="AC930" s="45"/>
    </row>
    <row r="931" ht="15.75" customHeight="1">
      <c r="A931" s="45"/>
      <c r="B931" s="46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7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  <c r="AA931" s="45"/>
      <c r="AB931" s="45"/>
      <c r="AC931" s="45"/>
    </row>
    <row r="932" ht="15.75" customHeight="1">
      <c r="A932" s="45"/>
      <c r="B932" s="46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7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  <c r="AA932" s="45"/>
      <c r="AB932" s="45"/>
      <c r="AC932" s="45"/>
    </row>
    <row r="933" ht="15.75" customHeight="1">
      <c r="A933" s="45"/>
      <c r="B933" s="46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7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  <c r="AA933" s="45"/>
      <c r="AB933" s="45"/>
      <c r="AC933" s="45"/>
    </row>
    <row r="934" ht="15.75" customHeight="1">
      <c r="A934" s="45"/>
      <c r="B934" s="46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7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  <c r="AA934" s="45"/>
      <c r="AB934" s="45"/>
      <c r="AC934" s="45"/>
    </row>
    <row r="935" ht="15.75" customHeight="1">
      <c r="A935" s="45"/>
      <c r="B935" s="46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7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  <c r="AA935" s="45"/>
      <c r="AB935" s="45"/>
      <c r="AC935" s="45"/>
    </row>
    <row r="936" ht="15.75" customHeight="1">
      <c r="A936" s="45"/>
      <c r="B936" s="46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7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  <c r="AA936" s="45"/>
      <c r="AB936" s="45"/>
      <c r="AC936" s="45"/>
    </row>
    <row r="937" ht="15.75" customHeight="1">
      <c r="A937" s="45"/>
      <c r="B937" s="46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7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  <c r="AA937" s="45"/>
      <c r="AB937" s="45"/>
      <c r="AC937" s="45"/>
    </row>
    <row r="938" ht="15.75" customHeight="1">
      <c r="A938" s="45"/>
      <c r="B938" s="46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7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  <c r="AA938" s="45"/>
      <c r="AB938" s="45"/>
      <c r="AC938" s="45"/>
    </row>
    <row r="939" ht="15.75" customHeight="1">
      <c r="A939" s="45"/>
      <c r="B939" s="46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7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  <c r="AA939" s="45"/>
      <c r="AB939" s="45"/>
      <c r="AC939" s="45"/>
    </row>
    <row r="940" ht="15.75" customHeight="1">
      <c r="A940" s="45"/>
      <c r="B940" s="46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7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  <c r="AA940" s="45"/>
      <c r="AB940" s="45"/>
      <c r="AC940" s="45"/>
    </row>
    <row r="941" ht="15.75" customHeight="1">
      <c r="A941" s="45"/>
      <c r="B941" s="46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7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  <c r="AA941" s="45"/>
      <c r="AB941" s="45"/>
      <c r="AC941" s="45"/>
    </row>
    <row r="942" ht="15.75" customHeight="1">
      <c r="A942" s="45"/>
      <c r="B942" s="46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7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  <c r="AA942" s="45"/>
      <c r="AB942" s="45"/>
      <c r="AC942" s="45"/>
    </row>
    <row r="943" ht="15.75" customHeight="1">
      <c r="A943" s="45"/>
      <c r="B943" s="46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7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  <c r="AA943" s="45"/>
      <c r="AB943" s="45"/>
      <c r="AC943" s="45"/>
    </row>
    <row r="944" ht="15.75" customHeight="1">
      <c r="A944" s="45"/>
      <c r="B944" s="46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7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  <c r="AA944" s="45"/>
      <c r="AB944" s="45"/>
      <c r="AC944" s="45"/>
    </row>
    <row r="945" ht="15.75" customHeight="1">
      <c r="A945" s="45"/>
      <c r="B945" s="46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7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  <c r="AA945" s="45"/>
      <c r="AB945" s="45"/>
      <c r="AC945" s="45"/>
    </row>
    <row r="946" ht="15.75" customHeight="1">
      <c r="A946" s="45"/>
      <c r="B946" s="46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7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  <c r="AA946" s="45"/>
      <c r="AB946" s="45"/>
      <c r="AC946" s="45"/>
    </row>
    <row r="947" ht="15.75" customHeight="1">
      <c r="A947" s="45"/>
      <c r="B947" s="46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7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  <c r="AA947" s="45"/>
      <c r="AB947" s="45"/>
      <c r="AC947" s="45"/>
    </row>
    <row r="948" ht="15.75" customHeight="1">
      <c r="A948" s="45"/>
      <c r="B948" s="46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7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  <c r="AA948" s="45"/>
      <c r="AB948" s="45"/>
      <c r="AC948" s="45"/>
    </row>
    <row r="949" ht="15.75" customHeight="1">
      <c r="A949" s="45"/>
      <c r="B949" s="46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7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  <c r="AA949" s="45"/>
      <c r="AB949" s="45"/>
      <c r="AC949" s="45"/>
    </row>
    <row r="950" ht="15.75" customHeight="1">
      <c r="A950" s="45"/>
      <c r="B950" s="46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7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  <c r="AA950" s="45"/>
      <c r="AB950" s="45"/>
      <c r="AC950" s="45"/>
    </row>
    <row r="951" ht="15.75" customHeight="1">
      <c r="A951" s="45"/>
      <c r="B951" s="46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7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  <c r="AA951" s="45"/>
      <c r="AB951" s="45"/>
      <c r="AC951" s="45"/>
    </row>
    <row r="952" ht="15.75" customHeight="1">
      <c r="A952" s="45"/>
      <c r="B952" s="46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7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  <c r="AA952" s="45"/>
      <c r="AB952" s="45"/>
      <c r="AC952" s="45"/>
    </row>
    <row r="953" ht="15.75" customHeight="1">
      <c r="A953" s="45"/>
      <c r="B953" s="46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7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  <c r="AA953" s="45"/>
      <c r="AB953" s="45"/>
      <c r="AC953" s="45"/>
    </row>
    <row r="954" ht="15.75" customHeight="1">
      <c r="A954" s="45"/>
      <c r="B954" s="46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7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  <c r="AA954" s="45"/>
      <c r="AB954" s="45"/>
      <c r="AC954" s="45"/>
    </row>
    <row r="955" ht="15.75" customHeight="1">
      <c r="A955" s="45"/>
      <c r="B955" s="46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7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  <c r="AA955" s="45"/>
      <c r="AB955" s="45"/>
      <c r="AC955" s="45"/>
    </row>
    <row r="956" ht="15.75" customHeight="1">
      <c r="A956" s="45"/>
      <c r="B956" s="46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7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  <c r="AA956" s="45"/>
      <c r="AB956" s="45"/>
      <c r="AC956" s="45"/>
    </row>
    <row r="957" ht="15.75" customHeight="1">
      <c r="A957" s="45"/>
      <c r="B957" s="46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7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  <c r="AA957" s="45"/>
      <c r="AB957" s="45"/>
      <c r="AC957" s="45"/>
    </row>
    <row r="958" ht="15.75" customHeight="1">
      <c r="A958" s="45"/>
      <c r="B958" s="46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7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  <c r="AA958" s="45"/>
      <c r="AB958" s="45"/>
      <c r="AC958" s="45"/>
    </row>
    <row r="959" ht="15.75" customHeight="1">
      <c r="A959" s="45"/>
      <c r="B959" s="46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7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  <c r="AA959" s="45"/>
      <c r="AB959" s="45"/>
      <c r="AC959" s="45"/>
    </row>
    <row r="960" ht="15.75" customHeight="1">
      <c r="A960" s="45"/>
      <c r="B960" s="46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7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  <c r="AA960" s="45"/>
      <c r="AB960" s="45"/>
      <c r="AC960" s="45"/>
    </row>
    <row r="961" ht="15.75" customHeight="1">
      <c r="A961" s="45"/>
      <c r="B961" s="46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7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  <c r="AA961" s="45"/>
      <c r="AB961" s="45"/>
      <c r="AC961" s="45"/>
    </row>
    <row r="962" ht="15.75" customHeight="1">
      <c r="A962" s="45"/>
      <c r="B962" s="46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7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  <c r="AA962" s="45"/>
      <c r="AB962" s="45"/>
      <c r="AC962" s="45"/>
    </row>
    <row r="963" ht="15.75" customHeight="1">
      <c r="A963" s="45"/>
      <c r="B963" s="46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7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  <c r="AA963" s="45"/>
      <c r="AB963" s="45"/>
      <c r="AC963" s="45"/>
    </row>
    <row r="964" ht="15.75" customHeight="1">
      <c r="A964" s="45"/>
      <c r="B964" s="46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7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  <c r="AA964" s="45"/>
      <c r="AB964" s="45"/>
      <c r="AC964" s="45"/>
    </row>
    <row r="965" ht="15.75" customHeight="1">
      <c r="A965" s="45"/>
      <c r="B965" s="46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7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  <c r="AA965" s="45"/>
      <c r="AB965" s="45"/>
      <c r="AC965" s="45"/>
    </row>
    <row r="966" ht="15.75" customHeight="1">
      <c r="A966" s="45"/>
      <c r="B966" s="46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7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  <c r="AA966" s="45"/>
      <c r="AB966" s="45"/>
      <c r="AC966" s="45"/>
    </row>
    <row r="967" ht="15.75" customHeight="1">
      <c r="A967" s="45"/>
      <c r="B967" s="46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7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  <c r="AA967" s="45"/>
      <c r="AB967" s="45"/>
      <c r="AC967" s="45"/>
    </row>
    <row r="968" ht="15.75" customHeight="1">
      <c r="A968" s="45"/>
      <c r="B968" s="46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7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  <c r="AA968" s="45"/>
      <c r="AB968" s="45"/>
      <c r="AC968" s="45"/>
    </row>
    <row r="969" ht="15.75" customHeight="1">
      <c r="A969" s="45"/>
      <c r="B969" s="46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7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  <c r="AA969" s="45"/>
      <c r="AB969" s="45"/>
      <c r="AC969" s="45"/>
    </row>
    <row r="970" ht="15.75" customHeight="1">
      <c r="A970" s="45"/>
      <c r="B970" s="46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7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  <c r="AA970" s="45"/>
      <c r="AB970" s="45"/>
      <c r="AC970" s="45"/>
    </row>
    <row r="971" ht="15.75" customHeight="1">
      <c r="A971" s="45"/>
      <c r="B971" s="46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7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  <c r="AA971" s="45"/>
      <c r="AB971" s="45"/>
      <c r="AC971" s="45"/>
    </row>
    <row r="972" ht="15.75" customHeight="1">
      <c r="A972" s="45"/>
      <c r="B972" s="46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7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  <c r="AA972" s="45"/>
      <c r="AB972" s="45"/>
      <c r="AC972" s="45"/>
    </row>
    <row r="973" ht="15.75" customHeight="1">
      <c r="A973" s="45"/>
      <c r="B973" s="46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7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  <c r="AA973" s="45"/>
      <c r="AB973" s="45"/>
      <c r="AC973" s="45"/>
    </row>
    <row r="974" ht="15.75" customHeight="1">
      <c r="A974" s="45"/>
      <c r="B974" s="46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7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  <c r="AA974" s="45"/>
      <c r="AB974" s="45"/>
      <c r="AC974" s="45"/>
    </row>
    <row r="975" ht="15.75" customHeight="1">
      <c r="A975" s="45"/>
      <c r="B975" s="46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7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  <c r="AA975" s="45"/>
      <c r="AB975" s="45"/>
      <c r="AC975" s="45"/>
    </row>
    <row r="976" ht="15.75" customHeight="1">
      <c r="A976" s="45"/>
      <c r="B976" s="46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7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  <c r="AA976" s="45"/>
      <c r="AB976" s="45"/>
      <c r="AC976" s="45"/>
    </row>
    <row r="977" ht="15.75" customHeight="1">
      <c r="A977" s="45"/>
      <c r="B977" s="46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7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  <c r="AA977" s="45"/>
      <c r="AB977" s="45"/>
      <c r="AC977" s="45"/>
    </row>
    <row r="978" ht="15.75" customHeight="1">
      <c r="A978" s="45"/>
      <c r="B978" s="46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7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  <c r="AA978" s="45"/>
      <c r="AB978" s="45"/>
      <c r="AC978" s="45"/>
    </row>
    <row r="979" ht="15.75" customHeight="1">
      <c r="A979" s="45"/>
      <c r="B979" s="46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7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  <c r="AA979" s="45"/>
      <c r="AB979" s="45"/>
      <c r="AC979" s="45"/>
    </row>
    <row r="980" ht="15.75" customHeight="1">
      <c r="A980" s="45"/>
      <c r="B980" s="46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7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  <c r="AA980" s="45"/>
      <c r="AB980" s="45"/>
      <c r="AC980" s="45"/>
    </row>
    <row r="981" ht="15.75" customHeight="1">
      <c r="A981" s="45"/>
      <c r="B981" s="46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7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  <c r="AA981" s="45"/>
      <c r="AB981" s="45"/>
      <c r="AC981" s="45"/>
    </row>
    <row r="982" ht="15.75" customHeight="1">
      <c r="A982" s="45"/>
      <c r="B982" s="46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7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  <c r="AA982" s="45"/>
      <c r="AB982" s="45"/>
      <c r="AC982" s="45"/>
    </row>
    <row r="983" ht="15.75" customHeight="1">
      <c r="A983" s="45"/>
      <c r="B983" s="46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7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  <c r="AA983" s="45"/>
      <c r="AB983" s="45"/>
      <c r="AC983" s="45"/>
    </row>
    <row r="984" ht="15.75" customHeight="1">
      <c r="A984" s="45"/>
      <c r="B984" s="46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7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  <c r="AA984" s="45"/>
      <c r="AB984" s="45"/>
      <c r="AC984" s="45"/>
    </row>
    <row r="985" ht="15.75" customHeight="1">
      <c r="A985" s="45"/>
      <c r="B985" s="46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7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  <c r="AA985" s="45"/>
      <c r="AB985" s="45"/>
      <c r="AC985" s="45"/>
    </row>
    <row r="986" ht="15.75" customHeight="1">
      <c r="A986" s="45"/>
      <c r="B986" s="46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7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  <c r="AA986" s="45"/>
      <c r="AB986" s="45"/>
      <c r="AC986" s="45"/>
    </row>
    <row r="987" ht="15.75" customHeight="1">
      <c r="A987" s="45"/>
      <c r="B987" s="46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7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  <c r="AA987" s="45"/>
      <c r="AB987" s="45"/>
      <c r="AC987" s="45"/>
    </row>
    <row r="988" ht="15.75" customHeight="1">
      <c r="A988" s="45"/>
      <c r="B988" s="46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7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  <c r="AA988" s="45"/>
      <c r="AB988" s="45"/>
      <c r="AC988" s="45"/>
    </row>
    <row r="989" ht="15.75" customHeight="1">
      <c r="A989" s="45"/>
      <c r="B989" s="46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7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  <c r="AA989" s="45"/>
      <c r="AB989" s="45"/>
      <c r="AC989" s="45"/>
    </row>
    <row r="990" ht="15.75" customHeight="1">
      <c r="A990" s="45"/>
      <c r="B990" s="46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7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  <c r="AA990" s="45"/>
      <c r="AB990" s="45"/>
      <c r="AC990" s="45"/>
    </row>
    <row r="991" ht="15.75" customHeight="1">
      <c r="A991" s="45"/>
      <c r="B991" s="46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7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  <c r="AA991" s="45"/>
      <c r="AB991" s="45"/>
      <c r="AC991" s="45"/>
    </row>
    <row r="992" ht="15.75" customHeight="1">
      <c r="A992" s="45"/>
      <c r="B992" s="46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7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  <c r="AA992" s="45"/>
      <c r="AB992" s="45"/>
      <c r="AC992" s="45"/>
    </row>
    <row r="993" ht="15.75" customHeight="1">
      <c r="A993" s="45"/>
      <c r="B993" s="46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7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  <c r="AA993" s="45"/>
      <c r="AB993" s="45"/>
      <c r="AC993" s="45"/>
    </row>
    <row r="994" ht="15.75" customHeight="1">
      <c r="A994" s="45"/>
      <c r="B994" s="46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7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  <c r="AA994" s="45"/>
      <c r="AB994" s="45"/>
      <c r="AC994" s="45"/>
    </row>
    <row r="995" ht="15.75" customHeight="1">
      <c r="A995" s="45"/>
      <c r="B995" s="46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7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  <c r="AA995" s="45"/>
      <c r="AB995" s="45"/>
      <c r="AC995" s="45"/>
    </row>
    <row r="996" ht="15.75" customHeight="1">
      <c r="A996" s="45"/>
      <c r="B996" s="46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7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  <c r="AA996" s="45"/>
      <c r="AB996" s="45"/>
      <c r="AC996" s="45"/>
    </row>
    <row r="997" ht="15.75" customHeight="1">
      <c r="A997" s="45"/>
      <c r="B997" s="46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7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  <c r="AA997" s="45"/>
      <c r="AB997" s="45"/>
      <c r="AC997" s="45"/>
    </row>
    <row r="998" ht="15.75" customHeight="1">
      <c r="A998" s="45"/>
      <c r="B998" s="46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7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  <c r="AA998" s="45"/>
      <c r="AB998" s="45"/>
      <c r="AC998" s="45"/>
    </row>
    <row r="999" ht="15.75" customHeight="1">
      <c r="A999" s="45"/>
      <c r="B999" s="46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7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  <c r="AA999" s="45"/>
      <c r="AB999" s="45"/>
      <c r="AC999" s="45"/>
    </row>
    <row r="1000" ht="15.75" customHeight="1">
      <c r="A1000" s="45"/>
      <c r="B1000" s="46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7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  <c r="AA1000" s="45"/>
      <c r="AB1000" s="45"/>
      <c r="AC1000" s="45"/>
    </row>
  </sheetData>
  <mergeCells count="2">
    <mergeCell ref="H1:J1"/>
    <mergeCell ref="M1:N1"/>
  </mergeCells>
  <conditionalFormatting sqref="G3:G30">
    <cfRule type="containsText" dxfId="0" priority="1" operator="containsText" text="Extremo">
      <formula>NOT(ISERROR(SEARCH(("Extremo"),(G3))))</formula>
    </cfRule>
  </conditionalFormatting>
  <conditionalFormatting sqref="G3:G30">
    <cfRule type="containsText" dxfId="0" priority="2" operator="containsText" text="Alto">
      <formula>NOT(ISERROR(SEARCH(("Alto"),(G3))))</formula>
    </cfRule>
  </conditionalFormatting>
  <conditionalFormatting sqref="G3:G30">
    <cfRule type="containsText" dxfId="0" priority="3" operator="containsText" text="Médio">
      <formula>NOT(ISERROR(SEARCH(("Médio"),(G3))))</formula>
    </cfRule>
  </conditionalFormatting>
  <conditionalFormatting sqref="G3:G30">
    <cfRule type="containsText" dxfId="0" priority="4" operator="containsText" text="Baixo">
      <formula>NOT(ISERROR(SEARCH(("Baixo"),(G3))))</formula>
    </cfRule>
  </conditionalFormatting>
  <conditionalFormatting sqref="K3:M30">
    <cfRule type="containsText" dxfId="0" priority="5" operator="containsText" text="Extremo">
      <formula>NOT(ISERROR(SEARCH(("Extremo"),(K3))))</formula>
    </cfRule>
  </conditionalFormatting>
  <conditionalFormatting sqref="K3:M30">
    <cfRule type="containsText" dxfId="0" priority="6" operator="containsText" text="Alto">
      <formula>NOT(ISERROR(SEARCH(("Alto"),(K3))))</formula>
    </cfRule>
  </conditionalFormatting>
  <conditionalFormatting sqref="K3:M30">
    <cfRule type="containsText" dxfId="0" priority="7" operator="containsText" text="Médio">
      <formula>NOT(ISERROR(SEARCH(("Médio"),(K3))))</formula>
    </cfRule>
  </conditionalFormatting>
  <conditionalFormatting sqref="K3:M30">
    <cfRule type="containsText" dxfId="0" priority="8" operator="containsText" text="Baixo">
      <formula>NOT(ISERROR(SEARCH(("Baixo"),(K3))))</formula>
    </cfRule>
  </conditionalFormatting>
  <dataValidations>
    <dataValidation type="list" allowBlank="1" showErrorMessage="1" sqref="J3:J30">
      <formula1>"Inexistente,Fraco,Mediano,Satisfatório,Forte"</formula1>
    </dataValidation>
    <dataValidation type="list" allowBlank="1" showErrorMessage="1" sqref="B3:B30">
      <formula1>"Muito baixa,Baixa,Média,Alta,Muito alta"</formula1>
    </dataValidation>
    <dataValidation type="list" allowBlank="1" showErrorMessage="1" sqref="D3:D30">
      <formula1>"Muito baixo,Baixo,Médio,Alto,Muito alto"</formula1>
    </dataValidation>
  </dataValidations>
  <hyperlinks>
    <hyperlink r:id="rId2" ref="H3"/>
  </hyperlinks>
  <printOptions/>
  <pageMargins bottom="0.7875" footer="0.0" header="0.0" left="0.511805555555555" right="0.511805555555555" top="0.7875"/>
  <pageSetup paperSize="9" orientation="portrait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23.25"/>
    <col customWidth="1" min="2" max="2" width="10.75"/>
    <col customWidth="1" min="3" max="3" width="40.38"/>
    <col customWidth="1" min="4" max="4" width="21.88"/>
    <col customWidth="1" min="5" max="5" width="43.25"/>
    <col customWidth="1" min="6" max="25" width="12.63"/>
    <col customWidth="1" min="26" max="26" width="8.63"/>
  </cols>
  <sheetData>
    <row r="1" ht="12.75" customHeight="1">
      <c r="A1" s="48" t="s">
        <v>80</v>
      </c>
      <c r="B1" s="49"/>
      <c r="C1" s="49"/>
      <c r="D1" s="49"/>
      <c r="E1" s="50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ht="44.25" customHeight="1">
      <c r="A2" s="51" t="s">
        <v>23</v>
      </c>
      <c r="B2" s="51" t="s">
        <v>24</v>
      </c>
      <c r="C2" s="51" t="s">
        <v>54</v>
      </c>
      <c r="D2" s="51" t="s">
        <v>81</v>
      </c>
      <c r="E2" s="51" t="s">
        <v>82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ht="72.0" customHeight="1">
      <c r="A3" s="38" t="str">
        <f>'ETAPA 2. IDENTIFICAÇÃO DE EVENT'!A3</f>
        <v>Tratamento de Denúncias</v>
      </c>
      <c r="B3" s="40" t="str">
        <f>'ETAPA 2. IDENTIFICAÇÃO DE EVENT'!B3</f>
        <v>Inicial</v>
      </c>
      <c r="C3" s="38" t="str">
        <f>'ETAPA 2. IDENTIFICAÇÃO DE EVENT'!C3</f>
        <v>Vazamento de informações pessoais e sensíveis que exponham o(a) usuario(a) denunciante ou que exponham o(a) denunciado(a)</v>
      </c>
      <c r="D3" s="40" t="s">
        <v>83</v>
      </c>
      <c r="E3" s="38" t="s">
        <v>84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ht="46.5" customHeight="1">
      <c r="A4" s="38" t="str">
        <f>'ETAPA 2. IDENTIFICAÇÃO DE EVENT'!A4</f>
        <v>Tratamento de Denúncias</v>
      </c>
      <c r="B4" s="40" t="str">
        <f>'ETAPA 2. IDENTIFICAÇÃO DE EVENT'!B4</f>
        <v>Final</v>
      </c>
      <c r="C4" s="38" t="str">
        <f>'ETAPA 2. IDENTIFICAÇÃO DE EVENT'!C4</f>
        <v>Descumprimento de prazos legais para dar a resposta ao(à) usuário(a) denunciante no Fala.BR</v>
      </c>
      <c r="D4" s="40" t="s">
        <v>83</v>
      </c>
      <c r="E4" s="38" t="s">
        <v>84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ht="60.0" customHeight="1">
      <c r="A5" s="38" t="str">
        <f>'ETAPA 2. IDENTIFICAÇÃO DE EVENT'!A5</f>
        <v>Tratamento de Denúncias</v>
      </c>
      <c r="B5" s="40" t="str">
        <f>'ETAPA 2. IDENTIFICAÇÃO DE EVENT'!B5</f>
        <v>Inicial</v>
      </c>
      <c r="C5" s="38" t="str">
        <f>'ETAPA 2. IDENTIFICAÇÃO DE EVENT'!C5</f>
        <v>Credenciamento de pessoas não autorizadas formalmente para ter acesso ao prcocesso SEI relacionado à manifestação de denúncia, em razão, principalmente, da desatualização da lista dos(os) servidores(as) autorizados(as) de cada unidade para este fim</v>
      </c>
      <c r="D5" s="40" t="s">
        <v>83</v>
      </c>
      <c r="E5" s="38" t="s">
        <v>84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ht="61.5" customHeight="1">
      <c r="A6" s="38" t="str">
        <f>'ETAPA 2. IDENTIFICAÇÃO DE EVENT'!A6</f>
        <v>Tratamento de Denúncias</v>
      </c>
      <c r="B6" s="40" t="str">
        <f>'ETAPA 2. IDENTIFICAÇÃO DE EVENT'!B6</f>
        <v>Intermediária</v>
      </c>
      <c r="C6" s="38" t="str">
        <f>'ETAPA 2. IDENTIFICAÇÃO DE EVENT'!C6</f>
        <v>Postura intimidatória, agressiva e violenta do denunciante e/ou denunciado(a) direcionada a equipe da ouvidoria em virtude da denúncia</v>
      </c>
      <c r="D6" s="40" t="s">
        <v>83</v>
      </c>
      <c r="E6" s="38" t="s">
        <v>84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ht="12.75" customHeight="1">
      <c r="A7" s="38" t="str">
        <f>'ETAPA 2. IDENTIFICAÇÃO DE EVENT'!A7</f>
        <v/>
      </c>
      <c r="B7" s="40" t="str">
        <f>'ETAPA 2. IDENTIFICAÇÃO DE EVENT'!B7</f>
        <v/>
      </c>
      <c r="C7" s="38" t="str">
        <f>'ETAPA 2. IDENTIFICAÇÃO DE EVENT'!C7</f>
        <v/>
      </c>
      <c r="D7" s="40"/>
      <c r="E7" s="3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ht="12.75" customHeight="1">
      <c r="A8" s="38" t="str">
        <f>'ETAPA 2. IDENTIFICAÇÃO DE EVENT'!A8</f>
        <v/>
      </c>
      <c r="B8" s="40" t="str">
        <f>'ETAPA 2. IDENTIFICAÇÃO DE EVENT'!B8</f>
        <v/>
      </c>
      <c r="C8" s="38" t="str">
        <f>'ETAPA 2. IDENTIFICAÇÃO DE EVENT'!C8</f>
        <v/>
      </c>
      <c r="D8" s="40"/>
      <c r="E8" s="38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ht="12.75" customHeight="1">
      <c r="A9" s="38" t="str">
        <f>'ETAPA 2. IDENTIFICAÇÃO DE EVENT'!A9</f>
        <v/>
      </c>
      <c r="B9" s="40" t="str">
        <f>'ETAPA 2. IDENTIFICAÇÃO DE EVENT'!B9</f>
        <v/>
      </c>
      <c r="C9" s="38" t="str">
        <f>'ETAPA 2. IDENTIFICAÇÃO DE EVENT'!C9</f>
        <v/>
      </c>
      <c r="D9" s="40"/>
      <c r="E9" s="3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ht="12.75" customHeight="1">
      <c r="A10" s="38" t="str">
        <f>'ETAPA 2. IDENTIFICAÇÃO DE EVENT'!A10</f>
        <v/>
      </c>
      <c r="B10" s="40" t="str">
        <f>'ETAPA 2. IDENTIFICAÇÃO DE EVENT'!B10</f>
        <v/>
      </c>
      <c r="C10" s="38" t="str">
        <f>'ETAPA 2. IDENTIFICAÇÃO DE EVENT'!C10</f>
        <v/>
      </c>
      <c r="D10" s="40"/>
      <c r="E10" s="38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ht="12.75" customHeight="1">
      <c r="A11" s="38" t="str">
        <f>'ETAPA 2. IDENTIFICAÇÃO DE EVENT'!A11</f>
        <v/>
      </c>
      <c r="B11" s="40" t="str">
        <f>'ETAPA 2. IDENTIFICAÇÃO DE EVENT'!B11</f>
        <v/>
      </c>
      <c r="C11" s="38" t="str">
        <f>'ETAPA 2. IDENTIFICAÇÃO DE EVENT'!C11</f>
        <v/>
      </c>
      <c r="D11" s="40"/>
      <c r="E11" s="38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ht="12.75" customHeight="1">
      <c r="A12" s="38" t="str">
        <f>'ETAPA 2. IDENTIFICAÇÃO DE EVENT'!A12</f>
        <v/>
      </c>
      <c r="B12" s="40" t="str">
        <f>'ETAPA 2. IDENTIFICAÇÃO DE EVENT'!B12</f>
        <v/>
      </c>
      <c r="C12" s="38" t="str">
        <f>'ETAPA 2. IDENTIFICAÇÃO DE EVENT'!C12</f>
        <v/>
      </c>
      <c r="D12" s="40"/>
      <c r="E12" s="38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ht="12.75" customHeight="1">
      <c r="A13" s="38" t="str">
        <f>'ETAPA 2. IDENTIFICAÇÃO DE EVENT'!A13</f>
        <v/>
      </c>
      <c r="B13" s="40" t="str">
        <f>'ETAPA 2. IDENTIFICAÇÃO DE EVENT'!B13</f>
        <v/>
      </c>
      <c r="C13" s="38" t="str">
        <f>'ETAPA 2. IDENTIFICAÇÃO DE EVENT'!C13</f>
        <v/>
      </c>
      <c r="D13" s="40"/>
      <c r="E13" s="38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ht="12.75" customHeight="1">
      <c r="A14" s="38" t="str">
        <f>'ETAPA 2. IDENTIFICAÇÃO DE EVENT'!A14</f>
        <v/>
      </c>
      <c r="B14" s="40" t="str">
        <f>'ETAPA 2. IDENTIFICAÇÃO DE EVENT'!B14</f>
        <v/>
      </c>
      <c r="C14" s="38" t="str">
        <f>'ETAPA 2. IDENTIFICAÇÃO DE EVENT'!C14</f>
        <v/>
      </c>
      <c r="D14" s="40"/>
      <c r="E14" s="3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ht="12.75" customHeight="1">
      <c r="A15" s="38" t="str">
        <f>'ETAPA 2. IDENTIFICAÇÃO DE EVENT'!A15</f>
        <v/>
      </c>
      <c r="B15" s="40" t="str">
        <f>'ETAPA 2. IDENTIFICAÇÃO DE EVENT'!B15</f>
        <v/>
      </c>
      <c r="C15" s="38" t="str">
        <f>'ETAPA 2. IDENTIFICAÇÃO DE EVENT'!C15</f>
        <v/>
      </c>
      <c r="D15" s="40"/>
      <c r="E15" s="38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ht="12.75" customHeight="1">
      <c r="A16" s="38" t="str">
        <f>'ETAPA 2. IDENTIFICAÇÃO DE EVENT'!A16</f>
        <v/>
      </c>
      <c r="B16" s="40" t="str">
        <f>'ETAPA 2. IDENTIFICAÇÃO DE EVENT'!B16</f>
        <v/>
      </c>
      <c r="C16" s="38" t="str">
        <f>'ETAPA 2. IDENTIFICAÇÃO DE EVENT'!C16</f>
        <v/>
      </c>
      <c r="D16" s="40"/>
      <c r="E16" s="38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ht="12.75" customHeight="1">
      <c r="A17" s="38" t="str">
        <f>'ETAPA 2. IDENTIFICAÇÃO DE EVENT'!A17</f>
        <v/>
      </c>
      <c r="B17" s="40" t="str">
        <f>'ETAPA 2. IDENTIFICAÇÃO DE EVENT'!B17</f>
        <v/>
      </c>
      <c r="C17" s="38" t="str">
        <f>'ETAPA 2. IDENTIFICAÇÃO DE EVENT'!C17</f>
        <v/>
      </c>
      <c r="D17" s="40"/>
      <c r="E17" s="38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ht="12.75" customHeight="1">
      <c r="A18" s="38" t="str">
        <f>'ETAPA 2. IDENTIFICAÇÃO DE EVENT'!A18</f>
        <v/>
      </c>
      <c r="B18" s="40" t="str">
        <f>'ETAPA 2. IDENTIFICAÇÃO DE EVENT'!B18</f>
        <v/>
      </c>
      <c r="C18" s="38" t="str">
        <f>'ETAPA 2. IDENTIFICAÇÃO DE EVENT'!C18</f>
        <v/>
      </c>
      <c r="D18" s="40"/>
      <c r="E18" s="38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ht="12.75" customHeight="1">
      <c r="A19" s="38" t="str">
        <f>'ETAPA 2. IDENTIFICAÇÃO DE EVENT'!A19</f>
        <v/>
      </c>
      <c r="B19" s="40" t="str">
        <f>'ETAPA 2. IDENTIFICAÇÃO DE EVENT'!B19</f>
        <v/>
      </c>
      <c r="C19" s="38" t="str">
        <f>'ETAPA 2. IDENTIFICAÇÃO DE EVENT'!C19</f>
        <v/>
      </c>
      <c r="D19" s="40"/>
      <c r="E19" s="38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ht="12.75" customHeight="1">
      <c r="A20" s="38" t="str">
        <f>'ETAPA 2. IDENTIFICAÇÃO DE EVENT'!A20</f>
        <v/>
      </c>
      <c r="B20" s="40" t="str">
        <f>'ETAPA 2. IDENTIFICAÇÃO DE EVENT'!B20</f>
        <v/>
      </c>
      <c r="C20" s="38" t="str">
        <f>'ETAPA 2. IDENTIFICAÇÃO DE EVENT'!C20</f>
        <v/>
      </c>
      <c r="D20" s="40"/>
      <c r="E20" s="38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12.75" customHeight="1">
      <c r="A21" s="38" t="str">
        <f>'ETAPA 2. IDENTIFICAÇÃO DE EVENT'!A21</f>
        <v/>
      </c>
      <c r="B21" s="40" t="str">
        <f>'ETAPA 2. IDENTIFICAÇÃO DE EVENT'!B21</f>
        <v/>
      </c>
      <c r="C21" s="38" t="str">
        <f>'ETAPA 2. IDENTIFICAÇÃO DE EVENT'!C21</f>
        <v/>
      </c>
      <c r="D21" s="40"/>
      <c r="E21" s="38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12.75" customHeight="1">
      <c r="A22" s="38" t="str">
        <f>'ETAPA 2. IDENTIFICAÇÃO DE EVENT'!A22</f>
        <v/>
      </c>
      <c r="B22" s="40" t="str">
        <f>'ETAPA 2. IDENTIFICAÇÃO DE EVENT'!B22</f>
        <v/>
      </c>
      <c r="C22" s="38" t="str">
        <f>'ETAPA 2. IDENTIFICAÇÃO DE EVENT'!C22</f>
        <v/>
      </c>
      <c r="D22" s="40"/>
      <c r="E22" s="38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12.75" customHeight="1">
      <c r="A23" s="38" t="str">
        <f>'ETAPA 2. IDENTIFICAÇÃO DE EVENT'!A23</f>
        <v/>
      </c>
      <c r="B23" s="40" t="str">
        <f>'ETAPA 2. IDENTIFICAÇÃO DE EVENT'!B23</f>
        <v/>
      </c>
      <c r="C23" s="38" t="str">
        <f>'ETAPA 2. IDENTIFICAÇÃO DE EVENT'!C23</f>
        <v/>
      </c>
      <c r="D23" s="40"/>
      <c r="E23" s="3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12.75" customHeight="1">
      <c r="A24" s="38" t="str">
        <f>'ETAPA 2. IDENTIFICAÇÃO DE EVENT'!A24</f>
        <v/>
      </c>
      <c r="B24" s="40" t="str">
        <f>'ETAPA 2. IDENTIFICAÇÃO DE EVENT'!B24</f>
        <v/>
      </c>
      <c r="C24" s="38" t="str">
        <f>'ETAPA 2. IDENTIFICAÇÃO DE EVENT'!C24</f>
        <v/>
      </c>
      <c r="D24" s="40"/>
      <c r="E24" s="38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12.75" customHeight="1">
      <c r="A25" s="38" t="str">
        <f>'ETAPA 2. IDENTIFICAÇÃO DE EVENT'!A25</f>
        <v/>
      </c>
      <c r="B25" s="40" t="str">
        <f>'ETAPA 2. IDENTIFICAÇÃO DE EVENT'!B25</f>
        <v/>
      </c>
      <c r="C25" s="38" t="str">
        <f>'ETAPA 2. IDENTIFICAÇÃO DE EVENT'!C25</f>
        <v/>
      </c>
      <c r="D25" s="40"/>
      <c r="E25" s="38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12.75" customHeight="1">
      <c r="A26" s="38" t="str">
        <f>'ETAPA 2. IDENTIFICAÇÃO DE EVENT'!A26</f>
        <v/>
      </c>
      <c r="B26" s="40" t="str">
        <f>'ETAPA 2. IDENTIFICAÇÃO DE EVENT'!B26</f>
        <v/>
      </c>
      <c r="C26" s="38" t="str">
        <f>'ETAPA 2. IDENTIFICAÇÃO DE EVENT'!C26</f>
        <v/>
      </c>
      <c r="D26" s="40"/>
      <c r="E26" s="38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12.75" customHeight="1">
      <c r="A27" s="38" t="str">
        <f>'ETAPA 2. IDENTIFICAÇÃO DE EVENT'!A27</f>
        <v/>
      </c>
      <c r="B27" s="40" t="str">
        <f>'ETAPA 2. IDENTIFICAÇÃO DE EVENT'!B27</f>
        <v/>
      </c>
      <c r="C27" s="38" t="str">
        <f>'ETAPA 2. IDENTIFICAÇÃO DE EVENT'!C27</f>
        <v/>
      </c>
      <c r="D27" s="40"/>
      <c r="E27" s="38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ht="12.75" customHeight="1">
      <c r="A28" s="38" t="str">
        <f>'ETAPA 2. IDENTIFICAÇÃO DE EVENT'!A28</f>
        <v/>
      </c>
      <c r="B28" s="40" t="str">
        <f>'ETAPA 2. IDENTIFICAÇÃO DE EVENT'!B28</f>
        <v/>
      </c>
      <c r="C28" s="38" t="str">
        <f>'ETAPA 2. IDENTIFICAÇÃO DE EVENT'!C28</f>
        <v/>
      </c>
      <c r="D28" s="40"/>
      <c r="E28" s="3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ht="12.75" customHeight="1">
      <c r="A29" s="38" t="str">
        <f>'ETAPA 2. IDENTIFICAÇÃO DE EVENT'!A29</f>
        <v/>
      </c>
      <c r="B29" s="40" t="str">
        <f>'ETAPA 2. IDENTIFICAÇÃO DE EVENT'!B29</f>
        <v/>
      </c>
      <c r="C29" s="38" t="str">
        <f>'ETAPA 2. IDENTIFICAÇÃO DE EVENT'!C29</f>
        <v/>
      </c>
      <c r="D29" s="40"/>
      <c r="E29" s="3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ht="12.75" customHeight="1">
      <c r="A30" s="38" t="str">
        <f>'ETAPA 2. IDENTIFICAÇÃO DE EVENT'!A30</f>
        <v/>
      </c>
      <c r="B30" s="40" t="str">
        <f>'ETAPA 2. IDENTIFICAÇÃO DE EVENT'!B30</f>
        <v/>
      </c>
      <c r="C30" s="38" t="str">
        <f>'ETAPA 2. IDENTIFICAÇÃO DE EVENT'!C30</f>
        <v/>
      </c>
      <c r="D30" s="40"/>
      <c r="E30" s="38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ht="12.75" customHeight="1">
      <c r="A31" s="38" t="str">
        <f>'ETAPA 2. IDENTIFICAÇÃO DE EVENT'!A31</f>
        <v/>
      </c>
      <c r="B31" s="40" t="str">
        <f>'ETAPA 2. IDENTIFICAÇÃO DE EVENT'!B31</f>
        <v/>
      </c>
      <c r="C31" s="38" t="str">
        <f>'ETAPA 2. IDENTIFICAÇÃO DE EVENT'!C31</f>
        <v/>
      </c>
      <c r="D31" s="40"/>
      <c r="E31" s="38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ht="12.75" customHeight="1">
      <c r="A32" s="38" t="str">
        <f>'ETAPA 2. IDENTIFICAÇÃO DE EVENT'!A32</f>
        <v/>
      </c>
      <c r="B32" s="40" t="str">
        <f>'ETAPA 2. IDENTIFICAÇÃO DE EVENT'!B32</f>
        <v/>
      </c>
      <c r="C32" s="38" t="str">
        <f>'ETAPA 2. IDENTIFICAÇÃO DE EVENT'!C32</f>
        <v/>
      </c>
      <c r="D32" s="40"/>
      <c r="E32" s="38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12.75" customHeight="1">
      <c r="A33" s="38" t="str">
        <f>'ETAPA 2. IDENTIFICAÇÃO DE EVENT'!A33</f>
        <v/>
      </c>
      <c r="B33" s="40" t="str">
        <f>'ETAPA 2. IDENTIFICAÇÃO DE EVENT'!B33</f>
        <v/>
      </c>
      <c r="C33" s="38" t="str">
        <f>'ETAPA 2. IDENTIFICAÇÃO DE EVENT'!C33</f>
        <v/>
      </c>
      <c r="D33" s="40"/>
      <c r="E33" s="38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12.75" customHeight="1">
      <c r="A34" s="38" t="str">
        <f>'ETAPA 2. IDENTIFICAÇÃO DE EVENT'!A34</f>
        <v/>
      </c>
      <c r="B34" s="40" t="str">
        <f>'ETAPA 2. IDENTIFICAÇÃO DE EVENT'!B34</f>
        <v/>
      </c>
      <c r="C34" s="38" t="str">
        <f>'ETAPA 2. IDENTIFICAÇÃO DE EVENT'!C34</f>
        <v/>
      </c>
      <c r="D34" s="40"/>
      <c r="E34" s="38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12.75" customHeight="1">
      <c r="A35" s="38" t="str">
        <f>'ETAPA 2. IDENTIFICAÇÃO DE EVENT'!A35</f>
        <v/>
      </c>
      <c r="B35" s="40" t="str">
        <f>'ETAPA 2. IDENTIFICAÇÃO DE EVENT'!B35</f>
        <v/>
      </c>
      <c r="C35" s="38" t="str">
        <f>'ETAPA 2. IDENTIFICAÇÃO DE EVENT'!C35</f>
        <v/>
      </c>
      <c r="D35" s="40"/>
      <c r="E35" s="38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12.75" customHeight="1">
      <c r="A36" s="38" t="str">
        <f>'ETAPA 2. IDENTIFICAÇÃO DE EVENT'!A36</f>
        <v/>
      </c>
      <c r="B36" s="40" t="str">
        <f>'ETAPA 2. IDENTIFICAÇÃO DE EVENT'!B36</f>
        <v/>
      </c>
      <c r="C36" s="38" t="str">
        <f>'ETAPA 2. IDENTIFICAÇÃO DE EVENT'!C36</f>
        <v/>
      </c>
      <c r="D36" s="40"/>
      <c r="E36" s="38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12.75" customHeight="1">
      <c r="A37" s="38" t="str">
        <f>'ETAPA 2. IDENTIFICAÇÃO DE EVENT'!A37</f>
        <v/>
      </c>
      <c r="B37" s="40" t="str">
        <f>'ETAPA 2. IDENTIFICAÇÃO DE EVENT'!B37</f>
        <v/>
      </c>
      <c r="C37" s="38" t="str">
        <f>'ETAPA 2. IDENTIFICAÇÃO DE EVENT'!C37</f>
        <v/>
      </c>
      <c r="D37" s="40"/>
      <c r="E37" s="38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12.75" customHeight="1">
      <c r="A38" s="38" t="str">
        <f>'ETAPA 2. IDENTIFICAÇÃO DE EVENT'!A38</f>
        <v/>
      </c>
      <c r="B38" s="40" t="str">
        <f>'ETAPA 2. IDENTIFICAÇÃO DE EVENT'!B38</f>
        <v/>
      </c>
      <c r="C38" s="38" t="str">
        <f>'ETAPA 2. IDENTIFICAÇÃO DE EVENT'!C38</f>
        <v/>
      </c>
      <c r="D38" s="40"/>
      <c r="E38" s="38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12.75" customHeight="1">
      <c r="A39" s="38" t="str">
        <f>'ETAPA 2. IDENTIFICAÇÃO DE EVENT'!A39</f>
        <v/>
      </c>
      <c r="B39" s="40" t="str">
        <f>'ETAPA 2. IDENTIFICAÇÃO DE EVENT'!B39</f>
        <v/>
      </c>
      <c r="C39" s="38" t="str">
        <f>'ETAPA 2. IDENTIFICAÇÃO DE EVENT'!C39</f>
        <v/>
      </c>
      <c r="D39" s="40"/>
      <c r="E39" s="38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12.75" customHeight="1">
      <c r="A40" s="38" t="str">
        <f>'ETAPA 2. IDENTIFICAÇÃO DE EVENT'!A40</f>
        <v/>
      </c>
      <c r="B40" s="40" t="str">
        <f>'ETAPA 2. IDENTIFICAÇÃO DE EVENT'!B40</f>
        <v/>
      </c>
      <c r="C40" s="38" t="str">
        <f>'ETAPA 2. IDENTIFICAÇÃO DE EVENT'!C40</f>
        <v/>
      </c>
      <c r="D40" s="40"/>
      <c r="E40" s="38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12.75" customHeight="1">
      <c r="A41" s="38" t="str">
        <f>'ETAPA 2. IDENTIFICAÇÃO DE EVENT'!A41</f>
        <v/>
      </c>
      <c r="B41" s="40" t="str">
        <f>'ETAPA 2. IDENTIFICAÇÃO DE EVENT'!B41</f>
        <v/>
      </c>
      <c r="C41" s="38" t="str">
        <f>'ETAPA 2. IDENTIFICAÇÃO DE EVENT'!C41</f>
        <v/>
      </c>
      <c r="D41" s="40"/>
      <c r="E41" s="38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12.75" customHeight="1">
      <c r="A42" s="38" t="str">
        <f>'ETAPA 2. IDENTIFICAÇÃO DE EVENT'!A42</f>
        <v/>
      </c>
      <c r="B42" s="40" t="str">
        <f>'ETAPA 2. IDENTIFICAÇÃO DE EVENT'!B42</f>
        <v/>
      </c>
      <c r="C42" s="38" t="str">
        <f>'ETAPA 2. IDENTIFICAÇÃO DE EVENT'!C42</f>
        <v/>
      </c>
      <c r="D42" s="40"/>
      <c r="E42" s="38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12.75" customHeight="1">
      <c r="A43" s="38" t="str">
        <f>'ETAPA 2. IDENTIFICAÇÃO DE EVENT'!A43</f>
        <v/>
      </c>
      <c r="B43" s="40" t="str">
        <f>'ETAPA 2. IDENTIFICAÇÃO DE EVENT'!B43</f>
        <v/>
      </c>
      <c r="C43" s="38" t="str">
        <f>'ETAPA 2. IDENTIFICAÇÃO DE EVENT'!C43</f>
        <v/>
      </c>
      <c r="D43" s="40"/>
      <c r="E43" s="38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12.75" customHeight="1">
      <c r="A44" s="38" t="str">
        <f>'ETAPA 2. IDENTIFICAÇÃO DE EVENT'!A44</f>
        <v/>
      </c>
      <c r="B44" s="40" t="str">
        <f>'ETAPA 2. IDENTIFICAÇÃO DE EVENT'!B44</f>
        <v/>
      </c>
      <c r="C44" s="38" t="str">
        <f>'ETAPA 2. IDENTIFICAÇÃO DE EVENT'!C44</f>
        <v/>
      </c>
      <c r="D44" s="40"/>
      <c r="E44" s="38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12.75" customHeight="1">
      <c r="A45" s="38" t="str">
        <f>'ETAPA 2. IDENTIFICAÇÃO DE EVENT'!A45</f>
        <v/>
      </c>
      <c r="B45" s="40" t="str">
        <f>'ETAPA 2. IDENTIFICAÇÃO DE EVENT'!B45</f>
        <v/>
      </c>
      <c r="C45" s="38" t="str">
        <f>'ETAPA 2. IDENTIFICAÇÃO DE EVENT'!C45</f>
        <v/>
      </c>
      <c r="D45" s="40"/>
      <c r="E45" s="38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12.75" customHeight="1">
      <c r="A46" s="38" t="str">
        <f>'ETAPA 2. IDENTIFICAÇÃO DE EVENT'!A46</f>
        <v/>
      </c>
      <c r="B46" s="40" t="str">
        <f>'ETAPA 2. IDENTIFICAÇÃO DE EVENT'!B46</f>
        <v/>
      </c>
      <c r="C46" s="38" t="str">
        <f>'ETAPA 2. IDENTIFICAÇÃO DE EVENT'!C46</f>
        <v/>
      </c>
      <c r="D46" s="40"/>
      <c r="E46" s="38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12.75" customHeight="1">
      <c r="A47" s="38" t="str">
        <f>'ETAPA 2. IDENTIFICAÇÃO DE EVENT'!A47</f>
        <v/>
      </c>
      <c r="B47" s="40" t="str">
        <f>'ETAPA 2. IDENTIFICAÇÃO DE EVENT'!B47</f>
        <v/>
      </c>
      <c r="C47" s="38" t="str">
        <f>'ETAPA 2. IDENTIFICAÇÃO DE EVENT'!C47</f>
        <v/>
      </c>
      <c r="D47" s="40"/>
      <c r="E47" s="38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12.75" customHeight="1">
      <c r="A48" s="38" t="str">
        <f>'ETAPA 2. IDENTIFICAÇÃO DE EVENT'!A48</f>
        <v/>
      </c>
      <c r="B48" s="40" t="str">
        <f>'ETAPA 2. IDENTIFICAÇÃO DE EVENT'!B48</f>
        <v/>
      </c>
      <c r="C48" s="38" t="str">
        <f>'ETAPA 2. IDENTIFICAÇÃO DE EVENT'!C48</f>
        <v/>
      </c>
      <c r="D48" s="40"/>
      <c r="E48" s="38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12.75" customHeight="1">
      <c r="A49" s="38" t="str">
        <f>'ETAPA 2. IDENTIFICAÇÃO DE EVENT'!A49</f>
        <v/>
      </c>
      <c r="B49" s="40" t="str">
        <f>'ETAPA 2. IDENTIFICAÇÃO DE EVENT'!B49</f>
        <v/>
      </c>
      <c r="C49" s="38" t="str">
        <f>'ETAPA 2. IDENTIFICAÇÃO DE EVENT'!C49</f>
        <v/>
      </c>
      <c r="D49" s="40"/>
      <c r="E49" s="38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12.75" customHeight="1">
      <c r="A50" s="38" t="str">
        <f>'ETAPA 2. IDENTIFICAÇÃO DE EVENT'!A50</f>
        <v/>
      </c>
      <c r="B50" s="40" t="str">
        <f>'ETAPA 2. IDENTIFICAÇÃO DE EVENT'!B50</f>
        <v/>
      </c>
      <c r="C50" s="38" t="str">
        <f>'ETAPA 2. IDENTIFICAÇÃO DE EVENT'!C50</f>
        <v/>
      </c>
      <c r="D50" s="40"/>
      <c r="E50" s="38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12.75" customHeight="1">
      <c r="A51" s="38" t="str">
        <f>'ETAPA 2. IDENTIFICAÇÃO DE EVENT'!A51</f>
        <v/>
      </c>
      <c r="B51" s="40" t="str">
        <f>'ETAPA 2. IDENTIFICAÇÃO DE EVENT'!B51</f>
        <v/>
      </c>
      <c r="C51" s="38" t="str">
        <f>'ETAPA 2. IDENTIFICAÇÃO DE EVENT'!C51</f>
        <v/>
      </c>
      <c r="D51" s="40"/>
      <c r="E51" s="38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12.75" customHeight="1">
      <c r="A52" s="38" t="str">
        <f>'ETAPA 2. IDENTIFICAÇÃO DE EVENT'!A52</f>
        <v/>
      </c>
      <c r="B52" s="40" t="str">
        <f>'ETAPA 2. IDENTIFICAÇÃO DE EVENT'!B52</f>
        <v/>
      </c>
      <c r="C52" s="38" t="str">
        <f>'ETAPA 2. IDENTIFICAÇÃO DE EVENT'!C52</f>
        <v/>
      </c>
      <c r="D52" s="40"/>
      <c r="E52" s="38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12.75" customHeight="1">
      <c r="A53" s="38" t="str">
        <f>'ETAPA 2. IDENTIFICAÇÃO DE EVENT'!A53</f>
        <v/>
      </c>
      <c r="B53" s="40" t="str">
        <f>'ETAPA 2. IDENTIFICAÇÃO DE EVENT'!B53</f>
        <v/>
      </c>
      <c r="C53" s="38" t="str">
        <f>'ETAPA 2. IDENTIFICAÇÃO DE EVENT'!C53</f>
        <v/>
      </c>
      <c r="D53" s="40"/>
      <c r="E53" s="38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12.75" customHeight="1">
      <c r="A54" s="38" t="str">
        <f>'ETAPA 2. IDENTIFICAÇÃO DE EVENT'!A54</f>
        <v/>
      </c>
      <c r="B54" s="40" t="str">
        <f>'ETAPA 2. IDENTIFICAÇÃO DE EVENT'!B54</f>
        <v/>
      </c>
      <c r="C54" s="38" t="str">
        <f>'ETAPA 2. IDENTIFICAÇÃO DE EVENT'!C54</f>
        <v/>
      </c>
      <c r="D54" s="40"/>
      <c r="E54" s="38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12.75" customHeight="1">
      <c r="A55" s="38" t="str">
        <f>'ETAPA 2. IDENTIFICAÇÃO DE EVENT'!A55</f>
        <v/>
      </c>
      <c r="B55" s="40" t="str">
        <f>'ETAPA 2. IDENTIFICAÇÃO DE EVENT'!B55</f>
        <v/>
      </c>
      <c r="C55" s="38" t="str">
        <f>'ETAPA 2. IDENTIFICAÇÃO DE EVENT'!C55</f>
        <v/>
      </c>
      <c r="D55" s="40"/>
      <c r="E55" s="38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12.75" customHeight="1">
      <c r="A56" s="38" t="str">
        <f>'ETAPA 2. IDENTIFICAÇÃO DE EVENT'!A56</f>
        <v/>
      </c>
      <c r="B56" s="40" t="str">
        <f>'ETAPA 2. IDENTIFICAÇÃO DE EVENT'!B56</f>
        <v/>
      </c>
      <c r="C56" s="38" t="str">
        <f>'ETAPA 2. IDENTIFICAÇÃO DE EVENT'!C56</f>
        <v/>
      </c>
      <c r="D56" s="40"/>
      <c r="E56" s="38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12.75" customHeight="1">
      <c r="A57" s="38" t="str">
        <f>'ETAPA 2. IDENTIFICAÇÃO DE EVENT'!A57</f>
        <v/>
      </c>
      <c r="B57" s="40" t="str">
        <f>'ETAPA 2. IDENTIFICAÇÃO DE EVENT'!B57</f>
        <v/>
      </c>
      <c r="C57" s="38" t="str">
        <f>'ETAPA 2. IDENTIFICAÇÃO DE EVENT'!C57</f>
        <v/>
      </c>
      <c r="D57" s="40"/>
      <c r="E57" s="38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12.75" customHeight="1">
      <c r="A58" s="38" t="str">
        <f>'ETAPA 2. IDENTIFICAÇÃO DE EVENT'!A58</f>
        <v/>
      </c>
      <c r="B58" s="40" t="str">
        <f>'ETAPA 2. IDENTIFICAÇÃO DE EVENT'!B58</f>
        <v/>
      </c>
      <c r="C58" s="38" t="str">
        <f>'ETAPA 2. IDENTIFICAÇÃO DE EVENT'!C58</f>
        <v/>
      </c>
      <c r="D58" s="40"/>
      <c r="E58" s="38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12.75" customHeight="1">
      <c r="A59" s="38" t="str">
        <f>'ETAPA 2. IDENTIFICAÇÃO DE EVENT'!A59</f>
        <v/>
      </c>
      <c r="B59" s="40" t="str">
        <f>'ETAPA 2. IDENTIFICAÇÃO DE EVENT'!B59</f>
        <v/>
      </c>
      <c r="C59" s="38" t="str">
        <f>'ETAPA 2. IDENTIFICAÇÃO DE EVENT'!C59</f>
        <v/>
      </c>
      <c r="D59" s="40"/>
      <c r="E59" s="38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12.75" customHeight="1">
      <c r="A60" s="38" t="str">
        <f>'ETAPA 2. IDENTIFICAÇÃO DE EVENT'!A60</f>
        <v/>
      </c>
      <c r="B60" s="40" t="str">
        <f>'ETAPA 2. IDENTIFICAÇÃO DE EVENT'!B60</f>
        <v/>
      </c>
      <c r="C60" s="38" t="str">
        <f>'ETAPA 2. IDENTIFICAÇÃO DE EVENT'!C60</f>
        <v/>
      </c>
      <c r="D60" s="40"/>
      <c r="E60" s="38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12.75" customHeight="1">
      <c r="A61" s="38" t="str">
        <f>'ETAPA 2. IDENTIFICAÇÃO DE EVENT'!A61</f>
        <v/>
      </c>
      <c r="B61" s="40" t="str">
        <f>'ETAPA 2. IDENTIFICAÇÃO DE EVENT'!B61</f>
        <v/>
      </c>
      <c r="C61" s="38" t="str">
        <f>'ETAPA 2. IDENTIFICAÇÃO DE EVENT'!C61</f>
        <v/>
      </c>
      <c r="D61" s="40"/>
      <c r="E61" s="38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12.75" customHeight="1">
      <c r="A62" s="38" t="str">
        <f>'ETAPA 2. IDENTIFICAÇÃO DE EVENT'!A62</f>
        <v/>
      </c>
      <c r="B62" s="40" t="str">
        <f>'ETAPA 2. IDENTIFICAÇÃO DE EVENT'!B62</f>
        <v/>
      </c>
      <c r="C62" s="38" t="str">
        <f>'ETAPA 2. IDENTIFICAÇÃO DE EVENT'!C62</f>
        <v/>
      </c>
      <c r="D62" s="40"/>
      <c r="E62" s="38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12.75" customHeight="1">
      <c r="A63" s="38" t="str">
        <f>'ETAPA 2. IDENTIFICAÇÃO DE EVENT'!A63</f>
        <v/>
      </c>
      <c r="B63" s="40" t="str">
        <f>'ETAPA 2. IDENTIFICAÇÃO DE EVENT'!B63</f>
        <v/>
      </c>
      <c r="C63" s="38" t="str">
        <f>'ETAPA 2. IDENTIFICAÇÃO DE EVENT'!C63</f>
        <v/>
      </c>
      <c r="D63" s="40"/>
      <c r="E63" s="38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12.75" customHeight="1">
      <c r="A64" s="38" t="str">
        <f>'ETAPA 2. IDENTIFICAÇÃO DE EVENT'!A64</f>
        <v/>
      </c>
      <c r="B64" s="40" t="str">
        <f>'ETAPA 2. IDENTIFICAÇÃO DE EVENT'!B64</f>
        <v/>
      </c>
      <c r="C64" s="38" t="str">
        <f>'ETAPA 2. IDENTIFICAÇÃO DE EVENT'!C64</f>
        <v/>
      </c>
      <c r="D64" s="40"/>
      <c r="E64" s="38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12.75" customHeight="1">
      <c r="A65" s="38" t="str">
        <f>'ETAPA 2. IDENTIFICAÇÃO DE EVENT'!A65</f>
        <v/>
      </c>
      <c r="B65" s="40" t="str">
        <f>'ETAPA 2. IDENTIFICAÇÃO DE EVENT'!B65</f>
        <v/>
      </c>
      <c r="C65" s="38" t="str">
        <f>'ETAPA 2. IDENTIFICAÇÃO DE EVENT'!C65</f>
        <v/>
      </c>
      <c r="D65" s="40"/>
      <c r="E65" s="38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12.75" customHeight="1">
      <c r="A66" s="38" t="str">
        <f>'ETAPA 2. IDENTIFICAÇÃO DE EVENT'!A66</f>
        <v/>
      </c>
      <c r="B66" s="40" t="str">
        <f>'ETAPA 2. IDENTIFICAÇÃO DE EVENT'!B66</f>
        <v/>
      </c>
      <c r="C66" s="38" t="str">
        <f>'ETAPA 2. IDENTIFICAÇÃO DE EVENT'!C66</f>
        <v/>
      </c>
      <c r="D66" s="40"/>
      <c r="E66" s="38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12.75" customHeight="1">
      <c r="A67" s="38" t="str">
        <f>'ETAPA 2. IDENTIFICAÇÃO DE EVENT'!A67</f>
        <v/>
      </c>
      <c r="B67" s="40" t="str">
        <f>'ETAPA 2. IDENTIFICAÇÃO DE EVENT'!B67</f>
        <v/>
      </c>
      <c r="C67" s="38" t="str">
        <f>'ETAPA 2. IDENTIFICAÇÃO DE EVENT'!C67</f>
        <v/>
      </c>
      <c r="D67" s="40"/>
      <c r="E67" s="38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12.75" customHeight="1">
      <c r="A68" s="38" t="str">
        <f>'ETAPA 2. IDENTIFICAÇÃO DE EVENT'!A68</f>
        <v/>
      </c>
      <c r="B68" s="40" t="str">
        <f>'ETAPA 2. IDENTIFICAÇÃO DE EVENT'!B68</f>
        <v/>
      </c>
      <c r="C68" s="38" t="str">
        <f>'ETAPA 2. IDENTIFICAÇÃO DE EVENT'!C68</f>
        <v/>
      </c>
      <c r="D68" s="40"/>
      <c r="E68" s="38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12.75" customHeight="1">
      <c r="A69" s="38" t="str">
        <f>'ETAPA 2. IDENTIFICAÇÃO DE EVENT'!A69</f>
        <v/>
      </c>
      <c r="B69" s="40" t="str">
        <f>'ETAPA 2. IDENTIFICAÇÃO DE EVENT'!B69</f>
        <v/>
      </c>
      <c r="C69" s="38" t="str">
        <f>'ETAPA 2. IDENTIFICAÇÃO DE EVENT'!C69</f>
        <v/>
      </c>
      <c r="D69" s="40"/>
      <c r="E69" s="38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12.75" customHeight="1">
      <c r="A70" s="38" t="str">
        <f>'ETAPA 2. IDENTIFICAÇÃO DE EVENT'!A70</f>
        <v/>
      </c>
      <c r="B70" s="40" t="str">
        <f>'ETAPA 2. IDENTIFICAÇÃO DE EVENT'!B70</f>
        <v/>
      </c>
      <c r="C70" s="38" t="str">
        <f>'ETAPA 2. IDENTIFICAÇÃO DE EVENT'!C70</f>
        <v/>
      </c>
      <c r="D70" s="40"/>
      <c r="E70" s="38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12.75" customHeight="1">
      <c r="A71" s="38" t="str">
        <f>'ETAPA 2. IDENTIFICAÇÃO DE EVENT'!A71</f>
        <v/>
      </c>
      <c r="B71" s="40" t="str">
        <f>'ETAPA 2. IDENTIFICAÇÃO DE EVENT'!B71</f>
        <v/>
      </c>
      <c r="C71" s="38" t="str">
        <f>'ETAPA 2. IDENTIFICAÇÃO DE EVENT'!C71</f>
        <v/>
      </c>
      <c r="D71" s="40"/>
      <c r="E71" s="38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12.75" customHeight="1">
      <c r="A72" s="38" t="str">
        <f>'ETAPA 2. IDENTIFICAÇÃO DE EVENT'!A72</f>
        <v/>
      </c>
      <c r="B72" s="40" t="str">
        <f>'ETAPA 2. IDENTIFICAÇÃO DE EVENT'!B72</f>
        <v/>
      </c>
      <c r="C72" s="38" t="str">
        <f>'ETAPA 2. IDENTIFICAÇÃO DE EVENT'!C72</f>
        <v/>
      </c>
      <c r="D72" s="40"/>
      <c r="E72" s="38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12.75" customHeight="1">
      <c r="A73" s="38" t="str">
        <f>'ETAPA 2. IDENTIFICAÇÃO DE EVENT'!A73</f>
        <v/>
      </c>
      <c r="B73" s="40" t="str">
        <f>'ETAPA 2. IDENTIFICAÇÃO DE EVENT'!B73</f>
        <v/>
      </c>
      <c r="C73" s="38" t="str">
        <f>'ETAPA 2. IDENTIFICAÇÃO DE EVENT'!C73</f>
        <v/>
      </c>
      <c r="D73" s="40"/>
      <c r="E73" s="38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ht="12.75" customHeight="1">
      <c r="A74" s="38" t="str">
        <f>'ETAPA 2. IDENTIFICAÇÃO DE EVENT'!A74</f>
        <v/>
      </c>
      <c r="B74" s="40" t="str">
        <f>'ETAPA 2. IDENTIFICAÇÃO DE EVENT'!B74</f>
        <v/>
      </c>
      <c r="C74" s="38" t="str">
        <f>'ETAPA 2. IDENTIFICAÇÃO DE EVENT'!C74</f>
        <v/>
      </c>
      <c r="D74" s="40"/>
      <c r="E74" s="38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12.75" customHeight="1">
      <c r="A75" s="38" t="str">
        <f>'ETAPA 2. IDENTIFICAÇÃO DE EVENT'!A75</f>
        <v/>
      </c>
      <c r="B75" s="40" t="str">
        <f>'ETAPA 2. IDENTIFICAÇÃO DE EVENT'!B75</f>
        <v/>
      </c>
      <c r="C75" s="38" t="str">
        <f>'ETAPA 2. IDENTIFICAÇÃO DE EVENT'!C75</f>
        <v/>
      </c>
      <c r="D75" s="40"/>
      <c r="E75" s="38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12.75" customHeight="1">
      <c r="A76" s="38" t="str">
        <f>'ETAPA 2. IDENTIFICAÇÃO DE EVENT'!A76</f>
        <v/>
      </c>
      <c r="B76" s="40" t="str">
        <f>'ETAPA 2. IDENTIFICAÇÃO DE EVENT'!B76</f>
        <v/>
      </c>
      <c r="C76" s="38" t="str">
        <f>'ETAPA 2. IDENTIFICAÇÃO DE EVENT'!C76</f>
        <v/>
      </c>
      <c r="D76" s="40"/>
      <c r="E76" s="38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12.75" customHeight="1">
      <c r="A77" s="38" t="str">
        <f>'ETAPA 2. IDENTIFICAÇÃO DE EVENT'!A77</f>
        <v/>
      </c>
      <c r="B77" s="40" t="str">
        <f>'ETAPA 2. IDENTIFICAÇÃO DE EVENT'!B77</f>
        <v/>
      </c>
      <c r="C77" s="38" t="str">
        <f>'ETAPA 2. IDENTIFICAÇÃO DE EVENT'!C77</f>
        <v/>
      </c>
      <c r="D77" s="40"/>
      <c r="E77" s="38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ht="12.75" customHeight="1">
      <c r="A78" s="38" t="str">
        <f>'ETAPA 2. IDENTIFICAÇÃO DE EVENT'!A78</f>
        <v/>
      </c>
      <c r="B78" s="40" t="str">
        <f>'ETAPA 2. IDENTIFICAÇÃO DE EVENT'!B78</f>
        <v/>
      </c>
      <c r="C78" s="38" t="str">
        <f>'ETAPA 2. IDENTIFICAÇÃO DE EVENT'!C78</f>
        <v/>
      </c>
      <c r="D78" s="40"/>
      <c r="E78" s="38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ht="12.75" customHeight="1">
      <c r="A79" s="38" t="str">
        <f>'ETAPA 2. IDENTIFICAÇÃO DE EVENT'!A79</f>
        <v/>
      </c>
      <c r="B79" s="40" t="str">
        <f>'ETAPA 2. IDENTIFICAÇÃO DE EVENT'!B79</f>
        <v/>
      </c>
      <c r="C79" s="38" t="str">
        <f>'ETAPA 2. IDENTIFICAÇÃO DE EVENT'!C79</f>
        <v/>
      </c>
      <c r="D79" s="40"/>
      <c r="E79" s="38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ht="12.75" customHeight="1">
      <c r="A80" s="38" t="str">
        <f>'ETAPA 2. IDENTIFICAÇÃO DE EVENT'!A80</f>
        <v/>
      </c>
      <c r="B80" s="40" t="str">
        <f>'ETAPA 2. IDENTIFICAÇÃO DE EVENT'!B80</f>
        <v/>
      </c>
      <c r="C80" s="38" t="str">
        <f>'ETAPA 2. IDENTIFICAÇÃO DE EVENT'!C80</f>
        <v/>
      </c>
      <c r="D80" s="40"/>
      <c r="E80" s="38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ht="12.75" customHeight="1">
      <c r="A81" s="38" t="str">
        <f>'ETAPA 2. IDENTIFICAÇÃO DE EVENT'!A81</f>
        <v/>
      </c>
      <c r="B81" s="40" t="str">
        <f>'ETAPA 2. IDENTIFICAÇÃO DE EVENT'!B81</f>
        <v/>
      </c>
      <c r="C81" s="38" t="str">
        <f>'ETAPA 2. IDENTIFICAÇÃO DE EVENT'!C81</f>
        <v/>
      </c>
      <c r="D81" s="40"/>
      <c r="E81" s="38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ht="12.75" customHeight="1">
      <c r="A82" s="38" t="str">
        <f>'ETAPA 2. IDENTIFICAÇÃO DE EVENT'!A82</f>
        <v/>
      </c>
      <c r="B82" s="40" t="str">
        <f>'ETAPA 2. IDENTIFICAÇÃO DE EVENT'!B82</f>
        <v/>
      </c>
      <c r="C82" s="38" t="str">
        <f>'ETAPA 2. IDENTIFICAÇÃO DE EVENT'!C82</f>
        <v/>
      </c>
      <c r="D82" s="40"/>
      <c r="E82" s="38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ht="12.75" customHeight="1">
      <c r="A83" s="38" t="str">
        <f>'ETAPA 2. IDENTIFICAÇÃO DE EVENT'!A83</f>
        <v/>
      </c>
      <c r="B83" s="40" t="str">
        <f>'ETAPA 2. IDENTIFICAÇÃO DE EVENT'!B83</f>
        <v/>
      </c>
      <c r="C83" s="38" t="str">
        <f>'ETAPA 2. IDENTIFICAÇÃO DE EVENT'!C83</f>
        <v/>
      </c>
      <c r="D83" s="40"/>
      <c r="E83" s="38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ht="12.75" customHeight="1">
      <c r="A84" s="38" t="str">
        <f>'ETAPA 2. IDENTIFICAÇÃO DE EVENT'!A84</f>
        <v/>
      </c>
      <c r="B84" s="40" t="str">
        <f>'ETAPA 2. IDENTIFICAÇÃO DE EVENT'!B84</f>
        <v/>
      </c>
      <c r="C84" s="38" t="str">
        <f>'ETAPA 2. IDENTIFICAÇÃO DE EVENT'!C84</f>
        <v/>
      </c>
      <c r="D84" s="40"/>
      <c r="E84" s="38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dataValidations>
    <dataValidation type="list" allowBlank="1" showErrorMessage="1" sqref="D3:D84">
      <formula1>"Aceitar,Mitigar,Compartilhar,Evitar"</formula1>
    </dataValidation>
  </dataValidations>
  <printOptions/>
  <pageMargins bottom="0.7875" footer="0.0" header="0.0" left="0.511805555555555" right="0.511805555555555" top="0.78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47.75"/>
    <col customWidth="1" min="2" max="2" width="18.5"/>
    <col customWidth="1" min="3" max="3" width="18.38"/>
    <col customWidth="1" min="4" max="4" width="17.13"/>
    <col customWidth="1" min="5" max="5" width="18.63"/>
    <col customWidth="1" min="6" max="6" width="17.0"/>
    <col customWidth="1" min="7" max="7" width="32.38"/>
    <col customWidth="1" min="8" max="8" width="40.75"/>
    <col customWidth="1" min="9" max="9" width="29.0"/>
    <col customWidth="1" min="10" max="10" width="29.13"/>
    <col customWidth="1" min="11" max="11" width="18.25"/>
    <col customWidth="1" min="12" max="27" width="12.63"/>
  </cols>
  <sheetData>
    <row r="1" ht="13.5" customHeight="1">
      <c r="A1" s="52" t="s">
        <v>85</v>
      </c>
      <c r="B1" s="53"/>
      <c r="C1" s="53"/>
      <c r="D1" s="53"/>
      <c r="E1" s="53"/>
      <c r="F1" s="53"/>
      <c r="G1" s="53"/>
      <c r="H1" s="54"/>
      <c r="I1" s="55" t="s">
        <v>86</v>
      </c>
      <c r="J1" s="16"/>
      <c r="K1" s="5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ht="12.75" customHeight="1">
      <c r="A2" s="56" t="s">
        <v>54</v>
      </c>
      <c r="B2" s="56" t="s">
        <v>81</v>
      </c>
      <c r="C2" s="56" t="s">
        <v>87</v>
      </c>
      <c r="D2" s="56" t="s">
        <v>88</v>
      </c>
      <c r="E2" s="56" t="s">
        <v>89</v>
      </c>
      <c r="F2" s="56" t="s">
        <v>90</v>
      </c>
      <c r="G2" s="56" t="s">
        <v>91</v>
      </c>
      <c r="H2" s="56" t="s">
        <v>92</v>
      </c>
      <c r="I2" s="56" t="s">
        <v>93</v>
      </c>
      <c r="J2" s="56" t="s">
        <v>94</v>
      </c>
      <c r="K2" s="56" t="s">
        <v>95</v>
      </c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ht="54.75" customHeight="1">
      <c r="A3" s="38" t="str">
        <f>'ETAPA 2. IDENTIFICAÇÃO DE EVENT'!C3</f>
        <v>Vazamento de informações pessoais e sensíveis que exponham o(a) usuario(a) denunciante ou que exponham o(a) denunciado(a)</v>
      </c>
      <c r="B3" s="40" t="str">
        <f>'ETAPA 4. RESPOSTA AOS RISCOS'!D3</f>
        <v>Aceitar</v>
      </c>
      <c r="C3" s="57" t="s">
        <v>14</v>
      </c>
      <c r="D3" s="40" t="s">
        <v>96</v>
      </c>
      <c r="E3" s="40" t="s">
        <v>96</v>
      </c>
      <c r="F3" s="40" t="s">
        <v>97</v>
      </c>
      <c r="G3" s="38" t="s">
        <v>98</v>
      </c>
      <c r="H3" s="38" t="s">
        <v>99</v>
      </c>
      <c r="I3" s="38" t="s">
        <v>100</v>
      </c>
      <c r="J3" s="38" t="s">
        <v>101</v>
      </c>
      <c r="K3" s="40" t="s">
        <v>102</v>
      </c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 ht="77.25" customHeight="1">
      <c r="A4" s="38" t="str">
        <f>'ETAPA 2. IDENTIFICAÇÃO DE EVENT'!C4</f>
        <v>Descumprimento de prazos legais para dar a resposta ao(à) usuário(a) denunciante no Fala.BR</v>
      </c>
      <c r="B4" s="40" t="str">
        <f>'ETAPA 4. RESPOSTA AOS RISCOS'!D4</f>
        <v>Aceitar</v>
      </c>
      <c r="C4" s="57" t="s">
        <v>103</v>
      </c>
      <c r="D4" s="40" t="s">
        <v>96</v>
      </c>
      <c r="E4" s="40" t="s">
        <v>96</v>
      </c>
      <c r="F4" s="40" t="s">
        <v>97</v>
      </c>
      <c r="G4" s="38" t="s">
        <v>98</v>
      </c>
      <c r="H4" s="38" t="s">
        <v>99</v>
      </c>
      <c r="I4" s="41" t="s">
        <v>104</v>
      </c>
      <c r="J4" s="38" t="s">
        <v>101</v>
      </c>
      <c r="K4" s="40" t="s">
        <v>102</v>
      </c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 ht="106.5" customHeight="1">
      <c r="A5" s="38" t="str">
        <f>'ETAPA 2. IDENTIFICAÇÃO DE EVENT'!C5</f>
        <v>Credenciamento de pessoas não autorizadas formalmente para ter acesso ao prcocesso SEI relacionado à manifestação de denúncia, em razão, principalmente, da desatualização da lista dos(os) servidores(as) autorizados(as) de cada unidade para este fim</v>
      </c>
      <c r="B5" s="40" t="str">
        <f>'ETAPA 4. RESPOSTA AOS RISCOS'!D5</f>
        <v>Aceitar</v>
      </c>
      <c r="C5" s="57" t="s">
        <v>14</v>
      </c>
      <c r="D5" s="40" t="s">
        <v>96</v>
      </c>
      <c r="E5" s="40" t="s">
        <v>96</v>
      </c>
      <c r="F5" s="40" t="s">
        <v>97</v>
      </c>
      <c r="G5" s="38" t="s">
        <v>98</v>
      </c>
      <c r="H5" s="38" t="s">
        <v>105</v>
      </c>
      <c r="I5" s="38" t="s">
        <v>106</v>
      </c>
      <c r="J5" s="38" t="s">
        <v>101</v>
      </c>
      <c r="K5" s="40" t="s">
        <v>102</v>
      </c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 ht="63.0" customHeight="1">
      <c r="A6" s="38" t="str">
        <f>'ETAPA 2. IDENTIFICAÇÃO DE EVENT'!C6</f>
        <v>Postura intimidatória, agressiva e violenta do denunciante e/ou denunciado(a) direcionada a equipe da ouvidoria em virtude da denúncia</v>
      </c>
      <c r="B6" s="40" t="str">
        <f>'ETAPA 4. RESPOSTA AOS RISCOS'!D6</f>
        <v>Aceitar</v>
      </c>
      <c r="C6" s="57" t="s">
        <v>107</v>
      </c>
      <c r="D6" s="40" t="s">
        <v>96</v>
      </c>
      <c r="E6" s="40" t="s">
        <v>96</v>
      </c>
      <c r="F6" s="40" t="s">
        <v>97</v>
      </c>
      <c r="G6" s="38" t="s">
        <v>98</v>
      </c>
      <c r="H6" s="38" t="s">
        <v>108</v>
      </c>
      <c r="I6" s="38" t="s">
        <v>109</v>
      </c>
      <c r="J6" s="38" t="s">
        <v>101</v>
      </c>
      <c r="K6" s="40" t="s">
        <v>102</v>
      </c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</row>
    <row r="7" ht="12.75" customHeight="1">
      <c r="A7" s="40" t="str">
        <f>'ETAPA 2. IDENTIFICAÇÃO DE EVENT'!C7</f>
        <v/>
      </c>
      <c r="B7" s="40" t="str">
        <f>'ETAPA 4. RESPOSTA AOS RISCOS'!D7</f>
        <v/>
      </c>
      <c r="C7" s="40"/>
      <c r="D7" s="58"/>
      <c r="E7" s="58"/>
      <c r="F7" s="40"/>
      <c r="G7" s="38"/>
      <c r="H7" s="38"/>
      <c r="I7" s="38"/>
      <c r="J7" s="38"/>
      <c r="K7" s="38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</row>
    <row r="8" ht="12.75" customHeight="1">
      <c r="A8" s="40" t="str">
        <f>'ETAPA 2. IDENTIFICAÇÃO DE EVENT'!C8</f>
        <v/>
      </c>
      <c r="B8" s="40" t="str">
        <f>'ETAPA 4. RESPOSTA AOS RISCOS'!D8</f>
        <v/>
      </c>
      <c r="C8" s="40"/>
      <c r="D8" s="58"/>
      <c r="E8" s="58"/>
      <c r="F8" s="40"/>
      <c r="G8" s="38"/>
      <c r="H8" s="38"/>
      <c r="I8" s="38"/>
      <c r="J8" s="38"/>
      <c r="K8" s="38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</row>
    <row r="9" ht="12.75" customHeight="1">
      <c r="A9" s="40" t="str">
        <f>'ETAPA 2. IDENTIFICAÇÃO DE EVENT'!C9</f>
        <v/>
      </c>
      <c r="B9" s="40" t="str">
        <f>'ETAPA 4. RESPOSTA AOS RISCOS'!D9</f>
        <v/>
      </c>
      <c r="C9" s="40"/>
      <c r="D9" s="58"/>
      <c r="E9" s="58"/>
      <c r="F9" s="40"/>
      <c r="G9" s="38"/>
      <c r="H9" s="38"/>
      <c r="I9" s="38"/>
      <c r="J9" s="38"/>
      <c r="K9" s="38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</row>
    <row r="10" ht="12.75" customHeight="1">
      <c r="A10" s="40" t="str">
        <f>'ETAPA 2. IDENTIFICAÇÃO DE EVENT'!C10</f>
        <v/>
      </c>
      <c r="B10" s="40" t="str">
        <f>'ETAPA 4. RESPOSTA AOS RISCOS'!D10</f>
        <v/>
      </c>
      <c r="C10" s="40"/>
      <c r="D10" s="58"/>
      <c r="E10" s="58"/>
      <c r="F10" s="40"/>
      <c r="G10" s="38"/>
      <c r="H10" s="38"/>
      <c r="I10" s="38"/>
      <c r="J10" s="38"/>
      <c r="K10" s="38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</row>
    <row r="11" ht="12.75" customHeight="1">
      <c r="A11" s="40" t="str">
        <f>'ETAPA 2. IDENTIFICAÇÃO DE EVENT'!C11</f>
        <v/>
      </c>
      <c r="B11" s="40" t="str">
        <f>'ETAPA 4. RESPOSTA AOS RISCOS'!D11</f>
        <v/>
      </c>
      <c r="C11" s="40"/>
      <c r="D11" s="58"/>
      <c r="E11" s="58"/>
      <c r="F11" s="40"/>
      <c r="G11" s="38"/>
      <c r="H11" s="38"/>
      <c r="I11" s="38"/>
      <c r="J11" s="38"/>
      <c r="K11" s="3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ht="12.75" customHeight="1">
      <c r="A12" s="40" t="str">
        <f>'ETAPA 2. IDENTIFICAÇÃO DE EVENT'!C12</f>
        <v/>
      </c>
      <c r="B12" s="40" t="str">
        <f>'ETAPA 4. RESPOSTA AOS RISCOS'!D12</f>
        <v/>
      </c>
      <c r="C12" s="40"/>
      <c r="D12" s="58"/>
      <c r="E12" s="58"/>
      <c r="F12" s="40"/>
      <c r="G12" s="38"/>
      <c r="H12" s="38"/>
      <c r="I12" s="38"/>
      <c r="J12" s="38"/>
      <c r="K12" s="3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ht="12.75" customHeight="1">
      <c r="A13" s="40" t="str">
        <f>'ETAPA 2. IDENTIFICAÇÃO DE EVENT'!C13</f>
        <v/>
      </c>
      <c r="B13" s="40" t="str">
        <f>'ETAPA 4. RESPOSTA AOS RISCOS'!D13</f>
        <v/>
      </c>
      <c r="C13" s="40"/>
      <c r="D13" s="58"/>
      <c r="E13" s="58"/>
      <c r="F13" s="40"/>
      <c r="G13" s="38"/>
      <c r="H13" s="38"/>
      <c r="I13" s="38"/>
      <c r="J13" s="38"/>
      <c r="K13" s="3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ht="12.75" customHeight="1">
      <c r="A14" s="40" t="str">
        <f>'ETAPA 2. IDENTIFICAÇÃO DE EVENT'!C14</f>
        <v/>
      </c>
      <c r="B14" s="40" t="str">
        <f>'ETAPA 4. RESPOSTA AOS RISCOS'!D14</f>
        <v/>
      </c>
      <c r="C14" s="40"/>
      <c r="D14" s="58"/>
      <c r="E14" s="58"/>
      <c r="F14" s="40"/>
      <c r="G14" s="38"/>
      <c r="H14" s="38"/>
      <c r="I14" s="38"/>
      <c r="J14" s="38"/>
      <c r="K14" s="3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ht="12.75" customHeight="1">
      <c r="A15" s="40" t="str">
        <f>'ETAPA 2. IDENTIFICAÇÃO DE EVENT'!C15</f>
        <v/>
      </c>
      <c r="B15" s="40" t="str">
        <f>'ETAPA 4. RESPOSTA AOS RISCOS'!D15</f>
        <v/>
      </c>
      <c r="C15" s="40"/>
      <c r="D15" s="58"/>
      <c r="E15" s="58"/>
      <c r="F15" s="40"/>
      <c r="G15" s="38"/>
      <c r="H15" s="38"/>
      <c r="I15" s="38"/>
      <c r="J15" s="38"/>
      <c r="K15" s="3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ht="12.75" customHeight="1">
      <c r="A16" s="40" t="str">
        <f>'ETAPA 2. IDENTIFICAÇÃO DE EVENT'!C16</f>
        <v/>
      </c>
      <c r="B16" s="40" t="str">
        <f>'ETAPA 4. RESPOSTA AOS RISCOS'!D16</f>
        <v/>
      </c>
      <c r="C16" s="40"/>
      <c r="D16" s="58"/>
      <c r="E16" s="58"/>
      <c r="F16" s="40"/>
      <c r="G16" s="38"/>
      <c r="H16" s="38"/>
      <c r="I16" s="38"/>
      <c r="J16" s="38"/>
      <c r="K16" s="3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ht="12.75" customHeight="1">
      <c r="A17" s="40" t="str">
        <f>'ETAPA 2. IDENTIFICAÇÃO DE EVENT'!C17</f>
        <v/>
      </c>
      <c r="B17" s="40" t="str">
        <f>'ETAPA 4. RESPOSTA AOS RISCOS'!D17</f>
        <v/>
      </c>
      <c r="C17" s="40"/>
      <c r="D17" s="58"/>
      <c r="E17" s="58"/>
      <c r="F17" s="40"/>
      <c r="G17" s="38"/>
      <c r="H17" s="38"/>
      <c r="I17" s="38"/>
      <c r="J17" s="38"/>
      <c r="K17" s="3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ht="12.75" customHeight="1">
      <c r="A18" s="40" t="str">
        <f>'ETAPA 2. IDENTIFICAÇÃO DE EVENT'!C18</f>
        <v/>
      </c>
      <c r="B18" s="40" t="str">
        <f>'ETAPA 4. RESPOSTA AOS RISCOS'!D18</f>
        <v/>
      </c>
      <c r="C18" s="40"/>
      <c r="D18" s="58"/>
      <c r="E18" s="58"/>
      <c r="F18" s="40"/>
      <c r="G18" s="38"/>
      <c r="H18" s="38"/>
      <c r="I18" s="38"/>
      <c r="J18" s="38"/>
      <c r="K18" s="3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 ht="12.75" customHeight="1">
      <c r="A19" s="40" t="str">
        <f>'ETAPA 2. IDENTIFICAÇÃO DE EVENT'!C19</f>
        <v/>
      </c>
      <c r="B19" s="40" t="str">
        <f>'ETAPA 4. RESPOSTA AOS RISCOS'!D19</f>
        <v/>
      </c>
      <c r="C19" s="40"/>
      <c r="D19" s="58"/>
      <c r="E19" s="58"/>
      <c r="F19" s="40"/>
      <c r="G19" s="38"/>
      <c r="H19" s="38"/>
      <c r="I19" s="38"/>
      <c r="J19" s="38"/>
      <c r="K19" s="3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ht="12.75" customHeight="1">
      <c r="A20" s="40" t="str">
        <f>'ETAPA 2. IDENTIFICAÇÃO DE EVENT'!C20</f>
        <v/>
      </c>
      <c r="B20" s="40" t="str">
        <f>'ETAPA 4. RESPOSTA AOS RISCOS'!D20</f>
        <v/>
      </c>
      <c r="C20" s="40"/>
      <c r="D20" s="58"/>
      <c r="E20" s="58"/>
      <c r="F20" s="40"/>
      <c r="G20" s="38"/>
      <c r="H20" s="38"/>
      <c r="I20" s="38"/>
      <c r="J20" s="38"/>
      <c r="K20" s="3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ht="12.75" customHeight="1">
      <c r="A21" s="40" t="str">
        <f>'ETAPA 2. IDENTIFICAÇÃO DE EVENT'!C21</f>
        <v/>
      </c>
      <c r="B21" s="40" t="str">
        <f>'ETAPA 4. RESPOSTA AOS RISCOS'!D21</f>
        <v/>
      </c>
      <c r="C21" s="40"/>
      <c r="D21" s="58"/>
      <c r="E21" s="58"/>
      <c r="F21" s="40"/>
      <c r="G21" s="38"/>
      <c r="H21" s="38"/>
      <c r="I21" s="38"/>
      <c r="J21" s="38"/>
      <c r="K21" s="3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ht="12.75" customHeight="1">
      <c r="A22" s="40" t="str">
        <f>'ETAPA 2. IDENTIFICAÇÃO DE EVENT'!C22</f>
        <v/>
      </c>
      <c r="B22" s="40" t="str">
        <f>'ETAPA 4. RESPOSTA AOS RISCOS'!D22</f>
        <v/>
      </c>
      <c r="C22" s="40"/>
      <c r="D22" s="58"/>
      <c r="E22" s="58"/>
      <c r="F22" s="40"/>
      <c r="G22" s="38"/>
      <c r="H22" s="38"/>
      <c r="I22" s="38"/>
      <c r="J22" s="38"/>
      <c r="K22" s="3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ht="12.75" customHeight="1">
      <c r="A23" s="40" t="str">
        <f>'ETAPA 2. IDENTIFICAÇÃO DE EVENT'!C23</f>
        <v/>
      </c>
      <c r="B23" s="40" t="str">
        <f>'ETAPA 4. RESPOSTA AOS RISCOS'!D23</f>
        <v/>
      </c>
      <c r="C23" s="40"/>
      <c r="D23" s="58"/>
      <c r="E23" s="58"/>
      <c r="F23" s="40"/>
      <c r="G23" s="38"/>
      <c r="H23" s="38"/>
      <c r="I23" s="38"/>
      <c r="J23" s="38"/>
      <c r="K23" s="3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ht="12.75" customHeight="1">
      <c r="A24" s="40" t="str">
        <f>'ETAPA 2. IDENTIFICAÇÃO DE EVENT'!C24</f>
        <v/>
      </c>
      <c r="B24" s="40" t="str">
        <f>'ETAPA 4. RESPOSTA AOS RISCOS'!D24</f>
        <v/>
      </c>
      <c r="C24" s="40"/>
      <c r="D24" s="58"/>
      <c r="E24" s="58"/>
      <c r="F24" s="40"/>
      <c r="G24" s="38"/>
      <c r="H24" s="38"/>
      <c r="I24" s="38"/>
      <c r="J24" s="38"/>
      <c r="K24" s="3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ht="12.75" customHeight="1">
      <c r="A25" s="40" t="str">
        <f>'ETAPA 2. IDENTIFICAÇÃO DE EVENT'!C25</f>
        <v/>
      </c>
      <c r="B25" s="40" t="str">
        <f>'ETAPA 4. RESPOSTA AOS RISCOS'!D25</f>
        <v/>
      </c>
      <c r="C25" s="40"/>
      <c r="D25" s="58"/>
      <c r="E25" s="58"/>
      <c r="F25" s="40"/>
      <c r="G25" s="38"/>
      <c r="H25" s="38"/>
      <c r="I25" s="38"/>
      <c r="J25" s="38"/>
      <c r="K25" s="3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 ht="12.75" customHeight="1">
      <c r="A26" s="40" t="str">
        <f>'ETAPA 2. IDENTIFICAÇÃO DE EVENT'!C26</f>
        <v/>
      </c>
      <c r="B26" s="40" t="str">
        <f>'ETAPA 4. RESPOSTA AOS RISCOS'!D26</f>
        <v/>
      </c>
      <c r="C26" s="40"/>
      <c r="D26" s="58"/>
      <c r="E26" s="58"/>
      <c r="F26" s="40"/>
      <c r="G26" s="38"/>
      <c r="H26" s="38"/>
      <c r="I26" s="38"/>
      <c r="J26" s="38"/>
      <c r="K26" s="3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</row>
    <row r="27" ht="12.75" customHeight="1">
      <c r="A27" s="40" t="str">
        <f>'ETAPA 2. IDENTIFICAÇÃO DE EVENT'!C27</f>
        <v/>
      </c>
      <c r="B27" s="40" t="str">
        <f>'ETAPA 4. RESPOSTA AOS RISCOS'!D27</f>
        <v/>
      </c>
      <c r="C27" s="40"/>
      <c r="D27" s="58"/>
      <c r="E27" s="58"/>
      <c r="F27" s="40"/>
      <c r="G27" s="38"/>
      <c r="H27" s="38"/>
      <c r="I27" s="38"/>
      <c r="J27" s="38"/>
      <c r="K27" s="3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ht="12.75" customHeight="1">
      <c r="A28" s="40" t="str">
        <f>'ETAPA 2. IDENTIFICAÇÃO DE EVENT'!C28</f>
        <v/>
      </c>
      <c r="B28" s="40" t="str">
        <f>'ETAPA 4. RESPOSTA AOS RISCOS'!D28</f>
        <v/>
      </c>
      <c r="C28" s="40"/>
      <c r="D28" s="58"/>
      <c r="E28" s="58"/>
      <c r="F28" s="40"/>
      <c r="G28" s="38"/>
      <c r="H28" s="38"/>
      <c r="I28" s="38"/>
      <c r="J28" s="38"/>
      <c r="K28" s="3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 ht="12.75" customHeight="1">
      <c r="A29" s="40" t="str">
        <f>'ETAPA 2. IDENTIFICAÇÃO DE EVENT'!C29</f>
        <v/>
      </c>
      <c r="B29" s="40" t="str">
        <f>'ETAPA 4. RESPOSTA AOS RISCOS'!D29</f>
        <v/>
      </c>
      <c r="C29" s="40"/>
      <c r="D29" s="58"/>
      <c r="E29" s="58"/>
      <c r="F29" s="40"/>
      <c r="G29" s="38"/>
      <c r="H29" s="38"/>
      <c r="I29" s="38"/>
      <c r="J29" s="38"/>
      <c r="K29" s="3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ht="12.75" customHeight="1">
      <c r="A30" s="40" t="str">
        <f>'ETAPA 2. IDENTIFICAÇÃO DE EVENT'!C30</f>
        <v/>
      </c>
      <c r="B30" s="40" t="str">
        <f>'ETAPA 4. RESPOSTA AOS RISCOS'!D30</f>
        <v/>
      </c>
      <c r="C30" s="40"/>
      <c r="D30" s="58"/>
      <c r="E30" s="58"/>
      <c r="F30" s="40"/>
      <c r="G30" s="38"/>
      <c r="H30" s="38"/>
      <c r="I30" s="38"/>
      <c r="J30" s="38"/>
      <c r="K30" s="3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 ht="12.75" customHeight="1">
      <c r="A31" s="40" t="str">
        <f>'ETAPA 2. IDENTIFICAÇÃO DE EVENT'!C31</f>
        <v/>
      </c>
      <c r="B31" s="40" t="str">
        <f>'ETAPA 4. RESPOSTA AOS RISCOS'!D31</f>
        <v/>
      </c>
      <c r="C31" s="40"/>
      <c r="D31" s="58"/>
      <c r="E31" s="58"/>
      <c r="F31" s="40"/>
      <c r="G31" s="38"/>
      <c r="H31" s="38"/>
      <c r="I31" s="38"/>
      <c r="J31" s="38"/>
      <c r="K31" s="3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</row>
    <row r="32" ht="12.75" customHeight="1">
      <c r="A32" s="40" t="str">
        <f>'ETAPA 2. IDENTIFICAÇÃO DE EVENT'!C32</f>
        <v/>
      </c>
      <c r="B32" s="40" t="str">
        <f>'ETAPA 4. RESPOSTA AOS RISCOS'!D32</f>
        <v/>
      </c>
      <c r="C32" s="40"/>
      <c r="D32" s="58"/>
      <c r="E32" s="58"/>
      <c r="F32" s="40"/>
      <c r="G32" s="38"/>
      <c r="H32" s="38"/>
      <c r="I32" s="38"/>
      <c r="J32" s="38"/>
      <c r="K32" s="3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</row>
    <row r="33" ht="12.75" customHeight="1">
      <c r="A33" s="40" t="str">
        <f>'ETAPA 2. IDENTIFICAÇÃO DE EVENT'!C33</f>
        <v/>
      </c>
      <c r="B33" s="40" t="str">
        <f>'ETAPA 4. RESPOSTA AOS RISCOS'!D33</f>
        <v/>
      </c>
      <c r="C33" s="40"/>
      <c r="D33" s="58"/>
      <c r="E33" s="58"/>
      <c r="F33" s="40"/>
      <c r="G33" s="38"/>
      <c r="H33" s="38"/>
      <c r="I33" s="38"/>
      <c r="J33" s="38"/>
      <c r="K33" s="3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ht="12.75" customHeight="1">
      <c r="A34" s="40" t="str">
        <f>'ETAPA 2. IDENTIFICAÇÃO DE EVENT'!C34</f>
        <v/>
      </c>
      <c r="B34" s="40" t="str">
        <f>'ETAPA 4. RESPOSTA AOS RISCOS'!D34</f>
        <v/>
      </c>
      <c r="C34" s="40"/>
      <c r="D34" s="58"/>
      <c r="E34" s="58"/>
      <c r="F34" s="40"/>
      <c r="G34" s="38"/>
      <c r="H34" s="38"/>
      <c r="I34" s="38"/>
      <c r="J34" s="38"/>
      <c r="K34" s="3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 ht="12.75" customHeight="1">
      <c r="A35" s="40" t="str">
        <f>'ETAPA 2. IDENTIFICAÇÃO DE EVENT'!C35</f>
        <v/>
      </c>
      <c r="B35" s="40" t="str">
        <f>'ETAPA 4. RESPOSTA AOS RISCOS'!D35</f>
        <v/>
      </c>
      <c r="C35" s="40"/>
      <c r="D35" s="58"/>
      <c r="E35" s="58"/>
      <c r="F35" s="40"/>
      <c r="G35" s="38"/>
      <c r="H35" s="38"/>
      <c r="I35" s="38"/>
      <c r="J35" s="38"/>
      <c r="K35" s="3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ht="12.75" customHeight="1">
      <c r="A36" s="40" t="str">
        <f>'ETAPA 2. IDENTIFICAÇÃO DE EVENT'!C36</f>
        <v/>
      </c>
      <c r="B36" s="40" t="str">
        <f>'ETAPA 4. RESPOSTA AOS RISCOS'!D36</f>
        <v/>
      </c>
      <c r="C36" s="40"/>
      <c r="D36" s="58"/>
      <c r="E36" s="58"/>
      <c r="F36" s="40"/>
      <c r="G36" s="38"/>
      <c r="H36" s="38"/>
      <c r="I36" s="38"/>
      <c r="J36" s="38"/>
      <c r="K36" s="3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 ht="12.75" customHeight="1">
      <c r="A37" s="40" t="str">
        <f>'ETAPA 2. IDENTIFICAÇÃO DE EVENT'!C37</f>
        <v/>
      </c>
      <c r="B37" s="40" t="str">
        <f>'ETAPA 4. RESPOSTA AOS RISCOS'!D37</f>
        <v/>
      </c>
      <c r="C37" s="40"/>
      <c r="D37" s="58"/>
      <c r="E37" s="58"/>
      <c r="F37" s="40"/>
      <c r="G37" s="38"/>
      <c r="H37" s="38"/>
      <c r="I37" s="38"/>
      <c r="J37" s="38"/>
      <c r="K37" s="3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ht="12.75" customHeight="1">
      <c r="A38" s="40" t="str">
        <f>'ETAPA 2. IDENTIFICAÇÃO DE EVENT'!C38</f>
        <v/>
      </c>
      <c r="B38" s="40" t="str">
        <f>'ETAPA 4. RESPOSTA AOS RISCOS'!D38</f>
        <v/>
      </c>
      <c r="C38" s="40"/>
      <c r="D38" s="58"/>
      <c r="E38" s="58"/>
      <c r="F38" s="40"/>
      <c r="G38" s="38"/>
      <c r="H38" s="38"/>
      <c r="I38" s="38"/>
      <c r="J38" s="38"/>
      <c r="K38" s="38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 ht="12.75" customHeight="1">
      <c r="A39" s="40" t="str">
        <f>'ETAPA 2. IDENTIFICAÇÃO DE EVENT'!C39</f>
        <v/>
      </c>
      <c r="B39" s="40" t="str">
        <f>'ETAPA 4. RESPOSTA AOS RISCOS'!D39</f>
        <v/>
      </c>
      <c r="C39" s="40"/>
      <c r="D39" s="58"/>
      <c r="E39" s="58"/>
      <c r="F39" s="40"/>
      <c r="G39" s="38"/>
      <c r="H39" s="38"/>
      <c r="I39" s="38"/>
      <c r="J39" s="38"/>
      <c r="K39" s="38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</row>
    <row r="40" ht="12.75" customHeight="1">
      <c r="A40" s="40" t="str">
        <f>'ETAPA 2. IDENTIFICAÇÃO DE EVENT'!C40</f>
        <v/>
      </c>
      <c r="B40" s="40" t="str">
        <f>'ETAPA 4. RESPOSTA AOS RISCOS'!D40</f>
        <v/>
      </c>
      <c r="C40" s="40"/>
      <c r="D40" s="58"/>
      <c r="E40" s="58"/>
      <c r="F40" s="40"/>
      <c r="G40" s="38"/>
      <c r="H40" s="38"/>
      <c r="I40" s="38"/>
      <c r="J40" s="38"/>
      <c r="K40" s="38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 ht="12.75" customHeight="1">
      <c r="A41" s="40" t="str">
        <f>'ETAPA 2. IDENTIFICAÇÃO DE EVENT'!C41</f>
        <v/>
      </c>
      <c r="B41" s="40" t="str">
        <f>'ETAPA 4. RESPOSTA AOS RISCOS'!D41</f>
        <v/>
      </c>
      <c r="C41" s="40"/>
      <c r="D41" s="58"/>
      <c r="E41" s="58"/>
      <c r="F41" s="40"/>
      <c r="G41" s="38"/>
      <c r="H41" s="38"/>
      <c r="I41" s="38"/>
      <c r="J41" s="38"/>
      <c r="K41" s="38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 ht="12.75" customHeight="1">
      <c r="A42" s="40" t="str">
        <f>'ETAPA 2. IDENTIFICAÇÃO DE EVENT'!C42</f>
        <v/>
      </c>
      <c r="B42" s="40" t="str">
        <f>'ETAPA 4. RESPOSTA AOS RISCOS'!D42</f>
        <v/>
      </c>
      <c r="C42" s="40"/>
      <c r="D42" s="58"/>
      <c r="E42" s="58"/>
      <c r="F42" s="40"/>
      <c r="G42" s="38"/>
      <c r="H42" s="38"/>
      <c r="I42" s="38"/>
      <c r="J42" s="38"/>
      <c r="K42" s="38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 ht="12.75" customHeight="1">
      <c r="A43" s="40" t="str">
        <f>'ETAPA 2. IDENTIFICAÇÃO DE EVENT'!C43</f>
        <v/>
      </c>
      <c r="B43" s="40" t="str">
        <f>'ETAPA 4. RESPOSTA AOS RISCOS'!D43</f>
        <v/>
      </c>
      <c r="C43" s="40"/>
      <c r="D43" s="58"/>
      <c r="E43" s="58"/>
      <c r="F43" s="40"/>
      <c r="G43" s="38"/>
      <c r="H43" s="38"/>
      <c r="I43" s="38"/>
      <c r="J43" s="38"/>
      <c r="K43" s="38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</row>
    <row r="44" ht="12.75" customHeight="1">
      <c r="A44" s="40" t="str">
        <f>'ETAPA 2. IDENTIFICAÇÃO DE EVENT'!C44</f>
        <v/>
      </c>
      <c r="B44" s="40" t="str">
        <f>'ETAPA 4. RESPOSTA AOS RISCOS'!D44</f>
        <v/>
      </c>
      <c r="C44" s="40"/>
      <c r="D44" s="58"/>
      <c r="E44" s="58"/>
      <c r="F44" s="40"/>
      <c r="G44" s="38"/>
      <c r="H44" s="38"/>
      <c r="I44" s="38"/>
      <c r="J44" s="38"/>
      <c r="K44" s="38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 ht="12.75" customHeight="1">
      <c r="A45" s="40" t="str">
        <f>'ETAPA 2. IDENTIFICAÇÃO DE EVENT'!C45</f>
        <v/>
      </c>
      <c r="B45" s="40" t="str">
        <f>'ETAPA 4. RESPOSTA AOS RISCOS'!D45</f>
        <v/>
      </c>
      <c r="C45" s="40"/>
      <c r="D45" s="58"/>
      <c r="E45" s="58"/>
      <c r="F45" s="40"/>
      <c r="G45" s="38"/>
      <c r="H45" s="38"/>
      <c r="I45" s="38"/>
      <c r="J45" s="38"/>
      <c r="K45" s="38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ht="12.75" customHeight="1">
      <c r="A46" s="40" t="str">
        <f>'ETAPA 2. IDENTIFICAÇÃO DE EVENT'!C46</f>
        <v/>
      </c>
      <c r="B46" s="40" t="str">
        <f>'ETAPA 4. RESPOSTA AOS RISCOS'!D46</f>
        <v/>
      </c>
      <c r="C46" s="40"/>
      <c r="D46" s="58"/>
      <c r="E46" s="58"/>
      <c r="F46" s="40"/>
      <c r="G46" s="38"/>
      <c r="H46" s="38"/>
      <c r="I46" s="38"/>
      <c r="J46" s="38"/>
      <c r="K46" s="38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 ht="12.75" customHeight="1">
      <c r="A47" s="40" t="str">
        <f>'ETAPA 2. IDENTIFICAÇÃO DE EVENT'!C47</f>
        <v/>
      </c>
      <c r="B47" s="40" t="str">
        <f>'ETAPA 4. RESPOSTA AOS RISCOS'!D47</f>
        <v/>
      </c>
      <c r="C47" s="40"/>
      <c r="D47" s="58"/>
      <c r="E47" s="58"/>
      <c r="F47" s="40"/>
      <c r="G47" s="38"/>
      <c r="H47" s="38"/>
      <c r="I47" s="38"/>
      <c r="J47" s="38"/>
      <c r="K47" s="38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ht="12.75" customHeight="1">
      <c r="A48" s="40" t="str">
        <f>'ETAPA 2. IDENTIFICAÇÃO DE EVENT'!C48</f>
        <v/>
      </c>
      <c r="B48" s="40" t="str">
        <f>'ETAPA 4. RESPOSTA AOS RISCOS'!D48</f>
        <v/>
      </c>
      <c r="C48" s="40"/>
      <c r="D48" s="58"/>
      <c r="E48" s="58"/>
      <c r="F48" s="40"/>
      <c r="G48" s="38"/>
      <c r="H48" s="38"/>
      <c r="I48" s="38"/>
      <c r="J48" s="38"/>
      <c r="K48" s="38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ht="12.75" customHeight="1">
      <c r="A49" s="40" t="str">
        <f>'ETAPA 2. IDENTIFICAÇÃO DE EVENT'!C49</f>
        <v/>
      </c>
      <c r="B49" s="40" t="str">
        <f>'ETAPA 4. RESPOSTA AOS RISCOS'!D49</f>
        <v/>
      </c>
      <c r="C49" s="40"/>
      <c r="D49" s="58"/>
      <c r="E49" s="58"/>
      <c r="F49" s="40"/>
      <c r="G49" s="38"/>
      <c r="H49" s="38"/>
      <c r="I49" s="38"/>
      <c r="J49" s="38"/>
      <c r="K49" s="38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ht="12.75" customHeight="1">
      <c r="A50" s="40" t="str">
        <f>'ETAPA 2. IDENTIFICAÇÃO DE EVENT'!C50</f>
        <v/>
      </c>
      <c r="B50" s="40" t="str">
        <f>'ETAPA 4. RESPOSTA AOS RISCOS'!D50</f>
        <v/>
      </c>
      <c r="C50" s="40"/>
      <c r="D50" s="58"/>
      <c r="E50" s="58"/>
      <c r="F50" s="40"/>
      <c r="G50" s="38"/>
      <c r="H50" s="38"/>
      <c r="I50" s="38"/>
      <c r="J50" s="38"/>
      <c r="K50" s="38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 ht="12.75" customHeight="1">
      <c r="A51" s="40" t="str">
        <f>'ETAPA 2. IDENTIFICAÇÃO DE EVENT'!C51</f>
        <v/>
      </c>
      <c r="B51" s="40" t="str">
        <f>'ETAPA 4. RESPOSTA AOS RISCOS'!D51</f>
        <v/>
      </c>
      <c r="C51" s="40"/>
      <c r="D51" s="58"/>
      <c r="E51" s="58"/>
      <c r="F51" s="40"/>
      <c r="G51" s="38"/>
      <c r="H51" s="38"/>
      <c r="I51" s="38"/>
      <c r="J51" s="38"/>
      <c r="K51" s="38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 ht="12.75" customHeight="1">
      <c r="A52" s="40" t="str">
        <f>'ETAPA 2. IDENTIFICAÇÃO DE EVENT'!C52</f>
        <v/>
      </c>
      <c r="B52" s="40" t="str">
        <f>'ETAPA 4. RESPOSTA AOS RISCOS'!D52</f>
        <v/>
      </c>
      <c r="C52" s="40"/>
      <c r="D52" s="58"/>
      <c r="E52" s="58"/>
      <c r="F52" s="40"/>
      <c r="G52" s="38"/>
      <c r="H52" s="38"/>
      <c r="I52" s="38"/>
      <c r="J52" s="38"/>
      <c r="K52" s="38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 ht="12.75" customHeight="1">
      <c r="A53" s="40" t="str">
        <f>'ETAPA 2. IDENTIFICAÇÃO DE EVENT'!C53</f>
        <v/>
      </c>
      <c r="B53" s="40" t="str">
        <f>'ETAPA 4. RESPOSTA AOS RISCOS'!D53</f>
        <v/>
      </c>
      <c r="C53" s="40"/>
      <c r="D53" s="58"/>
      <c r="E53" s="58"/>
      <c r="F53" s="40"/>
      <c r="G53" s="38"/>
      <c r="H53" s="38"/>
      <c r="I53" s="38"/>
      <c r="J53" s="38"/>
      <c r="K53" s="38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 ht="12.75" customHeight="1">
      <c r="A54" s="40" t="str">
        <f>'ETAPA 2. IDENTIFICAÇÃO DE EVENT'!C54</f>
        <v/>
      </c>
      <c r="B54" s="40" t="str">
        <f>'ETAPA 4. RESPOSTA AOS RISCOS'!D54</f>
        <v/>
      </c>
      <c r="C54" s="40"/>
      <c r="D54" s="58"/>
      <c r="E54" s="58"/>
      <c r="F54" s="40"/>
      <c r="G54" s="38"/>
      <c r="H54" s="38"/>
      <c r="I54" s="38"/>
      <c r="J54" s="38"/>
      <c r="K54" s="38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ht="12.75" customHeight="1">
      <c r="A55" s="40" t="str">
        <f>'ETAPA 2. IDENTIFICAÇÃO DE EVENT'!C55</f>
        <v/>
      </c>
      <c r="B55" s="40" t="str">
        <f>'ETAPA 4. RESPOSTA AOS RISCOS'!D55</f>
        <v/>
      </c>
      <c r="C55" s="40"/>
      <c r="D55" s="58"/>
      <c r="E55" s="58"/>
      <c r="F55" s="40"/>
      <c r="G55" s="38"/>
      <c r="H55" s="38"/>
      <c r="I55" s="38"/>
      <c r="J55" s="38"/>
      <c r="K55" s="38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56" ht="12.75" customHeight="1">
      <c r="A56" s="40" t="str">
        <f>'ETAPA 2. IDENTIFICAÇÃO DE EVENT'!C56</f>
        <v/>
      </c>
      <c r="B56" s="40" t="str">
        <f>'ETAPA 4. RESPOSTA AOS RISCOS'!D56</f>
        <v/>
      </c>
      <c r="C56" s="40"/>
      <c r="D56" s="58"/>
      <c r="E56" s="58"/>
      <c r="F56" s="40"/>
      <c r="G56" s="38"/>
      <c r="H56" s="38"/>
      <c r="I56" s="38"/>
      <c r="J56" s="38"/>
      <c r="K56" s="38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</row>
    <row r="57" ht="12.75" customHeight="1">
      <c r="A57" s="40" t="str">
        <f>'ETAPA 2. IDENTIFICAÇÃO DE EVENT'!C57</f>
        <v/>
      </c>
      <c r="B57" s="40" t="str">
        <f>'ETAPA 4. RESPOSTA AOS RISCOS'!D57</f>
        <v/>
      </c>
      <c r="C57" s="40"/>
      <c r="D57" s="58"/>
      <c r="E57" s="58"/>
      <c r="F57" s="40"/>
      <c r="G57" s="38"/>
      <c r="H57" s="38"/>
      <c r="I57" s="38"/>
      <c r="J57" s="38"/>
      <c r="K57" s="38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</row>
    <row r="58" ht="12.75" customHeight="1">
      <c r="A58" s="40" t="str">
        <f>'ETAPA 2. IDENTIFICAÇÃO DE EVENT'!C58</f>
        <v/>
      </c>
      <c r="B58" s="40" t="str">
        <f>'ETAPA 4. RESPOSTA AOS RISCOS'!D58</f>
        <v/>
      </c>
      <c r="C58" s="40"/>
      <c r="D58" s="58"/>
      <c r="E58" s="58"/>
      <c r="F58" s="40"/>
      <c r="G58" s="38"/>
      <c r="H58" s="38"/>
      <c r="I58" s="38"/>
      <c r="J58" s="38"/>
      <c r="K58" s="38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</row>
    <row r="59" ht="12.75" customHeight="1">
      <c r="A59" s="40" t="str">
        <f>'ETAPA 2. IDENTIFICAÇÃO DE EVENT'!C59</f>
        <v/>
      </c>
      <c r="B59" s="40" t="str">
        <f>'ETAPA 4. RESPOSTA AOS RISCOS'!D59</f>
        <v/>
      </c>
      <c r="C59" s="40"/>
      <c r="D59" s="58"/>
      <c r="E59" s="58"/>
      <c r="F59" s="40"/>
      <c r="G59" s="38"/>
      <c r="H59" s="38"/>
      <c r="I59" s="38"/>
      <c r="J59" s="38"/>
      <c r="K59" s="38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</row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I1:K1"/>
  </mergeCells>
  <conditionalFormatting sqref="F3:F59">
    <cfRule type="containsText" dxfId="0" priority="1" operator="containsText" text="Não implementado">
      <formula>NOT(ISERROR(SEARCH(("Não implementado"),(F3))))</formula>
    </cfRule>
  </conditionalFormatting>
  <conditionalFormatting sqref="F3:F59">
    <cfRule type="containsText" dxfId="0" priority="2" operator="containsText" text="Implementado">
      <formula>NOT(ISERROR(SEARCH(("Implementado"),(F3))))</formula>
    </cfRule>
  </conditionalFormatting>
  <conditionalFormatting sqref="F3:F59">
    <cfRule type="containsText" dxfId="0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59">
      <formula1>"Implementado,Em implementação,Não implementado"</formula1>
    </dataValidation>
  </dataValidations>
  <hyperlinks>
    <hyperlink r:id="rId2" ref="I4"/>
  </hyperlinks>
  <printOptions/>
  <pageMargins bottom="0.7875" footer="0.0" header="0.0" left="0.511805555555555" right="0.511805555555555" top="0.7875"/>
  <pageSetup orientation="landscape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3.25"/>
    <col customWidth="1" min="2" max="2" width="19.5"/>
    <col customWidth="1" min="3" max="3" width="24.13"/>
    <col customWidth="1" min="4" max="4" width="21.13"/>
    <col customWidth="1" min="5" max="5" width="24.38"/>
    <col customWidth="1" min="6" max="6" width="31.13"/>
    <col customWidth="1" min="7" max="26" width="8.63"/>
  </cols>
  <sheetData>
    <row r="1" ht="15.75" customHeight="1">
      <c r="A1" s="59" t="s">
        <v>110</v>
      </c>
      <c r="B1" s="16"/>
      <c r="C1" s="16"/>
      <c r="D1" s="16"/>
      <c r="E1" s="16"/>
      <c r="F1" s="5"/>
    </row>
    <row r="2" ht="45.0" customHeight="1">
      <c r="A2" s="60" t="s">
        <v>54</v>
      </c>
      <c r="B2" s="60" t="s">
        <v>111</v>
      </c>
      <c r="C2" s="61" t="s">
        <v>112</v>
      </c>
      <c r="D2" s="61" t="s">
        <v>113</v>
      </c>
      <c r="E2" s="61" t="s">
        <v>114</v>
      </c>
      <c r="F2" s="61" t="s">
        <v>115</v>
      </c>
    </row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5" footer="0.0" header="0.0" left="0.511805555555555" right="0.511805555555555" top="0.78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