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sta de Siglas" sheetId="1" r:id="rId4"/>
    <sheet state="visible" name="ETAPA 1. FIXAÇÃO DE OBJETIVOS" sheetId="2" r:id="rId5"/>
    <sheet state="visible" name="ETAPA 2. IDENTIFICAÇÃO DE EVENT" sheetId="3" r:id="rId6"/>
    <sheet state="visible" name="ETAPA 3. AVALIAÇÃO DE RISCOS" sheetId="4" r:id="rId7"/>
    <sheet state="visible" name="ETAPA 4. RESPOSTA AOS RISCOS" sheetId="5" r:id="rId8"/>
    <sheet state="visible" name="ETAPA 5. ATIVIDADES DE CONTROLE" sheetId="6" r:id="rId9"/>
    <sheet state="visible" name="OCORRÊNCIAS DE RISCO" sheetId="7" r:id="rId10"/>
  </sheets>
  <definedNames/>
  <calcPr/>
  <extLst>
    <ext uri="GoogleSheetsCustomDataVersion2">
      <go:sheetsCustomData xmlns:go="http://customooxmlschemas.google.com/" r:id="rId11" roundtripDataChecksum="MnSS3tzUu5v+n5PiRCTJ7gkcMA1i2fvF7N9gWkoOrAc="/>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6">
      <text>
        <t xml:space="preserve">Alinhar os objetivos ao Mapa Estratégico.
https://pdi.ufc.br/pt/o-pdi-da-ufc/o-plano-de-desenvolvimento-institucional-2023-2027/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Evento de risco: evento que pode evitar, atrasar,
prejudicar ou impedir o cumprimento dos objetivos
identificados na Etapa 1 (Fixação de Objetivos)
======</t>
      </text>
    </comment>
    <comment authorId="0" ref="D2">
      <text>
        <t xml:space="preserve">Tipo do risco: indica se o evento de risco é uma
oportunidade ou uma ameaça
======</t>
      </text>
    </comment>
    <comment authorId="0" ref="E2">
      <text>
        <t xml:space="preserve">Categoria do Risco: diz respeito à origem dos fatores
que influenciam o evento de risco, de acordo com a
Política de Gestão de Riscos da UFC
======</t>
      </text>
    </comment>
    <comment authorId="0" ref="F2">
      <text>
        <t xml:space="preserve">Os tipos de riscos para a integridade apontados pela CGU (2018) como mais relevantes e comuns nas organizações públicas.
======</t>
      </text>
    </comment>
    <comment authorId="0" ref="G2">
      <text>
        <t xml:space="preserve">Causas do risco: fatores que desencadeiam a ocorrência
do evento de risco.
======</t>
      </text>
    </comment>
    <comment authorId="0" ref="H2">
      <text>
        <t xml:space="preserve">Consequências do risco: possíveis efeitos da ocorrência
do evento de risco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2">
      <text>
        <t xml:space="preserve">Probabilidade: chance de ocorrência de um determinado
evento de risco
======</t>
      </text>
    </comment>
    <comment authorId="0" ref="D2">
      <text>
        <t xml:space="preserve">Impacto: avaliação da magnitude da ocorrência do
evento perante os objetivos estratégicos da organização
======</t>
      </text>
    </comment>
    <comment authorId="0" ref="F2">
      <text>
        <t xml:space="preserve">Risco Inerente = Probabilidade X Impacto
======</t>
      </text>
    </comment>
    <comment authorId="0" ref="H2">
      <text>
        <t xml:space="preserve">Ações preventivas: medidas que visam diminuir
a probabilidade de ocorrência do evento;
======</t>
      </text>
    </comment>
    <comment authorId="0" ref="I2">
      <text>
        <t xml:space="preserve">Ações de contingência: ações imediatas que
devem ser executadas em caso de ocorrência
do evento, com o objetivo de atenuar seu
impacto (consequências).
======</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D2">
      <text>
        <t xml:space="preserve">Para cada risco priorizado deve ser selecionada
uma opção de tratamento. Essa escolha depende do nível do
risco e dos custos associados à implementação dos controles,
conforme Quadro 14 do Plano de Gestão de Risco (PGR). 
https://secretariadegovernanca.ufc.br/wp-content/uploads/2020/08/plano-de-gestAo-de-riscos.pdf
======</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Responsável pela implementação das medidas de tratamento, esse deve ser um servidor ou o cargo cujo designado seja automaticamente associado ao Plano de Tratamento
======</t>
      </text>
    </comment>
    <comment authorId="0" ref="D2">
      <text>
        <t xml:space="preserve">Data prevista para o início da implementação
======</t>
      </text>
    </comment>
    <comment authorId="0" ref="G2">
      <text>
        <t xml:space="preserve">Ações preventivas: medidas que visam diminuir
a probabilidade de ocorrência do evento
======</t>
      </text>
    </comment>
    <comment authorId="0" ref="H2">
      <text>
        <t xml:space="preserve">Monitoramento: periodicidade e/ou mecanismos
adotados para verificar a implementação das
ações
======</t>
      </text>
    </comment>
    <comment authorId="0" ref="I2">
      <text>
        <t xml:space="preserve">Gatilho: situação que determina o início das
ações de contingência
======</t>
      </text>
    </comment>
    <comment authorId="0" ref="J2">
      <text>
        <t xml:space="preserve">Ações de contingência: ações imediatas que
devem ser executadas em caso de ocorrência
do evento, com o objetivo de atenuar seu
impacto (consequências)
======</t>
      </text>
    </comment>
    <comment authorId="0" ref="K2">
      <text>
        <t xml:space="preserve">Responsável pela implementação das medidas de contingência, este deve ser um servidor ou o cargo cujo designado seja automaticamente associado ao Plano de contingência que deve ser imediatamente comunicado em caso de ocorrência do risco para que possa demandar a execução das ações de contingência.
======</t>
      </text>
    </comment>
  </commentList>
</comments>
</file>

<file path=xl/sharedStrings.xml><?xml version="1.0" encoding="utf-8"?>
<sst xmlns="http://schemas.openxmlformats.org/spreadsheetml/2006/main" count="266" uniqueCount="144">
  <si>
    <t>Identificação dos Riscos</t>
  </si>
  <si>
    <t>Planilha de Gerenciamento de Riscos de Integridade - SECGOV</t>
  </si>
  <si>
    <t>Sigla</t>
  </si>
  <si>
    <t>Processo</t>
  </si>
  <si>
    <t>Avaliação dos Riscos</t>
  </si>
  <si>
    <t>Fase</t>
  </si>
  <si>
    <r>
      <rPr>
        <rFont val="Arial"/>
        <b/>
        <color theme="1"/>
        <sz val="12.0"/>
      </rPr>
      <t xml:space="preserve">Evento de Risco
</t>
    </r>
    <r>
      <rPr>
        <rFont val="Arial"/>
        <b val="0"/>
        <i/>
        <color theme="1"/>
        <sz val="12.0"/>
      </rPr>
      <t>(indicar)</t>
    </r>
  </si>
  <si>
    <t>Unidade:</t>
  </si>
  <si>
    <t>Significado da Sigla</t>
  </si>
  <si>
    <t>DPDH</t>
  </si>
  <si>
    <t>Divisão de Passagens e Diárias e Hospedagem</t>
  </si>
  <si>
    <t>GR</t>
  </si>
  <si>
    <t>Avaliação dos Controles</t>
  </si>
  <si>
    <t>Gabinete do Reitor</t>
  </si>
  <si>
    <t>SCDP</t>
  </si>
  <si>
    <t>Tipo de Risco</t>
  </si>
  <si>
    <t>Categoria</t>
  </si>
  <si>
    <t>Tipo de Risco de Integridade</t>
  </si>
  <si>
    <r>
      <rPr>
        <rFont val="Arial"/>
        <b/>
        <color theme="1"/>
        <sz val="12.0"/>
      </rPr>
      <t xml:space="preserve">Causas
</t>
    </r>
    <r>
      <rPr>
        <rFont val="Arial"/>
        <b val="0"/>
        <i/>
        <color theme="1"/>
        <sz val="12.0"/>
      </rPr>
      <t>(descrever)</t>
    </r>
  </si>
  <si>
    <t>Risco Residual</t>
  </si>
  <si>
    <t>Sistema de Concessão de Diárias e Passagens</t>
  </si>
  <si>
    <r>
      <rPr>
        <rFont val="Arial"/>
        <b/>
        <color theme="1"/>
        <sz val="12.0"/>
      </rPr>
      <t xml:space="preserve">Consequências
</t>
    </r>
    <r>
      <rPr>
        <rFont val="Arial"/>
        <b val="0"/>
        <i/>
        <color theme="1"/>
        <sz val="12.0"/>
      </rPr>
      <t>(descrever)</t>
    </r>
  </si>
  <si>
    <t>Evento de Risco</t>
  </si>
  <si>
    <t>Probabilidade</t>
  </si>
  <si>
    <t>P</t>
  </si>
  <si>
    <t>Impacto</t>
  </si>
  <si>
    <t>I</t>
  </si>
  <si>
    <t>Setor:</t>
  </si>
  <si>
    <t>Risco Inerente
(PxI)</t>
  </si>
  <si>
    <t>Classificação do Risco Inerente</t>
  </si>
  <si>
    <r>
      <rPr>
        <rFont val="Arial"/>
        <b/>
        <color theme="1"/>
        <sz val="12.0"/>
      </rPr>
      <t xml:space="preserve">Controles Preventivos
</t>
    </r>
    <r>
      <rPr>
        <rFont val="Arial"/>
        <b val="0"/>
        <i/>
        <color theme="1"/>
        <sz val="12.0"/>
      </rPr>
      <t>(descrever)</t>
    </r>
  </si>
  <si>
    <t>Planejamento - Inicial</t>
  </si>
  <si>
    <r>
      <rPr>
        <rFont val="Arial"/>
        <b/>
        <color theme="1"/>
        <sz val="12.0"/>
      </rPr>
      <t xml:space="preserve">Controles de atenuação e recuperação
</t>
    </r>
    <r>
      <rPr>
        <rFont val="Arial"/>
        <b val="0"/>
        <i/>
        <color theme="1"/>
        <sz val="12.0"/>
      </rPr>
      <t>(descrever)</t>
    </r>
  </si>
  <si>
    <t>Descumprimento do prazo regulamentar para solicitação</t>
  </si>
  <si>
    <t>FAC</t>
  </si>
  <si>
    <t>Ameaça</t>
  </si>
  <si>
    <t>Operacionais</t>
  </si>
  <si>
    <t>Classificação do Risco Residual</t>
  </si>
  <si>
    <t>Não se aplica</t>
  </si>
  <si>
    <t xml:space="preserve">Falta de planejamento das unidades solicitantes; demandas institucionais de última hora; Envio do pedido fora do prazo mínimo regulamentar (geralmente exigido com 30 dias ou mais de antecedência para viagens internacionais), impossibilitando a emissão em tempo hábil; </t>
  </si>
  <si>
    <t>Data da Última Avaliação</t>
  </si>
  <si>
    <t>Responsável pelo gerenciamento:</t>
  </si>
  <si>
    <t>Compra de passagens com tarifas significativamente mais caras; sobrecarga na equipe de análise; risco de cancelamento da agenda por falta de tempo hábil para aprovação.</t>
  </si>
  <si>
    <t>Gestor da Unidade e Equipe Técnica Designada</t>
  </si>
  <si>
    <t>Baixa</t>
  </si>
  <si>
    <t>Planejamento- Inicial</t>
  </si>
  <si>
    <t>Realização de viagem internacional sem a publicação da portaria de afastamento no DOU antes do embarque</t>
  </si>
  <si>
    <t>Legal/de conformidade</t>
  </si>
  <si>
    <t>Embarque do servidor antes da publicação da portaria no Diário Oficial; falta ou falha no fluxo de assinaturas das autoridades superiores.Falta da publicação da portaria de afastamento do servidor no Diário Oficial da União (DOU) antes do embarque, o que torna a viagem irregular.</t>
  </si>
  <si>
    <t>Irregularidade administrativa grave; nulidade dos atos praticados no exterior; potencial responsabilização funcional do servidor e do ordenador de despesas.</t>
  </si>
  <si>
    <t>Processos</t>
  </si>
  <si>
    <r>
      <rPr>
        <rFont val="Arial"/>
        <b/>
        <color theme="1"/>
        <sz val="12.0"/>
      </rPr>
      <t xml:space="preserve">Processo
</t>
    </r>
    <r>
      <rPr>
        <rFont val="Arial"/>
        <b val="0"/>
        <i/>
        <color theme="1"/>
        <sz val="12.0"/>
      </rPr>
      <t>(indicar)</t>
    </r>
  </si>
  <si>
    <t>Concessão indevida de diárias ou passagens em viagens com ônus limitado</t>
  </si>
  <si>
    <t>Financeiro/orçamentário</t>
  </si>
  <si>
    <r>
      <rPr>
        <rFont val="Arial"/>
        <b/>
        <color theme="1"/>
        <sz val="12.0"/>
      </rPr>
      <t xml:space="preserve">Objetivos do Processo (Geral e específicos)
</t>
    </r>
    <r>
      <rPr>
        <rFont val="Arial"/>
        <b val="0"/>
        <i/>
        <color theme="1"/>
        <sz val="12.0"/>
      </rPr>
      <t>(descrever)</t>
    </r>
  </si>
  <si>
    <t>Situações onde o servidor tem direito ao afastamento, mas não deveria receber diárias/passagens da universidade, ocorrendo erro no pagamento pelo setor financeiro; Erro na interpretação da carta-convite/documento estrangeiro; desconhecimento técnico dos conceitos de ônus (com, limitado ou sem ônus) no SCDP.</t>
  </si>
  <si>
    <t>Pagamento indevido ou duplicado de diárias públicas para despesas já cobertas por organismos internacionais; necessidade de instauração de processo de reposição ao erário.</t>
  </si>
  <si>
    <t>Solicitação de concessão de passagens com ou sem diárias no âmbito internacional</t>
  </si>
  <si>
    <t>- Garantir a excelência na gestão de pessoas.</t>
  </si>
  <si>
    <t>Cadastro - intermediária</t>
  </si>
  <si>
    <t>Indisponibilidade ou contingenciamento orçamentário</t>
  </si>
  <si>
    <t>Alto</t>
  </si>
  <si>
    <t>Ausência de saldo de empenho ou recursos de custeio na dotação orçamentária da unidade no momento da emissão.</t>
  </si>
  <si>
    <t>- Contribuir para as condições necessárias à inclusão, à permanência e ao desenvolvimento dos discentes visando a uma formação de excelência.</t>
  </si>
  <si>
    <t>Impossibilidade de emissão das passagens ou pagamento de diárias; cancelamento de missões oficiais estratégicas; perda de depósitos ou taxas de inscrição em eventos.</t>
  </si>
  <si>
    <t>- Aumentar a eficiência, eficácia e efetividade dos processos da gestão, contribuindo para a entrega de valor para a sociedade.</t>
  </si>
  <si>
    <t>Erro no cálculo de diárias internacionais</t>
  </si>
  <si>
    <t xml:space="preserve">Aplicação incorreta das tabelas de conversão (valores em Dólar ou Euro conforme o país de destino) ou contagem errada das frações de diárias e do auxílio deslocamento; Inobservância das tabelas vigentes por classe/cargo; desconsideração de fusos horários e tempos de deslocamento. </t>
  </si>
  <si>
    <t>Dano ao erário (se pago a maior) ou prejuízo financeiro pessoal ao servidor (se pago a menor); atraso no fluxo de aprovação para retificação de valores.</t>
  </si>
  <si>
    <t>Inconsistência nos dados obrigatórios para a compra da passagem corretamente</t>
  </si>
  <si>
    <t>Inconsistência nos trechos e horários do roteiro; Cadastrar datas de ida/volta desalinhadas com o evento real ou preencher locais de destino errados no sistema; Digitação errada de nomes (divergentes do passaporte); omissão de dados de nascimento ou documentos; falha de comunicação entre o proposto e o cadastrador.</t>
  </si>
  <si>
    <t>Impossibilidade de embarque no aeroporto; necessidade de cancelamento ou alteração emergencial do bilhete; cobrança de multas elevadas por parte das companhias aéreas.</t>
  </si>
  <si>
    <t>Resposta aos Riscos</t>
  </si>
  <si>
    <t>Análise documental - intermediária</t>
  </si>
  <si>
    <t>1. Bloqueio sistêmico automatizado no SCDP para propostas inseridas fora do prazo padrão.
2. Exigência prévia de justificativa de urgência assinada pela autoridade máxima para destravar o cadastro.
3. Divulgação de calendário institucional de eventos internacionais planejados.</t>
  </si>
  <si>
    <t>Falta de comprovação documental obrigatória</t>
  </si>
  <si>
    <t>1. Negociação de tarifas de emergência via acordo corporativo/agência de viagens.
2. Priorização de análise pela equipe de conformidade para evitar escalada de preços por atraso interno.</t>
  </si>
  <si>
    <t>Satisfatório</t>
  </si>
  <si>
    <t>Não anexação de agendas, folders do evento, convites oficiais ou justificativas de interesse público no processo de concessão inicial; cópia do passaporte válido; documentação de identificação; Portaria de afastamento do país.</t>
  </si>
  <si>
    <t>Opção de Tratamento</t>
  </si>
  <si>
    <t>Justificativa da escolha da opção de tratamento</t>
  </si>
  <si>
    <t>Reprovação do processo pelas instâncias de controle interno; devolução dos autos para saneamento, gerando risco de perda de prazos de tarifas promocionais.</t>
  </si>
  <si>
    <t>Pagamento - Final</t>
  </si>
  <si>
    <t>Pagamento em duplicidade ou sobreposição</t>
  </si>
  <si>
    <t>Concessão de diárias pela UFC para períodos em que o servidor já recebe bolsas ou auxílios de agências de fomento externas (como CAPES, CNPq ou FUNCAP) para a mesma finalidade (ônus duplicado); Ausência de cruzamento de dados automatizado no sistema; falha na verificação de conformidade de folhas anteriores; abertura de múltiplos processos para o mesmo período.</t>
  </si>
  <si>
    <t>Prejuízo financeiro direto ao erário; necessidade de cobrança administrativa automatizada ou abertura de tomada de contas especial; apontamentos graves de auditoria externa.</t>
  </si>
  <si>
    <t>Aceitar</t>
  </si>
  <si>
    <t>Os riscos cujos níveis estejam dentro dos níveis aceitáveis (BAIXO e MÉDIO) podem ser
aceitos e a UFC define com "apetite ao risco". Monitoramento com bloqueios automáticos do SCDP</t>
  </si>
  <si>
    <t>Muito baixa</t>
  </si>
  <si>
    <t>Prestação de contas - Final</t>
  </si>
  <si>
    <t>Atraso na prestação de contas</t>
  </si>
  <si>
    <t>Os riscos cujos níveis estejam dentro dos níveis aceitáveis (BAIXO e MÉDIO) podem ser
aceitos e a UFC define com "apetite ao risco".</t>
  </si>
  <si>
    <t>1. Regra de trava de emissão do bilhete vinculada à inserção do número da portaria ou link do Diário Oficial.
2. Alertas automáticos para a chefia imediata sobre processos pendentes de assinatura próximos à data de embarque.</t>
  </si>
  <si>
    <t>Não apresentação dos relatórios de viagem e dos bilhetes físicos/digitais dentro do prazo legal (normalmente até 5 dias úteis após o retorno); falta de alertas e cobrança sistêmica automatizada pelo órgão após o decurso do prazo regulamentar.</t>
  </si>
  <si>
    <t xml:space="preserve">1. Cancelamento imediato do bilhete pela agência caso a portaria não seja publicada até 24h antes do voo.
2. Suspensão imediata do pagamento das diárias remanescentes.                                                                     3. Comunicação à autoridade competente para regularização administrativa.                                                4. Instauração de procedimento de apuração quando aplicavél. </t>
  </si>
  <si>
    <t>Bloqueio do servidor para novas concessões de diárias e passagens; pendência financeira no sistema; instauração de Tomada de Contas Especial se a omissão persistir.</t>
  </si>
  <si>
    <t>Os riscos cujos níveis estejam dentro dos níveis aceitáveis (BAIXO e MÉDIO) podem ser
aceitos e a UFC define com "apetite ao risco". Monitoramento com validações documentais obrigatórias.</t>
  </si>
  <si>
    <t>Não comprovação da participação na missão internacional</t>
  </si>
  <si>
    <t>Médio</t>
  </si>
  <si>
    <t>1. Checklist obrigatório de triagem documental exigindo a declaração explícita de quem arcará com os custos secundários.
2. Treinamento recorrente para os cadastradores do SCDP sobre conceitos de ônus.</t>
  </si>
  <si>
    <t>Ausência de certificados, atas de presença, relatórios de atividades ou declarações emitidas pela instituição internacional que validem o propósito da viagem; Não elaboração do relatório circunstanciado das atividades executadas fora.</t>
  </si>
  <si>
    <t>1. Estorno de valores antes do fechamento do mês ou compensação financeira em folhas futuras.
2. Notificação administrativa imediata para devolução via Guia de Recolhimento da União (GRU).</t>
  </si>
  <si>
    <t xml:space="preserve">Os riscos cujos níveis estejam dentro dos níveis aceitáveis (BAIXO e MÉDIO) podem ser
aceitos e a UFC define com "apetite ao risco". Monitoramento com alertas automáticos sobre os saldos de empenhos. </t>
  </si>
  <si>
    <t>Glosa da prestação de contas; determinação de restituição integral ao erário de todos os valores de diárias e passagens recebidos para aquela missão.</t>
  </si>
  <si>
    <t>1. Pré-bloqueio (reserva de saldo/nota de empenho estimativa) no início do planejamento da missão internacional.
2. Fixação de cotas orçamentárias anuais por diretoria/unidade para gastos com viagens ao exterior.</t>
  </si>
  <si>
    <t>1. Remanejamento orçamentário prioritário entre projetos institucionais.
2. Substituição de missões presenciais por delegações menores ou participação em formato virtual/remoto.</t>
  </si>
  <si>
    <t>Alteração não autorizada de itinerário</t>
  </si>
  <si>
    <t>Modificação de rotas ou trechos por conveniência pessoal do beneficiário, sem interesse público ou justificativa legal prévia.</t>
  </si>
  <si>
    <t>1.Validação automática do cálculo pelo SCDP.
2. Conferência obrigatória por segundo servidor antes da autorização do pagamento.
3. Parametrização das tabelas oficiais diretamente no sistema.</t>
  </si>
  <si>
    <t>1. Emissão de folha suplementar de diárias (caso pago a menor).
2. Desconto em folha de pagamento no mês subsequente ou devolução voluntária por GRU (caso pago a maior).</t>
  </si>
  <si>
    <t>Gastos adicionais não previstos; desvio de finalidade do interesse público original; obrigação de ressarcimento das diferenças tarifárias; sanções disciplinares.</t>
  </si>
  <si>
    <t>Forte</t>
  </si>
  <si>
    <t xml:space="preserve">Os riscos cujos níveis estejam dentro dos níveis aceitáveis (BAIXO e MÉDIO) podem ser
aceitos e a UFC define com "apetite ao risco". Monitoramento com inclusão de checklist eletrônico. </t>
  </si>
  <si>
    <t>1. Exigência de anexo de cópia digitalizada do passaporte válido no ato de abertura do processo eletrônico.
2. Validação obrigatória dos dados em formulário pelo próprio proposto antes do envio para a agência.</t>
  </si>
  <si>
    <t>1. Acionamento do plantão 24h da agência de viagens contratada para correção de grafia (*reissue/re-routing*) nos limites das regras aéreas.
2. Cobertura de custos por seguro-viagem corporativo quando cabível.</t>
  </si>
  <si>
    <t>Os riscos cujos níveis estejam dentro dos níveis aceitáveis (BAIXO e MÉDIO) podem ser
aceitos e a UFC define com "apetite ao risco". Portanto, considerando que o risco residual permaneceu classificado como Médio, porém dentro do apetite ao risco institucional, opta-se por sua aceitação, mantendo monitoramento periódico dos indicadores de prestação de contas e avaliação contínua da efetividade dos
controles.</t>
  </si>
  <si>
    <t xml:space="preserve">1. Implantação de checklist eletrônico obrigatório com validação automática dos documentos exigidos.
2. Bloqueio do encaminhamento do processo enquanto houver documentação pendente.                             3. Conferência documental por servidor distinto do cadastrador antes da autorização final.  </t>
  </si>
  <si>
    <t>1.Devolução automática do processo via SEI com checklist eletrônico das pendências.                                            2. Estabelecimento de prazo máximo para saneamento com alertas automáticos ao interessado e à chefia.                                                                        3. Cancelamento automático da solicitação caso as pendências não sejam regularizadas dentro do prazo regulamentar.</t>
  </si>
  <si>
    <t>1. Parametrização de trava sistêmica por CPF (impedindo o pagamento de duas PCDPs coincidentes no mesmo intervalo temporal).
2. Painel eletrônico de acompanhamento das prestações de contas pendentes para gestores.
3. Alertas escalonados (15 dias, 10 dias, 5 dias e 1 dia antes do vencimento).
4. Orientação obrigatória ao servidor no encerramento da viagem sobre os documentos
necessários para prestação de contas.</t>
  </si>
  <si>
    <t>1. Glosa imediata do pagamento subsequente identificado.
2. Instauração de Processo Administrativo de Reposição ao Erário e, em caso de má-fé, abertura de Processo Administrativo Disciplinar (PAD).</t>
  </si>
  <si>
    <t>Média</t>
  </si>
  <si>
    <t>1. Alertas diários automáticos por e-mail disparados pelo sistema a partir do 1º dia após o retorno.
2. Responsabilização solidária da chefia imediata, que recebe cópia dos avisos de atraso.</t>
  </si>
  <si>
    <t>1. Bloqueio automático do CPF do servidor no SCDP para futuras viagens a partir do 6º dia pós-retorno.
2. Instauração automática de processo administrativo de cobrança.
3. Emissão de GRU para restituição.</t>
  </si>
  <si>
    <t>1. Manual de orientações pré-embarque detalhando o que constitui prova válida de participação.
2. Disponibilização de template padronizado de relatório de viagem focado em resultados institucionais.</t>
  </si>
  <si>
    <t>1. Aceitação de provas alternativas motivadas (ex: atas assinadas, fotos oficiais no evento, relatórios de reuniões multilaterais corroborados por terceiros).
2. Cobrança de restituição de valores por GRU.</t>
  </si>
  <si>
    <t>Plano de Tratamento</t>
  </si>
  <si>
    <t>Plano de Contingência</t>
  </si>
  <si>
    <t>1. Contrato com a agência de turismo vedando alterações de passagens sem a autorização por e-mail ou token do gestor do contrato do órgão.
2. Termo de compromisso e responsabilidade assinado pelo servidor antes de viajar.</t>
  </si>
  <si>
    <t xml:space="preserve">
1. Abertura de sindicância disciplinar.                                                             2. Regularização imediata do roteiro aprovado.                                                                   3. Recálculo automático das despesas.                                                     4. Cobrança administrativa das diferenças tarifárias.                                                 5. Registro da ocorrência em banco histórico para futuras análises de concessão. </t>
  </si>
  <si>
    <t>Responsável pelo Tratamento</t>
  </si>
  <si>
    <t>Data prevista para início da implementação</t>
  </si>
  <si>
    <t>Data prevista para o fim da implementação</t>
  </si>
  <si>
    <t>Status</t>
  </si>
  <si>
    <t>Ações preventivas</t>
  </si>
  <si>
    <t>Monitoramento</t>
  </si>
  <si>
    <r>
      <rPr>
        <rFont val="Arial"/>
        <b/>
        <color theme="1"/>
        <sz val="12.0"/>
      </rPr>
      <t xml:space="preserve">Gatilho
</t>
    </r>
    <r>
      <rPr>
        <rFont val="Arial"/>
        <b val="0"/>
        <i/>
        <color theme="1"/>
        <sz val="12.0"/>
      </rPr>
      <t>(descrever)</t>
    </r>
  </si>
  <si>
    <r>
      <rPr>
        <rFont val="Arial"/>
        <b/>
        <color theme="1"/>
        <sz val="12.0"/>
      </rPr>
      <t xml:space="preserve">Ações de Contingência
</t>
    </r>
    <r>
      <rPr>
        <rFont val="Arial"/>
        <b val="0"/>
        <i/>
        <color theme="1"/>
        <sz val="12.0"/>
      </rPr>
      <t>(descrever)</t>
    </r>
  </si>
  <si>
    <t>Responsável</t>
  </si>
  <si>
    <t>Ocorrências de Risco</t>
  </si>
  <si>
    <t>Data da Ocorrência</t>
  </si>
  <si>
    <r>
      <rPr>
        <rFont val="Arial"/>
        <b/>
        <color theme="1"/>
        <sz val="12.0"/>
      </rPr>
      <t xml:space="preserve">Descrição da Ocorrência
</t>
    </r>
    <r>
      <rPr>
        <rFont val="Arial"/>
        <b val="0"/>
        <i/>
        <color theme="1"/>
        <sz val="12.0"/>
      </rPr>
      <t>(descrever)</t>
    </r>
  </si>
  <si>
    <t>Responsável pela Solução</t>
  </si>
  <si>
    <r>
      <rPr>
        <rFont val="Arial"/>
        <b/>
        <color theme="1"/>
        <sz val="12.0"/>
      </rPr>
      <t xml:space="preserve">Solução
</t>
    </r>
    <r>
      <rPr>
        <rFont val="Arial"/>
        <b val="0"/>
        <i/>
        <color theme="1"/>
        <sz val="12.0"/>
      </rPr>
      <t>(descrever)</t>
    </r>
  </si>
  <si>
    <r>
      <rPr>
        <rFont val="Arial"/>
        <b/>
        <color theme="1"/>
        <sz val="12.0"/>
      </rPr>
      <t xml:space="preserve">Resultados
</t>
    </r>
    <r>
      <rPr>
        <rFont val="Arial"/>
        <b val="0"/>
        <i/>
        <color theme="1"/>
        <sz val="12.0"/>
      </rPr>
      <t>(descrever)</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</si>
</sst>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4">
    <font>
      <sz val="10.0"/>
      <color rgb="FF000000"/>
      <name val="Arial"/>
      <scheme val="minor"/>
    </font>
    <font>
      <b/>
      <sz val="14.0"/>
      <color rgb="FF000000"/>
      <name val="Arial"/>
    </font>
    <font>
      <b/>
      <sz val="12.0"/>
      <color theme="1"/>
      <name val="Arial"/>
    </font>
    <font/>
    <font>
      <sz val="10.0"/>
      <color rgb="FF000000"/>
      <name val="Arial"/>
    </font>
    <font>
      <sz val="11.0"/>
      <color theme="1"/>
      <name val="Arial"/>
    </font>
    <font>
      <b/>
      <sz val="11.0"/>
      <color theme="1"/>
      <name val="Arial"/>
    </font>
    <font>
      <sz val="10.0"/>
      <color theme="1"/>
      <name val="Arial"/>
    </font>
    <font>
      <sz val="11.0"/>
      <color theme="1"/>
      <name val="Arial"/>
      <scheme val="minor"/>
    </font>
    <font>
      <sz val="11.0"/>
      <color rgb="FF000000"/>
      <name val="Arial"/>
    </font>
    <font>
      <b/>
      <sz val="11.0"/>
      <color rgb="FF000000"/>
      <name val="Arial"/>
    </font>
    <font>
      <color theme="1"/>
      <name val="Arial"/>
      <scheme val="minor"/>
    </font>
    <font>
      <sz val="11.0"/>
      <color rgb="FF7E3794"/>
      <name val="Inconsolata"/>
    </font>
    <font>
      <sz val="11.0"/>
      <color rgb="FF000000"/>
      <name val="Inconsolata"/>
    </font>
  </fonts>
  <fills count="11">
    <fill>
      <patternFill patternType="none"/>
    </fill>
    <fill>
      <patternFill patternType="lightGray"/>
    </fill>
    <fill>
      <patternFill patternType="solid">
        <fgColor rgb="FFFEF1CC"/>
        <bgColor rgb="FFFEF1CC"/>
      </patternFill>
    </fill>
    <fill>
      <patternFill patternType="solid">
        <fgColor rgb="FFA4C2F4"/>
        <bgColor rgb="FFA4C2F4"/>
      </patternFill>
    </fill>
    <fill>
      <patternFill patternType="solid">
        <fgColor rgb="FFD5A6BD"/>
        <bgColor rgb="FFD5A6BD"/>
      </patternFill>
    </fill>
    <fill>
      <patternFill patternType="solid">
        <fgColor rgb="FFEA9999"/>
        <bgColor rgb="FFEA9999"/>
      </patternFill>
    </fill>
    <fill>
      <patternFill patternType="solid">
        <fgColor rgb="FFB6D7A8"/>
        <bgColor rgb="FFB6D7A8"/>
      </patternFill>
    </fill>
    <fill>
      <patternFill patternType="solid">
        <fgColor rgb="FFFFFFFF"/>
        <bgColor rgb="FFFFFFFF"/>
      </patternFill>
    </fill>
    <fill>
      <patternFill patternType="solid">
        <fgColor rgb="FFFFD966"/>
        <bgColor rgb="FFFFD966"/>
      </patternFill>
    </fill>
    <fill>
      <patternFill patternType="solid">
        <fgColor rgb="FFCCCCCC"/>
        <bgColor rgb="FFCCCCCC"/>
      </patternFill>
    </fill>
    <fill>
      <patternFill patternType="solid">
        <fgColor theme="9"/>
        <bgColor theme="9"/>
      </patternFill>
    </fill>
  </fills>
  <borders count="12">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bottom style="thin">
        <color rgb="FF000000"/>
      </bottom>
    </border>
    <border>
      <left style="thin">
        <color rgb="FF000000"/>
      </left>
      <top/>
      <bottom style="thin">
        <color rgb="FF000000"/>
      </bottom>
    </border>
    <border>
      <right style="thin">
        <color rgb="FF000000"/>
      </right>
      <top/>
      <bottom style="thin">
        <color rgb="FF000000"/>
      </bottom>
    </border>
    <border>
      <right style="thin">
        <color rgb="FF000000"/>
      </right>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0"/>
    </xf>
    <xf borderId="1" fillId="3" fontId="2" numFmtId="0" xfId="0" applyAlignment="1" applyBorder="1" applyFill="1" applyFont="1">
      <alignment horizontal="center" shrinkToFit="0" vertical="bottom" wrapText="0"/>
    </xf>
    <xf borderId="2" fillId="0" fontId="3" numFmtId="0" xfId="0" applyBorder="1" applyFont="1"/>
    <xf borderId="3" fillId="0" fontId="3" numFmtId="0" xfId="0" applyBorder="1" applyFont="1"/>
    <xf borderId="0" fillId="0" fontId="4" numFmtId="0" xfId="0" applyAlignment="1" applyFont="1">
      <alignment shrinkToFit="0" vertical="bottom" wrapText="0"/>
    </xf>
    <xf borderId="4" fillId="3" fontId="2" numFmtId="0" xfId="0" applyAlignment="1" applyBorder="1" applyFont="1">
      <alignment horizontal="center" shrinkToFit="0" vertical="center" wrapText="0"/>
    </xf>
    <xf borderId="4" fillId="4" fontId="2" numFmtId="0" xfId="0" applyAlignment="1" applyBorder="1" applyFill="1" applyFont="1">
      <alignment horizontal="center" shrinkToFit="0" vertical="center" wrapText="0"/>
    </xf>
    <xf borderId="1" fillId="5" fontId="2" numFmtId="0" xfId="0" applyAlignment="1" applyBorder="1" applyFill="1" applyFont="1">
      <alignment horizontal="center" shrinkToFit="0" vertical="bottom" wrapText="0"/>
    </xf>
    <xf borderId="4" fillId="0" fontId="5" numFmtId="0" xfId="0" applyAlignment="1" applyBorder="1" applyFont="1">
      <alignment readingOrder="0" shrinkToFit="0" vertical="bottom" wrapText="0"/>
    </xf>
    <xf borderId="4" fillId="3" fontId="2" numFmtId="0" xfId="0" applyAlignment="1" applyBorder="1" applyFont="1">
      <alignment horizontal="center" shrinkToFit="0" vertical="center" wrapText="1"/>
    </xf>
    <xf borderId="5" fillId="6" fontId="6" numFmtId="0" xfId="0" applyAlignment="1" applyBorder="1" applyFill="1" applyFont="1">
      <alignment horizontal="left" shrinkToFit="0" vertical="bottom" wrapText="0"/>
    </xf>
    <xf borderId="4" fillId="5" fontId="2" numFmtId="0" xfId="0" applyAlignment="1" applyBorder="1" applyFont="1">
      <alignment horizontal="center" shrinkToFit="0" vertical="bottom" wrapText="0"/>
    </xf>
    <xf borderId="4" fillId="0" fontId="5" numFmtId="0" xfId="0" applyAlignment="1" applyBorder="1" applyFont="1">
      <alignment vertical="bottom"/>
    </xf>
    <xf borderId="4" fillId="0" fontId="7" numFmtId="0" xfId="0" applyAlignment="1" applyBorder="1" applyFont="1">
      <alignment shrinkToFit="0" vertical="bottom" wrapText="0"/>
    </xf>
    <xf borderId="4" fillId="5" fontId="2" numFmtId="0" xfId="0" applyAlignment="1" applyBorder="1" applyFont="1">
      <alignment horizontal="center" shrinkToFit="0" vertical="center" wrapText="0"/>
    </xf>
    <xf borderId="4" fillId="5" fontId="2" numFmtId="0" xfId="0" applyAlignment="1" applyBorder="1" applyFont="1">
      <alignment horizontal="center" shrinkToFit="0" vertical="center" wrapText="1"/>
    </xf>
    <xf borderId="4" fillId="0" fontId="5" numFmtId="0" xfId="0" applyAlignment="1" applyBorder="1" applyFont="1">
      <alignment shrinkToFit="0" vertical="bottom" wrapText="0"/>
    </xf>
    <xf borderId="4" fillId="0" fontId="5" numFmtId="0" xfId="0" applyAlignment="1" applyBorder="1" applyFont="1">
      <alignment readingOrder="0" shrinkToFit="0" vertical="center" wrapText="0"/>
    </xf>
    <xf borderId="4" fillId="0" fontId="5" numFmtId="0" xfId="0" applyAlignment="1" applyBorder="1" applyFont="1">
      <alignment horizontal="center" readingOrder="0" shrinkToFit="0" vertical="center" wrapText="0"/>
    </xf>
    <xf borderId="6" fillId="5" fontId="2" numFmtId="0" xfId="0" applyAlignment="1" applyBorder="1" applyFont="1">
      <alignment horizontal="center" shrinkToFit="0" vertical="bottom" wrapText="1"/>
    </xf>
    <xf borderId="4" fillId="0" fontId="8" numFmtId="0" xfId="0" applyAlignment="1" applyBorder="1" applyFont="1">
      <alignment readingOrder="0" shrinkToFit="0" wrapText="1"/>
    </xf>
    <xf borderId="7" fillId="5" fontId="2" numFmtId="0" xfId="0" applyAlignment="1" applyBorder="1" applyFont="1">
      <alignment horizontal="center" shrinkToFit="0" vertical="bottom" wrapText="1"/>
    </xf>
    <xf borderId="4" fillId="0" fontId="5" numFmtId="0" xfId="0" applyAlignment="1" applyBorder="1" applyFont="1">
      <alignment readingOrder="0" shrinkToFit="0" vertical="bottom" wrapText="1"/>
    </xf>
    <xf borderId="4" fillId="0" fontId="5" numFmtId="0" xfId="0" applyAlignment="1" applyBorder="1" applyFont="1">
      <alignment horizontal="left" readingOrder="0" shrinkToFit="0" vertical="center" wrapText="1"/>
    </xf>
    <xf borderId="8" fillId="0" fontId="5" numFmtId="0" xfId="0" applyAlignment="1" applyBorder="1" applyFont="1">
      <alignment readingOrder="0" shrinkToFit="0" vertical="bottom" wrapText="0"/>
    </xf>
    <xf borderId="4" fillId="0" fontId="5" numFmtId="0" xfId="0" applyAlignment="1" applyBorder="1" applyFont="1">
      <alignment readingOrder="0" shrinkToFit="0" vertical="center" wrapText="1"/>
    </xf>
    <xf borderId="4" fillId="7" fontId="9" numFmtId="0" xfId="0" applyAlignment="1" applyBorder="1" applyFill="1" applyFont="1">
      <alignment horizontal="left" readingOrder="0" shrinkToFit="0" vertical="bottom" wrapText="1"/>
    </xf>
    <xf borderId="9" fillId="6" fontId="2" numFmtId="0" xfId="0" applyAlignment="1" applyBorder="1" applyFont="1">
      <alignment horizontal="center" shrinkToFit="0" vertical="bottom" wrapText="0"/>
    </xf>
    <xf borderId="10" fillId="0" fontId="3" numFmtId="0" xfId="0" applyBorder="1" applyFont="1"/>
    <xf borderId="4" fillId="6" fontId="2" numFmtId="0" xfId="0" applyAlignment="1" applyBorder="1" applyFont="1">
      <alignment horizontal="center" shrinkToFit="0" vertical="center" wrapText="1"/>
    </xf>
    <xf borderId="4" fillId="0" fontId="10" numFmtId="0" xfId="0" applyAlignment="1" applyBorder="1" applyFont="1">
      <alignment readingOrder="0" shrinkToFit="0" wrapText="1"/>
    </xf>
    <xf borderId="4" fillId="0" fontId="5" numFmtId="0" xfId="0" applyAlignment="1" applyBorder="1" applyFont="1">
      <alignment horizontal="center" shrinkToFit="0" vertical="bottom" wrapText="0"/>
    </xf>
    <xf borderId="4" fillId="0" fontId="9" numFmtId="0" xfId="0" applyAlignment="1" applyBorder="1" applyFont="1">
      <alignment readingOrder="0"/>
    </xf>
    <xf borderId="4" fillId="0" fontId="5" numFmtId="0" xfId="0" applyAlignment="1" applyBorder="1" applyFont="1">
      <alignment readingOrder="0" vertical="center"/>
    </xf>
    <xf borderId="0" fillId="0" fontId="5" numFmtId="0" xfId="0" applyFont="1"/>
    <xf borderId="4" fillId="0" fontId="5" numFmtId="0" xfId="0" applyAlignment="1" applyBorder="1" applyFont="1">
      <alignment horizontal="center" shrinkToFit="0" vertical="center" wrapText="0"/>
    </xf>
    <xf borderId="4" fillId="0" fontId="5" numFmtId="0" xfId="0" applyAlignment="1" applyBorder="1" applyFont="1">
      <alignment readingOrder="0" shrinkToFit="0" wrapText="1"/>
    </xf>
    <xf borderId="4" fillId="0" fontId="9" numFmtId="0" xfId="0" applyAlignment="1" applyBorder="1" applyFont="1">
      <alignment readingOrder="0" shrinkToFit="0" wrapText="1"/>
    </xf>
    <xf borderId="0" fillId="0" fontId="5" numFmtId="0" xfId="0" applyAlignment="1" applyFont="1">
      <alignment readingOrder="0" shrinkToFit="0" wrapText="1"/>
    </xf>
    <xf borderId="1" fillId="8" fontId="2" numFmtId="0" xfId="0" applyAlignment="1" applyBorder="1" applyFill="1" applyFont="1">
      <alignment horizontal="center" shrinkToFit="0" vertical="bottom" wrapText="0"/>
    </xf>
    <xf borderId="4" fillId="8" fontId="2" numFmtId="0" xfId="0" applyAlignment="1" applyBorder="1" applyFont="1">
      <alignment horizontal="center" shrinkToFit="0" vertical="center" wrapText="0"/>
    </xf>
    <xf borderId="4" fillId="8" fontId="2" numFmtId="0" xfId="0" applyAlignment="1" applyBorder="1" applyFont="1">
      <alignment horizontal="center" shrinkToFit="0" vertical="center" wrapText="1"/>
    </xf>
    <xf borderId="0" fillId="0" fontId="11" numFmtId="0" xfId="0" applyAlignment="1" applyFont="1">
      <alignment shrinkToFit="0" wrapText="1"/>
    </xf>
    <xf borderId="0" fillId="0" fontId="4" numFmtId="0" xfId="0" applyAlignment="1" applyFont="1">
      <alignment shrinkToFit="0" vertical="bottom" wrapText="1"/>
    </xf>
    <xf borderId="4" fillId="0" fontId="5" numFmtId="0" xfId="0" applyAlignment="1" applyBorder="1" applyFont="1">
      <alignment horizontal="center" readingOrder="0" shrinkToFit="0" vertical="bottom" wrapText="0"/>
    </xf>
    <xf borderId="4" fillId="7" fontId="9" numFmtId="0" xfId="0" applyAlignment="1" applyBorder="1" applyFont="1">
      <alignment shrinkToFit="0" vertical="bottom" wrapText="0"/>
    </xf>
    <xf borderId="4" fillId="0" fontId="5" numFmtId="0" xfId="0" applyAlignment="1" applyBorder="1" applyFont="1">
      <alignment horizontal="left" shrinkToFit="0" vertical="center" wrapText="0"/>
    </xf>
    <xf borderId="0" fillId="0" fontId="8" numFmtId="0" xfId="0" applyFont="1"/>
    <xf borderId="4" fillId="0" fontId="5" numFmtId="0" xfId="0" applyAlignment="1" applyBorder="1" applyFont="1">
      <alignment horizontal="left" readingOrder="0" shrinkToFit="0" vertical="center" wrapText="0"/>
    </xf>
    <xf borderId="0" fillId="0" fontId="9" numFmtId="0" xfId="0" applyAlignment="1" applyFont="1">
      <alignment shrinkToFit="0" vertical="bottom" wrapText="0"/>
    </xf>
    <xf borderId="11" fillId="0" fontId="5" numFmtId="164" xfId="0" applyAlignment="1" applyBorder="1" applyFont="1" applyNumberFormat="1">
      <alignment readingOrder="0" shrinkToFit="0" vertical="bottom" wrapText="0"/>
    </xf>
    <xf borderId="4" fillId="0" fontId="7" numFmtId="0" xfId="0" applyAlignment="1" applyBorder="1" applyFont="1">
      <alignment horizontal="left" readingOrder="0" vertical="center"/>
    </xf>
    <xf borderId="4" fillId="0" fontId="7" numFmtId="0" xfId="0" applyAlignment="1" applyBorder="1" applyFont="1">
      <alignment horizontal="left" vertical="center"/>
    </xf>
    <xf borderId="4" fillId="0" fontId="7" numFmtId="0" xfId="0" applyAlignment="1" applyBorder="1" applyFont="1">
      <alignment horizontal="left" readingOrder="0" shrinkToFit="0" vertical="center" wrapText="1"/>
    </xf>
    <xf borderId="4" fillId="0" fontId="5" numFmtId="0" xfId="0" applyAlignment="1" applyBorder="1" applyFont="1">
      <alignment horizontal="left" readingOrder="0" shrinkToFit="0" vertical="bottom" wrapText="1"/>
    </xf>
    <xf borderId="0" fillId="7" fontId="9" numFmtId="0" xfId="0" applyAlignment="1" applyFont="1">
      <alignment horizontal="center"/>
    </xf>
    <xf borderId="4" fillId="0" fontId="7" numFmtId="0" xfId="0" applyAlignment="1" applyBorder="1" applyFont="1">
      <alignment horizontal="center" shrinkToFit="0" vertical="bottom" wrapText="0"/>
    </xf>
    <xf borderId="1" fillId="9" fontId="2" numFmtId="0" xfId="0" applyAlignment="1" applyBorder="1" applyFill="1" applyFont="1">
      <alignment horizontal="center" shrinkToFit="0" vertical="center" wrapText="0"/>
    </xf>
    <xf borderId="4" fillId="9" fontId="2" numFmtId="0" xfId="0" applyAlignment="1" applyBorder="1" applyFont="1">
      <alignment horizontal="center" shrinkToFit="0" vertical="center" wrapText="1"/>
    </xf>
    <xf borderId="4" fillId="9" fontId="2" numFmtId="0" xfId="0" applyAlignment="1" applyBorder="1" applyFont="1">
      <alignment horizontal="center" shrinkToFit="0" vertical="center" wrapText="0"/>
    </xf>
    <xf borderId="4" fillId="7" fontId="12" numFmtId="0" xfId="0" applyAlignment="1" applyBorder="1" applyFont="1">
      <alignment shrinkToFit="0" vertical="bottom" wrapText="0"/>
    </xf>
    <xf borderId="4" fillId="7" fontId="13" numFmtId="0" xfId="0" applyAlignment="1" applyBorder="1" applyFont="1">
      <alignment shrinkToFit="0" vertical="bottom" wrapText="0"/>
    </xf>
    <xf borderId="4" fillId="0" fontId="7" numFmtId="0" xfId="0" applyAlignment="1" applyBorder="1" applyFont="1">
      <alignment horizontal="left" shrinkToFit="0" vertical="center" wrapText="0"/>
    </xf>
    <xf borderId="11" fillId="0" fontId="5" numFmtId="164" xfId="0" applyAlignment="1" applyBorder="1" applyFont="1" applyNumberFormat="1">
      <alignment shrinkToFit="0" vertical="bottom" wrapText="0"/>
    </xf>
    <xf borderId="4" fillId="0" fontId="7" numFmtId="165" xfId="0" applyAlignment="1" applyBorder="1" applyFont="1" applyNumberFormat="1">
      <alignment horizontal="center" shrinkToFit="0" vertical="center" wrapText="0"/>
    </xf>
    <xf borderId="4" fillId="0" fontId="7" numFmtId="0" xfId="0" applyAlignment="1" applyBorder="1" applyFont="1">
      <alignment horizontal="center" shrinkToFit="0" vertical="center" wrapText="0"/>
    </xf>
    <xf borderId="0" fillId="0" fontId="9" numFmtId="0" xfId="0" applyAlignment="1" applyFont="1">
      <alignment horizontal="center" shrinkToFit="0" vertical="bottom" wrapText="0"/>
    </xf>
    <xf borderId="0" fillId="0" fontId="4" numFmtId="0" xfId="0" applyAlignment="1" applyFont="1">
      <alignment horizontal="center" shrinkToFit="0" vertical="bottom" wrapText="0"/>
    </xf>
    <xf borderId="1" fillId="10" fontId="2" numFmtId="0" xfId="0" applyAlignment="1" applyBorder="1" applyFill="1" applyFont="1">
      <alignment horizontal="center" shrinkToFit="0" vertical="center" wrapText="0"/>
    </xf>
    <xf borderId="4" fillId="10" fontId="2" numFmtId="0" xfId="0" applyAlignment="1" applyBorder="1" applyFont="1">
      <alignment horizontal="center" shrinkToFit="0" vertical="center" wrapText="0"/>
    </xf>
    <xf borderId="4" fillId="10" fontId="2" numFmtId="0" xfId="0" applyAlignment="1" applyBorder="1" applyFont="1">
      <alignment horizontal="center" shrinkToFit="0" vertical="center" wrapText="1"/>
    </xf>
  </cellXfs>
  <cellStyles count="1">
    <cellStyle xfId="0" name="Normal" builtinId="0"/>
  </cellStyles>
  <dxfs count="4">
    <dxf>
      <font/>
      <fill>
        <patternFill patternType="solid">
          <fgColor rgb="FFFF0000"/>
          <bgColor rgb="FFFF0000"/>
        </patternFill>
      </fill>
      <border/>
    </dxf>
    <dxf>
      <font/>
      <fill>
        <patternFill patternType="solid">
          <fgColor rgb="FF92D050"/>
          <bgColor rgb="FF92D050"/>
        </patternFill>
      </fill>
      <border/>
    </dxf>
    <dxf>
      <font/>
      <fill>
        <patternFill patternType="solid">
          <fgColor rgb="FFFFFF00"/>
          <bgColor rgb="FFFFFF00"/>
        </patternFill>
      </fill>
      <border/>
    </dxf>
    <dxf>
      <font/>
      <fill>
        <patternFill patternType="solid">
          <fgColor rgb="FFFFC000"/>
          <bgColor rgb="FFFFC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57150</xdr:colOff>
      <xdr:row>0</xdr:row>
      <xdr:rowOff>38100</xdr:rowOff>
    </xdr:from>
    <xdr:ext cx="962025" cy="390525"/>
    <xdr:pic>
      <xdr:nvPicPr>
        <xdr:cNvPr descr="UFC Logo – Universidade Federal do Ceará Logo - PNG e Vetor - Download de  Logo"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4.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5.xml"/><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6.xml"/><Relationship Id="rId3"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5A6BD"/>
    <pageSetUpPr/>
  </sheetPr>
  <sheetViews>
    <sheetView workbookViewId="0"/>
  </sheetViews>
  <sheetFormatPr customHeight="1" defaultColWidth="12.63" defaultRowHeight="15.0"/>
  <cols>
    <col customWidth="1" min="1" max="1" width="22.5"/>
    <col customWidth="1" min="2" max="2" width="67.38"/>
  </cols>
  <sheetData>
    <row r="1">
      <c r="A1" s="7" t="s">
        <v>2</v>
      </c>
      <c r="B1" s="7" t="s">
        <v>8</v>
      </c>
    </row>
    <row r="2">
      <c r="A2" s="9" t="s">
        <v>9</v>
      </c>
      <c r="B2" s="9" t="s">
        <v>10</v>
      </c>
    </row>
    <row r="3">
      <c r="A3" s="9" t="s">
        <v>11</v>
      </c>
      <c r="B3" s="9" t="s">
        <v>13</v>
      </c>
    </row>
    <row r="4">
      <c r="A4" s="13" t="s">
        <v>14</v>
      </c>
      <c r="B4" s="13" t="s">
        <v>20</v>
      </c>
    </row>
    <row r="5">
      <c r="A5" s="14"/>
      <c r="B5" s="14"/>
    </row>
    <row r="6">
      <c r="A6" s="14"/>
      <c r="B6" s="14"/>
    </row>
    <row r="7">
      <c r="A7" s="14"/>
      <c r="B7" s="14"/>
    </row>
    <row r="8">
      <c r="A8" s="14"/>
      <c r="B8" s="14"/>
    </row>
    <row r="9">
      <c r="A9" s="14"/>
      <c r="B9" s="14"/>
    </row>
    <row r="10">
      <c r="A10" s="14"/>
      <c r="B10" s="14"/>
    </row>
    <row r="11">
      <c r="A11" s="14"/>
      <c r="B11" s="14"/>
    </row>
    <row r="12">
      <c r="A12" s="14"/>
      <c r="B12" s="14"/>
    </row>
    <row r="13">
      <c r="A13" s="14"/>
      <c r="B13" s="14"/>
    </row>
    <row r="14">
      <c r="A14" s="14"/>
      <c r="B14" s="14"/>
    </row>
    <row r="15">
      <c r="A15" s="14"/>
      <c r="B15" s="14"/>
    </row>
    <row r="16">
      <c r="A16" s="14"/>
      <c r="B16" s="14"/>
    </row>
    <row r="17">
      <c r="A17" s="14"/>
      <c r="B17" s="14"/>
    </row>
    <row r="18">
      <c r="A18" s="14"/>
      <c r="B18" s="14"/>
    </row>
    <row r="19">
      <c r="A19" s="14"/>
      <c r="B19" s="14"/>
    </row>
    <row r="20">
      <c r="A20" s="14"/>
      <c r="B20" s="14"/>
    </row>
    <row r="21" ht="15.75" customHeight="1">
      <c r="A21" s="14"/>
      <c r="B21" s="14"/>
    </row>
    <row r="22" ht="15.75" customHeight="1">
      <c r="A22" s="14"/>
      <c r="B22" s="14"/>
    </row>
    <row r="23" ht="15.75" customHeight="1">
      <c r="A23" s="14"/>
      <c r="B23" s="14"/>
    </row>
    <row r="24" ht="15.75" customHeight="1">
      <c r="A24" s="14"/>
      <c r="B24" s="14"/>
    </row>
    <row r="25" ht="15.75" customHeight="1">
      <c r="A25" s="14"/>
      <c r="B25" s="14"/>
    </row>
    <row r="26" ht="15.75" customHeight="1">
      <c r="A26" s="14"/>
      <c r="B26" s="14"/>
    </row>
    <row r="27" ht="15.75" customHeight="1">
      <c r="A27" s="14"/>
      <c r="B27" s="14"/>
    </row>
    <row r="28" ht="15.75" customHeight="1">
      <c r="A28" s="14"/>
      <c r="B28" s="14"/>
    </row>
    <row r="29" ht="15.75" customHeight="1">
      <c r="A29" s="14"/>
      <c r="B29" s="14"/>
    </row>
    <row r="30" ht="15.75" customHeight="1">
      <c r="A30" s="14"/>
      <c r="B30" s="14"/>
    </row>
    <row r="31" ht="15.75" customHeight="1">
      <c r="A31" s="14"/>
      <c r="B31" s="14"/>
    </row>
    <row r="32" ht="15.75" customHeight="1">
      <c r="A32" s="14"/>
      <c r="B32" s="14"/>
    </row>
    <row r="33" ht="15.75" customHeight="1">
      <c r="A33" s="14"/>
      <c r="B33" s="14"/>
    </row>
    <row r="34" ht="15.75" customHeight="1">
      <c r="A34" s="14"/>
      <c r="B34" s="14"/>
    </row>
    <row r="35" ht="15.75" customHeight="1">
      <c r="A35" s="14"/>
      <c r="B35" s="14"/>
    </row>
    <row r="36" ht="15.75" customHeight="1">
      <c r="A36" s="14"/>
      <c r="B36" s="14"/>
    </row>
    <row r="37" ht="15.75" customHeight="1">
      <c r="A37" s="14"/>
      <c r="B37" s="14"/>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984027777777778" footer="0.0" header="0.0" left="0.747916666666667" right="0.747916666666667" top="0.984027777777778"/>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3C47D"/>
    <pageSetUpPr/>
  </sheetPr>
  <sheetViews>
    <sheetView workbookViewId="0"/>
  </sheetViews>
  <sheetFormatPr customHeight="1" defaultColWidth="12.63" defaultRowHeight="15.0"/>
  <cols>
    <col customWidth="1" min="1" max="1" width="38.63"/>
    <col customWidth="1" min="2" max="2" width="78.25"/>
    <col customWidth="1" min="3" max="22" width="14.38"/>
  </cols>
  <sheetData>
    <row r="1" ht="42.0" customHeight="1">
      <c r="A1" s="1" t="s">
        <v>1</v>
      </c>
      <c r="B1" s="3"/>
      <c r="C1" s="5"/>
      <c r="D1" s="5"/>
      <c r="E1" s="5"/>
      <c r="F1" s="5"/>
      <c r="G1" s="5"/>
      <c r="H1" s="5"/>
      <c r="I1" s="5"/>
      <c r="J1" s="5"/>
      <c r="K1" s="5"/>
      <c r="L1" s="5"/>
      <c r="M1" s="5"/>
      <c r="N1" s="5"/>
      <c r="O1" s="5"/>
      <c r="P1" s="5"/>
      <c r="Q1" s="5"/>
      <c r="R1" s="5"/>
      <c r="S1" s="5"/>
      <c r="T1" s="5"/>
      <c r="U1" s="5"/>
      <c r="V1" s="5"/>
      <c r="W1" s="5"/>
      <c r="X1" s="5"/>
      <c r="Y1" s="5"/>
      <c r="Z1" s="5"/>
    </row>
    <row r="2">
      <c r="A2" s="11" t="s">
        <v>7</v>
      </c>
      <c r="B2" s="9" t="s">
        <v>13</v>
      </c>
      <c r="C2" s="5"/>
      <c r="D2" s="5"/>
      <c r="E2" s="5"/>
      <c r="F2" s="5"/>
      <c r="G2" s="5"/>
      <c r="H2" s="5"/>
      <c r="I2" s="5"/>
      <c r="J2" s="5"/>
      <c r="K2" s="5"/>
      <c r="L2" s="5"/>
      <c r="M2" s="5"/>
      <c r="N2" s="5"/>
      <c r="O2" s="5"/>
      <c r="P2" s="5"/>
      <c r="Q2" s="5"/>
      <c r="R2" s="5"/>
      <c r="S2" s="5"/>
      <c r="T2" s="5"/>
      <c r="U2" s="5"/>
      <c r="V2" s="5"/>
      <c r="W2" s="5"/>
      <c r="X2" s="5"/>
      <c r="Y2" s="5"/>
      <c r="Z2" s="5"/>
    </row>
    <row r="3">
      <c r="A3" s="11" t="s">
        <v>27</v>
      </c>
      <c r="B3" s="9" t="s">
        <v>10</v>
      </c>
      <c r="C3" s="5"/>
      <c r="D3" s="5"/>
      <c r="E3" s="5"/>
      <c r="F3" s="5"/>
      <c r="G3" s="5"/>
      <c r="H3" s="5"/>
      <c r="I3" s="5"/>
      <c r="J3" s="5"/>
      <c r="K3" s="5"/>
      <c r="L3" s="5"/>
      <c r="M3" s="5"/>
      <c r="N3" s="5"/>
      <c r="O3" s="5"/>
      <c r="P3" s="5"/>
      <c r="Q3" s="5"/>
      <c r="R3" s="5"/>
      <c r="S3" s="5"/>
      <c r="T3" s="5"/>
      <c r="U3" s="5"/>
      <c r="V3" s="5"/>
      <c r="W3" s="5"/>
      <c r="X3" s="5"/>
      <c r="Y3" s="5"/>
      <c r="Z3" s="5"/>
    </row>
    <row r="4">
      <c r="A4" s="11" t="s">
        <v>41</v>
      </c>
      <c r="B4" s="25" t="s">
        <v>43</v>
      </c>
      <c r="C4" s="5"/>
      <c r="D4" s="5"/>
      <c r="E4" s="5"/>
      <c r="F4" s="5"/>
      <c r="G4" s="5"/>
      <c r="H4" s="5"/>
      <c r="I4" s="5"/>
      <c r="J4" s="5"/>
      <c r="K4" s="5"/>
      <c r="L4" s="5"/>
      <c r="M4" s="5"/>
      <c r="N4" s="5"/>
      <c r="O4" s="5"/>
      <c r="P4" s="5"/>
      <c r="Q4" s="5"/>
      <c r="R4" s="5"/>
      <c r="S4" s="5"/>
      <c r="T4" s="5"/>
      <c r="U4" s="5"/>
      <c r="V4" s="5"/>
      <c r="W4" s="5"/>
      <c r="X4" s="5"/>
      <c r="Y4" s="5"/>
      <c r="Z4" s="5"/>
    </row>
    <row r="5">
      <c r="A5" s="28" t="s">
        <v>50</v>
      </c>
      <c r="B5" s="29"/>
    </row>
    <row r="6">
      <c r="A6" s="30" t="s">
        <v>51</v>
      </c>
      <c r="B6" s="30" t="s">
        <v>54</v>
      </c>
    </row>
    <row r="7">
      <c r="A7" s="31" t="s">
        <v>57</v>
      </c>
      <c r="B7" s="33" t="s">
        <v>58</v>
      </c>
      <c r="C7" s="35"/>
      <c r="D7" s="35"/>
    </row>
    <row r="8" ht="37.5" customHeight="1">
      <c r="A8" s="36"/>
      <c r="B8" s="38" t="s">
        <v>63</v>
      </c>
      <c r="C8" s="35"/>
      <c r="D8" s="35"/>
    </row>
    <row r="9" ht="42.0" customHeight="1">
      <c r="A9" s="36"/>
      <c r="B9" s="38" t="s">
        <v>65</v>
      </c>
      <c r="C9" s="35"/>
      <c r="D9" s="35"/>
    </row>
    <row r="10">
      <c r="A10" s="14"/>
      <c r="C10" s="35"/>
      <c r="D10" s="35"/>
    </row>
    <row r="11">
      <c r="A11" s="14"/>
      <c r="B11" s="14"/>
    </row>
    <row r="12">
      <c r="A12" s="14"/>
      <c r="B12" s="14"/>
    </row>
    <row r="13">
      <c r="A13" s="14"/>
      <c r="B13" s="14"/>
    </row>
    <row r="14">
      <c r="A14" s="14"/>
      <c r="B14" s="14"/>
    </row>
    <row r="15">
      <c r="A15" s="14"/>
      <c r="B15" s="14"/>
    </row>
    <row r="16">
      <c r="A16" s="14"/>
      <c r="B16" s="14"/>
    </row>
    <row r="17">
      <c r="A17" s="14"/>
      <c r="B17" s="14"/>
    </row>
    <row r="18">
      <c r="A18" s="14"/>
      <c r="B18" s="14"/>
    </row>
    <row r="19">
      <c r="A19" s="14"/>
      <c r="B19" s="14"/>
    </row>
    <row r="20">
      <c r="A20" s="14"/>
      <c r="B20" s="14"/>
    </row>
    <row r="21" ht="15.75" customHeight="1">
      <c r="A21" s="14"/>
      <c r="B21" s="14"/>
    </row>
    <row r="22" ht="15.75" customHeight="1">
      <c r="A22" s="14"/>
      <c r="B22" s="14"/>
    </row>
    <row r="23" ht="15.75" customHeight="1">
      <c r="A23" s="14"/>
      <c r="B23" s="14"/>
    </row>
    <row r="24" ht="15.75" customHeight="1">
      <c r="A24" s="14"/>
      <c r="B24" s="14"/>
    </row>
    <row r="25" ht="15.75" customHeight="1">
      <c r="A25" s="14"/>
      <c r="B25" s="14"/>
    </row>
    <row r="26" ht="15.75" customHeight="1">
      <c r="A26" s="14"/>
      <c r="B26" s="14"/>
    </row>
    <row r="27" ht="15.75" customHeight="1">
      <c r="A27" s="14"/>
      <c r="B27" s="14"/>
    </row>
    <row r="28" ht="15.75" customHeight="1">
      <c r="A28" s="14"/>
      <c r="B28" s="14"/>
    </row>
    <row r="29" ht="15.75" customHeight="1">
      <c r="A29" s="14"/>
      <c r="B29" s="14"/>
    </row>
    <row r="30" ht="15.75" customHeight="1">
      <c r="A30" s="14"/>
      <c r="B30" s="14"/>
    </row>
    <row r="31" ht="15.75" customHeight="1">
      <c r="A31" s="14"/>
      <c r="B31" s="14"/>
    </row>
    <row r="32" ht="15.75" customHeight="1">
      <c r="A32" s="14"/>
      <c r="B32" s="14"/>
    </row>
    <row r="33" ht="15.75" customHeight="1">
      <c r="A33" s="14"/>
      <c r="B33" s="14"/>
    </row>
    <row r="34" ht="15.75" customHeight="1">
      <c r="A34" s="14"/>
      <c r="B34" s="14"/>
    </row>
    <row r="35" ht="15.75" customHeight="1">
      <c r="A35" s="14"/>
      <c r="B35" s="14"/>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B1"/>
    <mergeCell ref="A5:B5"/>
  </mergeCells>
  <printOptions/>
  <pageMargins bottom="0.7875" footer="0.0" header="0.0" left="0.511805555555556" right="0.511805555555556" top="0.7875"/>
  <pageSetup paperSize="9"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pageSetUpPr/>
  </sheetPr>
  <sheetViews>
    <sheetView workbookViewId="0"/>
  </sheetViews>
  <sheetFormatPr customHeight="1" defaultColWidth="12.63" defaultRowHeight="15.0"/>
  <cols>
    <col customWidth="1" min="1" max="1" width="72.0"/>
    <col customWidth="1" min="2" max="2" width="30.75"/>
    <col customWidth="1" min="3" max="3" width="68.63"/>
    <col customWidth="1" min="4" max="4" width="22.38"/>
    <col customWidth="1" min="5" max="6" width="22.25"/>
    <col customWidth="1" min="7" max="7" width="51.13"/>
    <col customWidth="1" min="8" max="8" width="65.88"/>
    <col customWidth="1" min="9" max="9" width="14.38"/>
    <col customWidth="1" hidden="1" min="10" max="10" width="14.38"/>
  </cols>
  <sheetData>
    <row r="1">
      <c r="A1" s="2" t="s">
        <v>0</v>
      </c>
      <c r="B1" s="4"/>
      <c r="C1" s="4"/>
      <c r="D1" s="4"/>
      <c r="E1" s="4"/>
      <c r="F1" s="4"/>
      <c r="G1" s="4"/>
      <c r="H1" s="3"/>
    </row>
    <row r="2">
      <c r="A2" s="6" t="s">
        <v>3</v>
      </c>
      <c r="B2" s="6" t="s">
        <v>5</v>
      </c>
      <c r="C2" s="10" t="s">
        <v>6</v>
      </c>
      <c r="D2" s="6" t="s">
        <v>15</v>
      </c>
      <c r="E2" s="6" t="s">
        <v>16</v>
      </c>
      <c r="F2" s="10" t="s">
        <v>17</v>
      </c>
      <c r="G2" s="10" t="s">
        <v>18</v>
      </c>
      <c r="H2" s="10" t="s">
        <v>21</v>
      </c>
    </row>
    <row r="3" ht="87.0" customHeight="1">
      <c r="A3" s="17" t="str">
        <f>'ETAPA 1. FIXAÇÃO DE OBJETIVOS'!A$7</f>
        <v>Solicitação de concessão de passagens com ou sem diárias no âmbito internacional</v>
      </c>
      <c r="B3" s="18" t="s">
        <v>31</v>
      </c>
      <c r="C3" s="18" t="s">
        <v>33</v>
      </c>
      <c r="D3" s="19" t="s">
        <v>35</v>
      </c>
      <c r="E3" s="19" t="s">
        <v>36</v>
      </c>
      <c r="F3" s="9" t="s">
        <v>38</v>
      </c>
      <c r="G3" s="21" t="s">
        <v>39</v>
      </c>
      <c r="H3" s="23" t="s">
        <v>42</v>
      </c>
    </row>
    <row r="4" ht="83.25" customHeight="1">
      <c r="A4" s="17" t="str">
        <f>'ETAPA 1. FIXAÇÃO DE OBJETIVOS'!A$7</f>
        <v>Solicitação de concessão de passagens com ou sem diárias no âmbito internacional</v>
      </c>
      <c r="B4" s="18" t="s">
        <v>45</v>
      </c>
      <c r="C4" s="26" t="s">
        <v>46</v>
      </c>
      <c r="D4" s="19" t="s">
        <v>35</v>
      </c>
      <c r="E4" s="19" t="s">
        <v>47</v>
      </c>
      <c r="F4" s="9" t="s">
        <v>38</v>
      </c>
      <c r="G4" s="21" t="s">
        <v>48</v>
      </c>
      <c r="H4" s="27" t="s">
        <v>49</v>
      </c>
    </row>
    <row r="5" ht="93.0" customHeight="1">
      <c r="A5" s="17" t="str">
        <f>'ETAPA 1. FIXAÇÃO DE OBJETIVOS'!A$7</f>
        <v>Solicitação de concessão de passagens com ou sem diárias no âmbito internacional</v>
      </c>
      <c r="B5" s="18" t="s">
        <v>45</v>
      </c>
      <c r="C5" s="26" t="s">
        <v>52</v>
      </c>
      <c r="D5" s="19" t="s">
        <v>35</v>
      </c>
      <c r="E5" s="19" t="s">
        <v>53</v>
      </c>
      <c r="F5" s="9" t="s">
        <v>38</v>
      </c>
      <c r="G5" s="21" t="s">
        <v>55</v>
      </c>
      <c r="H5" s="27" t="s">
        <v>56</v>
      </c>
    </row>
    <row r="6" ht="57.0" customHeight="1">
      <c r="A6" s="17" t="str">
        <f>'ETAPA 1. FIXAÇÃO DE OBJETIVOS'!A$7</f>
        <v>Solicitação de concessão de passagens com ou sem diárias no âmbito internacional</v>
      </c>
      <c r="B6" s="18" t="s">
        <v>59</v>
      </c>
      <c r="C6" s="34" t="s">
        <v>60</v>
      </c>
      <c r="D6" s="19" t="s">
        <v>35</v>
      </c>
      <c r="E6" s="19" t="s">
        <v>53</v>
      </c>
      <c r="F6" s="18" t="s">
        <v>38</v>
      </c>
      <c r="G6" s="37" t="s">
        <v>62</v>
      </c>
      <c r="H6" s="27" t="s">
        <v>64</v>
      </c>
    </row>
    <row r="7" ht="99.0" customHeight="1">
      <c r="A7" s="17" t="str">
        <f>'ETAPA 1. FIXAÇÃO DE OBJETIVOS'!A$7</f>
        <v>Solicitação de concessão de passagens com ou sem diárias no âmbito internacional</v>
      </c>
      <c r="B7" s="18" t="s">
        <v>59</v>
      </c>
      <c r="C7" s="34" t="s">
        <v>66</v>
      </c>
      <c r="D7" s="19" t="s">
        <v>35</v>
      </c>
      <c r="E7" s="19" t="s">
        <v>36</v>
      </c>
      <c r="F7" s="18" t="s">
        <v>38</v>
      </c>
      <c r="G7" s="39" t="s">
        <v>67</v>
      </c>
      <c r="H7" s="26" t="s">
        <v>68</v>
      </c>
      <c r="J7" s="5"/>
    </row>
    <row r="8" ht="95.25" customHeight="1">
      <c r="A8" s="17" t="str">
        <f>'ETAPA 1. FIXAÇÃO DE OBJETIVOS'!A$7</f>
        <v>Solicitação de concessão de passagens com ou sem diárias no âmbito internacional</v>
      </c>
      <c r="B8" s="18" t="s">
        <v>59</v>
      </c>
      <c r="C8" s="34" t="s">
        <v>69</v>
      </c>
      <c r="D8" s="19" t="s">
        <v>35</v>
      </c>
      <c r="E8" s="19" t="s">
        <v>36</v>
      </c>
      <c r="F8" s="18" t="s">
        <v>38</v>
      </c>
      <c r="G8" s="23" t="s">
        <v>70</v>
      </c>
      <c r="H8" s="26" t="s">
        <v>71</v>
      </c>
      <c r="J8" s="5"/>
    </row>
    <row r="9" ht="69.75" customHeight="1">
      <c r="A9" s="17" t="str">
        <f>'ETAPA 1. FIXAÇÃO DE OBJETIVOS'!A$7</f>
        <v>Solicitação de concessão de passagens com ou sem diárias no âmbito internacional</v>
      </c>
      <c r="B9" s="18" t="s">
        <v>73</v>
      </c>
      <c r="C9" s="34" t="s">
        <v>75</v>
      </c>
      <c r="D9" s="19" t="s">
        <v>35</v>
      </c>
      <c r="E9" s="19" t="s">
        <v>47</v>
      </c>
      <c r="F9" s="18" t="s">
        <v>38</v>
      </c>
      <c r="G9" s="37" t="s">
        <v>78</v>
      </c>
      <c r="H9" s="26" t="s">
        <v>81</v>
      </c>
      <c r="I9" s="43"/>
      <c r="J9" s="44"/>
      <c r="K9" s="43"/>
      <c r="L9" s="43"/>
      <c r="M9" s="43"/>
    </row>
    <row r="10" ht="108.75" customHeight="1">
      <c r="A10" s="17" t="str">
        <f>'ETAPA 1. FIXAÇÃO DE OBJETIVOS'!A$7</f>
        <v>Solicitação de concessão de passagens com ou sem diárias no âmbito internacional</v>
      </c>
      <c r="B10" s="18" t="s">
        <v>82</v>
      </c>
      <c r="C10" s="34" t="s">
        <v>83</v>
      </c>
      <c r="D10" s="45" t="s">
        <v>35</v>
      </c>
      <c r="E10" s="45" t="s">
        <v>53</v>
      </c>
      <c r="F10" s="9" t="s">
        <v>38</v>
      </c>
      <c r="G10" s="23" t="s">
        <v>84</v>
      </c>
      <c r="H10" s="23" t="s">
        <v>85</v>
      </c>
      <c r="I10" s="48"/>
      <c r="J10" s="50"/>
      <c r="K10" s="48"/>
      <c r="L10" s="48"/>
      <c r="M10" s="48"/>
      <c r="N10" s="48"/>
      <c r="O10" s="48"/>
    </row>
    <row r="11" ht="83.25" customHeight="1">
      <c r="A11" s="17" t="str">
        <f>'ETAPA 1. FIXAÇÃO DE OBJETIVOS'!A$7</f>
        <v>Solicitação de concessão de passagens com ou sem diárias no âmbito internacional</v>
      </c>
      <c r="B11" s="18" t="s">
        <v>89</v>
      </c>
      <c r="C11" s="34" t="s">
        <v>90</v>
      </c>
      <c r="D11" s="45" t="s">
        <v>35</v>
      </c>
      <c r="E11" s="45" t="s">
        <v>47</v>
      </c>
      <c r="F11" s="9" t="s">
        <v>38</v>
      </c>
      <c r="G11" s="21" t="s">
        <v>93</v>
      </c>
      <c r="H11" s="23" t="s">
        <v>95</v>
      </c>
      <c r="J11" s="5"/>
    </row>
    <row r="12" ht="81.0" customHeight="1">
      <c r="A12" s="17" t="str">
        <f>'ETAPA 1. FIXAÇÃO DE OBJETIVOS'!A$7</f>
        <v>Solicitação de concessão de passagens com ou sem diárias no âmbito internacional</v>
      </c>
      <c r="B12" s="18" t="s">
        <v>89</v>
      </c>
      <c r="C12" s="34" t="s">
        <v>97</v>
      </c>
      <c r="D12" s="45" t="s">
        <v>35</v>
      </c>
      <c r="E12" s="45" t="s">
        <v>47</v>
      </c>
      <c r="F12" s="9" t="s">
        <v>38</v>
      </c>
      <c r="G12" s="37" t="s">
        <v>100</v>
      </c>
      <c r="H12" s="23" t="s">
        <v>103</v>
      </c>
      <c r="J12" s="5"/>
    </row>
    <row r="13" ht="48.75" customHeight="1">
      <c r="A13" s="17" t="str">
        <f>'ETAPA 1. FIXAÇÃO DE OBJETIVOS'!A$7</f>
        <v>Solicitação de concessão de passagens com ou sem diárias no âmbito internacional</v>
      </c>
      <c r="B13" s="18" t="s">
        <v>89</v>
      </c>
      <c r="C13" s="26" t="s">
        <v>106</v>
      </c>
      <c r="D13" s="45" t="s">
        <v>35</v>
      </c>
      <c r="E13" s="45" t="s">
        <v>47</v>
      </c>
      <c r="F13" s="9" t="s">
        <v>38</v>
      </c>
      <c r="G13" s="21" t="s">
        <v>107</v>
      </c>
      <c r="H13" s="23" t="s">
        <v>110</v>
      </c>
      <c r="J13" s="5"/>
    </row>
    <row r="14">
      <c r="A14" s="17"/>
      <c r="B14" s="17"/>
      <c r="C14" s="17"/>
      <c r="D14" s="32"/>
      <c r="E14" s="32"/>
      <c r="F14" s="17"/>
      <c r="G14" s="17"/>
      <c r="H14" s="14"/>
    </row>
    <row r="15">
      <c r="A15" s="17"/>
      <c r="B15" s="17"/>
      <c r="C15" s="17"/>
      <c r="D15" s="32"/>
      <c r="E15" s="32"/>
      <c r="F15" s="17"/>
      <c r="G15" s="17"/>
      <c r="H15" s="14"/>
    </row>
    <row r="16">
      <c r="A16" s="17"/>
      <c r="B16" s="17"/>
      <c r="C16" s="17"/>
      <c r="D16" s="32"/>
      <c r="E16" s="32"/>
      <c r="F16" s="17"/>
      <c r="G16" s="17"/>
      <c r="H16" s="14"/>
    </row>
    <row r="17">
      <c r="A17" s="48"/>
      <c r="B17" s="17"/>
      <c r="C17" s="17"/>
      <c r="D17" s="32"/>
      <c r="E17" s="32"/>
      <c r="F17" s="17"/>
      <c r="G17" s="17"/>
      <c r="H17" s="14"/>
    </row>
    <row r="18">
      <c r="A18" s="17"/>
      <c r="B18" s="17"/>
      <c r="C18" s="17"/>
      <c r="D18" s="32"/>
      <c r="E18" s="32"/>
      <c r="F18" s="17"/>
      <c r="G18" s="17"/>
      <c r="H18" s="14"/>
    </row>
    <row r="19">
      <c r="A19" s="17"/>
      <c r="B19" s="17"/>
      <c r="C19" s="17"/>
      <c r="D19" s="32"/>
      <c r="E19" s="32"/>
      <c r="F19" s="17"/>
      <c r="G19" s="17"/>
      <c r="H19" s="14"/>
    </row>
    <row r="20">
      <c r="A20" s="17"/>
      <c r="B20" s="17"/>
      <c r="C20" s="17"/>
      <c r="D20" s="32"/>
      <c r="E20" s="32"/>
      <c r="F20" s="17"/>
      <c r="G20" s="17"/>
      <c r="H20" s="14"/>
    </row>
    <row r="21">
      <c r="A21" s="17"/>
      <c r="B21" s="17"/>
      <c r="C21" s="17"/>
      <c r="D21" s="32"/>
      <c r="E21" s="32"/>
      <c r="F21" s="17"/>
      <c r="G21" s="17"/>
      <c r="H21" s="14"/>
    </row>
    <row r="22" ht="15.75" customHeight="1">
      <c r="A22" s="14"/>
      <c r="B22" s="14"/>
      <c r="C22" s="14"/>
      <c r="D22" s="57"/>
      <c r="E22" s="57"/>
      <c r="F22" s="14"/>
      <c r="G22" s="14"/>
      <c r="H22" s="14"/>
    </row>
    <row r="23" ht="15.75" customHeight="1">
      <c r="A23" s="14"/>
      <c r="B23" s="14"/>
      <c r="C23" s="14"/>
      <c r="D23" s="57"/>
      <c r="E23" s="57"/>
      <c r="F23" s="14"/>
      <c r="G23" s="14"/>
      <c r="H23" s="14"/>
    </row>
    <row r="24" ht="15.75" customHeight="1">
      <c r="A24" s="14"/>
      <c r="B24" s="14"/>
      <c r="C24" s="14"/>
      <c r="D24" s="57"/>
      <c r="E24" s="57"/>
      <c r="F24" s="14"/>
      <c r="G24" s="14"/>
      <c r="H24" s="14"/>
    </row>
    <row r="25" ht="15.75" customHeight="1">
      <c r="A25" s="14"/>
      <c r="B25" s="14"/>
      <c r="C25" s="14"/>
      <c r="D25" s="57"/>
      <c r="E25" s="57"/>
      <c r="F25" s="14"/>
      <c r="G25" s="14"/>
      <c r="H25" s="14"/>
    </row>
    <row r="26" ht="15.75" customHeight="1">
      <c r="A26" s="14"/>
      <c r="B26" s="14"/>
      <c r="C26" s="14"/>
      <c r="D26" s="57"/>
      <c r="E26" s="57"/>
      <c r="F26" s="14"/>
      <c r="G26" s="14"/>
      <c r="H26" s="14"/>
    </row>
    <row r="27" ht="15.75" customHeight="1">
      <c r="A27" s="14"/>
      <c r="B27" s="14"/>
      <c r="C27" s="14"/>
      <c r="D27" s="57"/>
      <c r="E27" s="57"/>
      <c r="F27" s="14"/>
      <c r="G27" s="14"/>
      <c r="H27" s="14"/>
    </row>
    <row r="28" ht="15.75" customHeight="1">
      <c r="A28" s="14"/>
      <c r="B28" s="14"/>
      <c r="C28" s="14"/>
      <c r="D28" s="57"/>
      <c r="E28" s="57"/>
      <c r="F28" s="14"/>
      <c r="G28" s="14"/>
      <c r="H28" s="14"/>
    </row>
    <row r="29" ht="15.75" customHeight="1">
      <c r="A29" s="14"/>
      <c r="B29" s="14"/>
      <c r="C29" s="14"/>
      <c r="D29" s="57"/>
      <c r="E29" s="57"/>
      <c r="F29" s="14"/>
      <c r="G29" s="14"/>
      <c r="H29" s="14"/>
    </row>
    <row r="30" ht="15.75" customHeight="1">
      <c r="A30" s="14"/>
      <c r="B30" s="14"/>
      <c r="C30" s="14"/>
      <c r="D30" s="57"/>
      <c r="E30" s="57"/>
      <c r="F30" s="14"/>
      <c r="G30" s="14"/>
      <c r="H30" s="14"/>
    </row>
    <row r="31" ht="15.75" customHeight="1">
      <c r="A31" s="14"/>
      <c r="B31" s="14"/>
      <c r="C31" s="14"/>
      <c r="D31" s="57"/>
      <c r="E31" s="57"/>
      <c r="F31" s="14"/>
      <c r="G31" s="14"/>
      <c r="H31" s="14"/>
    </row>
    <row r="32" ht="15.75" customHeight="1">
      <c r="A32" s="14"/>
      <c r="B32" s="14"/>
      <c r="C32" s="14"/>
      <c r="D32" s="57"/>
      <c r="E32" s="57"/>
      <c r="F32" s="14"/>
      <c r="G32" s="14"/>
      <c r="H32" s="14"/>
    </row>
    <row r="33" ht="15.75" customHeight="1">
      <c r="A33" s="14"/>
      <c r="B33" s="14"/>
      <c r="C33" s="14"/>
      <c r="D33" s="57"/>
      <c r="E33" s="57"/>
      <c r="F33" s="14"/>
      <c r="G33" s="14"/>
      <c r="H33" s="14"/>
    </row>
    <row r="34" ht="15.75" customHeight="1">
      <c r="A34" s="14"/>
      <c r="B34" s="14"/>
      <c r="C34" s="14"/>
      <c r="D34" s="57"/>
      <c r="E34" s="57"/>
      <c r="F34" s="14"/>
      <c r="G34" s="14"/>
      <c r="H34" s="14"/>
    </row>
    <row r="35" ht="15.75" customHeight="1">
      <c r="A35" s="14"/>
      <c r="B35" s="14"/>
      <c r="C35" s="14"/>
      <c r="D35" s="57"/>
      <c r="E35" s="57"/>
      <c r="F35" s="14"/>
      <c r="G35" s="14"/>
      <c r="H35" s="14"/>
    </row>
    <row r="36" ht="15.75" customHeight="1">
      <c r="A36" s="14"/>
      <c r="B36" s="14"/>
      <c r="C36" s="14"/>
      <c r="D36" s="57"/>
      <c r="E36" s="57"/>
      <c r="F36" s="14"/>
      <c r="G36" s="14"/>
      <c r="H36" s="14"/>
    </row>
    <row r="37" ht="15.75" customHeight="1">
      <c r="A37" s="14"/>
      <c r="B37" s="14"/>
      <c r="C37" s="14"/>
      <c r="D37" s="57"/>
      <c r="E37" s="57"/>
      <c r="F37" s="14"/>
      <c r="G37" s="14"/>
      <c r="H37" s="14"/>
    </row>
    <row r="38" ht="15.75" customHeight="1">
      <c r="A38" s="14"/>
      <c r="B38" s="14"/>
      <c r="C38" s="14"/>
      <c r="D38" s="57"/>
      <c r="E38" s="57"/>
      <c r="F38" s="14"/>
      <c r="G38" s="14"/>
      <c r="H38" s="14"/>
    </row>
    <row r="39" ht="15.75" customHeight="1">
      <c r="A39" s="14"/>
      <c r="B39" s="14"/>
      <c r="C39" s="14"/>
      <c r="D39" s="57"/>
      <c r="E39" s="57"/>
      <c r="F39" s="14"/>
      <c r="G39" s="14"/>
      <c r="H39" s="14"/>
    </row>
    <row r="40" ht="15.75" customHeight="1">
      <c r="A40" s="14"/>
      <c r="B40" s="14"/>
      <c r="C40" s="14"/>
      <c r="D40" s="57"/>
      <c r="E40" s="57"/>
      <c r="F40" s="14"/>
      <c r="G40" s="14"/>
      <c r="H40" s="14"/>
    </row>
    <row r="41" ht="15.75" customHeight="1">
      <c r="A41" s="14"/>
      <c r="B41" s="14"/>
      <c r="C41" s="14"/>
      <c r="D41" s="57"/>
      <c r="E41" s="57"/>
      <c r="F41" s="14"/>
      <c r="G41" s="14"/>
      <c r="H41" s="14"/>
    </row>
    <row r="42" ht="15.75" customHeight="1">
      <c r="A42" s="14"/>
      <c r="B42" s="14"/>
      <c r="C42" s="14"/>
      <c r="D42" s="57"/>
      <c r="E42" s="57"/>
      <c r="F42" s="14"/>
      <c r="G42" s="14"/>
      <c r="H42" s="14"/>
    </row>
    <row r="43" ht="15.75" customHeight="1">
      <c r="A43" s="14"/>
      <c r="B43" s="14"/>
      <c r="C43" s="14"/>
      <c r="D43" s="57"/>
      <c r="E43" s="57"/>
      <c r="F43" s="14"/>
      <c r="G43" s="14"/>
      <c r="H43" s="14"/>
    </row>
    <row r="44" ht="15.75" customHeight="1">
      <c r="F44" s="5"/>
    </row>
    <row r="45" ht="15.75" customHeight="1">
      <c r="F45" s="5"/>
    </row>
    <row r="46" ht="15.75" customHeight="1">
      <c r="F46" s="5"/>
    </row>
    <row r="47" ht="15.75" customHeight="1">
      <c r="F47" s="5"/>
    </row>
    <row r="48" ht="15.75" customHeight="1">
      <c r="F48" s="5"/>
    </row>
    <row r="49" ht="15.75" customHeight="1">
      <c r="F49" s="5"/>
    </row>
    <row r="50" ht="15.75" customHeight="1">
      <c r="F50" s="5"/>
    </row>
    <row r="51" ht="15.75" customHeight="1">
      <c r="F51" s="5"/>
    </row>
    <row r="52" ht="15.75" customHeight="1">
      <c r="F52" s="5"/>
    </row>
    <row r="53" ht="15.75" customHeight="1">
      <c r="F53" s="5"/>
    </row>
    <row r="54" ht="15.75" customHeight="1">
      <c r="F54" s="5"/>
    </row>
    <row r="55" ht="15.75" customHeight="1">
      <c r="F55" s="5"/>
    </row>
    <row r="56" ht="15.75" customHeight="1">
      <c r="F56" s="5"/>
    </row>
    <row r="57" ht="15.75" customHeight="1">
      <c r="F57" s="5"/>
    </row>
    <row r="58" ht="15.75" customHeight="1">
      <c r="F58" s="5"/>
    </row>
    <row r="59" ht="15.75" customHeight="1">
      <c r="F59" s="5"/>
    </row>
    <row r="60" ht="15.75" customHeight="1">
      <c r="F60" s="5"/>
    </row>
    <row r="61" ht="15.75" customHeight="1">
      <c r="F61" s="5"/>
    </row>
    <row r="62" ht="15.75" customHeight="1">
      <c r="F62" s="5"/>
    </row>
    <row r="63" ht="15.75" customHeight="1">
      <c r="F63" s="5"/>
    </row>
    <row r="64" ht="15.75" customHeight="1">
      <c r="F64" s="5"/>
    </row>
    <row r="65" ht="15.75" customHeight="1">
      <c r="F65" s="5"/>
    </row>
    <row r="66" ht="15.75" customHeight="1">
      <c r="F66" s="5"/>
    </row>
    <row r="67" ht="15.75" customHeight="1">
      <c r="F67" s="5"/>
    </row>
    <row r="68" ht="15.75" customHeight="1">
      <c r="F68" s="5"/>
    </row>
    <row r="69" ht="15.75" customHeight="1">
      <c r="F69" s="5"/>
    </row>
    <row r="70" ht="15.75" customHeight="1">
      <c r="F70" s="5"/>
    </row>
    <row r="71" ht="15.75" customHeight="1">
      <c r="F71" s="5"/>
    </row>
    <row r="72" ht="15.75" customHeight="1">
      <c r="F72" s="5"/>
    </row>
    <row r="73" ht="15.75" customHeight="1">
      <c r="F73" s="5"/>
    </row>
    <row r="74" ht="15.75" customHeight="1">
      <c r="F74" s="5"/>
    </row>
    <row r="75" ht="15.75" customHeight="1">
      <c r="F75" s="5"/>
    </row>
    <row r="76" ht="15.75" customHeight="1">
      <c r="F76" s="5"/>
    </row>
    <row r="77" ht="15.75" customHeight="1">
      <c r="F77" s="5"/>
    </row>
    <row r="78" ht="15.75" customHeight="1">
      <c r="F78" s="5"/>
    </row>
    <row r="79" ht="15.75" customHeight="1">
      <c r="F79" s="5"/>
    </row>
    <row r="80" ht="15.75" customHeight="1">
      <c r="F80" s="5"/>
    </row>
    <row r="81" ht="15.75" customHeight="1">
      <c r="F81" s="5"/>
    </row>
    <row r="82" ht="15.75" customHeight="1">
      <c r="F82" s="5"/>
    </row>
    <row r="83" ht="15.75" customHeight="1">
      <c r="F83" s="5"/>
    </row>
    <row r="84" ht="15.75" customHeight="1">
      <c r="F84" s="5"/>
    </row>
    <row r="85" ht="15.75" customHeight="1">
      <c r="F85" s="5"/>
    </row>
    <row r="86" ht="15.75" customHeight="1">
      <c r="F86" s="5"/>
    </row>
    <row r="87" ht="15.75" customHeight="1">
      <c r="F87" s="5"/>
    </row>
    <row r="88" ht="15.75" customHeight="1">
      <c r="F88" s="5"/>
    </row>
    <row r="89" ht="15.75" customHeight="1">
      <c r="F89" s="5"/>
    </row>
    <row r="90" ht="15.75" customHeight="1">
      <c r="F90" s="5"/>
    </row>
    <row r="91" ht="15.75" customHeight="1">
      <c r="F91" s="5"/>
    </row>
    <row r="92" ht="15.75" customHeight="1">
      <c r="F92" s="5"/>
    </row>
    <row r="93" ht="15.75" customHeight="1">
      <c r="F93" s="5"/>
    </row>
    <row r="94" ht="15.75" customHeight="1">
      <c r="F94" s="5"/>
    </row>
    <row r="95" ht="15.75" customHeight="1">
      <c r="F95" s="5"/>
    </row>
    <row r="96" ht="15.75" customHeight="1">
      <c r="F96" s="5"/>
    </row>
    <row r="97" ht="15.75" customHeight="1">
      <c r="F97" s="5"/>
    </row>
    <row r="98" ht="15.75" customHeight="1">
      <c r="F98" s="5"/>
    </row>
    <row r="99" ht="15.75" customHeight="1">
      <c r="F99" s="5"/>
    </row>
    <row r="100" ht="15.75" customHeight="1">
      <c r="F100" s="5"/>
    </row>
    <row r="101" ht="15.75" customHeight="1">
      <c r="F101" s="5"/>
    </row>
    <row r="102" ht="15.75" customHeight="1">
      <c r="F102" s="5"/>
    </row>
    <row r="103" ht="15.75" customHeight="1">
      <c r="F103" s="5"/>
    </row>
    <row r="104" ht="15.75" customHeight="1">
      <c r="F104" s="5"/>
    </row>
    <row r="105" ht="15.75" customHeight="1">
      <c r="F105" s="5"/>
    </row>
    <row r="106" ht="15.75" customHeight="1">
      <c r="F106" s="5"/>
    </row>
    <row r="107" ht="15.75" customHeight="1">
      <c r="F107" s="5"/>
    </row>
    <row r="108" ht="15.75" customHeight="1">
      <c r="F108" s="5"/>
    </row>
    <row r="109" ht="15.75" customHeight="1">
      <c r="F109" s="5"/>
    </row>
    <row r="110" ht="15.75" customHeight="1">
      <c r="F110" s="5"/>
    </row>
    <row r="111" ht="15.75" customHeight="1">
      <c r="F111" s="5"/>
    </row>
    <row r="112" ht="15.75" customHeight="1">
      <c r="F112" s="5"/>
    </row>
    <row r="113" ht="15.75" customHeight="1">
      <c r="F113" s="5"/>
    </row>
    <row r="114" ht="15.75" customHeight="1">
      <c r="F114" s="5"/>
    </row>
    <row r="115" ht="15.75" customHeight="1">
      <c r="F115" s="5"/>
    </row>
    <row r="116" ht="15.75" customHeight="1">
      <c r="F116" s="5"/>
    </row>
    <row r="117" ht="15.75" customHeight="1">
      <c r="F117" s="5"/>
    </row>
    <row r="118" ht="15.75" customHeight="1">
      <c r="F118" s="5"/>
    </row>
    <row r="119" ht="15.75" customHeight="1">
      <c r="F119" s="5"/>
    </row>
    <row r="120" ht="15.75" customHeight="1">
      <c r="F120" s="5"/>
    </row>
    <row r="121" ht="15.75" customHeight="1">
      <c r="F121" s="5"/>
    </row>
    <row r="122" ht="15.75" customHeight="1">
      <c r="F122" s="5"/>
    </row>
    <row r="123" ht="15.75" customHeight="1">
      <c r="F123" s="5"/>
    </row>
    <row r="124" ht="15.75" customHeight="1">
      <c r="F124" s="5"/>
    </row>
    <row r="125" ht="15.75" customHeight="1">
      <c r="F125" s="5"/>
    </row>
    <row r="126" ht="15.75" customHeight="1">
      <c r="F126" s="5"/>
    </row>
    <row r="127" ht="15.75" customHeight="1">
      <c r="F127" s="5"/>
    </row>
    <row r="128" ht="15.75" customHeight="1">
      <c r="F128" s="5"/>
    </row>
    <row r="129" ht="15.75" customHeight="1">
      <c r="F129" s="5"/>
    </row>
    <row r="130" ht="15.75" customHeight="1">
      <c r="F130" s="5"/>
    </row>
    <row r="131" ht="15.75" customHeight="1">
      <c r="F131" s="5"/>
    </row>
    <row r="132" ht="15.75" customHeight="1">
      <c r="F132" s="5"/>
    </row>
    <row r="133" ht="15.75" customHeight="1">
      <c r="F133" s="5"/>
    </row>
    <row r="134" ht="15.75" customHeight="1">
      <c r="F134" s="5"/>
    </row>
    <row r="135" ht="15.75" customHeight="1">
      <c r="F135" s="5"/>
    </row>
    <row r="136" ht="15.75" customHeight="1">
      <c r="F136" s="5"/>
    </row>
    <row r="137" ht="15.75" customHeight="1">
      <c r="F137" s="5"/>
    </row>
    <row r="138" ht="15.75" customHeight="1">
      <c r="F138" s="5"/>
    </row>
    <row r="139" ht="15.75" customHeight="1">
      <c r="F139" s="5"/>
    </row>
    <row r="140" ht="15.75" customHeight="1">
      <c r="F140" s="5"/>
    </row>
    <row r="141" ht="15.75" customHeight="1">
      <c r="F141" s="5"/>
    </row>
    <row r="142" ht="15.75" customHeight="1">
      <c r="F142" s="5"/>
    </row>
    <row r="143" ht="15.75" customHeight="1">
      <c r="F143" s="5"/>
    </row>
    <row r="144" ht="15.75" customHeight="1">
      <c r="F144" s="5"/>
    </row>
    <row r="145" ht="15.75" customHeight="1">
      <c r="F145" s="5"/>
    </row>
    <row r="146" ht="15.75" customHeight="1">
      <c r="F146" s="5"/>
    </row>
    <row r="147" ht="15.75" customHeight="1">
      <c r="F147" s="5"/>
    </row>
    <row r="148" ht="15.75" customHeight="1">
      <c r="F148" s="5"/>
    </row>
    <row r="149" ht="15.75" customHeight="1">
      <c r="F149" s="5"/>
    </row>
    <row r="150" ht="15.75" customHeight="1">
      <c r="F150" s="5"/>
    </row>
    <row r="151" ht="15.75" customHeight="1">
      <c r="F151" s="5"/>
    </row>
    <row r="152" ht="15.75" customHeight="1">
      <c r="F152" s="5"/>
    </row>
    <row r="153" ht="15.75" customHeight="1">
      <c r="F153" s="5"/>
    </row>
    <row r="154" ht="15.75" customHeight="1">
      <c r="F154" s="5"/>
    </row>
    <row r="155" ht="15.75" customHeight="1">
      <c r="F155" s="5"/>
    </row>
    <row r="156" ht="15.75" customHeight="1">
      <c r="F156" s="5"/>
    </row>
    <row r="157" ht="15.75" customHeight="1">
      <c r="F157" s="5"/>
    </row>
    <row r="158" ht="15.75" customHeight="1">
      <c r="F158" s="5"/>
    </row>
    <row r="159" ht="15.75" customHeight="1">
      <c r="F159" s="5"/>
    </row>
    <row r="160" ht="15.75" customHeight="1">
      <c r="F160" s="5"/>
    </row>
    <row r="161" ht="15.75" customHeight="1">
      <c r="F161" s="5"/>
    </row>
    <row r="162" ht="15.75" customHeight="1">
      <c r="F162" s="5"/>
    </row>
    <row r="163" ht="15.75" customHeight="1">
      <c r="F163" s="5"/>
    </row>
    <row r="164" ht="15.75" customHeight="1">
      <c r="F164" s="5"/>
    </row>
    <row r="165" ht="15.75" customHeight="1">
      <c r="F165" s="5"/>
    </row>
    <row r="166" ht="15.75" customHeight="1">
      <c r="F166" s="5"/>
    </row>
    <row r="167" ht="15.75" customHeight="1">
      <c r="F167" s="5"/>
    </row>
    <row r="168" ht="15.75" customHeight="1">
      <c r="F168" s="5"/>
    </row>
    <row r="169" ht="15.75" customHeight="1">
      <c r="F169" s="5"/>
    </row>
    <row r="170" ht="15.75" customHeight="1">
      <c r="F170" s="5"/>
    </row>
    <row r="171" ht="15.75" customHeight="1">
      <c r="F171" s="5"/>
    </row>
    <row r="172" ht="15.75" customHeight="1">
      <c r="F172" s="5"/>
    </row>
    <row r="173" ht="15.75" customHeight="1">
      <c r="F173" s="5"/>
    </row>
    <row r="174" ht="15.75" customHeight="1">
      <c r="F174" s="5"/>
    </row>
    <row r="175" ht="15.75" customHeight="1">
      <c r="F175" s="5"/>
    </row>
    <row r="176" ht="15.75" customHeight="1">
      <c r="F176" s="5"/>
    </row>
    <row r="177" ht="15.75" customHeight="1">
      <c r="F177" s="5"/>
    </row>
    <row r="178" ht="15.75" customHeight="1">
      <c r="F178" s="5"/>
    </row>
    <row r="179" ht="15.75" customHeight="1">
      <c r="F179" s="5"/>
    </row>
    <row r="180" ht="15.75" customHeight="1">
      <c r="F180" s="5"/>
    </row>
    <row r="181" ht="15.75" customHeight="1">
      <c r="F181" s="5"/>
    </row>
    <row r="182" ht="15.75" customHeight="1">
      <c r="F182" s="5"/>
    </row>
    <row r="183" ht="15.75" customHeight="1">
      <c r="F183" s="5"/>
    </row>
    <row r="184" ht="15.75" customHeight="1">
      <c r="F184" s="5"/>
    </row>
    <row r="185" ht="15.75" customHeight="1">
      <c r="F185" s="5"/>
    </row>
    <row r="186" ht="15.75" customHeight="1">
      <c r="F186" s="5"/>
    </row>
    <row r="187" ht="15.75" customHeight="1">
      <c r="F187" s="5"/>
    </row>
    <row r="188" ht="15.75" customHeight="1">
      <c r="F188" s="5"/>
    </row>
    <row r="189" ht="15.75" customHeight="1">
      <c r="F189" s="5"/>
    </row>
    <row r="190" ht="15.75" customHeight="1">
      <c r="F190" s="5"/>
    </row>
    <row r="191" ht="15.75" customHeight="1">
      <c r="F191" s="5"/>
    </row>
    <row r="192" ht="15.75" customHeight="1">
      <c r="F192" s="5"/>
    </row>
    <row r="193" ht="15.75" customHeight="1">
      <c r="F193" s="5"/>
    </row>
    <row r="194" ht="15.75" customHeight="1">
      <c r="F194" s="5"/>
    </row>
    <row r="195" ht="15.75" customHeight="1">
      <c r="F195" s="5"/>
    </row>
    <row r="196" ht="15.75" customHeight="1">
      <c r="F196" s="5"/>
    </row>
    <row r="197" ht="15.75" customHeight="1">
      <c r="F197" s="5"/>
    </row>
    <row r="198" ht="15.75" customHeight="1">
      <c r="F198" s="5"/>
    </row>
    <row r="199" ht="15.75" customHeight="1">
      <c r="F199" s="5"/>
    </row>
    <row r="200" ht="15.75" customHeight="1">
      <c r="F200" s="5"/>
    </row>
    <row r="201" ht="15.75" customHeight="1">
      <c r="F201" s="5"/>
    </row>
    <row r="202" ht="15.75" customHeight="1">
      <c r="F202" s="5"/>
    </row>
    <row r="203" ht="15.75" customHeight="1">
      <c r="F203" s="5"/>
    </row>
    <row r="204" ht="15.75" customHeight="1">
      <c r="F204" s="5"/>
    </row>
    <row r="205" ht="15.75" customHeight="1">
      <c r="F205" s="5"/>
    </row>
    <row r="206" ht="15.75" customHeight="1">
      <c r="F206" s="5"/>
    </row>
    <row r="207" ht="15.75" customHeight="1">
      <c r="F207" s="5"/>
    </row>
    <row r="208" ht="15.75" customHeight="1">
      <c r="F208" s="5"/>
    </row>
    <row r="209" ht="15.75" customHeight="1">
      <c r="F209" s="5"/>
    </row>
    <row r="210" ht="15.75" customHeight="1">
      <c r="F210" s="5"/>
    </row>
    <row r="211" ht="15.75" customHeight="1">
      <c r="F211" s="5"/>
    </row>
    <row r="212" ht="15.75" customHeight="1">
      <c r="F212" s="5"/>
    </row>
    <row r="213" ht="15.75" customHeight="1">
      <c r="F213" s="5"/>
    </row>
    <row r="214" ht="15.75" customHeight="1">
      <c r="F214" s="5"/>
    </row>
    <row r="215" ht="15.75" customHeight="1">
      <c r="F215" s="5"/>
    </row>
    <row r="216" ht="15.75" customHeight="1">
      <c r="F216" s="5"/>
    </row>
    <row r="217" ht="15.75" customHeight="1">
      <c r="F217" s="5"/>
    </row>
    <row r="218" ht="15.75" customHeight="1">
      <c r="F218" s="5"/>
    </row>
    <row r="219" ht="15.75" customHeight="1">
      <c r="F219" s="5"/>
    </row>
    <row r="220" ht="15.75" customHeight="1">
      <c r="F220" s="5"/>
    </row>
    <row r="221" ht="15.75" customHeight="1">
      <c r="F221" s="5"/>
    </row>
    <row r="222" ht="15.75" customHeight="1">
      <c r="F222" s="5"/>
    </row>
    <row r="223" ht="15.75" customHeight="1">
      <c r="F223" s="5"/>
    </row>
    <row r="224" ht="15.75" customHeight="1">
      <c r="F224" s="5"/>
    </row>
    <row r="225" ht="15.75" customHeight="1">
      <c r="F225" s="5"/>
    </row>
    <row r="226" ht="15.75" customHeight="1">
      <c r="F226" s="5"/>
    </row>
    <row r="227" ht="15.75" customHeight="1">
      <c r="F227" s="5"/>
    </row>
    <row r="228" ht="15.75" customHeight="1">
      <c r="F228" s="5"/>
    </row>
    <row r="229" ht="15.75" customHeight="1">
      <c r="F229" s="5"/>
    </row>
    <row r="230" ht="15.75" customHeight="1">
      <c r="F230" s="5"/>
    </row>
    <row r="231" ht="15.75" customHeight="1">
      <c r="F231" s="5"/>
    </row>
    <row r="232" ht="15.75" customHeight="1">
      <c r="F232" s="5"/>
    </row>
    <row r="233" ht="15.75" customHeight="1">
      <c r="F233" s="5"/>
    </row>
    <row r="234" ht="15.75" customHeight="1">
      <c r="F234" s="5"/>
    </row>
    <row r="235" ht="15.75" customHeight="1">
      <c r="F235" s="5"/>
    </row>
    <row r="236" ht="15.75" customHeight="1">
      <c r="F236" s="5"/>
    </row>
    <row r="237" ht="15.75" customHeight="1">
      <c r="F237" s="5"/>
    </row>
    <row r="238" ht="15.75" customHeight="1">
      <c r="F238" s="5"/>
    </row>
    <row r="239" ht="15.75" customHeight="1">
      <c r="F239" s="5"/>
    </row>
    <row r="240" ht="15.75" customHeight="1">
      <c r="F240" s="5"/>
    </row>
    <row r="241" ht="15.75" customHeight="1">
      <c r="F241" s="5"/>
    </row>
    <row r="242" ht="15.75" customHeight="1">
      <c r="F242" s="5"/>
    </row>
    <row r="243" ht="15.75" customHeight="1">
      <c r="F243" s="5"/>
    </row>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
    <mergeCell ref="A1:H1"/>
  </mergeCells>
  <dataValidations>
    <dataValidation type="list" allowBlank="1" showErrorMessage="1" sqref="E3:E43">
      <formula1>"Estratégico,Financeiro/orçamentário,Operacionais,Legal/de conformidade,Imagem/reputação,Integridade"</formula1>
    </dataValidation>
    <dataValidation type="list" allowBlank="1" showErrorMessage="1" sqref="F3:F43">
      <formula1>"Corrupção,Fraude,Desvio de Conduta,Não se aplica"</formula1>
    </dataValidation>
    <dataValidation type="list" allowBlank="1" showErrorMessage="1" sqref="D3:D43">
      <formula1>"Ameaça,Oportunidade"</formula1>
    </dataValidation>
  </dataValidations>
  <printOptions/>
  <pageMargins bottom="0.7875" footer="0.0" header="0.0" left="0.511805555555556" right="0.511805555555556" top="0.7875"/>
  <pageSetup paperSize="9"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A9999"/>
    <pageSetUpPr/>
  </sheetPr>
  <sheetViews>
    <sheetView workbookViewId="0"/>
  </sheetViews>
  <sheetFormatPr customHeight="1" defaultColWidth="12.63" defaultRowHeight="15.0"/>
  <cols>
    <col customWidth="1" min="1" max="1" width="57.88"/>
    <col customWidth="1" min="2" max="2" width="17.75"/>
    <col customWidth="1" min="3" max="3" width="7.38"/>
    <col customWidth="1" min="4" max="4" width="14.38"/>
    <col customWidth="1" min="5" max="5" width="7.38"/>
    <col customWidth="1" min="6" max="6" width="22.88"/>
    <col customWidth="1" min="7" max="7" width="19.75"/>
    <col customWidth="1" min="8" max="8" width="44.63"/>
    <col customWidth="1" min="9" max="9" width="46.75"/>
    <col customWidth="1" min="10" max="10" width="15.5"/>
    <col customWidth="1" min="11" max="12" width="14.38"/>
    <col customWidth="1" min="13" max="13" width="29.63"/>
    <col customWidth="1" min="14" max="14" width="17.25"/>
  </cols>
  <sheetData>
    <row r="1" ht="15.75" customHeight="1">
      <c r="A1" s="8" t="s">
        <v>4</v>
      </c>
      <c r="B1" s="4"/>
      <c r="C1" s="4"/>
      <c r="D1" s="4"/>
      <c r="E1" s="4"/>
      <c r="F1" s="4"/>
      <c r="G1" s="3"/>
      <c r="H1" s="8" t="s">
        <v>12</v>
      </c>
      <c r="I1" s="4"/>
      <c r="J1" s="3"/>
      <c r="K1" s="12"/>
      <c r="L1" s="12"/>
      <c r="M1" s="8" t="s">
        <v>19</v>
      </c>
      <c r="N1" s="3"/>
    </row>
    <row r="2">
      <c r="A2" s="15" t="s">
        <v>22</v>
      </c>
      <c r="B2" s="15" t="s">
        <v>23</v>
      </c>
      <c r="C2" s="15" t="s">
        <v>24</v>
      </c>
      <c r="D2" s="15" t="s">
        <v>25</v>
      </c>
      <c r="E2" s="15" t="s">
        <v>26</v>
      </c>
      <c r="F2" s="15" t="s">
        <v>28</v>
      </c>
      <c r="G2" s="16" t="s">
        <v>29</v>
      </c>
      <c r="H2" s="16" t="s">
        <v>30</v>
      </c>
      <c r="I2" s="16" t="s">
        <v>32</v>
      </c>
      <c r="J2" s="16" t="s">
        <v>12</v>
      </c>
      <c r="K2" s="16" t="s">
        <v>34</v>
      </c>
      <c r="L2" s="16" t="s">
        <v>19</v>
      </c>
      <c r="M2" s="20" t="s">
        <v>37</v>
      </c>
      <c r="N2" s="22" t="s">
        <v>40</v>
      </c>
    </row>
    <row r="3" ht="101.25" customHeight="1">
      <c r="A3" s="24" t="s">
        <v>33</v>
      </c>
      <c r="B3" s="19" t="s">
        <v>44</v>
      </c>
      <c r="C3" s="32">
        <f t="shared" ref="C3:C13" si="1">IF(B3 = "Muito alta", 10, IF(B3 = "Alta", 8, IF(B3 = "Média", 5, IF(B3 = "Baixa", 2, IF(B3 = "Muito baixa", 1,0)))))
</f>
        <v>2</v>
      </c>
      <c r="D3" s="19" t="s">
        <v>61</v>
      </c>
      <c r="E3" s="32">
        <f t="shared" ref="E3:E13" si="2">IF(D3 = "Muito alto", 10, IF(D3 = "Alto", 8, IF(D3 = "Médio", 5, IF(D3 = "Baixo", 2, IF(D3 = "Muito baixo", 1,0)))))
</f>
        <v>8</v>
      </c>
      <c r="F3" s="32">
        <f t="shared" ref="F3:F13" si="3">C3*E3</f>
        <v>16</v>
      </c>
      <c r="G3" s="32" t="str">
        <f t="shared" ref="G3:G9" si="4">IF(F3=0,"",IF(F3&lt;10, "Risco Baixo", IF(F3&lt;40, "Risco Médio", IF(F3&lt;80, "Risco Alto", "Risco Extremo"))))
</f>
        <v>Risco Médio</v>
      </c>
      <c r="H3" s="23" t="s">
        <v>74</v>
      </c>
      <c r="I3" s="23" t="s">
        <v>76</v>
      </c>
      <c r="J3" s="19" t="s">
        <v>77</v>
      </c>
      <c r="K3" s="32">
        <f t="shared" ref="K3:K9" si="5">IF(J3 = "Inexistente", 1, IF(J3 = "Fraco", 0.8, IF(J3 = "Mediano", 0.6, IF(J3 = "Satisfatório", 0.4, IF(J3 = "Forte", 0.2,0)))))</f>
        <v>0.4</v>
      </c>
      <c r="L3" s="46">
        <f t="shared" ref="L3:L13" si="6">K3*F3</f>
        <v>6.4</v>
      </c>
      <c r="M3" s="46" t="str">
        <f t="shared" ref="M3:M13" si="7">IF(L3=0,"",IF(L3&lt;10, "Risco Baixo", IF(L3&lt;40, "Risco Médio", IF(L3&lt;80, "Risco Alto", "Risco Extremo"))))
</f>
        <v>Risco Baixo</v>
      </c>
      <c r="N3" s="51">
        <v>46191.0</v>
      </c>
      <c r="O3" s="48"/>
      <c r="P3" s="48"/>
    </row>
    <row r="4" ht="123.0" customHeight="1">
      <c r="A4" s="26" t="s">
        <v>46</v>
      </c>
      <c r="B4" s="19" t="s">
        <v>88</v>
      </c>
      <c r="C4" s="32">
        <f t="shared" si="1"/>
        <v>1</v>
      </c>
      <c r="D4" s="19" t="s">
        <v>61</v>
      </c>
      <c r="E4" s="32">
        <f t="shared" si="2"/>
        <v>8</v>
      </c>
      <c r="F4" s="32">
        <f t="shared" si="3"/>
        <v>8</v>
      </c>
      <c r="G4" s="32" t="str">
        <f t="shared" si="4"/>
        <v>Risco Baixo</v>
      </c>
      <c r="H4" s="23" t="s">
        <v>92</v>
      </c>
      <c r="I4" s="23" t="s">
        <v>94</v>
      </c>
      <c r="J4" s="19" t="s">
        <v>77</v>
      </c>
      <c r="K4" s="32">
        <f t="shared" si="5"/>
        <v>0.4</v>
      </c>
      <c r="L4" s="46">
        <f t="shared" si="6"/>
        <v>3.2</v>
      </c>
      <c r="M4" s="46" t="str">
        <f t="shared" si="7"/>
        <v>Risco Baixo</v>
      </c>
      <c r="N4" s="51">
        <v>46191.0</v>
      </c>
      <c r="O4" s="48"/>
      <c r="P4" s="48"/>
    </row>
    <row r="5" ht="76.5" customHeight="1">
      <c r="A5" s="24" t="s">
        <v>52</v>
      </c>
      <c r="B5" s="19" t="s">
        <v>88</v>
      </c>
      <c r="C5" s="32">
        <f t="shared" si="1"/>
        <v>1</v>
      </c>
      <c r="D5" s="19" t="s">
        <v>98</v>
      </c>
      <c r="E5" s="32">
        <f t="shared" si="2"/>
        <v>5</v>
      </c>
      <c r="F5" s="32">
        <f t="shared" si="3"/>
        <v>5</v>
      </c>
      <c r="G5" s="32" t="str">
        <f t="shared" si="4"/>
        <v>Risco Baixo</v>
      </c>
      <c r="H5" s="23" t="s">
        <v>99</v>
      </c>
      <c r="I5" s="23" t="s">
        <v>101</v>
      </c>
      <c r="J5" s="19" t="s">
        <v>77</v>
      </c>
      <c r="K5" s="32">
        <f t="shared" si="5"/>
        <v>0.4</v>
      </c>
      <c r="L5" s="46">
        <f t="shared" si="6"/>
        <v>2</v>
      </c>
      <c r="M5" s="46" t="str">
        <f t="shared" si="7"/>
        <v>Risco Baixo</v>
      </c>
      <c r="N5" s="51">
        <v>46191.0</v>
      </c>
      <c r="O5" s="48"/>
      <c r="P5" s="48"/>
    </row>
    <row r="6" ht="90.0" customHeight="1">
      <c r="A6" s="24" t="s">
        <v>60</v>
      </c>
      <c r="B6" s="19" t="s">
        <v>88</v>
      </c>
      <c r="C6" s="32">
        <f t="shared" si="1"/>
        <v>1</v>
      </c>
      <c r="D6" s="19" t="s">
        <v>61</v>
      </c>
      <c r="E6" s="32">
        <f t="shared" si="2"/>
        <v>8</v>
      </c>
      <c r="F6" s="32">
        <f t="shared" si="3"/>
        <v>8</v>
      </c>
      <c r="G6" s="32" t="str">
        <f t="shared" si="4"/>
        <v>Risco Baixo</v>
      </c>
      <c r="H6" s="23" t="s">
        <v>104</v>
      </c>
      <c r="I6" s="23" t="s">
        <v>105</v>
      </c>
      <c r="J6" s="19" t="s">
        <v>77</v>
      </c>
      <c r="K6" s="32">
        <f t="shared" si="5"/>
        <v>0.4</v>
      </c>
      <c r="L6" s="46">
        <f t="shared" si="6"/>
        <v>3.2</v>
      </c>
      <c r="M6" s="46" t="str">
        <f t="shared" si="7"/>
        <v>Risco Baixo</v>
      </c>
      <c r="N6" s="51">
        <v>46191.0</v>
      </c>
      <c r="O6" s="48"/>
      <c r="P6" s="48"/>
    </row>
    <row r="7" ht="81.75" customHeight="1">
      <c r="A7" s="24" t="s">
        <v>66</v>
      </c>
      <c r="B7" s="19" t="s">
        <v>44</v>
      </c>
      <c r="C7" s="32">
        <f t="shared" si="1"/>
        <v>2</v>
      </c>
      <c r="D7" s="19" t="s">
        <v>98</v>
      </c>
      <c r="E7" s="32">
        <f t="shared" si="2"/>
        <v>5</v>
      </c>
      <c r="F7" s="32">
        <f t="shared" si="3"/>
        <v>10</v>
      </c>
      <c r="G7" s="32" t="str">
        <f t="shared" si="4"/>
        <v>Risco Médio</v>
      </c>
      <c r="H7" s="23" t="s">
        <v>108</v>
      </c>
      <c r="I7" s="23" t="s">
        <v>109</v>
      </c>
      <c r="J7" s="19" t="s">
        <v>111</v>
      </c>
      <c r="K7" s="32">
        <f t="shared" si="5"/>
        <v>0.2</v>
      </c>
      <c r="L7" s="46">
        <f t="shared" si="6"/>
        <v>2</v>
      </c>
      <c r="M7" s="46" t="str">
        <f t="shared" si="7"/>
        <v>Risco Baixo</v>
      </c>
      <c r="N7" s="51">
        <v>46191.0</v>
      </c>
      <c r="O7" s="48"/>
      <c r="P7" s="48"/>
    </row>
    <row r="8" ht="96.75" customHeight="1">
      <c r="A8" s="24" t="s">
        <v>69</v>
      </c>
      <c r="B8" s="19" t="s">
        <v>44</v>
      </c>
      <c r="C8" s="32">
        <f t="shared" si="1"/>
        <v>2</v>
      </c>
      <c r="D8" s="19" t="s">
        <v>61</v>
      </c>
      <c r="E8" s="32">
        <f t="shared" si="2"/>
        <v>8</v>
      </c>
      <c r="F8" s="32">
        <f t="shared" si="3"/>
        <v>16</v>
      </c>
      <c r="G8" s="32" t="str">
        <f t="shared" si="4"/>
        <v>Risco Médio</v>
      </c>
      <c r="H8" s="23" t="s">
        <v>113</v>
      </c>
      <c r="I8" s="23" t="s">
        <v>114</v>
      </c>
      <c r="J8" s="19" t="s">
        <v>111</v>
      </c>
      <c r="K8" s="32">
        <f t="shared" si="5"/>
        <v>0.2</v>
      </c>
      <c r="L8" s="46">
        <f t="shared" si="6"/>
        <v>3.2</v>
      </c>
      <c r="M8" s="46" t="str">
        <f t="shared" si="7"/>
        <v>Risco Baixo</v>
      </c>
      <c r="N8" s="51">
        <v>46191.0</v>
      </c>
      <c r="O8" s="48"/>
      <c r="P8" s="48"/>
    </row>
    <row r="9" ht="109.5" customHeight="1">
      <c r="A9" s="49" t="s">
        <v>75</v>
      </c>
      <c r="B9" s="19" t="s">
        <v>44</v>
      </c>
      <c r="C9" s="32">
        <f t="shared" si="1"/>
        <v>2</v>
      </c>
      <c r="D9" s="19" t="s">
        <v>61</v>
      </c>
      <c r="E9" s="32">
        <f t="shared" si="2"/>
        <v>8</v>
      </c>
      <c r="F9" s="32">
        <f t="shared" si="3"/>
        <v>16</v>
      </c>
      <c r="G9" s="32" t="str">
        <f t="shared" si="4"/>
        <v>Risco Médio</v>
      </c>
      <c r="H9" s="55" t="s">
        <v>116</v>
      </c>
      <c r="I9" s="55" t="s">
        <v>117</v>
      </c>
      <c r="J9" s="19" t="s">
        <v>77</v>
      </c>
      <c r="K9" s="56">
        <f t="shared" si="5"/>
        <v>0.4</v>
      </c>
      <c r="L9" s="46">
        <f t="shared" si="6"/>
        <v>6.4</v>
      </c>
      <c r="M9" s="46" t="str">
        <f t="shared" si="7"/>
        <v>Risco Baixo</v>
      </c>
      <c r="N9" s="51">
        <v>46191.0</v>
      </c>
      <c r="O9" s="48"/>
      <c r="P9" s="48"/>
    </row>
    <row r="10" ht="139.5" customHeight="1">
      <c r="A10" s="49" t="s">
        <v>83</v>
      </c>
      <c r="B10" s="19" t="s">
        <v>88</v>
      </c>
      <c r="C10" s="32">
        <f t="shared" si="1"/>
        <v>1</v>
      </c>
      <c r="D10" s="19" t="s">
        <v>61</v>
      </c>
      <c r="E10" s="32">
        <f t="shared" si="2"/>
        <v>8</v>
      </c>
      <c r="F10" s="32">
        <f t="shared" si="3"/>
        <v>8</v>
      </c>
      <c r="G10" s="32" t="str">
        <f t="shared" ref="G10:G14" si="8">IF(F10=0,"",IF(F10&lt;10, "Risco Baixo", IF(F10&lt;40, "Risco Médio", IF(F10&lt;80, "Risco Alto", "Risco Extremo"))))</f>
        <v>Risco Baixo</v>
      </c>
      <c r="H10" s="55" t="s">
        <v>118</v>
      </c>
      <c r="I10" s="55" t="s">
        <v>119</v>
      </c>
      <c r="J10" s="19" t="s">
        <v>77</v>
      </c>
      <c r="K10" s="32">
        <f t="shared" ref="K10:K13" si="9">IF(J10 = "Inexistente", 1, IF(J10 = "Fraco", 0.8, IF(J10 = "Mediano", 0.6, IF(J10 = "Satisfatório", 0.4, IF(J10 = "Forte", 0.2,0)))))</f>
        <v>0.4</v>
      </c>
      <c r="L10" s="46">
        <f t="shared" si="6"/>
        <v>3.2</v>
      </c>
      <c r="M10" s="46" t="str">
        <f t="shared" si="7"/>
        <v>Risco Baixo</v>
      </c>
      <c r="N10" s="51">
        <v>46191.0</v>
      </c>
      <c r="O10" s="48"/>
      <c r="P10" s="48"/>
    </row>
    <row r="11" ht="97.5" customHeight="1">
      <c r="A11" s="34" t="s">
        <v>90</v>
      </c>
      <c r="B11" s="19" t="s">
        <v>120</v>
      </c>
      <c r="C11" s="32">
        <f t="shared" si="1"/>
        <v>5</v>
      </c>
      <c r="D11" s="19" t="s">
        <v>98</v>
      </c>
      <c r="E11" s="32">
        <f t="shared" si="2"/>
        <v>5</v>
      </c>
      <c r="F11" s="32">
        <f t="shared" si="3"/>
        <v>25</v>
      </c>
      <c r="G11" s="32" t="str">
        <f t="shared" si="8"/>
        <v>Risco Médio</v>
      </c>
      <c r="H11" s="55" t="s">
        <v>121</v>
      </c>
      <c r="I11" s="55" t="s">
        <v>122</v>
      </c>
      <c r="J11" s="19" t="s">
        <v>77</v>
      </c>
      <c r="K11" s="32">
        <f t="shared" si="9"/>
        <v>0.4</v>
      </c>
      <c r="L11" s="46">
        <f t="shared" si="6"/>
        <v>10</v>
      </c>
      <c r="M11" s="46" t="str">
        <f t="shared" si="7"/>
        <v>Risco Médio</v>
      </c>
      <c r="N11" s="51">
        <v>46191.0</v>
      </c>
      <c r="O11" s="48"/>
      <c r="P11" s="48"/>
    </row>
    <row r="12" ht="81.75" customHeight="1">
      <c r="A12" s="34" t="s">
        <v>97</v>
      </c>
      <c r="B12" s="19" t="s">
        <v>44</v>
      </c>
      <c r="C12" s="32">
        <f t="shared" si="1"/>
        <v>2</v>
      </c>
      <c r="D12" s="19" t="s">
        <v>61</v>
      </c>
      <c r="E12" s="32">
        <f t="shared" si="2"/>
        <v>8</v>
      </c>
      <c r="F12" s="32">
        <f t="shared" si="3"/>
        <v>16</v>
      </c>
      <c r="G12" s="32" t="str">
        <f t="shared" si="8"/>
        <v>Risco Médio</v>
      </c>
      <c r="H12" s="55" t="s">
        <v>123</v>
      </c>
      <c r="I12" s="55" t="s">
        <v>124</v>
      </c>
      <c r="J12" s="19" t="s">
        <v>77</v>
      </c>
      <c r="K12" s="32">
        <f t="shared" si="9"/>
        <v>0.4</v>
      </c>
      <c r="L12" s="46">
        <f t="shared" si="6"/>
        <v>6.4</v>
      </c>
      <c r="M12" s="46" t="str">
        <f t="shared" si="7"/>
        <v>Risco Baixo</v>
      </c>
      <c r="N12" s="51">
        <v>46191.0</v>
      </c>
      <c r="O12" s="48"/>
      <c r="P12" s="48"/>
    </row>
    <row r="13" ht="113.25" customHeight="1">
      <c r="A13" s="49" t="s">
        <v>106</v>
      </c>
      <c r="B13" s="19" t="s">
        <v>88</v>
      </c>
      <c r="C13" s="32">
        <f t="shared" si="1"/>
        <v>1</v>
      </c>
      <c r="D13" s="19" t="s">
        <v>61</v>
      </c>
      <c r="E13" s="32">
        <f t="shared" si="2"/>
        <v>8</v>
      </c>
      <c r="F13" s="32">
        <f t="shared" si="3"/>
        <v>8</v>
      </c>
      <c r="G13" s="32" t="str">
        <f t="shared" si="8"/>
        <v>Risco Baixo</v>
      </c>
      <c r="H13" s="55" t="s">
        <v>127</v>
      </c>
      <c r="I13" s="55" t="s">
        <v>128</v>
      </c>
      <c r="J13" s="19" t="s">
        <v>111</v>
      </c>
      <c r="K13" s="32">
        <f t="shared" si="9"/>
        <v>0.2</v>
      </c>
      <c r="L13" s="46">
        <f t="shared" si="6"/>
        <v>1.6</v>
      </c>
      <c r="M13" s="46" t="str">
        <f t="shared" si="7"/>
        <v>Risco Baixo</v>
      </c>
      <c r="N13" s="51">
        <v>46191.0</v>
      </c>
      <c r="O13" s="48"/>
      <c r="P13" s="48"/>
    </row>
    <row r="14" ht="15.75" customHeight="1">
      <c r="A14" s="36" t="str">
        <f>'ETAPA 2. IDENTIFICAÇÃO DE EVENT'!C15</f>
        <v/>
      </c>
      <c r="B14" s="36"/>
      <c r="C14" s="32"/>
      <c r="D14" s="36"/>
      <c r="E14" s="32"/>
      <c r="F14" s="32"/>
      <c r="G14" s="32" t="str">
        <f t="shared" si="8"/>
        <v/>
      </c>
      <c r="H14" s="47"/>
      <c r="I14" s="47"/>
      <c r="J14" s="36"/>
      <c r="K14" s="32"/>
      <c r="L14" s="61"/>
      <c r="M14" s="62"/>
      <c r="N14" s="64"/>
      <c r="O14" s="48"/>
      <c r="P14" s="48"/>
    </row>
    <row r="15" ht="15.75" customHeight="1">
      <c r="A15" s="36" t="str">
        <f>'ETAPA 2. IDENTIFICAÇÃO DE EVENT'!C16</f>
        <v/>
      </c>
      <c r="B15" s="36"/>
      <c r="C15" s="32"/>
      <c r="D15" s="36"/>
      <c r="E15" s="32"/>
      <c r="F15" s="32"/>
      <c r="G15" s="32"/>
      <c r="H15" s="47"/>
      <c r="I15" s="47"/>
      <c r="J15" s="36"/>
      <c r="K15" s="32"/>
      <c r="L15" s="61"/>
      <c r="M15" s="62"/>
      <c r="N15" s="64"/>
      <c r="O15" s="48"/>
      <c r="P15" s="48"/>
    </row>
    <row r="16" ht="15.75" customHeight="1">
      <c r="A16" s="36" t="str">
        <f>'ETAPA 2. IDENTIFICAÇÃO DE EVENT'!C17</f>
        <v/>
      </c>
      <c r="B16" s="36"/>
      <c r="C16" s="32"/>
      <c r="D16" s="36"/>
      <c r="E16" s="32"/>
      <c r="F16" s="32"/>
      <c r="G16" s="32" t="str">
        <f t="shared" ref="G16:G31" si="10">IF(F16=0,"",IF(F16&lt;10, "Risco Baixo", IF(F16&lt;40, "Risco Médio", IF(F16&lt;80, "Risco Alto", "Risco Extremo"))))</f>
        <v/>
      </c>
      <c r="H16" s="47"/>
      <c r="I16" s="47"/>
      <c r="J16" s="36"/>
      <c r="K16" s="32"/>
      <c r="L16" s="61"/>
      <c r="M16" s="62"/>
      <c r="N16" s="64"/>
      <c r="O16" s="48"/>
      <c r="P16" s="48"/>
    </row>
    <row r="17" ht="15.75" customHeight="1">
      <c r="A17" s="36" t="str">
        <f>'ETAPA 2. IDENTIFICAÇÃO DE EVENT'!C18</f>
        <v/>
      </c>
      <c r="B17" s="36"/>
      <c r="C17" s="32"/>
      <c r="D17" s="36"/>
      <c r="E17" s="32"/>
      <c r="F17" s="32"/>
      <c r="G17" s="32" t="str">
        <f t="shared" si="10"/>
        <v/>
      </c>
      <c r="H17" s="47"/>
      <c r="I17" s="47"/>
      <c r="J17" s="36"/>
      <c r="K17" s="32"/>
      <c r="L17" s="61"/>
      <c r="M17" s="62"/>
      <c r="N17" s="64"/>
      <c r="O17" s="48"/>
      <c r="P17" s="48"/>
    </row>
    <row r="18" ht="15.75" customHeight="1">
      <c r="A18" s="36" t="str">
        <f>'ETAPA 2. IDENTIFICAÇÃO DE EVENT'!C19</f>
        <v/>
      </c>
      <c r="B18" s="36"/>
      <c r="C18" s="32"/>
      <c r="D18" s="36"/>
      <c r="E18" s="32"/>
      <c r="F18" s="32"/>
      <c r="G18" s="32" t="str">
        <f t="shared" si="10"/>
        <v/>
      </c>
      <c r="H18" s="47"/>
      <c r="I18" s="47"/>
      <c r="J18" s="36"/>
      <c r="K18" s="32"/>
      <c r="L18" s="61"/>
      <c r="M18" s="62"/>
      <c r="N18" s="64"/>
      <c r="O18" s="48"/>
      <c r="P18" s="48"/>
    </row>
    <row r="19" ht="15.75" customHeight="1">
      <c r="A19" s="36" t="str">
        <f>'ETAPA 2. IDENTIFICAÇÃO DE EVENT'!C20</f>
        <v/>
      </c>
      <c r="B19" s="36"/>
      <c r="C19" s="32"/>
      <c r="D19" s="36"/>
      <c r="E19" s="32"/>
      <c r="F19" s="32"/>
      <c r="G19" s="32" t="str">
        <f t="shared" si="10"/>
        <v/>
      </c>
      <c r="H19" s="47"/>
      <c r="I19" s="47"/>
      <c r="J19" s="36"/>
      <c r="K19" s="32"/>
      <c r="L19" s="61"/>
      <c r="M19" s="62"/>
      <c r="N19" s="64"/>
      <c r="O19" s="48"/>
      <c r="P19" s="48"/>
    </row>
    <row r="20" ht="15.75" customHeight="1">
      <c r="A20" s="36" t="str">
        <f>'ETAPA 2. IDENTIFICAÇÃO DE EVENT'!C21</f>
        <v/>
      </c>
      <c r="B20" s="36"/>
      <c r="C20" s="32"/>
      <c r="D20" s="36"/>
      <c r="E20" s="32"/>
      <c r="F20" s="32"/>
      <c r="G20" s="32" t="str">
        <f t="shared" si="10"/>
        <v/>
      </c>
      <c r="H20" s="47"/>
      <c r="I20" s="47"/>
      <c r="J20" s="36"/>
      <c r="K20" s="32"/>
      <c r="L20" s="61"/>
      <c r="M20" s="62"/>
      <c r="N20" s="64"/>
      <c r="O20" s="48"/>
      <c r="P20" s="48"/>
    </row>
    <row r="21" ht="15.75" customHeight="1">
      <c r="A21" s="36" t="str">
        <f>'ETAPA 2. IDENTIFICAÇÃO DE EVENT'!C22</f>
        <v/>
      </c>
      <c r="B21" s="36"/>
      <c r="C21" s="32"/>
      <c r="D21" s="36"/>
      <c r="E21" s="32"/>
      <c r="F21" s="32"/>
      <c r="G21" s="32" t="str">
        <f t="shared" si="10"/>
        <v/>
      </c>
      <c r="H21" s="47"/>
      <c r="I21" s="48"/>
      <c r="J21" s="36"/>
      <c r="K21" s="32"/>
      <c r="L21" s="61"/>
      <c r="M21" s="62"/>
      <c r="N21" s="64"/>
      <c r="O21" s="48"/>
      <c r="P21" s="48"/>
    </row>
    <row r="22" ht="15.75" customHeight="1">
      <c r="A22" s="36" t="str">
        <f>'ETAPA 2. IDENTIFICAÇÃO DE EVENT'!C23</f>
        <v/>
      </c>
      <c r="B22" s="36"/>
      <c r="C22" s="32"/>
      <c r="D22" s="36"/>
      <c r="E22" s="32"/>
      <c r="F22" s="32"/>
      <c r="G22" s="32" t="str">
        <f t="shared" si="10"/>
        <v/>
      </c>
      <c r="H22" s="47"/>
      <c r="I22" s="47"/>
      <c r="J22" s="36"/>
      <c r="K22" s="32"/>
      <c r="L22" s="61"/>
      <c r="M22" s="62"/>
      <c r="N22" s="64"/>
      <c r="O22" s="48"/>
      <c r="P22" s="48"/>
    </row>
    <row r="23" ht="15.75" customHeight="1">
      <c r="A23" s="36" t="str">
        <f>'ETAPA 2. IDENTIFICAÇÃO DE EVENT'!C24</f>
        <v/>
      </c>
      <c r="B23" s="36"/>
      <c r="C23" s="32"/>
      <c r="D23" s="36"/>
      <c r="E23" s="32"/>
      <c r="F23" s="32"/>
      <c r="G23" s="32" t="str">
        <f t="shared" si="10"/>
        <v/>
      </c>
      <c r="H23" s="47"/>
      <c r="I23" s="47"/>
      <c r="J23" s="36"/>
      <c r="K23" s="32"/>
      <c r="L23" s="61"/>
      <c r="M23" s="62"/>
      <c r="N23" s="64"/>
      <c r="O23" s="48"/>
      <c r="P23" s="48"/>
    </row>
    <row r="24" ht="15.75" customHeight="1">
      <c r="A24" s="36" t="str">
        <f>'ETAPA 2. IDENTIFICAÇÃO DE EVENT'!C25</f>
        <v/>
      </c>
      <c r="B24" s="36"/>
      <c r="C24" s="32"/>
      <c r="D24" s="36"/>
      <c r="E24" s="32"/>
      <c r="F24" s="32"/>
      <c r="G24" s="32" t="str">
        <f t="shared" si="10"/>
        <v/>
      </c>
      <c r="H24" s="47"/>
      <c r="I24" s="47"/>
      <c r="J24" s="36"/>
      <c r="K24" s="32"/>
      <c r="L24" s="61"/>
      <c r="M24" s="62"/>
      <c r="N24" s="64"/>
      <c r="O24" s="48"/>
      <c r="P24" s="48"/>
    </row>
    <row r="25" ht="15.75" customHeight="1">
      <c r="A25" s="36" t="str">
        <f>'ETAPA 2. IDENTIFICAÇÃO DE EVENT'!C26</f>
        <v/>
      </c>
      <c r="B25" s="36"/>
      <c r="C25" s="32"/>
      <c r="D25" s="36"/>
      <c r="E25" s="32"/>
      <c r="F25" s="32"/>
      <c r="G25" s="32" t="str">
        <f t="shared" si="10"/>
        <v/>
      </c>
      <c r="H25" s="47"/>
      <c r="I25" s="47"/>
      <c r="J25" s="36"/>
      <c r="K25" s="32"/>
      <c r="L25" s="61"/>
      <c r="M25" s="62"/>
      <c r="N25" s="64"/>
      <c r="O25" s="48"/>
      <c r="P25" s="48"/>
    </row>
    <row r="26" ht="15.75" customHeight="1">
      <c r="A26" s="36" t="str">
        <f>'ETAPA 2. IDENTIFICAÇÃO DE EVENT'!C27</f>
        <v/>
      </c>
      <c r="B26" s="36"/>
      <c r="C26" s="32"/>
      <c r="D26" s="36"/>
      <c r="E26" s="32"/>
      <c r="F26" s="32"/>
      <c r="G26" s="32" t="str">
        <f t="shared" si="10"/>
        <v/>
      </c>
      <c r="H26" s="47"/>
      <c r="I26" s="47"/>
      <c r="J26" s="36"/>
      <c r="K26" s="32"/>
      <c r="L26" s="61"/>
      <c r="M26" s="62"/>
      <c r="N26" s="64"/>
      <c r="O26" s="48"/>
      <c r="P26" s="48"/>
    </row>
    <row r="27" ht="15.75" customHeight="1">
      <c r="A27" s="36" t="str">
        <f>'ETAPA 2. IDENTIFICAÇÃO DE EVENT'!C28</f>
        <v/>
      </c>
      <c r="B27" s="36"/>
      <c r="C27" s="32"/>
      <c r="D27" s="36"/>
      <c r="E27" s="32"/>
      <c r="F27" s="32"/>
      <c r="G27" s="32" t="str">
        <f t="shared" si="10"/>
        <v/>
      </c>
      <c r="H27" s="47"/>
      <c r="I27" s="47"/>
      <c r="J27" s="36"/>
      <c r="K27" s="32"/>
      <c r="L27" s="61"/>
      <c r="M27" s="62"/>
      <c r="N27" s="64"/>
      <c r="O27" s="48"/>
      <c r="P27" s="48"/>
    </row>
    <row r="28" ht="15.75" customHeight="1">
      <c r="A28" s="36" t="str">
        <f>'ETAPA 2. IDENTIFICAÇÃO DE EVENT'!C29</f>
        <v/>
      </c>
      <c r="B28" s="36"/>
      <c r="C28" s="32"/>
      <c r="D28" s="36"/>
      <c r="E28" s="32"/>
      <c r="F28" s="32"/>
      <c r="G28" s="32" t="str">
        <f t="shared" si="10"/>
        <v/>
      </c>
      <c r="H28" s="47"/>
      <c r="I28" s="47"/>
      <c r="J28" s="36"/>
      <c r="K28" s="32"/>
      <c r="L28" s="61"/>
      <c r="M28" s="62"/>
      <c r="N28" s="64"/>
      <c r="O28" s="48"/>
      <c r="P28" s="48"/>
    </row>
    <row r="29" ht="15.75" customHeight="1">
      <c r="A29" s="36" t="str">
        <f>'ETAPA 2. IDENTIFICAÇÃO DE EVENT'!C30</f>
        <v/>
      </c>
      <c r="B29" s="36"/>
      <c r="C29" s="32"/>
      <c r="D29" s="36"/>
      <c r="E29" s="32"/>
      <c r="F29" s="32"/>
      <c r="G29" s="32" t="str">
        <f t="shared" si="10"/>
        <v/>
      </c>
      <c r="H29" s="47"/>
      <c r="I29" s="47"/>
      <c r="J29" s="36"/>
      <c r="K29" s="32"/>
      <c r="L29" s="61"/>
      <c r="M29" s="62"/>
      <c r="N29" s="64"/>
      <c r="O29" s="48"/>
      <c r="P29" s="48"/>
    </row>
    <row r="30" ht="15.75" customHeight="1">
      <c r="A30" s="36" t="str">
        <f>'ETAPA 2. IDENTIFICAÇÃO DE EVENT'!C31</f>
        <v/>
      </c>
      <c r="B30" s="36"/>
      <c r="C30" s="32"/>
      <c r="D30" s="36"/>
      <c r="E30" s="32"/>
      <c r="F30" s="32"/>
      <c r="G30" s="32" t="str">
        <f t="shared" si="10"/>
        <v/>
      </c>
      <c r="H30" s="47"/>
      <c r="I30" s="47"/>
      <c r="J30" s="36"/>
      <c r="K30" s="32"/>
      <c r="L30" s="61"/>
      <c r="M30" s="62"/>
      <c r="N30" s="64"/>
      <c r="O30" s="48"/>
      <c r="P30" s="48"/>
    </row>
    <row r="31" ht="15.75" customHeight="1">
      <c r="A31" s="36" t="str">
        <f>'ETAPA 2. IDENTIFICAÇÃO DE EVENT'!C32</f>
        <v/>
      </c>
      <c r="B31" s="36"/>
      <c r="C31" s="32"/>
      <c r="D31" s="36"/>
      <c r="E31" s="32"/>
      <c r="F31" s="32"/>
      <c r="G31" s="32" t="str">
        <f t="shared" si="10"/>
        <v/>
      </c>
      <c r="H31" s="47"/>
      <c r="I31" s="47"/>
      <c r="J31" s="36"/>
      <c r="K31" s="32"/>
      <c r="L31" s="61"/>
      <c r="M31" s="62"/>
      <c r="N31" s="64"/>
      <c r="O31" s="48"/>
      <c r="P31" s="48"/>
    </row>
    <row r="32" ht="15.75" customHeight="1">
      <c r="A32" s="67"/>
      <c r="B32" s="67"/>
      <c r="C32" s="67"/>
      <c r="D32" s="67"/>
      <c r="E32" s="67"/>
      <c r="F32" s="67"/>
      <c r="G32" s="67"/>
      <c r="H32" s="48"/>
      <c r="I32" s="48"/>
      <c r="J32" s="48"/>
      <c r="K32" s="48"/>
      <c r="L32" s="48"/>
      <c r="M32" s="48"/>
      <c r="N32" s="48"/>
      <c r="O32" s="48"/>
      <c r="P32" s="48"/>
    </row>
    <row r="33" ht="15.75" customHeight="1">
      <c r="A33" s="67"/>
      <c r="B33" s="67"/>
      <c r="C33" s="67"/>
      <c r="D33" s="67"/>
      <c r="E33" s="67"/>
      <c r="F33" s="67"/>
      <c r="G33" s="67"/>
      <c r="H33" s="48"/>
      <c r="I33" s="48"/>
      <c r="J33" s="48"/>
      <c r="K33" s="48"/>
      <c r="L33" s="48"/>
      <c r="M33" s="48"/>
      <c r="N33" s="48"/>
      <c r="O33" s="48"/>
      <c r="P33" s="48"/>
    </row>
    <row r="34" ht="15.75" customHeight="1">
      <c r="A34" s="68"/>
      <c r="B34" s="68"/>
      <c r="C34" s="68"/>
      <c r="D34" s="68"/>
      <c r="E34" s="68"/>
      <c r="F34" s="68"/>
      <c r="G34" s="68"/>
    </row>
    <row r="35" ht="15.75" customHeight="1">
      <c r="A35" s="68"/>
      <c r="B35" s="68"/>
      <c r="C35" s="68"/>
      <c r="D35" s="68"/>
      <c r="E35" s="68"/>
      <c r="F35" s="68"/>
      <c r="G35" s="68"/>
    </row>
    <row r="36" ht="15.75" customHeight="1">
      <c r="A36" s="68"/>
      <c r="B36" s="68"/>
      <c r="C36" s="68"/>
      <c r="D36" s="68"/>
      <c r="E36" s="68"/>
      <c r="F36" s="68"/>
      <c r="G36" s="68"/>
    </row>
    <row r="37" ht="15.75" customHeight="1">
      <c r="A37" s="68"/>
      <c r="B37" s="68"/>
      <c r="C37" s="68"/>
      <c r="D37" s="68"/>
      <c r="E37" s="68"/>
      <c r="F37" s="68"/>
      <c r="G37" s="68"/>
    </row>
    <row r="38" ht="15.75" customHeight="1">
      <c r="A38" s="68"/>
      <c r="B38" s="68"/>
      <c r="C38" s="68"/>
      <c r="D38" s="68"/>
      <c r="E38" s="68"/>
      <c r="F38" s="68"/>
      <c r="G38" s="68"/>
    </row>
    <row r="39" ht="15.75" customHeight="1">
      <c r="A39" s="68"/>
      <c r="B39" s="68"/>
      <c r="C39" s="68"/>
      <c r="D39" s="68"/>
      <c r="E39" s="68"/>
      <c r="F39" s="68"/>
      <c r="G39" s="68"/>
    </row>
    <row r="40" ht="15.75" customHeight="1">
      <c r="A40" s="68"/>
      <c r="B40" s="68"/>
      <c r="C40" s="68"/>
      <c r="D40" s="68"/>
      <c r="E40" s="68"/>
      <c r="F40" s="68"/>
      <c r="G40" s="68"/>
    </row>
    <row r="41" ht="15.75" customHeight="1">
      <c r="A41" s="68"/>
      <c r="B41" s="68"/>
      <c r="C41" s="68"/>
      <c r="D41" s="68"/>
      <c r="E41" s="68"/>
      <c r="F41" s="68"/>
      <c r="G41" s="68"/>
    </row>
    <row r="42" ht="15.75" customHeight="1">
      <c r="A42" s="68"/>
      <c r="B42" s="68"/>
      <c r="C42" s="68"/>
      <c r="D42" s="68"/>
      <c r="E42" s="68"/>
      <c r="F42" s="68"/>
      <c r="G42" s="68"/>
    </row>
    <row r="43" ht="15.75" customHeight="1">
      <c r="A43" s="68"/>
      <c r="B43" s="68"/>
      <c r="C43" s="68"/>
      <c r="D43" s="68"/>
      <c r="E43" s="68"/>
      <c r="F43" s="68"/>
      <c r="G43" s="68"/>
    </row>
    <row r="44" ht="15.75" customHeight="1">
      <c r="A44" s="68"/>
      <c r="B44" s="68"/>
      <c r="C44" s="68"/>
      <c r="D44" s="68"/>
      <c r="E44" s="68"/>
      <c r="F44" s="68"/>
      <c r="G44" s="68"/>
    </row>
    <row r="45" ht="15.75" customHeight="1">
      <c r="A45" s="68"/>
      <c r="B45" s="68"/>
      <c r="C45" s="68"/>
      <c r="D45" s="68"/>
      <c r="E45" s="68"/>
      <c r="F45" s="68"/>
      <c r="G45" s="68"/>
    </row>
    <row r="46" ht="15.75" customHeight="1">
      <c r="A46" s="68"/>
      <c r="B46" s="68"/>
      <c r="C46" s="68"/>
      <c r="D46" s="68"/>
      <c r="E46" s="68"/>
      <c r="F46" s="68"/>
      <c r="G46" s="68"/>
    </row>
    <row r="47" ht="15.75" customHeight="1">
      <c r="A47" s="68"/>
      <c r="B47" s="68"/>
      <c r="C47" s="68"/>
      <c r="D47" s="68"/>
      <c r="E47" s="68"/>
      <c r="F47" s="68"/>
      <c r="G47" s="68"/>
    </row>
    <row r="48" ht="15.75" customHeight="1">
      <c r="A48" s="68"/>
      <c r="B48" s="68"/>
      <c r="C48" s="68"/>
      <c r="D48" s="68"/>
      <c r="E48" s="68"/>
      <c r="F48" s="68"/>
      <c r="G48" s="68"/>
    </row>
    <row r="49" ht="15.75" customHeight="1">
      <c r="A49" s="68"/>
      <c r="B49" s="68"/>
      <c r="C49" s="68"/>
      <c r="D49" s="68"/>
      <c r="E49" s="68"/>
      <c r="F49" s="68"/>
      <c r="G49" s="68"/>
    </row>
    <row r="50" ht="15.75" customHeight="1">
      <c r="A50" s="68"/>
      <c r="B50" s="68"/>
      <c r="C50" s="68"/>
      <c r="D50" s="68"/>
      <c r="E50" s="68"/>
      <c r="F50" s="68"/>
      <c r="G50" s="68"/>
    </row>
    <row r="51" ht="15.75" customHeight="1">
      <c r="A51" s="68"/>
      <c r="B51" s="68"/>
      <c r="C51" s="68"/>
      <c r="D51" s="68"/>
      <c r="E51" s="68"/>
      <c r="F51" s="68"/>
      <c r="G51" s="68"/>
    </row>
    <row r="52" ht="15.75" customHeight="1">
      <c r="A52" s="68"/>
      <c r="B52" s="68"/>
      <c r="C52" s="68"/>
      <c r="D52" s="68"/>
      <c r="E52" s="68"/>
      <c r="F52" s="68"/>
      <c r="G52" s="68"/>
    </row>
    <row r="53" ht="15.75" customHeight="1">
      <c r="A53" s="68"/>
      <c r="B53" s="68"/>
      <c r="C53" s="68"/>
      <c r="D53" s="68"/>
      <c r="E53" s="68"/>
      <c r="F53" s="68"/>
      <c r="G53" s="68"/>
    </row>
    <row r="54" ht="15.75" customHeight="1">
      <c r="A54" s="68"/>
      <c r="B54" s="68"/>
      <c r="C54" s="68"/>
      <c r="D54" s="68"/>
      <c r="E54" s="68"/>
      <c r="F54" s="68"/>
      <c r="G54" s="68"/>
    </row>
    <row r="55" ht="15.75" customHeight="1">
      <c r="A55" s="68"/>
      <c r="B55" s="68"/>
      <c r="C55" s="68"/>
      <c r="D55" s="68"/>
      <c r="E55" s="68"/>
      <c r="F55" s="68"/>
      <c r="G55" s="68"/>
    </row>
    <row r="56" ht="15.75" customHeight="1">
      <c r="A56" s="68"/>
      <c r="B56" s="68"/>
      <c r="C56" s="68"/>
      <c r="D56" s="68"/>
      <c r="E56" s="68"/>
      <c r="F56" s="68"/>
      <c r="G56" s="68"/>
    </row>
    <row r="57" ht="15.75" customHeight="1">
      <c r="A57" s="68"/>
      <c r="B57" s="68"/>
      <c r="C57" s="68"/>
      <c r="D57" s="68"/>
      <c r="E57" s="68"/>
      <c r="F57" s="68"/>
      <c r="G57" s="68"/>
    </row>
    <row r="58" ht="15.75" customHeight="1">
      <c r="A58" s="68"/>
      <c r="B58" s="68"/>
      <c r="C58" s="68"/>
      <c r="D58" s="68"/>
      <c r="E58" s="68"/>
      <c r="F58" s="68"/>
      <c r="G58" s="68"/>
    </row>
    <row r="59" ht="15.75" customHeight="1">
      <c r="A59" s="68"/>
      <c r="B59" s="68"/>
      <c r="C59" s="68"/>
      <c r="D59" s="68"/>
      <c r="E59" s="68"/>
      <c r="F59" s="68"/>
      <c r="G59" s="68"/>
    </row>
    <row r="60" ht="15.75" customHeight="1">
      <c r="A60" s="68"/>
      <c r="B60" s="68"/>
      <c r="C60" s="68"/>
      <c r="D60" s="68"/>
      <c r="E60" s="68"/>
      <c r="F60" s="68"/>
      <c r="G60" s="68"/>
    </row>
    <row r="61" ht="15.75" customHeight="1">
      <c r="A61" s="68"/>
      <c r="B61" s="68"/>
      <c r="C61" s="68"/>
      <c r="D61" s="68"/>
      <c r="E61" s="68"/>
      <c r="F61" s="68"/>
      <c r="G61" s="68"/>
    </row>
    <row r="62" ht="15.75" customHeight="1">
      <c r="A62" s="68"/>
      <c r="B62" s="68"/>
      <c r="C62" s="68"/>
      <c r="D62" s="68"/>
      <c r="E62" s="68"/>
      <c r="F62" s="68"/>
      <c r="G62" s="68"/>
    </row>
    <row r="63" ht="15.75" customHeight="1">
      <c r="A63" s="68"/>
      <c r="B63" s="68"/>
      <c r="C63" s="68"/>
      <c r="D63" s="68"/>
      <c r="E63" s="68"/>
      <c r="F63" s="68"/>
      <c r="G63" s="68"/>
    </row>
    <row r="64" ht="15.75" customHeight="1">
      <c r="A64" s="68"/>
      <c r="B64" s="68"/>
      <c r="C64" s="68"/>
      <c r="D64" s="68"/>
      <c r="E64" s="68"/>
      <c r="F64" s="68"/>
      <c r="G64" s="68"/>
    </row>
    <row r="65" ht="15.75" customHeight="1">
      <c r="A65" s="68"/>
      <c r="B65" s="68"/>
      <c r="C65" s="68"/>
      <c r="D65" s="68"/>
      <c r="E65" s="68"/>
      <c r="F65" s="68"/>
      <c r="G65" s="68"/>
    </row>
    <row r="66" ht="15.75" customHeight="1">
      <c r="A66" s="68"/>
      <c r="B66" s="68"/>
      <c r="C66" s="68"/>
      <c r="D66" s="68"/>
      <c r="E66" s="68"/>
      <c r="F66" s="68"/>
      <c r="G66" s="68"/>
    </row>
    <row r="67" ht="15.75" customHeight="1">
      <c r="A67" s="68"/>
      <c r="B67" s="68"/>
      <c r="C67" s="68"/>
      <c r="D67" s="68"/>
      <c r="E67" s="68"/>
      <c r="F67" s="68"/>
      <c r="G67" s="68"/>
    </row>
    <row r="68" ht="15.75" customHeight="1">
      <c r="A68" s="68"/>
      <c r="B68" s="68"/>
      <c r="C68" s="68"/>
      <c r="D68" s="68"/>
      <c r="E68" s="68"/>
      <c r="F68" s="68"/>
      <c r="G68" s="68"/>
    </row>
    <row r="69" ht="15.75" customHeight="1">
      <c r="A69" s="68"/>
      <c r="B69" s="68"/>
      <c r="C69" s="68"/>
      <c r="D69" s="68"/>
      <c r="E69" s="68"/>
      <c r="F69" s="68"/>
      <c r="G69" s="68"/>
    </row>
    <row r="70" ht="15.75" customHeight="1">
      <c r="A70" s="68"/>
      <c r="B70" s="68"/>
      <c r="C70" s="68"/>
      <c r="D70" s="68"/>
      <c r="E70" s="68"/>
      <c r="F70" s="68"/>
      <c r="G70" s="68"/>
    </row>
    <row r="71" ht="15.75" customHeight="1">
      <c r="A71" s="68"/>
      <c r="B71" s="68"/>
      <c r="C71" s="68"/>
      <c r="D71" s="68"/>
      <c r="E71" s="68"/>
      <c r="F71" s="68"/>
      <c r="G71" s="68"/>
    </row>
    <row r="72" ht="15.75" customHeight="1">
      <c r="A72" s="68"/>
      <c r="B72" s="68"/>
      <c r="C72" s="68"/>
      <c r="D72" s="68"/>
      <c r="E72" s="68"/>
      <c r="F72" s="68"/>
      <c r="G72" s="68"/>
    </row>
    <row r="73" ht="15.75" customHeight="1">
      <c r="A73" s="68"/>
      <c r="B73" s="68"/>
      <c r="C73" s="68"/>
      <c r="D73" s="68"/>
      <c r="E73" s="68"/>
      <c r="F73" s="68"/>
      <c r="G73" s="68"/>
    </row>
    <row r="74" ht="15.75" customHeight="1">
      <c r="A74" s="68"/>
      <c r="B74" s="68"/>
      <c r="C74" s="68"/>
      <c r="D74" s="68"/>
      <c r="E74" s="68"/>
      <c r="F74" s="68"/>
      <c r="G74" s="68"/>
    </row>
    <row r="75" ht="15.75" customHeight="1">
      <c r="A75" s="68"/>
      <c r="B75" s="68"/>
      <c r="C75" s="68"/>
      <c r="D75" s="68"/>
      <c r="E75" s="68"/>
      <c r="F75" s="68"/>
      <c r="G75" s="68"/>
    </row>
    <row r="76" ht="15.75" customHeight="1">
      <c r="A76" s="68"/>
      <c r="B76" s="68"/>
      <c r="C76" s="68"/>
      <c r="D76" s="68"/>
      <c r="E76" s="68"/>
      <c r="F76" s="68"/>
      <c r="G76" s="68"/>
    </row>
    <row r="77" ht="15.75" customHeight="1">
      <c r="A77" s="68"/>
      <c r="B77" s="68"/>
      <c r="C77" s="68"/>
      <c r="D77" s="68"/>
      <c r="E77" s="68"/>
      <c r="F77" s="68"/>
      <c r="G77" s="68"/>
    </row>
    <row r="78" ht="15.75" customHeight="1">
      <c r="A78" s="68"/>
      <c r="B78" s="68"/>
      <c r="C78" s="68"/>
      <c r="D78" s="68"/>
      <c r="E78" s="68"/>
      <c r="F78" s="68"/>
      <c r="G78" s="68"/>
    </row>
    <row r="79" ht="15.75" customHeight="1">
      <c r="A79" s="68"/>
      <c r="B79" s="68"/>
      <c r="C79" s="68"/>
      <c r="D79" s="68"/>
      <c r="E79" s="68"/>
      <c r="F79" s="68"/>
      <c r="G79" s="68"/>
    </row>
    <row r="80" ht="15.75" customHeight="1">
      <c r="A80" s="68"/>
      <c r="B80" s="68"/>
      <c r="C80" s="68"/>
      <c r="D80" s="68"/>
      <c r="E80" s="68"/>
      <c r="F80" s="68"/>
      <c r="G80" s="68"/>
    </row>
    <row r="81" ht="15.75" customHeight="1">
      <c r="A81" s="68"/>
      <c r="B81" s="68"/>
      <c r="C81" s="68"/>
      <c r="D81" s="68"/>
      <c r="E81" s="68"/>
      <c r="F81" s="68"/>
      <c r="G81" s="68"/>
    </row>
    <row r="82" ht="15.75" customHeight="1">
      <c r="A82" s="68"/>
      <c r="B82" s="68"/>
      <c r="C82" s="68"/>
      <c r="D82" s="68"/>
      <c r="E82" s="68"/>
      <c r="F82" s="68"/>
      <c r="G82" s="68"/>
    </row>
    <row r="83" ht="15.75" customHeight="1">
      <c r="A83" s="68"/>
      <c r="B83" s="68"/>
      <c r="C83" s="68"/>
      <c r="D83" s="68"/>
      <c r="E83" s="68"/>
      <c r="F83" s="68"/>
      <c r="G83" s="68"/>
    </row>
    <row r="84" ht="15.75" customHeight="1">
      <c r="A84" s="68"/>
      <c r="B84" s="68"/>
      <c r="C84" s="68"/>
      <c r="D84" s="68"/>
      <c r="E84" s="68"/>
      <c r="F84" s="68"/>
      <c r="G84" s="68"/>
    </row>
    <row r="85" ht="15.75" customHeight="1">
      <c r="A85" s="68"/>
      <c r="B85" s="68"/>
      <c r="C85" s="68"/>
      <c r="D85" s="68"/>
      <c r="E85" s="68"/>
      <c r="F85" s="68"/>
      <c r="G85" s="68"/>
    </row>
    <row r="86" ht="15.75" customHeight="1">
      <c r="A86" s="68"/>
      <c r="B86" s="68"/>
      <c r="C86" s="68"/>
      <c r="D86" s="68"/>
      <c r="E86" s="68"/>
      <c r="F86" s="68"/>
      <c r="G86" s="68"/>
    </row>
    <row r="87" ht="15.75" customHeight="1">
      <c r="A87" s="68"/>
      <c r="B87" s="68"/>
      <c r="C87" s="68"/>
      <c r="D87" s="68"/>
      <c r="E87" s="68"/>
      <c r="F87" s="68"/>
      <c r="G87" s="68"/>
    </row>
    <row r="88" ht="15.75" customHeight="1">
      <c r="A88" s="68"/>
      <c r="B88" s="68"/>
      <c r="C88" s="68"/>
      <c r="D88" s="68"/>
      <c r="E88" s="68"/>
      <c r="F88" s="68"/>
      <c r="G88" s="68"/>
    </row>
    <row r="89" ht="15.75" customHeight="1">
      <c r="A89" s="68"/>
      <c r="B89" s="68"/>
      <c r="C89" s="68"/>
      <c r="D89" s="68"/>
      <c r="E89" s="68"/>
      <c r="F89" s="68"/>
      <c r="G89" s="68"/>
    </row>
    <row r="90" ht="15.75" customHeight="1">
      <c r="A90" s="68"/>
      <c r="B90" s="68"/>
      <c r="C90" s="68"/>
      <c r="D90" s="68"/>
      <c r="E90" s="68"/>
      <c r="F90" s="68"/>
      <c r="G90" s="68"/>
    </row>
    <row r="91" ht="15.75" customHeight="1">
      <c r="A91" s="68"/>
      <c r="B91" s="68"/>
      <c r="C91" s="68"/>
      <c r="D91" s="68"/>
      <c r="E91" s="68"/>
      <c r="F91" s="68"/>
      <c r="G91" s="68"/>
    </row>
    <row r="92" ht="15.75" customHeight="1">
      <c r="A92" s="68"/>
      <c r="B92" s="68"/>
      <c r="C92" s="68"/>
      <c r="D92" s="68"/>
      <c r="E92" s="68"/>
      <c r="F92" s="68"/>
      <c r="G92" s="68"/>
    </row>
    <row r="93" ht="15.75" customHeight="1">
      <c r="A93" s="68"/>
      <c r="B93" s="68"/>
      <c r="C93" s="68"/>
      <c r="D93" s="68"/>
      <c r="E93" s="68"/>
      <c r="F93" s="68"/>
      <c r="G93" s="68"/>
    </row>
    <row r="94" ht="15.75" customHeight="1">
      <c r="A94" s="68"/>
      <c r="B94" s="68"/>
      <c r="C94" s="68"/>
      <c r="D94" s="68"/>
      <c r="E94" s="68"/>
      <c r="F94" s="68"/>
      <c r="G94" s="68"/>
    </row>
    <row r="95" ht="15.75" customHeight="1">
      <c r="A95" s="68"/>
      <c r="B95" s="68"/>
      <c r="C95" s="68"/>
      <c r="D95" s="68"/>
      <c r="E95" s="68"/>
      <c r="F95" s="68"/>
      <c r="G95" s="68"/>
    </row>
    <row r="96" ht="15.75" customHeight="1">
      <c r="A96" s="68"/>
      <c r="B96" s="68"/>
      <c r="C96" s="68"/>
      <c r="D96" s="68"/>
      <c r="E96" s="68"/>
      <c r="F96" s="68"/>
      <c r="G96" s="68"/>
    </row>
    <row r="97" ht="15.75" customHeight="1">
      <c r="A97" s="68"/>
      <c r="B97" s="68"/>
      <c r="C97" s="68"/>
      <c r="D97" s="68"/>
      <c r="E97" s="68"/>
      <c r="F97" s="68"/>
      <c r="G97" s="68"/>
    </row>
    <row r="98" ht="15.75" customHeight="1">
      <c r="A98" s="68"/>
      <c r="B98" s="68"/>
      <c r="C98" s="68"/>
      <c r="D98" s="68"/>
      <c r="E98" s="68"/>
      <c r="F98" s="68"/>
      <c r="G98" s="68"/>
    </row>
    <row r="99" ht="15.75" customHeight="1">
      <c r="A99" s="68"/>
      <c r="B99" s="68"/>
      <c r="C99" s="68"/>
      <c r="D99" s="68"/>
      <c r="E99" s="68"/>
      <c r="F99" s="68"/>
      <c r="G99" s="68"/>
    </row>
    <row r="100" ht="15.75" customHeight="1">
      <c r="A100" s="68"/>
      <c r="B100" s="68"/>
      <c r="C100" s="68"/>
      <c r="D100" s="68"/>
      <c r="E100" s="68"/>
      <c r="F100" s="68"/>
      <c r="G100" s="68"/>
    </row>
    <row r="101" ht="15.75" customHeight="1">
      <c r="A101" s="68"/>
      <c r="B101" s="68"/>
      <c r="C101" s="68"/>
      <c r="D101" s="68"/>
      <c r="E101" s="68"/>
      <c r="F101" s="68"/>
      <c r="G101" s="68"/>
    </row>
    <row r="102" ht="15.75" customHeight="1">
      <c r="A102" s="68"/>
      <c r="B102" s="68"/>
      <c r="C102" s="68"/>
      <c r="D102" s="68"/>
      <c r="E102" s="68"/>
      <c r="F102" s="68"/>
      <c r="G102" s="68"/>
    </row>
    <row r="103" ht="15.75" customHeight="1">
      <c r="A103" s="68"/>
      <c r="B103" s="68"/>
      <c r="C103" s="68"/>
      <c r="D103" s="68"/>
      <c r="E103" s="68"/>
      <c r="F103" s="68"/>
      <c r="G103" s="68"/>
    </row>
    <row r="104" ht="15.75" customHeight="1">
      <c r="A104" s="68"/>
      <c r="B104" s="68"/>
      <c r="C104" s="68"/>
      <c r="D104" s="68"/>
      <c r="E104" s="68"/>
      <c r="F104" s="68"/>
      <c r="G104" s="68"/>
    </row>
    <row r="105" ht="15.75" customHeight="1">
      <c r="A105" s="68"/>
      <c r="B105" s="68"/>
      <c r="C105" s="68"/>
      <c r="D105" s="68"/>
      <c r="E105" s="68"/>
      <c r="F105" s="68"/>
      <c r="G105" s="68"/>
    </row>
    <row r="106" ht="15.75" customHeight="1">
      <c r="A106" s="68"/>
      <c r="B106" s="68"/>
      <c r="C106" s="68"/>
      <c r="D106" s="68"/>
      <c r="E106" s="68"/>
      <c r="F106" s="68"/>
      <c r="G106" s="68"/>
    </row>
    <row r="107" ht="15.75" customHeight="1">
      <c r="A107" s="68"/>
      <c r="B107" s="68"/>
      <c r="C107" s="68"/>
      <c r="D107" s="68"/>
      <c r="E107" s="68"/>
      <c r="F107" s="68"/>
      <c r="G107" s="68"/>
    </row>
    <row r="108" ht="15.75" customHeight="1">
      <c r="A108" s="68"/>
      <c r="B108" s="68"/>
      <c r="C108" s="68"/>
      <c r="D108" s="68"/>
      <c r="E108" s="68"/>
      <c r="F108" s="68"/>
      <c r="G108" s="68"/>
    </row>
    <row r="109" ht="15.75" customHeight="1">
      <c r="A109" s="68"/>
      <c r="B109" s="68"/>
      <c r="C109" s="68"/>
      <c r="D109" s="68"/>
      <c r="E109" s="68"/>
      <c r="F109" s="68"/>
      <c r="G109" s="68"/>
    </row>
    <row r="110" ht="15.75" customHeight="1">
      <c r="A110" s="68"/>
      <c r="B110" s="68"/>
      <c r="C110" s="68"/>
      <c r="D110" s="68"/>
      <c r="E110" s="68"/>
      <c r="F110" s="68"/>
      <c r="G110" s="68"/>
    </row>
    <row r="111" ht="15.75" customHeight="1">
      <c r="A111" s="68"/>
      <c r="B111" s="68"/>
      <c r="C111" s="68"/>
      <c r="D111" s="68"/>
      <c r="E111" s="68"/>
      <c r="F111" s="68"/>
      <c r="G111" s="68"/>
    </row>
    <row r="112" ht="15.75" customHeight="1">
      <c r="A112" s="68"/>
      <c r="B112" s="68"/>
      <c r="C112" s="68"/>
      <c r="D112" s="68"/>
      <c r="E112" s="68"/>
      <c r="F112" s="68"/>
      <c r="G112" s="68"/>
    </row>
    <row r="113" ht="15.75" customHeight="1">
      <c r="A113" s="68"/>
      <c r="B113" s="68"/>
      <c r="C113" s="68"/>
      <c r="D113" s="68"/>
      <c r="E113" s="68"/>
      <c r="F113" s="68"/>
      <c r="G113" s="68"/>
    </row>
    <row r="114" ht="15.75" customHeight="1">
      <c r="A114" s="68"/>
      <c r="B114" s="68"/>
      <c r="C114" s="68"/>
      <c r="D114" s="68"/>
      <c r="E114" s="68"/>
      <c r="F114" s="68"/>
      <c r="G114" s="68"/>
    </row>
    <row r="115" ht="15.75" customHeight="1">
      <c r="A115" s="68"/>
      <c r="B115" s="68"/>
      <c r="C115" s="68"/>
      <c r="D115" s="68"/>
      <c r="E115" s="68"/>
      <c r="F115" s="68"/>
      <c r="G115" s="68"/>
    </row>
    <row r="116" ht="15.75" customHeight="1">
      <c r="A116" s="68"/>
      <c r="B116" s="68"/>
      <c r="C116" s="68"/>
      <c r="D116" s="68"/>
      <c r="E116" s="68"/>
      <c r="F116" s="68"/>
      <c r="G116" s="68"/>
    </row>
    <row r="117" ht="15.75" customHeight="1">
      <c r="A117" s="68"/>
      <c r="B117" s="68"/>
      <c r="C117" s="68"/>
      <c r="D117" s="68"/>
      <c r="E117" s="68"/>
      <c r="F117" s="68"/>
      <c r="G117" s="68"/>
    </row>
    <row r="118" ht="15.75" customHeight="1">
      <c r="A118" s="68"/>
      <c r="B118" s="68"/>
      <c r="C118" s="68"/>
      <c r="D118" s="68"/>
      <c r="E118" s="68"/>
      <c r="F118" s="68"/>
      <c r="G118" s="68"/>
    </row>
    <row r="119" ht="15.75" customHeight="1">
      <c r="A119" s="68"/>
      <c r="B119" s="68"/>
      <c r="C119" s="68"/>
      <c r="D119" s="68"/>
      <c r="E119" s="68"/>
      <c r="F119" s="68"/>
      <c r="G119" s="68"/>
    </row>
    <row r="120" ht="15.75" customHeight="1">
      <c r="A120" s="68"/>
      <c r="B120" s="68"/>
      <c r="C120" s="68"/>
      <c r="D120" s="68"/>
      <c r="E120" s="68"/>
      <c r="F120" s="68"/>
      <c r="G120" s="68"/>
    </row>
    <row r="121" ht="15.75" customHeight="1">
      <c r="A121" s="68"/>
      <c r="B121" s="68"/>
      <c r="C121" s="68"/>
      <c r="D121" s="68"/>
      <c r="E121" s="68"/>
      <c r="F121" s="68"/>
      <c r="G121" s="68"/>
    </row>
    <row r="122" ht="15.75" customHeight="1">
      <c r="A122" s="68"/>
      <c r="B122" s="68"/>
      <c r="C122" s="68"/>
      <c r="D122" s="68"/>
      <c r="E122" s="68"/>
      <c r="F122" s="68"/>
      <c r="G122" s="68"/>
    </row>
    <row r="123" ht="15.75" customHeight="1">
      <c r="A123" s="68"/>
      <c r="B123" s="68"/>
      <c r="C123" s="68"/>
      <c r="D123" s="68"/>
      <c r="E123" s="68"/>
      <c r="F123" s="68"/>
      <c r="G123" s="68"/>
    </row>
    <row r="124" ht="15.75" customHeight="1">
      <c r="A124" s="68"/>
      <c r="B124" s="68"/>
      <c r="C124" s="68"/>
      <c r="D124" s="68"/>
      <c r="E124" s="68"/>
      <c r="F124" s="68"/>
      <c r="G124" s="68"/>
    </row>
    <row r="125" ht="15.75" customHeight="1">
      <c r="A125" s="68"/>
      <c r="B125" s="68"/>
      <c r="C125" s="68"/>
      <c r="D125" s="68"/>
      <c r="E125" s="68"/>
      <c r="F125" s="68"/>
      <c r="G125" s="68"/>
    </row>
    <row r="126" ht="15.75" customHeight="1">
      <c r="A126" s="68"/>
      <c r="B126" s="68"/>
      <c r="C126" s="68"/>
      <c r="D126" s="68"/>
      <c r="E126" s="68"/>
      <c r="F126" s="68"/>
      <c r="G126" s="68"/>
    </row>
    <row r="127" ht="15.75" customHeight="1">
      <c r="A127" s="68"/>
      <c r="B127" s="68"/>
      <c r="C127" s="68"/>
      <c r="D127" s="68"/>
      <c r="E127" s="68"/>
      <c r="F127" s="68"/>
      <c r="G127" s="68"/>
    </row>
    <row r="128" ht="15.75" customHeight="1">
      <c r="A128" s="68"/>
      <c r="B128" s="68"/>
      <c r="C128" s="68"/>
      <c r="D128" s="68"/>
      <c r="E128" s="68"/>
      <c r="F128" s="68"/>
      <c r="G128" s="68"/>
    </row>
    <row r="129" ht="15.75" customHeight="1">
      <c r="A129" s="68"/>
      <c r="B129" s="68"/>
      <c r="C129" s="68"/>
      <c r="D129" s="68"/>
      <c r="E129" s="68"/>
      <c r="F129" s="68"/>
      <c r="G129" s="68"/>
    </row>
    <row r="130" ht="15.75" customHeight="1">
      <c r="A130" s="68"/>
      <c r="B130" s="68"/>
      <c r="C130" s="68"/>
      <c r="D130" s="68"/>
      <c r="E130" s="68"/>
      <c r="F130" s="68"/>
      <c r="G130" s="68"/>
    </row>
    <row r="131" ht="15.75" customHeight="1">
      <c r="A131" s="68"/>
      <c r="B131" s="68"/>
      <c r="C131" s="68"/>
      <c r="D131" s="68"/>
      <c r="E131" s="68"/>
      <c r="F131" s="68"/>
      <c r="G131" s="68"/>
    </row>
    <row r="132" ht="15.75" customHeight="1">
      <c r="A132" s="68"/>
      <c r="B132" s="68"/>
      <c r="C132" s="68"/>
      <c r="D132" s="68"/>
      <c r="E132" s="68"/>
      <c r="F132" s="68"/>
      <c r="G132" s="68"/>
    </row>
    <row r="133" ht="15.75" customHeight="1">
      <c r="A133" s="68"/>
      <c r="B133" s="68"/>
      <c r="C133" s="68"/>
      <c r="D133" s="68"/>
      <c r="E133" s="68"/>
      <c r="F133" s="68"/>
      <c r="G133" s="68"/>
    </row>
    <row r="134" ht="15.75" customHeight="1">
      <c r="A134" s="68"/>
      <c r="B134" s="68"/>
      <c r="C134" s="68"/>
      <c r="D134" s="68"/>
      <c r="E134" s="68"/>
      <c r="F134" s="68"/>
      <c r="G134" s="68"/>
    </row>
    <row r="135" ht="15.75" customHeight="1">
      <c r="A135" s="68"/>
      <c r="B135" s="68"/>
      <c r="C135" s="68"/>
      <c r="D135" s="68"/>
      <c r="E135" s="68"/>
      <c r="F135" s="68"/>
      <c r="G135" s="68"/>
    </row>
    <row r="136" ht="15.75" customHeight="1">
      <c r="A136" s="68"/>
      <c r="B136" s="68"/>
      <c r="C136" s="68"/>
      <c r="D136" s="68"/>
      <c r="E136" s="68"/>
      <c r="F136" s="68"/>
      <c r="G136" s="68"/>
    </row>
    <row r="137" ht="15.75" customHeight="1">
      <c r="A137" s="68"/>
      <c r="B137" s="68"/>
      <c r="C137" s="68"/>
      <c r="D137" s="68"/>
      <c r="E137" s="68"/>
      <c r="F137" s="68"/>
      <c r="G137" s="68"/>
    </row>
    <row r="138" ht="15.75" customHeight="1">
      <c r="A138" s="68"/>
      <c r="B138" s="68"/>
      <c r="C138" s="68"/>
      <c r="D138" s="68"/>
      <c r="E138" s="68"/>
      <c r="F138" s="68"/>
      <c r="G138" s="68"/>
    </row>
    <row r="139" ht="15.75" customHeight="1">
      <c r="A139" s="68"/>
      <c r="B139" s="68"/>
      <c r="C139" s="68"/>
      <c r="D139" s="68"/>
      <c r="E139" s="68"/>
      <c r="F139" s="68"/>
      <c r="G139" s="68"/>
    </row>
    <row r="140" ht="15.75" customHeight="1">
      <c r="A140" s="68"/>
      <c r="B140" s="68"/>
      <c r="C140" s="68"/>
      <c r="D140" s="68"/>
      <c r="E140" s="68"/>
      <c r="F140" s="68"/>
      <c r="G140" s="68"/>
    </row>
    <row r="141" ht="15.75" customHeight="1">
      <c r="A141" s="68"/>
      <c r="B141" s="68"/>
      <c r="C141" s="68"/>
      <c r="D141" s="68"/>
      <c r="E141" s="68"/>
      <c r="F141" s="68"/>
      <c r="G141" s="68"/>
    </row>
    <row r="142" ht="15.75" customHeight="1">
      <c r="A142" s="68"/>
      <c r="B142" s="68"/>
      <c r="C142" s="68"/>
      <c r="D142" s="68"/>
      <c r="E142" s="68"/>
      <c r="F142" s="68"/>
      <c r="G142" s="68"/>
    </row>
    <row r="143" ht="15.75" customHeight="1">
      <c r="A143" s="68"/>
      <c r="B143" s="68"/>
      <c r="C143" s="68"/>
      <c r="D143" s="68"/>
      <c r="E143" s="68"/>
      <c r="F143" s="68"/>
      <c r="G143" s="68"/>
    </row>
    <row r="144" ht="15.75" customHeight="1">
      <c r="A144" s="68"/>
      <c r="B144" s="68"/>
      <c r="C144" s="68"/>
      <c r="D144" s="68"/>
      <c r="E144" s="68"/>
      <c r="F144" s="68"/>
      <c r="G144" s="68"/>
    </row>
    <row r="145" ht="15.75" customHeight="1">
      <c r="A145" s="68"/>
      <c r="B145" s="68"/>
      <c r="C145" s="68"/>
      <c r="D145" s="68"/>
      <c r="E145" s="68"/>
      <c r="F145" s="68"/>
      <c r="G145" s="68"/>
    </row>
    <row r="146" ht="15.75" customHeight="1">
      <c r="A146" s="68"/>
      <c r="B146" s="68"/>
      <c r="C146" s="68"/>
      <c r="D146" s="68"/>
      <c r="E146" s="68"/>
      <c r="F146" s="68"/>
      <c r="G146" s="68"/>
    </row>
    <row r="147" ht="15.75" customHeight="1">
      <c r="A147" s="68"/>
      <c r="B147" s="68"/>
      <c r="C147" s="68"/>
      <c r="D147" s="68"/>
      <c r="E147" s="68"/>
      <c r="F147" s="68"/>
      <c r="G147" s="68"/>
    </row>
    <row r="148" ht="15.75" customHeight="1">
      <c r="A148" s="68"/>
      <c r="B148" s="68"/>
      <c r="C148" s="68"/>
      <c r="D148" s="68"/>
      <c r="E148" s="68"/>
      <c r="F148" s="68"/>
      <c r="G148" s="68"/>
    </row>
    <row r="149" ht="15.75" customHeight="1">
      <c r="A149" s="68"/>
      <c r="B149" s="68"/>
      <c r="C149" s="68"/>
      <c r="D149" s="68"/>
      <c r="E149" s="68"/>
      <c r="F149" s="68"/>
      <c r="G149" s="68"/>
    </row>
    <row r="150" ht="15.75" customHeight="1">
      <c r="A150" s="68"/>
      <c r="B150" s="68"/>
      <c r="C150" s="68"/>
      <c r="D150" s="68"/>
      <c r="E150" s="68"/>
      <c r="F150" s="68"/>
      <c r="G150" s="68"/>
    </row>
    <row r="151" ht="15.75" customHeight="1">
      <c r="A151" s="68"/>
      <c r="B151" s="68"/>
      <c r="C151" s="68"/>
      <c r="D151" s="68"/>
      <c r="E151" s="68"/>
      <c r="F151" s="68"/>
      <c r="G151" s="68"/>
    </row>
    <row r="152" ht="15.75" customHeight="1">
      <c r="A152" s="68"/>
      <c r="B152" s="68"/>
      <c r="C152" s="68"/>
      <c r="D152" s="68"/>
      <c r="E152" s="68"/>
      <c r="F152" s="68"/>
      <c r="G152" s="68"/>
    </row>
    <row r="153" ht="15.75" customHeight="1">
      <c r="A153" s="68"/>
      <c r="B153" s="68"/>
      <c r="C153" s="68"/>
      <c r="D153" s="68"/>
      <c r="E153" s="68"/>
      <c r="F153" s="68"/>
      <c r="G153" s="68"/>
    </row>
    <row r="154" ht="15.75" customHeight="1">
      <c r="A154" s="68"/>
      <c r="B154" s="68"/>
      <c r="C154" s="68"/>
      <c r="D154" s="68"/>
      <c r="E154" s="68"/>
      <c r="F154" s="68"/>
      <c r="G154" s="68"/>
    </row>
    <row r="155" ht="15.75" customHeight="1">
      <c r="A155" s="68"/>
      <c r="B155" s="68"/>
      <c r="C155" s="68"/>
      <c r="D155" s="68"/>
      <c r="E155" s="68"/>
      <c r="F155" s="68"/>
      <c r="G155" s="68"/>
    </row>
    <row r="156" ht="15.75" customHeight="1">
      <c r="A156" s="68"/>
      <c r="B156" s="68"/>
      <c r="C156" s="68"/>
      <c r="D156" s="68"/>
      <c r="E156" s="68"/>
      <c r="F156" s="68"/>
      <c r="G156" s="68"/>
    </row>
    <row r="157" ht="15.75" customHeight="1">
      <c r="A157" s="68"/>
      <c r="B157" s="68"/>
      <c r="C157" s="68"/>
      <c r="D157" s="68"/>
      <c r="E157" s="68"/>
      <c r="F157" s="68"/>
      <c r="G157" s="68"/>
    </row>
    <row r="158" ht="15.75" customHeight="1">
      <c r="A158" s="68"/>
      <c r="B158" s="68"/>
      <c r="C158" s="68"/>
      <c r="D158" s="68"/>
      <c r="E158" s="68"/>
      <c r="F158" s="68"/>
      <c r="G158" s="68"/>
    </row>
    <row r="159" ht="15.75" customHeight="1">
      <c r="A159" s="68"/>
      <c r="B159" s="68"/>
      <c r="C159" s="68"/>
      <c r="D159" s="68"/>
      <c r="E159" s="68"/>
      <c r="F159" s="68"/>
      <c r="G159" s="68"/>
    </row>
    <row r="160" ht="15.75" customHeight="1">
      <c r="A160" s="68"/>
      <c r="B160" s="68"/>
      <c r="C160" s="68"/>
      <c r="D160" s="68"/>
      <c r="E160" s="68"/>
      <c r="F160" s="68"/>
      <c r="G160" s="68"/>
    </row>
    <row r="161" ht="15.75" customHeight="1">
      <c r="A161" s="68"/>
      <c r="B161" s="68"/>
      <c r="C161" s="68"/>
      <c r="D161" s="68"/>
      <c r="E161" s="68"/>
      <c r="F161" s="68"/>
      <c r="G161" s="68"/>
    </row>
    <row r="162" ht="15.75" customHeight="1">
      <c r="A162" s="68"/>
      <c r="B162" s="68"/>
      <c r="C162" s="68"/>
      <c r="D162" s="68"/>
      <c r="E162" s="68"/>
      <c r="F162" s="68"/>
      <c r="G162" s="68"/>
    </row>
    <row r="163" ht="15.75" customHeight="1">
      <c r="A163" s="68"/>
      <c r="B163" s="68"/>
      <c r="C163" s="68"/>
      <c r="D163" s="68"/>
      <c r="E163" s="68"/>
      <c r="F163" s="68"/>
      <c r="G163" s="68"/>
    </row>
    <row r="164" ht="15.75" customHeight="1">
      <c r="A164" s="68"/>
      <c r="B164" s="68"/>
      <c r="C164" s="68"/>
      <c r="D164" s="68"/>
      <c r="E164" s="68"/>
      <c r="F164" s="68"/>
      <c r="G164" s="68"/>
    </row>
    <row r="165" ht="15.75" customHeight="1">
      <c r="A165" s="68"/>
      <c r="B165" s="68"/>
      <c r="C165" s="68"/>
      <c r="D165" s="68"/>
      <c r="E165" s="68"/>
      <c r="F165" s="68"/>
      <c r="G165" s="68"/>
    </row>
    <row r="166" ht="15.75" customHeight="1">
      <c r="A166" s="68"/>
      <c r="B166" s="68"/>
      <c r="C166" s="68"/>
      <c r="D166" s="68"/>
      <c r="E166" s="68"/>
      <c r="F166" s="68"/>
      <c r="G166" s="68"/>
    </row>
    <row r="167" ht="15.75" customHeight="1">
      <c r="A167" s="68"/>
      <c r="B167" s="68"/>
      <c r="C167" s="68"/>
      <c r="D167" s="68"/>
      <c r="E167" s="68"/>
      <c r="F167" s="68"/>
      <c r="G167" s="68"/>
    </row>
    <row r="168" ht="15.75" customHeight="1">
      <c r="A168" s="68"/>
      <c r="B168" s="68"/>
      <c r="C168" s="68"/>
      <c r="D168" s="68"/>
      <c r="E168" s="68"/>
      <c r="F168" s="68"/>
      <c r="G168" s="68"/>
    </row>
    <row r="169" ht="15.75" customHeight="1">
      <c r="A169" s="68"/>
      <c r="B169" s="68"/>
      <c r="C169" s="68"/>
      <c r="D169" s="68"/>
      <c r="E169" s="68"/>
      <c r="F169" s="68"/>
      <c r="G169" s="68"/>
    </row>
    <row r="170" ht="15.75" customHeight="1">
      <c r="A170" s="68"/>
      <c r="B170" s="68"/>
      <c r="C170" s="68"/>
      <c r="D170" s="68"/>
      <c r="E170" s="68"/>
      <c r="F170" s="68"/>
      <c r="G170" s="68"/>
    </row>
    <row r="171" ht="15.75" customHeight="1">
      <c r="A171" s="68"/>
      <c r="B171" s="68"/>
      <c r="C171" s="68"/>
      <c r="D171" s="68"/>
      <c r="E171" s="68"/>
      <c r="F171" s="68"/>
      <c r="G171" s="68"/>
    </row>
    <row r="172" ht="15.75" customHeight="1">
      <c r="A172" s="68"/>
      <c r="B172" s="68"/>
      <c r="C172" s="68"/>
      <c r="D172" s="68"/>
      <c r="E172" s="68"/>
      <c r="F172" s="68"/>
      <c r="G172" s="68"/>
    </row>
    <row r="173" ht="15.75" customHeight="1">
      <c r="A173" s="68"/>
      <c r="B173" s="68"/>
      <c r="C173" s="68"/>
      <c r="D173" s="68"/>
      <c r="E173" s="68"/>
      <c r="F173" s="68"/>
      <c r="G173" s="68"/>
    </row>
    <row r="174" ht="15.75" customHeight="1">
      <c r="A174" s="68"/>
      <c r="B174" s="68"/>
      <c r="C174" s="68"/>
      <c r="D174" s="68"/>
      <c r="E174" s="68"/>
      <c r="F174" s="68"/>
      <c r="G174" s="68"/>
    </row>
    <row r="175" ht="15.75" customHeight="1">
      <c r="A175" s="68"/>
      <c r="B175" s="68"/>
      <c r="C175" s="68"/>
      <c r="D175" s="68"/>
      <c r="E175" s="68"/>
      <c r="F175" s="68"/>
      <c r="G175" s="68"/>
    </row>
    <row r="176" ht="15.75" customHeight="1">
      <c r="A176" s="68"/>
      <c r="B176" s="68"/>
      <c r="C176" s="68"/>
      <c r="D176" s="68"/>
      <c r="E176" s="68"/>
      <c r="F176" s="68"/>
      <c r="G176" s="68"/>
    </row>
    <row r="177" ht="15.75" customHeight="1">
      <c r="A177" s="68"/>
      <c r="B177" s="68"/>
      <c r="C177" s="68"/>
      <c r="D177" s="68"/>
      <c r="E177" s="68"/>
      <c r="F177" s="68"/>
      <c r="G177" s="68"/>
    </row>
    <row r="178" ht="15.75" customHeight="1">
      <c r="A178" s="68"/>
      <c r="B178" s="68"/>
      <c r="C178" s="68"/>
      <c r="D178" s="68"/>
      <c r="E178" s="68"/>
      <c r="F178" s="68"/>
      <c r="G178" s="68"/>
    </row>
    <row r="179" ht="15.75" customHeight="1">
      <c r="A179" s="68"/>
      <c r="B179" s="68"/>
      <c r="C179" s="68"/>
      <c r="D179" s="68"/>
      <c r="E179" s="68"/>
      <c r="F179" s="68"/>
      <c r="G179" s="68"/>
    </row>
    <row r="180" ht="15.75" customHeight="1">
      <c r="A180" s="68"/>
      <c r="B180" s="68"/>
      <c r="C180" s="68"/>
      <c r="D180" s="68"/>
      <c r="E180" s="68"/>
      <c r="F180" s="68"/>
      <c r="G180" s="68"/>
    </row>
    <row r="181" ht="15.75" customHeight="1">
      <c r="A181" s="68"/>
      <c r="B181" s="68"/>
      <c r="C181" s="68"/>
      <c r="D181" s="68"/>
      <c r="E181" s="68"/>
      <c r="F181" s="68"/>
      <c r="G181" s="68"/>
    </row>
    <row r="182" ht="15.75" customHeight="1">
      <c r="A182" s="68"/>
      <c r="B182" s="68"/>
      <c r="C182" s="68"/>
      <c r="D182" s="68"/>
      <c r="E182" s="68"/>
      <c r="F182" s="68"/>
      <c r="G182" s="68"/>
    </row>
    <row r="183" ht="15.75" customHeight="1">
      <c r="A183" s="68"/>
      <c r="B183" s="68"/>
      <c r="C183" s="68"/>
      <c r="D183" s="68"/>
      <c r="E183" s="68"/>
      <c r="F183" s="68"/>
      <c r="G183" s="68"/>
    </row>
    <row r="184" ht="15.75" customHeight="1">
      <c r="A184" s="68"/>
      <c r="B184" s="68"/>
      <c r="C184" s="68"/>
      <c r="D184" s="68"/>
      <c r="E184" s="68"/>
      <c r="F184" s="68"/>
      <c r="G184" s="68"/>
    </row>
    <row r="185" ht="15.75" customHeight="1">
      <c r="A185" s="68"/>
      <c r="B185" s="68"/>
      <c r="C185" s="68"/>
      <c r="D185" s="68"/>
      <c r="E185" s="68"/>
      <c r="F185" s="68"/>
      <c r="G185" s="68"/>
    </row>
    <row r="186" ht="15.75" customHeight="1">
      <c r="A186" s="68"/>
      <c r="B186" s="68"/>
      <c r="C186" s="68"/>
      <c r="D186" s="68"/>
      <c r="E186" s="68"/>
      <c r="F186" s="68"/>
      <c r="G186" s="68"/>
    </row>
    <row r="187" ht="15.75" customHeight="1">
      <c r="A187" s="68"/>
      <c r="B187" s="68"/>
      <c r="C187" s="68"/>
      <c r="D187" s="68"/>
      <c r="E187" s="68"/>
      <c r="F187" s="68"/>
      <c r="G187" s="68"/>
    </row>
    <row r="188" ht="15.75" customHeight="1">
      <c r="A188" s="68"/>
      <c r="B188" s="68"/>
      <c r="C188" s="68"/>
      <c r="D188" s="68"/>
      <c r="E188" s="68"/>
      <c r="F188" s="68"/>
      <c r="G188" s="68"/>
    </row>
    <row r="189" ht="15.75" customHeight="1">
      <c r="A189" s="68"/>
      <c r="B189" s="68"/>
      <c r="C189" s="68"/>
      <c r="D189" s="68"/>
      <c r="E189" s="68"/>
      <c r="F189" s="68"/>
      <c r="G189" s="68"/>
    </row>
    <row r="190" ht="15.75" customHeight="1">
      <c r="A190" s="68"/>
      <c r="B190" s="68"/>
      <c r="C190" s="68"/>
      <c r="D190" s="68"/>
      <c r="E190" s="68"/>
      <c r="F190" s="68"/>
      <c r="G190" s="68"/>
    </row>
    <row r="191" ht="15.75" customHeight="1">
      <c r="A191" s="68"/>
      <c r="B191" s="68"/>
      <c r="C191" s="68"/>
      <c r="D191" s="68"/>
      <c r="E191" s="68"/>
      <c r="F191" s="68"/>
      <c r="G191" s="68"/>
    </row>
    <row r="192" ht="15.75" customHeight="1">
      <c r="A192" s="68"/>
      <c r="B192" s="68"/>
      <c r="C192" s="68"/>
      <c r="D192" s="68"/>
      <c r="E192" s="68"/>
      <c r="F192" s="68"/>
      <c r="G192" s="68"/>
    </row>
    <row r="193" ht="15.75" customHeight="1">
      <c r="A193" s="68"/>
      <c r="B193" s="68"/>
      <c r="C193" s="68"/>
      <c r="D193" s="68"/>
      <c r="E193" s="68"/>
      <c r="F193" s="68"/>
      <c r="G193" s="68"/>
    </row>
    <row r="194" ht="15.75" customHeight="1">
      <c r="A194" s="68"/>
      <c r="B194" s="68"/>
      <c r="C194" s="68"/>
      <c r="D194" s="68"/>
      <c r="E194" s="68"/>
      <c r="F194" s="68"/>
      <c r="G194" s="68"/>
    </row>
    <row r="195" ht="15.75" customHeight="1">
      <c r="A195" s="68"/>
      <c r="B195" s="68"/>
      <c r="C195" s="68"/>
      <c r="D195" s="68"/>
      <c r="E195" s="68"/>
      <c r="F195" s="68"/>
      <c r="G195" s="68"/>
    </row>
    <row r="196" ht="15.75" customHeight="1">
      <c r="A196" s="68"/>
      <c r="B196" s="68"/>
      <c r="C196" s="68"/>
      <c r="D196" s="68"/>
      <c r="E196" s="68"/>
      <c r="F196" s="68"/>
      <c r="G196" s="68"/>
    </row>
    <row r="197" ht="15.75" customHeight="1">
      <c r="A197" s="68"/>
      <c r="B197" s="68"/>
      <c r="C197" s="68"/>
      <c r="D197" s="68"/>
      <c r="E197" s="68"/>
      <c r="F197" s="68"/>
      <c r="G197" s="68"/>
    </row>
    <row r="198" ht="15.75" customHeight="1">
      <c r="A198" s="68"/>
      <c r="B198" s="68"/>
      <c r="C198" s="68"/>
      <c r="D198" s="68"/>
      <c r="E198" s="68"/>
      <c r="F198" s="68"/>
      <c r="G198" s="68"/>
    </row>
    <row r="199" ht="15.75" customHeight="1">
      <c r="A199" s="68"/>
      <c r="B199" s="68"/>
      <c r="C199" s="68"/>
      <c r="D199" s="68"/>
      <c r="E199" s="68"/>
      <c r="F199" s="68"/>
      <c r="G199" s="68"/>
    </row>
    <row r="200" ht="15.75" customHeight="1">
      <c r="A200" s="68"/>
      <c r="B200" s="68"/>
      <c r="C200" s="68"/>
      <c r="D200" s="68"/>
      <c r="E200" s="68"/>
      <c r="F200" s="68"/>
      <c r="G200" s="68"/>
    </row>
    <row r="201" ht="15.75" customHeight="1">
      <c r="A201" s="68"/>
      <c r="B201" s="68"/>
      <c r="C201" s="68"/>
      <c r="D201" s="68"/>
      <c r="E201" s="68"/>
      <c r="F201" s="68"/>
      <c r="G201" s="68"/>
    </row>
    <row r="202" ht="15.75" customHeight="1">
      <c r="A202" s="68"/>
      <c r="B202" s="68"/>
      <c r="C202" s="68"/>
      <c r="D202" s="68"/>
      <c r="E202" s="68"/>
      <c r="F202" s="68"/>
      <c r="G202" s="68"/>
    </row>
    <row r="203" ht="15.75" customHeight="1">
      <c r="A203" s="68"/>
      <c r="B203" s="68"/>
      <c r="C203" s="68"/>
      <c r="D203" s="68"/>
      <c r="E203" s="68"/>
      <c r="F203" s="68"/>
      <c r="G203" s="68"/>
    </row>
    <row r="204" ht="15.75" customHeight="1">
      <c r="A204" s="68"/>
      <c r="B204" s="68"/>
      <c r="C204" s="68"/>
      <c r="D204" s="68"/>
      <c r="E204" s="68"/>
      <c r="F204" s="68"/>
      <c r="G204" s="68"/>
    </row>
    <row r="205" ht="15.75" customHeight="1">
      <c r="A205" s="68"/>
      <c r="B205" s="68"/>
      <c r="C205" s="68"/>
      <c r="D205" s="68"/>
      <c r="E205" s="68"/>
      <c r="F205" s="68"/>
      <c r="G205" s="68"/>
    </row>
    <row r="206" ht="15.75" customHeight="1">
      <c r="A206" s="68"/>
      <c r="B206" s="68"/>
      <c r="C206" s="68"/>
      <c r="D206" s="68"/>
      <c r="E206" s="68"/>
      <c r="F206" s="68"/>
      <c r="G206" s="68"/>
    </row>
    <row r="207" ht="15.75" customHeight="1">
      <c r="A207" s="68"/>
      <c r="B207" s="68"/>
      <c r="C207" s="68"/>
      <c r="D207" s="68"/>
      <c r="E207" s="68"/>
      <c r="F207" s="68"/>
      <c r="G207" s="68"/>
    </row>
    <row r="208" ht="15.75" customHeight="1">
      <c r="A208" s="68"/>
      <c r="B208" s="68"/>
      <c r="C208" s="68"/>
      <c r="D208" s="68"/>
      <c r="E208" s="68"/>
      <c r="F208" s="68"/>
      <c r="G208" s="68"/>
    </row>
    <row r="209" ht="15.75" customHeight="1">
      <c r="A209" s="68"/>
      <c r="B209" s="68"/>
      <c r="C209" s="68"/>
      <c r="D209" s="68"/>
      <c r="E209" s="68"/>
      <c r="F209" s="68"/>
      <c r="G209" s="68"/>
    </row>
    <row r="210" ht="15.75" customHeight="1">
      <c r="A210" s="68"/>
      <c r="B210" s="68"/>
      <c r="C210" s="68"/>
      <c r="D210" s="68"/>
      <c r="E210" s="68"/>
      <c r="F210" s="68"/>
      <c r="G210" s="68"/>
    </row>
    <row r="211" ht="15.75" customHeight="1">
      <c r="A211" s="68"/>
      <c r="B211" s="68"/>
      <c r="C211" s="68"/>
      <c r="D211" s="68"/>
      <c r="E211" s="68"/>
      <c r="F211" s="68"/>
      <c r="G211" s="68"/>
    </row>
    <row r="212" ht="15.75" customHeight="1">
      <c r="A212" s="68"/>
      <c r="B212" s="68"/>
      <c r="C212" s="68"/>
      <c r="D212" s="68"/>
      <c r="E212" s="68"/>
      <c r="F212" s="68"/>
      <c r="G212" s="68"/>
    </row>
    <row r="213" ht="15.75" customHeight="1">
      <c r="A213" s="68"/>
      <c r="B213" s="68"/>
      <c r="C213" s="68"/>
      <c r="D213" s="68"/>
      <c r="E213" s="68"/>
      <c r="F213" s="68"/>
      <c r="G213" s="68"/>
    </row>
    <row r="214" ht="15.75" customHeight="1">
      <c r="A214" s="68"/>
      <c r="B214" s="68"/>
      <c r="C214" s="68"/>
      <c r="D214" s="68"/>
      <c r="E214" s="68"/>
      <c r="F214" s="68"/>
      <c r="G214" s="68"/>
    </row>
    <row r="215" ht="15.75" customHeight="1">
      <c r="A215" s="68"/>
      <c r="B215" s="68"/>
      <c r="C215" s="68"/>
      <c r="D215" s="68"/>
      <c r="E215" s="68"/>
      <c r="F215" s="68"/>
      <c r="G215" s="68"/>
    </row>
    <row r="216" ht="15.75" customHeight="1">
      <c r="A216" s="68"/>
      <c r="B216" s="68"/>
      <c r="C216" s="68"/>
      <c r="D216" s="68"/>
      <c r="E216" s="68"/>
      <c r="F216" s="68"/>
      <c r="G216" s="68"/>
    </row>
    <row r="217" ht="15.75" customHeight="1">
      <c r="A217" s="68"/>
      <c r="B217" s="68"/>
      <c r="C217" s="68"/>
      <c r="D217" s="68"/>
      <c r="E217" s="68"/>
      <c r="F217" s="68"/>
      <c r="G217" s="68"/>
    </row>
    <row r="218" ht="15.75" customHeight="1">
      <c r="A218" s="68"/>
      <c r="B218" s="68"/>
      <c r="C218" s="68"/>
      <c r="D218" s="68"/>
      <c r="E218" s="68"/>
      <c r="F218" s="68"/>
      <c r="G218" s="68"/>
    </row>
    <row r="219" ht="15.75" customHeight="1">
      <c r="A219" s="68"/>
      <c r="B219" s="68"/>
      <c r="C219" s="68"/>
      <c r="D219" s="68"/>
      <c r="E219" s="68"/>
      <c r="F219" s="68"/>
      <c r="G219" s="68"/>
    </row>
    <row r="220" ht="15.75" customHeight="1">
      <c r="A220" s="68"/>
      <c r="B220" s="68"/>
      <c r="C220" s="68"/>
      <c r="D220" s="68"/>
      <c r="E220" s="68"/>
      <c r="F220" s="68"/>
      <c r="G220" s="68"/>
    </row>
    <row r="221" ht="15.75" customHeight="1">
      <c r="A221" s="68"/>
      <c r="B221" s="68"/>
      <c r="C221" s="68"/>
      <c r="D221" s="68"/>
      <c r="E221" s="68"/>
      <c r="F221" s="68"/>
      <c r="G221" s="68"/>
    </row>
    <row r="222" ht="15.75" customHeight="1">
      <c r="A222" s="68"/>
      <c r="B222" s="68"/>
      <c r="C222" s="68"/>
      <c r="D222" s="68"/>
      <c r="E222" s="68"/>
      <c r="F222" s="68"/>
      <c r="G222" s="68"/>
    </row>
    <row r="223" ht="15.75" customHeight="1">
      <c r="A223" s="68"/>
      <c r="B223" s="68"/>
      <c r="C223" s="68"/>
      <c r="D223" s="68"/>
      <c r="E223" s="68"/>
      <c r="F223" s="68"/>
      <c r="G223" s="68"/>
    </row>
    <row r="224" ht="15.75" customHeight="1">
      <c r="A224" s="68"/>
      <c r="B224" s="68"/>
      <c r="C224" s="68"/>
      <c r="D224" s="68"/>
      <c r="E224" s="68"/>
      <c r="F224" s="68"/>
      <c r="G224" s="68"/>
    </row>
    <row r="225" ht="15.75" customHeight="1">
      <c r="A225" s="68"/>
      <c r="B225" s="68"/>
      <c r="C225" s="68"/>
      <c r="D225" s="68"/>
      <c r="E225" s="68"/>
      <c r="F225" s="68"/>
      <c r="G225" s="68"/>
    </row>
    <row r="226" ht="15.75" customHeight="1">
      <c r="A226" s="68"/>
      <c r="B226" s="68"/>
      <c r="C226" s="68"/>
      <c r="D226" s="68"/>
      <c r="E226" s="68"/>
      <c r="F226" s="68"/>
      <c r="G226" s="68"/>
    </row>
    <row r="227" ht="15.75" customHeight="1">
      <c r="A227" s="68"/>
      <c r="B227" s="68"/>
      <c r="C227" s="68"/>
      <c r="D227" s="68"/>
      <c r="E227" s="68"/>
      <c r="F227" s="68"/>
      <c r="G227" s="68"/>
    </row>
    <row r="228" ht="15.75" customHeight="1">
      <c r="A228" s="68"/>
      <c r="B228" s="68"/>
      <c r="C228" s="68"/>
      <c r="D228" s="68"/>
      <c r="E228" s="68"/>
      <c r="F228" s="68"/>
      <c r="G228" s="68"/>
    </row>
    <row r="229" ht="15.75" customHeight="1">
      <c r="A229" s="68"/>
      <c r="B229" s="68"/>
      <c r="C229" s="68"/>
      <c r="D229" s="68"/>
      <c r="E229" s="68"/>
      <c r="F229" s="68"/>
      <c r="G229" s="68"/>
    </row>
    <row r="230" ht="15.75" customHeight="1">
      <c r="A230" s="68"/>
      <c r="B230" s="68"/>
      <c r="C230" s="68"/>
      <c r="D230" s="68"/>
      <c r="E230" s="68"/>
      <c r="F230" s="68"/>
      <c r="G230" s="68"/>
    </row>
    <row r="231" ht="15.75" customHeight="1">
      <c r="A231" s="68"/>
      <c r="B231" s="68"/>
      <c r="C231" s="68"/>
      <c r="D231" s="68"/>
      <c r="E231" s="68"/>
      <c r="F231" s="68"/>
      <c r="G231" s="68"/>
    </row>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G1"/>
    <mergeCell ref="H1:J1"/>
    <mergeCell ref="M1:N1"/>
  </mergeCells>
  <conditionalFormatting sqref="G3:G31 K3:M31">
    <cfRule type="containsText" dxfId="0" priority="1" operator="containsText" text="Extremo">
      <formula>NOT(ISERROR(SEARCH(("Extremo"),(G3))))</formula>
    </cfRule>
  </conditionalFormatting>
  <conditionalFormatting sqref="G3:G31 K3:M31">
    <cfRule type="containsText" dxfId="3" priority="2" operator="containsText" text="Alto">
      <formula>NOT(ISERROR(SEARCH(("Alto"),(G3))))</formula>
    </cfRule>
  </conditionalFormatting>
  <conditionalFormatting sqref="G3:G31 K3:M31">
    <cfRule type="containsText" dxfId="2" priority="3" operator="containsText" text="Médio">
      <formula>NOT(ISERROR(SEARCH(("Médio"),(G3))))</formula>
    </cfRule>
  </conditionalFormatting>
  <conditionalFormatting sqref="G3:G31 K3:M31">
    <cfRule type="containsText" dxfId="1" priority="4" operator="containsText" text="Baixo">
      <formula>NOT(ISERROR(SEARCH(("Baixo"),(G3))))</formula>
    </cfRule>
  </conditionalFormatting>
  <dataValidations>
    <dataValidation type="list" allowBlank="1" showErrorMessage="1" sqref="J3:J31">
      <formula1>"Inexistente,Fraco,Mediano,Satisfatório,Forte"</formula1>
    </dataValidation>
    <dataValidation type="list" allowBlank="1" showErrorMessage="1" sqref="B3:B31">
      <formula1>"Muito baixa,Baixa,Média,Alta,Muito alta"</formula1>
    </dataValidation>
    <dataValidation type="list" allowBlank="1" showErrorMessage="1" sqref="D3:D31">
      <formula1>"Muito baixo,Baixo,Médio,Alto,Muito alto"</formula1>
    </dataValidation>
  </dataValidations>
  <printOptions/>
  <pageMargins bottom="0.7875" footer="0.0" header="0.0" left="0.511805555555556" right="0.511805555555556" top="0.7875"/>
  <pageSetup paperSize="9" orientation="portrait"/>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D966"/>
    <pageSetUpPr/>
  </sheetPr>
  <sheetViews>
    <sheetView workbookViewId="0"/>
  </sheetViews>
  <sheetFormatPr customHeight="1" defaultColWidth="12.63" defaultRowHeight="15.0"/>
  <cols>
    <col customWidth="1" min="1" max="1" width="79.13"/>
    <col customWidth="1" min="2" max="2" width="31.88"/>
    <col customWidth="1" min="3" max="3" width="49.88"/>
    <col customWidth="1" min="4" max="4" width="25.0"/>
    <col customWidth="1" min="5" max="5" width="81.75"/>
    <col customWidth="1" min="6" max="6" width="14.38"/>
  </cols>
  <sheetData>
    <row r="1" ht="15.75" customHeight="1">
      <c r="A1" s="40" t="s">
        <v>72</v>
      </c>
      <c r="B1" s="4"/>
      <c r="C1" s="4"/>
      <c r="D1" s="4"/>
      <c r="E1" s="3"/>
    </row>
    <row r="2">
      <c r="A2" s="41" t="s">
        <v>3</v>
      </c>
      <c r="B2" s="41" t="s">
        <v>5</v>
      </c>
      <c r="C2" s="41" t="s">
        <v>22</v>
      </c>
      <c r="D2" s="41" t="s">
        <v>79</v>
      </c>
      <c r="E2" s="42" t="s">
        <v>80</v>
      </c>
    </row>
    <row r="3" ht="30.0" customHeight="1">
      <c r="A3" s="47" t="str">
        <f>'ETAPA 2. IDENTIFICAÇÃO DE EVENT'!A3</f>
        <v>Solicitação de concessão de passagens com ou sem diárias no âmbito internacional</v>
      </c>
      <c r="B3" s="18" t="s">
        <v>31</v>
      </c>
      <c r="C3" s="49" t="s">
        <v>33</v>
      </c>
      <c r="D3" s="19" t="s">
        <v>86</v>
      </c>
      <c r="E3" s="52" t="s">
        <v>87</v>
      </c>
      <c r="F3" s="48"/>
    </row>
    <row r="4" ht="30.75" customHeight="1">
      <c r="A4" s="47" t="str">
        <f>'ETAPA 2. IDENTIFICAÇÃO DE EVENT'!A3</f>
        <v>Solicitação de concessão de passagens com ou sem diárias no âmbito internacional</v>
      </c>
      <c r="B4" s="18" t="s">
        <v>31</v>
      </c>
      <c r="C4" s="26" t="s">
        <v>46</v>
      </c>
      <c r="D4" s="19" t="s">
        <v>86</v>
      </c>
      <c r="E4" s="53" t="s">
        <v>91</v>
      </c>
      <c r="F4" s="48"/>
    </row>
    <row r="5" ht="34.5" customHeight="1">
      <c r="A5" s="47" t="str">
        <f>'ETAPA 2. IDENTIFICAÇÃO DE EVENT'!A3</f>
        <v>Solicitação de concessão de passagens com ou sem diárias no âmbito internacional</v>
      </c>
      <c r="B5" s="18" t="s">
        <v>31</v>
      </c>
      <c r="C5" s="24" t="s">
        <v>52</v>
      </c>
      <c r="D5" s="19" t="s">
        <v>86</v>
      </c>
      <c r="E5" s="52" t="s">
        <v>96</v>
      </c>
      <c r="F5" s="48"/>
    </row>
    <row r="6" ht="40.5" customHeight="1">
      <c r="A6" s="47" t="str">
        <f>'ETAPA 2. IDENTIFICAÇÃO DE EVENT'!A3</f>
        <v>Solicitação de concessão de passagens com ou sem diárias no âmbito internacional</v>
      </c>
      <c r="B6" s="18" t="s">
        <v>59</v>
      </c>
      <c r="C6" s="24" t="s">
        <v>60</v>
      </c>
      <c r="D6" s="19" t="s">
        <v>86</v>
      </c>
      <c r="E6" s="54" t="s">
        <v>102</v>
      </c>
      <c r="F6" s="48"/>
    </row>
    <row r="7" ht="30.0" customHeight="1">
      <c r="A7" s="47" t="str">
        <f>'ETAPA 2. IDENTIFICAÇÃO DE EVENT'!A3</f>
        <v>Solicitação de concessão de passagens com ou sem diárias no âmbito internacional</v>
      </c>
      <c r="B7" s="18" t="s">
        <v>59</v>
      </c>
      <c r="C7" s="24" t="s">
        <v>66</v>
      </c>
      <c r="D7" s="19" t="s">
        <v>86</v>
      </c>
      <c r="E7" s="53" t="s">
        <v>91</v>
      </c>
      <c r="F7" s="48"/>
    </row>
    <row r="8" ht="34.5" customHeight="1">
      <c r="A8" s="47" t="str">
        <f>'ETAPA 2. IDENTIFICAÇÃO DE EVENT'!A3</f>
        <v>Solicitação de concessão de passagens com ou sem diárias no âmbito internacional</v>
      </c>
      <c r="B8" s="18" t="s">
        <v>59</v>
      </c>
      <c r="C8" s="24" t="s">
        <v>69</v>
      </c>
      <c r="D8" s="19" t="s">
        <v>86</v>
      </c>
      <c r="E8" s="52" t="s">
        <v>96</v>
      </c>
      <c r="F8" s="48"/>
    </row>
    <row r="9" ht="31.5" customHeight="1">
      <c r="A9" s="47" t="str">
        <f>'ETAPA 2. IDENTIFICAÇÃO DE EVENT'!A3</f>
        <v>Solicitação de concessão de passagens com ou sem diárias no âmbito internacional</v>
      </c>
      <c r="B9" s="18" t="s">
        <v>73</v>
      </c>
      <c r="C9" s="49" t="s">
        <v>75</v>
      </c>
      <c r="D9" s="19" t="s">
        <v>86</v>
      </c>
      <c r="E9" s="52" t="s">
        <v>112</v>
      </c>
      <c r="F9" s="48"/>
    </row>
    <row r="10" ht="30.0" customHeight="1">
      <c r="A10" s="47" t="str">
        <f>'ETAPA 2. IDENTIFICAÇÃO DE EVENT'!A3</f>
        <v>Solicitação de concessão de passagens com ou sem diárias no âmbito internacional</v>
      </c>
      <c r="B10" s="18" t="s">
        <v>82</v>
      </c>
      <c r="C10" s="49" t="s">
        <v>83</v>
      </c>
      <c r="D10" s="19" t="s">
        <v>86</v>
      </c>
      <c r="E10" s="53" t="s">
        <v>91</v>
      </c>
      <c r="F10" s="48"/>
    </row>
    <row r="11" ht="67.5" customHeight="1">
      <c r="A11" s="47" t="str">
        <f>'ETAPA 2. IDENTIFICAÇÃO DE EVENT'!A12</f>
        <v>Solicitação de concessão de passagens com ou sem diárias no âmbito internacional</v>
      </c>
      <c r="B11" s="47" t="str">
        <f>'ETAPA 2. IDENTIFICAÇÃO DE EVENT'!B12</f>
        <v>Prestação de contas - Final</v>
      </c>
      <c r="C11" s="34" t="s">
        <v>90</v>
      </c>
      <c r="D11" s="19" t="s">
        <v>86</v>
      </c>
      <c r="E11" s="54" t="s">
        <v>115</v>
      </c>
      <c r="F11" s="48"/>
    </row>
    <row r="12" ht="29.25" customHeight="1">
      <c r="A12" s="47" t="str">
        <f>'ETAPA 2. IDENTIFICAÇÃO DE EVENT'!A13</f>
        <v>Solicitação de concessão de passagens com ou sem diárias no âmbito internacional</v>
      </c>
      <c r="B12" s="47" t="str">
        <f>'ETAPA 2. IDENTIFICAÇÃO DE EVENT'!B13</f>
        <v>Prestação de contas - Final</v>
      </c>
      <c r="C12" s="34" t="s">
        <v>97</v>
      </c>
      <c r="D12" s="19" t="s">
        <v>86</v>
      </c>
      <c r="E12" s="52" t="s">
        <v>96</v>
      </c>
      <c r="F12" s="48"/>
    </row>
    <row r="13" ht="29.25" customHeight="1">
      <c r="A13" s="47" t="str">
        <f>'ETAPA 2. IDENTIFICAÇÃO DE EVENT'!A3</f>
        <v>Solicitação de concessão de passagens com ou sem diárias no âmbito internacional</v>
      </c>
      <c r="B13" s="18" t="s">
        <v>89</v>
      </c>
      <c r="C13" s="49" t="s">
        <v>106</v>
      </c>
      <c r="D13" s="19" t="s">
        <v>86</v>
      </c>
      <c r="E13" s="53" t="s">
        <v>91</v>
      </c>
      <c r="F13" s="48"/>
    </row>
    <row r="14" ht="15.75" customHeight="1">
      <c r="A14" s="47" t="str">
        <f>'ETAPA 2. IDENTIFICAÇÃO DE EVENT'!A15</f>
        <v/>
      </c>
      <c r="B14" s="47" t="str">
        <f>'ETAPA 2. IDENTIFICAÇÃO DE EVENT'!B15</f>
        <v/>
      </c>
      <c r="C14" s="47" t="str">
        <f>'ETAPA 2. IDENTIFICAÇÃO DE EVENT'!C15</f>
        <v/>
      </c>
      <c r="D14" s="36"/>
      <c r="E14" s="47"/>
      <c r="F14" s="48"/>
    </row>
    <row r="15" ht="15.75" customHeight="1">
      <c r="A15" s="47" t="str">
        <f>'ETAPA 2. IDENTIFICAÇÃO DE EVENT'!A16</f>
        <v/>
      </c>
      <c r="B15" s="47" t="str">
        <f>'ETAPA 2. IDENTIFICAÇÃO DE EVENT'!B16</f>
        <v/>
      </c>
      <c r="C15" s="47" t="str">
        <f>'ETAPA 2. IDENTIFICAÇÃO DE EVENT'!C16</f>
        <v/>
      </c>
      <c r="D15" s="36"/>
      <c r="E15" s="47"/>
      <c r="F15" s="48"/>
    </row>
    <row r="16" ht="15.75" customHeight="1">
      <c r="A16" s="47"/>
      <c r="B16" s="47" t="str">
        <f>'ETAPA 2. IDENTIFICAÇÃO DE EVENT'!B17</f>
        <v/>
      </c>
      <c r="C16" s="47" t="str">
        <f>'ETAPA 2. IDENTIFICAÇÃO DE EVENT'!C17</f>
        <v/>
      </c>
      <c r="D16" s="36"/>
      <c r="E16" s="47"/>
      <c r="F16" s="48"/>
    </row>
    <row r="17" ht="15.75" customHeight="1">
      <c r="A17" s="47" t="str">
        <f>'ETAPA 2. IDENTIFICAÇÃO DE EVENT'!A18</f>
        <v/>
      </c>
      <c r="B17" s="47" t="str">
        <f>'ETAPA 2. IDENTIFICAÇÃO DE EVENT'!B18</f>
        <v/>
      </c>
      <c r="C17" s="47" t="str">
        <f>'ETAPA 2. IDENTIFICAÇÃO DE EVENT'!C18</f>
        <v/>
      </c>
      <c r="D17" s="36"/>
      <c r="E17" s="47"/>
      <c r="F17" s="48"/>
    </row>
    <row r="18" ht="15.75" customHeight="1">
      <c r="A18" s="47" t="str">
        <f>'ETAPA 2. IDENTIFICAÇÃO DE EVENT'!A19</f>
        <v/>
      </c>
      <c r="B18" s="47" t="str">
        <f>'ETAPA 2. IDENTIFICAÇÃO DE EVENT'!B19</f>
        <v/>
      </c>
      <c r="C18" s="47" t="str">
        <f>'ETAPA 2. IDENTIFICAÇÃO DE EVENT'!C19</f>
        <v/>
      </c>
      <c r="D18" s="36"/>
      <c r="E18" s="47"/>
      <c r="F18" s="48"/>
    </row>
    <row r="19" ht="15.75" customHeight="1">
      <c r="A19" s="47" t="str">
        <f>'ETAPA 2. IDENTIFICAÇÃO DE EVENT'!A20</f>
        <v/>
      </c>
      <c r="B19" s="47" t="str">
        <f>'ETAPA 2. IDENTIFICAÇÃO DE EVENT'!B20</f>
        <v/>
      </c>
      <c r="C19" s="47" t="str">
        <f>'ETAPA 2. IDENTIFICAÇÃO DE EVENT'!C20</f>
        <v/>
      </c>
      <c r="D19" s="36"/>
      <c r="E19" s="47"/>
      <c r="F19" s="48"/>
    </row>
    <row r="20" ht="15.75" customHeight="1">
      <c r="A20" s="47" t="str">
        <f>'ETAPA 2. IDENTIFICAÇÃO DE EVENT'!A21</f>
        <v/>
      </c>
      <c r="B20" s="47" t="str">
        <f>'ETAPA 2. IDENTIFICAÇÃO DE EVENT'!B21</f>
        <v/>
      </c>
      <c r="C20" s="47" t="str">
        <f>'ETAPA 2. IDENTIFICAÇÃO DE EVENT'!C21</f>
        <v/>
      </c>
      <c r="D20" s="36"/>
      <c r="E20" s="47"/>
      <c r="F20" s="48"/>
    </row>
    <row r="21" ht="15.75" customHeight="1">
      <c r="A21" s="47" t="str">
        <f>'ETAPA 2. IDENTIFICAÇÃO DE EVENT'!A22</f>
        <v/>
      </c>
      <c r="B21" s="47" t="str">
        <f>'ETAPA 2. IDENTIFICAÇÃO DE EVENT'!B22</f>
        <v/>
      </c>
      <c r="C21" s="47" t="str">
        <f>'ETAPA 2. IDENTIFICAÇÃO DE EVENT'!C22</f>
        <v/>
      </c>
      <c r="D21" s="36"/>
      <c r="E21" s="47"/>
      <c r="F21" s="48"/>
    </row>
    <row r="22" ht="15.75" customHeight="1">
      <c r="A22" s="47" t="str">
        <f>'ETAPA 2. IDENTIFICAÇÃO DE EVENT'!A23</f>
        <v/>
      </c>
      <c r="B22" s="47" t="str">
        <f>'ETAPA 2. IDENTIFICAÇÃO DE EVENT'!B23</f>
        <v/>
      </c>
      <c r="C22" s="47" t="str">
        <f>'ETAPA 2. IDENTIFICAÇÃO DE EVENT'!C23</f>
        <v/>
      </c>
      <c r="D22" s="36"/>
      <c r="E22" s="47"/>
      <c r="F22" s="48"/>
    </row>
    <row r="23" ht="15.75" customHeight="1">
      <c r="A23" s="47" t="str">
        <f>'ETAPA 2. IDENTIFICAÇÃO DE EVENT'!A24</f>
        <v/>
      </c>
      <c r="B23" s="47" t="str">
        <f>'ETAPA 2. IDENTIFICAÇÃO DE EVENT'!B24</f>
        <v/>
      </c>
      <c r="C23" s="47" t="str">
        <f>'ETAPA 2. IDENTIFICAÇÃO DE EVENT'!C24</f>
        <v/>
      </c>
      <c r="D23" s="36"/>
      <c r="E23" s="47"/>
      <c r="F23" s="48"/>
    </row>
    <row r="24" ht="15.75" customHeight="1">
      <c r="A24" s="47" t="str">
        <f>'ETAPA 2. IDENTIFICAÇÃO DE EVENT'!A25</f>
        <v/>
      </c>
      <c r="B24" s="47" t="str">
        <f>'ETAPA 2. IDENTIFICAÇÃO DE EVENT'!B25</f>
        <v/>
      </c>
      <c r="C24" s="47" t="str">
        <f>'ETAPA 2. IDENTIFICAÇÃO DE EVENT'!C25</f>
        <v/>
      </c>
      <c r="D24" s="36"/>
      <c r="E24" s="47"/>
      <c r="F24" s="48"/>
    </row>
    <row r="25" ht="15.75" customHeight="1">
      <c r="A25" s="47" t="str">
        <f>'ETAPA 2. IDENTIFICAÇÃO DE EVENT'!A26</f>
        <v/>
      </c>
      <c r="B25" s="47" t="str">
        <f>'ETAPA 2. IDENTIFICAÇÃO DE EVENT'!B26</f>
        <v/>
      </c>
      <c r="C25" s="47" t="str">
        <f>'ETAPA 2. IDENTIFICAÇÃO DE EVENT'!C26</f>
        <v/>
      </c>
      <c r="D25" s="36"/>
      <c r="E25" s="47"/>
      <c r="F25" s="48"/>
    </row>
    <row r="26" ht="15.75" customHeight="1">
      <c r="A26" s="47" t="str">
        <f>'ETAPA 2. IDENTIFICAÇÃO DE EVENT'!A27</f>
        <v/>
      </c>
      <c r="B26" s="47" t="str">
        <f>'ETAPA 2. IDENTIFICAÇÃO DE EVENT'!B27</f>
        <v/>
      </c>
      <c r="C26" s="47" t="str">
        <f>'ETAPA 2. IDENTIFICAÇÃO DE EVENT'!C27</f>
        <v/>
      </c>
      <c r="D26" s="36"/>
      <c r="E26" s="47"/>
      <c r="F26" s="48"/>
    </row>
    <row r="27" ht="15.75" customHeight="1">
      <c r="A27" s="47" t="str">
        <f>'ETAPA 2. IDENTIFICAÇÃO DE EVENT'!A28</f>
        <v/>
      </c>
      <c r="B27" s="47" t="str">
        <f>'ETAPA 2. IDENTIFICAÇÃO DE EVENT'!B28</f>
        <v/>
      </c>
      <c r="C27" s="47" t="str">
        <f>'ETAPA 2. IDENTIFICAÇÃO DE EVENT'!C28</f>
        <v/>
      </c>
      <c r="D27" s="36"/>
      <c r="E27" s="47"/>
      <c r="F27" s="48"/>
    </row>
    <row r="28" ht="15.75" customHeight="1">
      <c r="A28" s="47" t="str">
        <f>'ETAPA 2. IDENTIFICAÇÃO DE EVENT'!A29</f>
        <v/>
      </c>
      <c r="B28" s="47" t="str">
        <f>'ETAPA 2. IDENTIFICAÇÃO DE EVENT'!B29</f>
        <v/>
      </c>
      <c r="C28" s="47" t="str">
        <f>'ETAPA 2. IDENTIFICAÇÃO DE EVENT'!C29</f>
        <v/>
      </c>
      <c r="D28" s="36"/>
      <c r="E28" s="47"/>
      <c r="F28" s="48"/>
    </row>
    <row r="29" ht="15.75" customHeight="1">
      <c r="A29" s="47" t="str">
        <f>'ETAPA 2. IDENTIFICAÇÃO DE EVENT'!A30</f>
        <v/>
      </c>
      <c r="B29" s="47" t="str">
        <f>'ETAPA 2. IDENTIFICAÇÃO DE EVENT'!B30</f>
        <v/>
      </c>
      <c r="C29" s="47" t="str">
        <f>'ETAPA 2. IDENTIFICAÇÃO DE EVENT'!C30</f>
        <v/>
      </c>
      <c r="D29" s="36"/>
      <c r="E29" s="47"/>
      <c r="F29" s="48"/>
    </row>
    <row r="30" ht="15.75" customHeight="1">
      <c r="A30" s="47" t="str">
        <f>'ETAPA 2. IDENTIFICAÇÃO DE EVENT'!A31</f>
        <v/>
      </c>
      <c r="B30" s="47" t="str">
        <f>'ETAPA 2. IDENTIFICAÇÃO DE EVENT'!B31</f>
        <v/>
      </c>
      <c r="C30" s="47" t="str">
        <f>'ETAPA 2. IDENTIFICAÇÃO DE EVENT'!C31</f>
        <v/>
      </c>
      <c r="D30" s="36"/>
      <c r="E30" s="47"/>
      <c r="F30" s="48"/>
    </row>
    <row r="31" ht="15.75" customHeight="1">
      <c r="A31" s="47" t="str">
        <f>'ETAPA 2. IDENTIFICAÇÃO DE EVENT'!A32</f>
        <v/>
      </c>
      <c r="B31" s="47" t="str">
        <f>'ETAPA 2. IDENTIFICAÇÃO DE EVENT'!B32</f>
        <v/>
      </c>
      <c r="C31" s="47" t="str">
        <f>'ETAPA 2. IDENTIFICAÇÃO DE EVENT'!C32</f>
        <v/>
      </c>
      <c r="D31" s="36"/>
      <c r="E31" s="47"/>
      <c r="F31" s="48"/>
    </row>
    <row r="32" ht="15.75" customHeight="1">
      <c r="A32" s="47" t="str">
        <f>'ETAPA 2. IDENTIFICAÇÃO DE EVENT'!A33</f>
        <v/>
      </c>
      <c r="B32" s="47" t="str">
        <f>'ETAPA 2. IDENTIFICAÇÃO DE EVENT'!B33</f>
        <v/>
      </c>
      <c r="C32" s="47" t="str">
        <f>'ETAPA 2. IDENTIFICAÇÃO DE EVENT'!C33</f>
        <v/>
      </c>
      <c r="D32" s="36"/>
      <c r="E32" s="47"/>
      <c r="F32" s="48"/>
    </row>
    <row r="33" ht="15.75" customHeight="1">
      <c r="A33" s="47" t="str">
        <f>'ETAPA 2. IDENTIFICAÇÃO DE EVENT'!A34</f>
        <v/>
      </c>
      <c r="B33" s="47" t="str">
        <f>'ETAPA 2. IDENTIFICAÇÃO DE EVENT'!B34</f>
        <v/>
      </c>
      <c r="C33" s="47" t="str">
        <f>'ETAPA 2. IDENTIFICAÇÃO DE EVENT'!C34</f>
        <v/>
      </c>
      <c r="D33" s="36"/>
      <c r="E33" s="47"/>
      <c r="F33" s="48"/>
    </row>
    <row r="34" ht="15.75" customHeight="1">
      <c r="A34" s="47" t="str">
        <f>'ETAPA 2. IDENTIFICAÇÃO DE EVENT'!A35</f>
        <v/>
      </c>
      <c r="B34" s="47" t="str">
        <f>'ETAPA 2. IDENTIFICAÇÃO DE EVENT'!B35</f>
        <v/>
      </c>
      <c r="C34" s="47" t="str">
        <f>'ETAPA 2. IDENTIFICAÇÃO DE EVENT'!C35</f>
        <v/>
      </c>
      <c r="D34" s="36"/>
      <c r="E34" s="47"/>
      <c r="F34" s="48"/>
    </row>
    <row r="35" ht="15.75" customHeight="1">
      <c r="A35" s="47" t="str">
        <f>'ETAPA 2. IDENTIFICAÇÃO DE EVENT'!A36</f>
        <v/>
      </c>
      <c r="B35" s="47" t="str">
        <f>'ETAPA 2. IDENTIFICAÇÃO DE EVENT'!B36</f>
        <v/>
      </c>
      <c r="C35" s="47" t="str">
        <f>'ETAPA 2. IDENTIFICAÇÃO DE EVENT'!C36</f>
        <v/>
      </c>
      <c r="D35" s="36"/>
      <c r="E35" s="47"/>
      <c r="F35" s="48"/>
    </row>
    <row r="36" ht="15.75" customHeight="1">
      <c r="A36" s="47" t="str">
        <f>'ETAPA 2. IDENTIFICAÇÃO DE EVENT'!A37</f>
        <v/>
      </c>
      <c r="B36" s="47" t="str">
        <f>'ETAPA 2. IDENTIFICAÇÃO DE EVENT'!B37</f>
        <v/>
      </c>
      <c r="C36" s="47" t="str">
        <f>'ETAPA 2. IDENTIFICAÇÃO DE EVENT'!C37</f>
        <v/>
      </c>
      <c r="D36" s="36"/>
      <c r="E36" s="47"/>
      <c r="F36" s="48"/>
    </row>
    <row r="37" ht="15.75" customHeight="1">
      <c r="A37" s="47" t="str">
        <f>'ETAPA 2. IDENTIFICAÇÃO DE EVENT'!A38</f>
        <v/>
      </c>
      <c r="B37" s="47" t="str">
        <f>'ETAPA 2. IDENTIFICAÇÃO DE EVENT'!B38</f>
        <v/>
      </c>
      <c r="C37" s="47" t="str">
        <f>'ETAPA 2. IDENTIFICAÇÃO DE EVENT'!C38</f>
        <v/>
      </c>
      <c r="D37" s="36"/>
      <c r="E37" s="47"/>
      <c r="F37" s="48"/>
    </row>
    <row r="38" ht="15.75" customHeight="1">
      <c r="A38" s="47" t="str">
        <f>'ETAPA 2. IDENTIFICAÇÃO DE EVENT'!A39</f>
        <v/>
      </c>
      <c r="B38" s="47" t="str">
        <f>'ETAPA 2. IDENTIFICAÇÃO DE EVENT'!B39</f>
        <v/>
      </c>
      <c r="C38" s="47" t="str">
        <f>'ETAPA 2. IDENTIFICAÇÃO DE EVENT'!C39</f>
        <v/>
      </c>
      <c r="D38" s="36"/>
      <c r="E38" s="47"/>
      <c r="F38" s="48"/>
    </row>
    <row r="39" ht="15.75" customHeight="1">
      <c r="A39" s="47" t="str">
        <f>'ETAPA 2. IDENTIFICAÇÃO DE EVENT'!A40</f>
        <v/>
      </c>
      <c r="B39" s="47" t="str">
        <f>'ETAPA 2. IDENTIFICAÇÃO DE EVENT'!B40</f>
        <v/>
      </c>
      <c r="C39" s="47" t="str">
        <f>'ETAPA 2. IDENTIFICAÇÃO DE EVENT'!C40</f>
        <v/>
      </c>
      <c r="D39" s="36"/>
      <c r="E39" s="47"/>
      <c r="F39" s="48"/>
    </row>
    <row r="40" ht="15.75" customHeight="1">
      <c r="A40" s="47" t="str">
        <f>'ETAPA 2. IDENTIFICAÇÃO DE EVENT'!A41</f>
        <v/>
      </c>
      <c r="B40" s="47" t="str">
        <f>'ETAPA 2. IDENTIFICAÇÃO DE EVENT'!B41</f>
        <v/>
      </c>
      <c r="C40" s="47" t="str">
        <f>'ETAPA 2. IDENTIFICAÇÃO DE EVENT'!C41</f>
        <v/>
      </c>
      <c r="D40" s="36"/>
      <c r="E40" s="47"/>
      <c r="F40" s="48"/>
    </row>
    <row r="41" ht="15.75" customHeight="1">
      <c r="A41" s="47" t="str">
        <f>'ETAPA 2. IDENTIFICAÇÃO DE EVENT'!A42</f>
        <v/>
      </c>
      <c r="B41" s="47" t="str">
        <f>'ETAPA 2. IDENTIFICAÇÃO DE EVENT'!B42</f>
        <v/>
      </c>
      <c r="C41" s="47" t="str">
        <f>'ETAPA 2. IDENTIFICAÇÃO DE EVENT'!C42</f>
        <v/>
      </c>
      <c r="D41" s="36"/>
      <c r="E41" s="47"/>
      <c r="F41" s="48"/>
    </row>
    <row r="42" ht="15.75" customHeight="1">
      <c r="A42" s="47" t="str">
        <f>'ETAPA 2. IDENTIFICAÇÃO DE EVENT'!A43</f>
        <v/>
      </c>
      <c r="B42" s="47" t="str">
        <f>'ETAPA 2. IDENTIFICAÇÃO DE EVENT'!B43</f>
        <v/>
      </c>
      <c r="C42" s="47" t="str">
        <f>'ETAPA 2. IDENTIFICAÇÃO DE EVENT'!C43</f>
        <v/>
      </c>
      <c r="D42" s="36"/>
      <c r="E42" s="47"/>
      <c r="F42" s="48"/>
    </row>
    <row r="43" ht="15.75" customHeight="1">
      <c r="A43" s="47" t="str">
        <f>'ETAPA 2. IDENTIFICAÇÃO DE EVENT'!A44</f>
        <v/>
      </c>
      <c r="B43" s="47" t="str">
        <f>'ETAPA 2. IDENTIFICAÇÃO DE EVENT'!B44</f>
        <v/>
      </c>
      <c r="C43" s="47" t="str">
        <f>'ETAPA 2. IDENTIFICAÇÃO DE EVENT'!C44</f>
        <v/>
      </c>
      <c r="D43" s="36"/>
      <c r="E43" s="47"/>
      <c r="F43" s="48"/>
    </row>
    <row r="44" ht="15.75" customHeight="1">
      <c r="A44" s="47" t="str">
        <f>'ETAPA 2. IDENTIFICAÇÃO DE EVENT'!A45</f>
        <v/>
      </c>
      <c r="B44" s="47" t="str">
        <f>'ETAPA 2. IDENTIFICAÇÃO DE EVENT'!B45</f>
        <v/>
      </c>
      <c r="C44" s="47" t="str">
        <f>'ETAPA 2. IDENTIFICAÇÃO DE EVENT'!C45</f>
        <v/>
      </c>
      <c r="D44" s="36"/>
      <c r="E44" s="47"/>
      <c r="F44" s="48"/>
    </row>
    <row r="45" ht="15.75" customHeight="1">
      <c r="A45" s="47" t="str">
        <f>'ETAPA 2. IDENTIFICAÇÃO DE EVENT'!A46</f>
        <v/>
      </c>
      <c r="B45" s="47" t="str">
        <f>'ETAPA 2. IDENTIFICAÇÃO DE EVENT'!B46</f>
        <v/>
      </c>
      <c r="C45" s="47" t="str">
        <f>'ETAPA 2. IDENTIFICAÇÃO DE EVENT'!C46</f>
        <v/>
      </c>
      <c r="D45" s="36"/>
      <c r="E45" s="47"/>
      <c r="F45" s="48"/>
    </row>
    <row r="46" ht="15.75" customHeight="1">
      <c r="A46" s="47" t="str">
        <f>'ETAPA 2. IDENTIFICAÇÃO DE EVENT'!A47</f>
        <v/>
      </c>
      <c r="B46" s="47" t="str">
        <f>'ETAPA 2. IDENTIFICAÇÃO DE EVENT'!B47</f>
        <v/>
      </c>
      <c r="C46" s="47" t="str">
        <f>'ETAPA 2. IDENTIFICAÇÃO DE EVENT'!C47</f>
        <v/>
      </c>
      <c r="D46" s="36"/>
      <c r="E46" s="47"/>
      <c r="F46" s="48"/>
    </row>
    <row r="47" ht="15.75" customHeight="1">
      <c r="A47" s="47" t="str">
        <f>'ETAPA 2. IDENTIFICAÇÃO DE EVENT'!A48</f>
        <v/>
      </c>
      <c r="B47" s="47" t="str">
        <f>'ETAPA 2. IDENTIFICAÇÃO DE EVENT'!B48</f>
        <v/>
      </c>
      <c r="C47" s="47" t="str">
        <f>'ETAPA 2. IDENTIFICAÇÃO DE EVENT'!C48</f>
        <v/>
      </c>
      <c r="D47" s="36"/>
      <c r="E47" s="47"/>
      <c r="F47" s="48"/>
    </row>
    <row r="48" ht="15.75" customHeight="1">
      <c r="A48" s="47" t="str">
        <f>'ETAPA 2. IDENTIFICAÇÃO DE EVENT'!A49</f>
        <v/>
      </c>
      <c r="B48" s="47" t="str">
        <f>'ETAPA 2. IDENTIFICAÇÃO DE EVENT'!B49</f>
        <v/>
      </c>
      <c r="C48" s="47" t="str">
        <f>'ETAPA 2. IDENTIFICAÇÃO DE EVENT'!C49</f>
        <v/>
      </c>
      <c r="D48" s="36"/>
      <c r="E48" s="47"/>
      <c r="F48" s="48"/>
    </row>
    <row r="49" ht="15.75" customHeight="1">
      <c r="A49" s="47" t="str">
        <f>'ETAPA 2. IDENTIFICAÇÃO DE EVENT'!A50</f>
        <v/>
      </c>
      <c r="B49" s="47" t="str">
        <f>'ETAPA 2. IDENTIFICAÇÃO DE EVENT'!B50</f>
        <v/>
      </c>
      <c r="C49" s="47" t="str">
        <f>'ETAPA 2. IDENTIFICAÇÃO DE EVENT'!C50</f>
        <v/>
      </c>
      <c r="D49" s="36"/>
      <c r="E49" s="47"/>
      <c r="F49" s="48"/>
    </row>
    <row r="50" ht="15.75" customHeight="1">
      <c r="A50" s="47" t="str">
        <f>'ETAPA 2. IDENTIFICAÇÃO DE EVENT'!A51</f>
        <v/>
      </c>
      <c r="B50" s="47" t="str">
        <f>'ETAPA 2. IDENTIFICAÇÃO DE EVENT'!B51</f>
        <v/>
      </c>
      <c r="C50" s="47" t="str">
        <f>'ETAPA 2. IDENTIFICAÇÃO DE EVENT'!C51</f>
        <v/>
      </c>
      <c r="D50" s="36"/>
      <c r="E50" s="47"/>
      <c r="F50" s="48"/>
    </row>
    <row r="51" ht="15.75" customHeight="1">
      <c r="A51" s="47" t="str">
        <f>'ETAPA 2. IDENTIFICAÇÃO DE EVENT'!A52</f>
        <v/>
      </c>
      <c r="B51" s="47" t="str">
        <f>'ETAPA 2. IDENTIFICAÇÃO DE EVENT'!B52</f>
        <v/>
      </c>
      <c r="C51" s="47" t="str">
        <f>'ETAPA 2. IDENTIFICAÇÃO DE EVENT'!C52</f>
        <v/>
      </c>
      <c r="D51" s="36"/>
      <c r="E51" s="47"/>
      <c r="F51" s="48"/>
    </row>
    <row r="52" ht="15.75" customHeight="1">
      <c r="A52" s="47" t="str">
        <f>'ETAPA 2. IDENTIFICAÇÃO DE EVENT'!A53</f>
        <v/>
      </c>
      <c r="B52" s="47" t="str">
        <f>'ETAPA 2. IDENTIFICAÇÃO DE EVENT'!B53</f>
        <v/>
      </c>
      <c r="C52" s="47" t="str">
        <f>'ETAPA 2. IDENTIFICAÇÃO DE EVENT'!C53</f>
        <v/>
      </c>
      <c r="D52" s="36"/>
      <c r="E52" s="47"/>
      <c r="F52" s="48"/>
    </row>
    <row r="53" ht="15.75" customHeight="1">
      <c r="A53" s="47" t="str">
        <f>'ETAPA 2. IDENTIFICAÇÃO DE EVENT'!A54</f>
        <v/>
      </c>
      <c r="B53" s="47" t="str">
        <f>'ETAPA 2. IDENTIFICAÇÃO DE EVENT'!B54</f>
        <v/>
      </c>
      <c r="C53" s="47" t="str">
        <f>'ETAPA 2. IDENTIFICAÇÃO DE EVENT'!C54</f>
        <v/>
      </c>
      <c r="D53" s="36"/>
      <c r="E53" s="47"/>
      <c r="F53" s="48"/>
    </row>
    <row r="54" ht="15.75" customHeight="1">
      <c r="A54" s="47" t="str">
        <f>'ETAPA 2. IDENTIFICAÇÃO DE EVENT'!A55</f>
        <v/>
      </c>
      <c r="B54" s="47" t="str">
        <f>'ETAPA 2. IDENTIFICAÇÃO DE EVENT'!B55</f>
        <v/>
      </c>
      <c r="C54" s="47" t="str">
        <f>'ETAPA 2. IDENTIFICAÇÃO DE EVENT'!C55</f>
        <v/>
      </c>
      <c r="D54" s="36"/>
      <c r="E54" s="47"/>
      <c r="F54" s="48"/>
    </row>
    <row r="55" ht="15.75" customHeight="1">
      <c r="A55" s="47" t="str">
        <f>'ETAPA 2. IDENTIFICAÇÃO DE EVENT'!A56</f>
        <v/>
      </c>
      <c r="B55" s="47" t="str">
        <f>'ETAPA 2. IDENTIFICAÇÃO DE EVENT'!B56</f>
        <v/>
      </c>
      <c r="C55" s="47" t="str">
        <f>'ETAPA 2. IDENTIFICAÇÃO DE EVENT'!C56</f>
        <v/>
      </c>
      <c r="D55" s="36"/>
      <c r="E55" s="47"/>
      <c r="F55" s="48"/>
    </row>
    <row r="56" ht="15.75" customHeight="1">
      <c r="A56" s="47" t="str">
        <f>'ETAPA 2. IDENTIFICAÇÃO DE EVENT'!A57</f>
        <v/>
      </c>
      <c r="B56" s="47" t="str">
        <f>'ETAPA 2. IDENTIFICAÇÃO DE EVENT'!B57</f>
        <v/>
      </c>
      <c r="C56" s="47" t="str">
        <f>'ETAPA 2. IDENTIFICAÇÃO DE EVENT'!C57</f>
        <v/>
      </c>
      <c r="D56" s="36"/>
      <c r="E56" s="47"/>
      <c r="F56" s="48"/>
    </row>
    <row r="57" ht="15.75" customHeight="1">
      <c r="A57" s="47" t="str">
        <f>'ETAPA 2. IDENTIFICAÇÃO DE EVENT'!A58</f>
        <v/>
      </c>
      <c r="B57" s="47" t="str">
        <f>'ETAPA 2. IDENTIFICAÇÃO DE EVENT'!B58</f>
        <v/>
      </c>
      <c r="C57" s="47" t="str">
        <f>'ETAPA 2. IDENTIFICAÇÃO DE EVENT'!C58</f>
        <v/>
      </c>
      <c r="D57" s="36"/>
      <c r="E57" s="47"/>
      <c r="F57" s="48"/>
    </row>
    <row r="58" ht="15.75" customHeight="1">
      <c r="A58" s="47" t="str">
        <f>'ETAPA 2. IDENTIFICAÇÃO DE EVENT'!A59</f>
        <v/>
      </c>
      <c r="B58" s="47" t="str">
        <f>'ETAPA 2. IDENTIFICAÇÃO DE EVENT'!B59</f>
        <v/>
      </c>
      <c r="C58" s="47" t="str">
        <f>'ETAPA 2. IDENTIFICAÇÃO DE EVENT'!C59</f>
        <v/>
      </c>
      <c r="D58" s="36"/>
      <c r="E58" s="47"/>
      <c r="F58" s="48"/>
    </row>
    <row r="59" ht="15.75" customHeight="1">
      <c r="A59" s="47" t="str">
        <f>'ETAPA 2. IDENTIFICAÇÃO DE EVENT'!A60</f>
        <v/>
      </c>
      <c r="B59" s="47" t="str">
        <f>'ETAPA 2. IDENTIFICAÇÃO DE EVENT'!B60</f>
        <v/>
      </c>
      <c r="C59" s="47" t="str">
        <f>'ETAPA 2. IDENTIFICAÇÃO DE EVENT'!C60</f>
        <v/>
      </c>
      <c r="D59" s="36"/>
      <c r="E59" s="47"/>
      <c r="F59" s="48"/>
    </row>
    <row r="60" ht="15.75" customHeight="1">
      <c r="A60" s="47" t="str">
        <f>'ETAPA 2. IDENTIFICAÇÃO DE EVENT'!A61</f>
        <v/>
      </c>
      <c r="B60" s="47" t="str">
        <f>'ETAPA 2. IDENTIFICAÇÃO DE EVENT'!B61</f>
        <v/>
      </c>
      <c r="C60" s="47" t="str">
        <f>'ETAPA 2. IDENTIFICAÇÃO DE EVENT'!C61</f>
        <v/>
      </c>
      <c r="D60" s="36"/>
      <c r="E60" s="47"/>
      <c r="F60" s="48"/>
    </row>
    <row r="61" ht="15.75" customHeight="1">
      <c r="A61" s="47" t="str">
        <f>'ETAPA 2. IDENTIFICAÇÃO DE EVENT'!A62</f>
        <v/>
      </c>
      <c r="B61" s="47" t="str">
        <f>'ETAPA 2. IDENTIFICAÇÃO DE EVENT'!B62</f>
        <v/>
      </c>
      <c r="C61" s="47" t="str">
        <f>'ETAPA 2. IDENTIFICAÇÃO DE EVENT'!C62</f>
        <v/>
      </c>
      <c r="D61" s="36"/>
      <c r="E61" s="47"/>
      <c r="F61" s="48"/>
    </row>
    <row r="62" ht="15.75" customHeight="1">
      <c r="A62" s="47" t="str">
        <f>'ETAPA 2. IDENTIFICAÇÃO DE EVENT'!A63</f>
        <v/>
      </c>
      <c r="B62" s="47" t="str">
        <f>'ETAPA 2. IDENTIFICAÇÃO DE EVENT'!B63</f>
        <v/>
      </c>
      <c r="C62" s="47" t="str">
        <f>'ETAPA 2. IDENTIFICAÇÃO DE EVENT'!C63</f>
        <v/>
      </c>
      <c r="D62" s="36"/>
      <c r="E62" s="47"/>
      <c r="F62" s="48"/>
    </row>
    <row r="63" ht="15.75" customHeight="1">
      <c r="A63" s="47" t="str">
        <f>'ETAPA 2. IDENTIFICAÇÃO DE EVENT'!A64</f>
        <v/>
      </c>
      <c r="B63" s="47" t="str">
        <f>'ETAPA 2. IDENTIFICAÇÃO DE EVENT'!B64</f>
        <v/>
      </c>
      <c r="C63" s="47" t="str">
        <f>'ETAPA 2. IDENTIFICAÇÃO DE EVENT'!C64</f>
        <v/>
      </c>
      <c r="D63" s="36"/>
      <c r="E63" s="47"/>
      <c r="F63" s="48"/>
    </row>
    <row r="64" ht="15.75" customHeight="1">
      <c r="A64" s="47" t="str">
        <f>'ETAPA 2. IDENTIFICAÇÃO DE EVENT'!A65</f>
        <v/>
      </c>
      <c r="B64" s="47" t="str">
        <f>'ETAPA 2. IDENTIFICAÇÃO DE EVENT'!B65</f>
        <v/>
      </c>
      <c r="C64" s="47" t="str">
        <f>'ETAPA 2. IDENTIFICAÇÃO DE EVENT'!C65</f>
        <v/>
      </c>
      <c r="D64" s="36"/>
      <c r="E64" s="47"/>
      <c r="F64" s="48"/>
    </row>
    <row r="65" ht="15.75" customHeight="1">
      <c r="A65" s="47" t="str">
        <f>'ETAPA 2. IDENTIFICAÇÃO DE EVENT'!A66</f>
        <v/>
      </c>
      <c r="B65" s="47" t="str">
        <f>'ETAPA 2. IDENTIFICAÇÃO DE EVENT'!B66</f>
        <v/>
      </c>
      <c r="C65" s="47" t="str">
        <f>'ETAPA 2. IDENTIFICAÇÃO DE EVENT'!C66</f>
        <v/>
      </c>
      <c r="D65" s="36"/>
      <c r="E65" s="47"/>
      <c r="F65" s="48"/>
    </row>
    <row r="66" ht="15.75" customHeight="1">
      <c r="A66" s="47" t="str">
        <f>'ETAPA 2. IDENTIFICAÇÃO DE EVENT'!A67</f>
        <v/>
      </c>
      <c r="B66" s="47" t="str">
        <f>'ETAPA 2. IDENTIFICAÇÃO DE EVENT'!B67</f>
        <v/>
      </c>
      <c r="C66" s="47" t="str">
        <f>'ETAPA 2. IDENTIFICAÇÃO DE EVENT'!C67</f>
        <v/>
      </c>
      <c r="D66" s="36"/>
      <c r="E66" s="47"/>
      <c r="F66" s="48"/>
    </row>
    <row r="67" ht="15.75" customHeight="1">
      <c r="A67" s="47" t="str">
        <f>'ETAPA 2. IDENTIFICAÇÃO DE EVENT'!A68</f>
        <v/>
      </c>
      <c r="B67" s="47" t="str">
        <f>'ETAPA 2. IDENTIFICAÇÃO DE EVENT'!B68</f>
        <v/>
      </c>
      <c r="C67" s="47" t="str">
        <f>'ETAPA 2. IDENTIFICAÇÃO DE EVENT'!C68</f>
        <v/>
      </c>
      <c r="D67" s="36"/>
      <c r="E67" s="47"/>
      <c r="F67" s="48"/>
    </row>
    <row r="68" ht="15.75" customHeight="1">
      <c r="A68" s="47" t="str">
        <f>'ETAPA 2. IDENTIFICAÇÃO DE EVENT'!A69</f>
        <v/>
      </c>
      <c r="B68" s="47" t="str">
        <f>'ETAPA 2. IDENTIFICAÇÃO DE EVENT'!B69</f>
        <v/>
      </c>
      <c r="C68" s="47" t="str">
        <f>'ETAPA 2. IDENTIFICAÇÃO DE EVENT'!C69</f>
        <v/>
      </c>
      <c r="D68" s="36"/>
      <c r="E68" s="47"/>
      <c r="F68" s="48"/>
    </row>
    <row r="69" ht="15.75" customHeight="1">
      <c r="A69" s="47" t="str">
        <f>'ETAPA 2. IDENTIFICAÇÃO DE EVENT'!A70</f>
        <v/>
      </c>
      <c r="B69" s="47" t="str">
        <f>'ETAPA 2. IDENTIFICAÇÃO DE EVENT'!B70</f>
        <v/>
      </c>
      <c r="C69" s="47" t="str">
        <f>'ETAPA 2. IDENTIFICAÇÃO DE EVENT'!C70</f>
        <v/>
      </c>
      <c r="D69" s="36"/>
      <c r="E69" s="47"/>
      <c r="F69" s="48"/>
    </row>
    <row r="70" ht="15.75" customHeight="1">
      <c r="A70" s="47" t="str">
        <f>'ETAPA 2. IDENTIFICAÇÃO DE EVENT'!A71</f>
        <v/>
      </c>
      <c r="B70" s="47" t="str">
        <f>'ETAPA 2. IDENTIFICAÇÃO DE EVENT'!B71</f>
        <v/>
      </c>
      <c r="C70" s="47" t="str">
        <f>'ETAPA 2. IDENTIFICAÇÃO DE EVENT'!C71</f>
        <v/>
      </c>
      <c r="D70" s="36"/>
      <c r="E70" s="47"/>
      <c r="F70" s="48"/>
    </row>
    <row r="71" ht="15.75" customHeight="1">
      <c r="A71" s="47" t="str">
        <f>'ETAPA 2. IDENTIFICAÇÃO DE EVENT'!A72</f>
        <v/>
      </c>
      <c r="B71" s="47" t="str">
        <f>'ETAPA 2. IDENTIFICAÇÃO DE EVENT'!B72</f>
        <v/>
      </c>
      <c r="C71" s="47" t="str">
        <f>'ETAPA 2. IDENTIFICAÇÃO DE EVENT'!C72</f>
        <v/>
      </c>
      <c r="D71" s="36"/>
      <c r="E71" s="47"/>
      <c r="F71" s="48"/>
    </row>
    <row r="72" ht="15.75" customHeight="1">
      <c r="A72" s="47" t="str">
        <f>'ETAPA 2. IDENTIFICAÇÃO DE EVENT'!A73</f>
        <v/>
      </c>
      <c r="B72" s="47" t="str">
        <f>'ETAPA 2. IDENTIFICAÇÃO DE EVENT'!B73</f>
        <v/>
      </c>
      <c r="C72" s="47" t="str">
        <f>'ETAPA 2. IDENTIFICAÇÃO DE EVENT'!C73</f>
        <v/>
      </c>
      <c r="D72" s="36"/>
      <c r="E72" s="47"/>
      <c r="F72" s="48"/>
    </row>
    <row r="73" ht="15.75" customHeight="1">
      <c r="A73" s="47" t="str">
        <f>'ETAPA 2. IDENTIFICAÇÃO DE EVENT'!A74</f>
        <v/>
      </c>
      <c r="B73" s="47" t="str">
        <f>'ETAPA 2. IDENTIFICAÇÃO DE EVENT'!B74</f>
        <v/>
      </c>
      <c r="C73" s="47" t="str">
        <f>'ETAPA 2. IDENTIFICAÇÃO DE EVENT'!C74</f>
        <v/>
      </c>
      <c r="D73" s="36"/>
      <c r="E73" s="47"/>
      <c r="F73" s="48"/>
    </row>
    <row r="74" ht="15.75" customHeight="1">
      <c r="A74" s="47" t="str">
        <f>'ETAPA 2. IDENTIFICAÇÃO DE EVENT'!A75</f>
        <v/>
      </c>
      <c r="B74" s="47" t="str">
        <f>'ETAPA 2. IDENTIFICAÇÃO DE EVENT'!B75</f>
        <v/>
      </c>
      <c r="C74" s="47" t="str">
        <f>'ETAPA 2. IDENTIFICAÇÃO DE EVENT'!C75</f>
        <v/>
      </c>
      <c r="D74" s="36"/>
      <c r="E74" s="47"/>
      <c r="F74" s="48"/>
    </row>
    <row r="75" ht="15.75" customHeight="1">
      <c r="A75" s="47" t="str">
        <f>'ETAPA 2. IDENTIFICAÇÃO DE EVENT'!A76</f>
        <v/>
      </c>
      <c r="B75" s="47" t="str">
        <f>'ETAPA 2. IDENTIFICAÇÃO DE EVENT'!B76</f>
        <v/>
      </c>
      <c r="C75" s="47" t="str">
        <f>'ETAPA 2. IDENTIFICAÇÃO DE EVENT'!C76</f>
        <v/>
      </c>
      <c r="D75" s="36"/>
      <c r="E75" s="47"/>
      <c r="F75" s="48"/>
    </row>
    <row r="76" ht="15.75" customHeight="1">
      <c r="A76" s="47" t="str">
        <f>'ETAPA 2. IDENTIFICAÇÃO DE EVENT'!A77</f>
        <v/>
      </c>
      <c r="B76" s="47" t="str">
        <f>'ETAPA 2. IDENTIFICAÇÃO DE EVENT'!B77</f>
        <v/>
      </c>
      <c r="C76" s="47" t="str">
        <f>'ETAPA 2. IDENTIFICAÇÃO DE EVENT'!C77</f>
        <v/>
      </c>
      <c r="D76" s="36"/>
      <c r="E76" s="47"/>
      <c r="F76" s="48"/>
    </row>
    <row r="77" ht="15.75" customHeight="1">
      <c r="A77" s="47" t="str">
        <f>'ETAPA 2. IDENTIFICAÇÃO DE EVENT'!A78</f>
        <v/>
      </c>
      <c r="B77" s="47" t="str">
        <f>'ETAPA 2. IDENTIFICAÇÃO DE EVENT'!B78</f>
        <v/>
      </c>
      <c r="C77" s="47" t="str">
        <f>'ETAPA 2. IDENTIFICAÇÃO DE EVENT'!C78</f>
        <v/>
      </c>
      <c r="D77" s="36"/>
      <c r="E77" s="47"/>
      <c r="F77" s="48"/>
    </row>
    <row r="78" ht="15.75" customHeight="1">
      <c r="A78" s="63" t="str">
        <f>'ETAPA 2. IDENTIFICAÇÃO DE EVENT'!A79</f>
        <v/>
      </c>
      <c r="B78" s="63" t="str">
        <f>'ETAPA 2. IDENTIFICAÇÃO DE EVENT'!B79</f>
        <v/>
      </c>
      <c r="C78" s="63" t="str">
        <f>'ETAPA 2. IDENTIFICAÇÃO DE EVENT'!C79</f>
        <v/>
      </c>
      <c r="D78" s="66"/>
      <c r="E78" s="63"/>
    </row>
    <row r="79" ht="15.75" customHeight="1">
      <c r="A79" s="63" t="str">
        <f>'ETAPA 2. IDENTIFICAÇÃO DE EVENT'!A80</f>
        <v/>
      </c>
      <c r="B79" s="63" t="str">
        <f>'ETAPA 2. IDENTIFICAÇÃO DE EVENT'!B80</f>
        <v/>
      </c>
      <c r="C79" s="63" t="str">
        <f>'ETAPA 2. IDENTIFICAÇÃO DE EVENT'!C80</f>
        <v/>
      </c>
      <c r="D79" s="66"/>
      <c r="E79" s="63"/>
    </row>
    <row r="80" ht="15.75" customHeight="1">
      <c r="A80" s="63" t="str">
        <f>'ETAPA 2. IDENTIFICAÇÃO DE EVENT'!A81</f>
        <v/>
      </c>
      <c r="B80" s="63" t="str">
        <f>'ETAPA 2. IDENTIFICAÇÃO DE EVENT'!B81</f>
        <v/>
      </c>
      <c r="C80" s="63" t="str">
        <f>'ETAPA 2. IDENTIFICAÇÃO DE EVENT'!C81</f>
        <v/>
      </c>
      <c r="D80" s="66"/>
      <c r="E80" s="63"/>
    </row>
    <row r="81" ht="15.75" customHeight="1">
      <c r="A81" s="63" t="str">
        <f>'ETAPA 2. IDENTIFICAÇÃO DE EVENT'!A82</f>
        <v/>
      </c>
      <c r="B81" s="63" t="str">
        <f>'ETAPA 2. IDENTIFICAÇÃO DE EVENT'!B82</f>
        <v/>
      </c>
      <c r="C81" s="63" t="str">
        <f>'ETAPA 2. IDENTIFICAÇÃO DE EVENT'!C82</f>
        <v/>
      </c>
      <c r="D81" s="66"/>
      <c r="E81" s="63"/>
    </row>
    <row r="82" ht="15.75" customHeight="1">
      <c r="A82" s="63" t="str">
        <f>'ETAPA 2. IDENTIFICAÇÃO DE EVENT'!A83</f>
        <v/>
      </c>
      <c r="B82" s="63" t="str">
        <f>'ETAPA 2. IDENTIFICAÇÃO DE EVENT'!B83</f>
        <v/>
      </c>
      <c r="C82" s="63" t="str">
        <f>'ETAPA 2. IDENTIFICAÇÃO DE EVENT'!C83</f>
        <v/>
      </c>
      <c r="D82" s="66"/>
      <c r="E82" s="63"/>
    </row>
    <row r="83" ht="15.75" customHeight="1">
      <c r="A83" s="63" t="str">
        <f>'ETAPA 2. IDENTIFICAÇÃO DE EVENT'!A84</f>
        <v/>
      </c>
      <c r="B83" s="63" t="str">
        <f>'ETAPA 2. IDENTIFICAÇÃO DE EVENT'!B84</f>
        <v/>
      </c>
      <c r="C83" s="63" t="str">
        <f>'ETAPA 2. IDENTIFICAÇÃO DE EVENT'!C84</f>
        <v/>
      </c>
      <c r="D83" s="66"/>
      <c r="E83" s="63"/>
    </row>
    <row r="84" ht="15.75" customHeight="1">
      <c r="A84" s="63" t="str">
        <f>'ETAPA 2. IDENTIFICAÇÃO DE EVENT'!A85</f>
        <v/>
      </c>
      <c r="B84" s="63" t="str">
        <f>'ETAPA 2. IDENTIFICAÇÃO DE EVENT'!B85</f>
        <v/>
      </c>
      <c r="C84" s="63" t="str">
        <f>'ETAPA 2. IDENTIFICAÇÃO DE EVENT'!C85</f>
        <v/>
      </c>
      <c r="D84" s="66"/>
      <c r="E84" s="63"/>
    </row>
    <row r="85" ht="15.75" customHeight="1">
      <c r="A85" s="63" t="str">
        <f>'ETAPA 2. IDENTIFICAÇÃO DE EVENT'!A86</f>
        <v/>
      </c>
      <c r="B85" s="63" t="str">
        <f>'ETAPA 2. IDENTIFICAÇÃO DE EVENT'!B86</f>
        <v/>
      </c>
      <c r="C85" s="63" t="str">
        <f>'ETAPA 2. IDENTIFICAÇÃO DE EVENT'!C86</f>
        <v/>
      </c>
      <c r="D85" s="66"/>
      <c r="E85" s="63"/>
    </row>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E1"/>
  </mergeCells>
  <dataValidations>
    <dataValidation type="list" allowBlank="1" showErrorMessage="1" sqref="D3:D85">
      <formula1>"Aceitar,Mitigar,Compartilhar,Evitar"</formula1>
    </dataValidation>
  </dataValidations>
  <printOptions/>
  <pageMargins bottom="0.7875" footer="0.0" header="0.0" left="0.511805555555556" right="0.511805555555556" top="0.7875"/>
  <pageSetup orientation="landscape"/>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CCC"/>
    <pageSetUpPr/>
  </sheetPr>
  <sheetViews>
    <sheetView workbookViewId="0"/>
  </sheetViews>
  <sheetFormatPr customHeight="1" defaultColWidth="12.63" defaultRowHeight="15.0"/>
  <cols>
    <col customWidth="1" min="1" max="1" width="78.63"/>
    <col customWidth="1" min="2" max="2" width="21.13"/>
    <col customWidth="1" min="3" max="3" width="21.0"/>
    <col customWidth="1" min="4" max="4" width="19.38"/>
    <col customWidth="1" min="5" max="5" width="21.25"/>
    <col customWidth="1" min="6" max="6" width="19.38"/>
    <col customWidth="1" min="7" max="7" width="30.88"/>
    <col customWidth="1" min="8" max="8" width="19.88"/>
    <col customWidth="1" min="9" max="9" width="22.25"/>
    <col customWidth="1" min="10" max="10" width="26.75"/>
    <col customWidth="1" min="11" max="11" width="20.88"/>
  </cols>
  <sheetData>
    <row r="1" ht="24.0" customHeight="1">
      <c r="A1" s="58" t="s">
        <v>125</v>
      </c>
      <c r="B1" s="4"/>
      <c r="C1" s="4"/>
      <c r="D1" s="4"/>
      <c r="E1" s="4"/>
      <c r="F1" s="4"/>
      <c r="G1" s="4"/>
      <c r="H1" s="3"/>
      <c r="I1" s="58" t="s">
        <v>126</v>
      </c>
      <c r="J1" s="4"/>
      <c r="K1" s="3"/>
    </row>
    <row r="2">
      <c r="A2" s="59" t="s">
        <v>22</v>
      </c>
      <c r="B2" s="59" t="s">
        <v>79</v>
      </c>
      <c r="C2" s="59" t="s">
        <v>129</v>
      </c>
      <c r="D2" s="59" t="s">
        <v>130</v>
      </c>
      <c r="E2" s="59" t="s">
        <v>131</v>
      </c>
      <c r="F2" s="60" t="s">
        <v>132</v>
      </c>
      <c r="G2" s="60" t="s">
        <v>133</v>
      </c>
      <c r="H2" s="60" t="s">
        <v>134</v>
      </c>
      <c r="I2" s="59" t="s">
        <v>135</v>
      </c>
      <c r="J2" s="59" t="s">
        <v>136</v>
      </c>
      <c r="K2" s="60" t="s">
        <v>137</v>
      </c>
    </row>
    <row r="3" ht="15.75" customHeight="1">
      <c r="A3" s="47" t="str">
        <f>'ETAPA 2. IDENTIFICAÇÃO DE EVENT'!C3</f>
        <v>Descumprimento do prazo regulamentar para solicitação</v>
      </c>
      <c r="B3" s="36" t="str">
        <f>'ETAPA 4. RESPOSTA AOS RISCOS'!D3</f>
        <v>Aceitar</v>
      </c>
      <c r="C3" s="63"/>
      <c r="D3" s="65"/>
      <c r="E3" s="65"/>
      <c r="F3" s="66"/>
      <c r="G3" s="63"/>
      <c r="H3" s="63"/>
      <c r="I3" s="63"/>
      <c r="J3" s="63"/>
      <c r="K3" s="63"/>
    </row>
    <row r="4" ht="15.75" customHeight="1">
      <c r="A4" s="47" t="str">
        <f>'ETAPA 2. IDENTIFICAÇÃO DE EVENT'!C4</f>
        <v>Realização de viagem internacional sem a publicação da portaria de afastamento no DOU antes do embarque</v>
      </c>
      <c r="B4" s="36" t="str">
        <f>'ETAPA 4. RESPOSTA AOS RISCOS'!D4</f>
        <v>Aceitar</v>
      </c>
      <c r="C4" s="63"/>
      <c r="D4" s="65"/>
      <c r="E4" s="65"/>
      <c r="F4" s="66"/>
      <c r="G4" s="63"/>
      <c r="H4" s="63"/>
      <c r="I4" s="63"/>
      <c r="J4" s="63"/>
      <c r="K4" s="63"/>
    </row>
    <row r="5" ht="15.75" customHeight="1">
      <c r="A5" s="47" t="str">
        <f>'ETAPA 2. IDENTIFICAÇÃO DE EVENT'!C5</f>
        <v>Concessão indevida de diárias ou passagens em viagens com ônus limitado</v>
      </c>
      <c r="B5" s="36" t="str">
        <f>'ETAPA 4. RESPOSTA AOS RISCOS'!D5</f>
        <v>Aceitar</v>
      </c>
      <c r="C5" s="63"/>
      <c r="D5" s="65"/>
      <c r="E5" s="65"/>
      <c r="F5" s="66"/>
      <c r="G5" s="63"/>
      <c r="H5" s="63"/>
      <c r="I5" s="63"/>
      <c r="J5" s="63"/>
      <c r="K5" s="63"/>
    </row>
    <row r="6" ht="15.75" customHeight="1">
      <c r="A6" s="47" t="str">
        <f>'ETAPA 2. IDENTIFICAÇÃO DE EVENT'!C6</f>
        <v>Indisponibilidade ou contingenciamento orçamentário</v>
      </c>
      <c r="B6" s="36" t="str">
        <f>'ETAPA 4. RESPOSTA AOS RISCOS'!D6</f>
        <v>Aceitar</v>
      </c>
      <c r="C6" s="63"/>
      <c r="D6" s="65"/>
      <c r="E6" s="65"/>
      <c r="F6" s="66"/>
      <c r="G6" s="63"/>
      <c r="H6" s="63"/>
      <c r="I6" s="63"/>
      <c r="J6" s="63"/>
      <c r="K6" s="63"/>
    </row>
    <row r="7" ht="15.75" customHeight="1">
      <c r="A7" s="24" t="s">
        <v>66</v>
      </c>
      <c r="B7" s="36" t="str">
        <f>'ETAPA 4. RESPOSTA AOS RISCOS'!D7</f>
        <v>Aceitar</v>
      </c>
      <c r="C7" s="63"/>
      <c r="D7" s="65"/>
      <c r="E7" s="65"/>
      <c r="F7" s="66"/>
      <c r="G7" s="63"/>
      <c r="H7" s="63"/>
      <c r="I7" s="63"/>
      <c r="J7" s="63"/>
      <c r="K7" s="63"/>
    </row>
    <row r="8" ht="15.75" customHeight="1">
      <c r="A8" s="24" t="s">
        <v>69</v>
      </c>
      <c r="B8" s="36" t="str">
        <f>'ETAPA 4. RESPOSTA AOS RISCOS'!D8</f>
        <v>Aceitar</v>
      </c>
      <c r="C8" s="63"/>
      <c r="D8" s="65"/>
      <c r="E8" s="65"/>
      <c r="F8" s="66"/>
      <c r="G8" s="63"/>
      <c r="H8" s="63"/>
      <c r="I8" s="63"/>
      <c r="J8" s="63"/>
      <c r="K8" s="63"/>
    </row>
    <row r="9" ht="15.75" customHeight="1">
      <c r="A9" s="49" t="s">
        <v>75</v>
      </c>
      <c r="B9" s="36" t="str">
        <f>'ETAPA 4. RESPOSTA AOS RISCOS'!D9</f>
        <v>Aceitar</v>
      </c>
      <c r="C9" s="63"/>
      <c r="D9" s="65"/>
      <c r="E9" s="65"/>
      <c r="F9" s="66"/>
      <c r="G9" s="63"/>
      <c r="H9" s="63"/>
      <c r="I9" s="63"/>
      <c r="J9" s="63"/>
      <c r="K9" s="63"/>
    </row>
    <row r="10" ht="15.75" customHeight="1">
      <c r="A10" s="49" t="s">
        <v>83</v>
      </c>
      <c r="B10" s="36" t="str">
        <f>'ETAPA 4. RESPOSTA AOS RISCOS'!D10</f>
        <v>Aceitar</v>
      </c>
      <c r="C10" s="63"/>
      <c r="D10" s="65"/>
      <c r="E10" s="65"/>
      <c r="F10" s="66"/>
      <c r="G10" s="63"/>
      <c r="H10" s="63"/>
      <c r="I10" s="63"/>
      <c r="J10" s="63"/>
      <c r="K10" s="63"/>
    </row>
    <row r="11" ht="15.75" customHeight="1">
      <c r="A11" s="34" t="s">
        <v>90</v>
      </c>
      <c r="B11" s="36" t="str">
        <f>'ETAPA 4. RESPOSTA AOS RISCOS'!D11</f>
        <v>Aceitar</v>
      </c>
      <c r="C11" s="63"/>
      <c r="D11" s="65"/>
      <c r="E11" s="65"/>
      <c r="F11" s="66"/>
      <c r="G11" s="63"/>
      <c r="H11" s="63"/>
      <c r="I11" s="63"/>
      <c r="J11" s="63"/>
      <c r="K11" s="63"/>
    </row>
    <row r="12" ht="15.75" customHeight="1">
      <c r="A12" s="34" t="s">
        <v>97</v>
      </c>
      <c r="B12" s="36" t="str">
        <f>'ETAPA 4. RESPOSTA AOS RISCOS'!D12</f>
        <v>Aceitar</v>
      </c>
      <c r="C12" s="63"/>
      <c r="D12" s="65"/>
      <c r="E12" s="65"/>
      <c r="F12" s="66"/>
      <c r="G12" s="63"/>
      <c r="H12" s="63"/>
      <c r="I12" s="63"/>
      <c r="J12" s="63"/>
      <c r="K12" s="63"/>
    </row>
    <row r="13" ht="15.75" customHeight="1">
      <c r="A13" s="49" t="s">
        <v>106</v>
      </c>
      <c r="B13" s="36" t="str">
        <f>'ETAPA 4. RESPOSTA AOS RISCOS'!D13</f>
        <v>Aceitar</v>
      </c>
      <c r="C13" s="63"/>
      <c r="D13" s="65"/>
      <c r="E13" s="65"/>
      <c r="F13" s="66"/>
      <c r="G13" s="63"/>
      <c r="H13" s="63"/>
      <c r="I13" s="63"/>
      <c r="J13" s="63"/>
      <c r="K13" s="63"/>
    </row>
    <row r="14" ht="15.75" customHeight="1">
      <c r="A14" s="36" t="str">
        <f>'ETAPA 2. IDENTIFICAÇÃO DE EVENT'!C15</f>
        <v/>
      </c>
      <c r="B14" s="36" t="str">
        <f>'ETAPA 4. RESPOSTA AOS RISCOS'!D14</f>
        <v/>
      </c>
      <c r="C14" s="63"/>
      <c r="D14" s="65"/>
      <c r="E14" s="65"/>
      <c r="F14" s="66"/>
      <c r="G14" s="63"/>
      <c r="H14" s="63"/>
      <c r="I14" s="63"/>
      <c r="J14" s="63"/>
      <c r="K14" s="63"/>
    </row>
    <row r="15" ht="15.75" customHeight="1">
      <c r="A15" s="66" t="str">
        <f>'ETAPA 2. IDENTIFICAÇÃO DE EVENT'!C16</f>
        <v/>
      </c>
      <c r="B15" s="66" t="str">
        <f>'ETAPA 4. RESPOSTA AOS RISCOS'!D15</f>
        <v/>
      </c>
      <c r="C15" s="63"/>
      <c r="D15" s="65"/>
      <c r="E15" s="65"/>
      <c r="F15" s="66"/>
      <c r="G15" s="63"/>
      <c r="H15" s="63"/>
      <c r="I15" s="63"/>
      <c r="J15" s="63"/>
      <c r="K15" s="63"/>
    </row>
    <row r="16" ht="15.75" customHeight="1">
      <c r="A16" s="66" t="str">
        <f>'ETAPA 2. IDENTIFICAÇÃO DE EVENT'!C17</f>
        <v/>
      </c>
      <c r="B16" s="66" t="str">
        <f>'ETAPA 4. RESPOSTA AOS RISCOS'!D16</f>
        <v/>
      </c>
      <c r="C16" s="63"/>
      <c r="D16" s="65"/>
      <c r="E16" s="65"/>
      <c r="F16" s="66"/>
      <c r="G16" s="63"/>
      <c r="H16" s="63"/>
      <c r="I16" s="63"/>
      <c r="J16" s="63"/>
      <c r="K16" s="63"/>
    </row>
    <row r="17" ht="15.75" customHeight="1">
      <c r="A17" s="66" t="str">
        <f>'ETAPA 2. IDENTIFICAÇÃO DE EVENT'!C18</f>
        <v/>
      </c>
      <c r="B17" s="66" t="str">
        <f>'ETAPA 4. RESPOSTA AOS RISCOS'!D17</f>
        <v/>
      </c>
      <c r="C17" s="63"/>
      <c r="D17" s="65"/>
      <c r="E17" s="65"/>
      <c r="F17" s="66"/>
      <c r="G17" s="63"/>
      <c r="H17" s="63"/>
      <c r="I17" s="63"/>
      <c r="J17" s="63"/>
      <c r="K17" s="63"/>
    </row>
    <row r="18" ht="15.75" customHeight="1">
      <c r="A18" s="66" t="str">
        <f>'ETAPA 2. IDENTIFICAÇÃO DE EVENT'!C19</f>
        <v/>
      </c>
      <c r="B18" s="66" t="str">
        <f>'ETAPA 4. RESPOSTA AOS RISCOS'!D18</f>
        <v/>
      </c>
      <c r="C18" s="63"/>
      <c r="D18" s="65"/>
      <c r="E18" s="65"/>
      <c r="F18" s="66"/>
      <c r="G18" s="63"/>
      <c r="H18" s="63"/>
      <c r="I18" s="63"/>
      <c r="J18" s="63"/>
      <c r="K18" s="63"/>
    </row>
    <row r="19" ht="15.75" customHeight="1">
      <c r="A19" s="66" t="str">
        <f>'ETAPA 2. IDENTIFICAÇÃO DE EVENT'!C20</f>
        <v/>
      </c>
      <c r="B19" s="66" t="str">
        <f>'ETAPA 4. RESPOSTA AOS RISCOS'!D19</f>
        <v/>
      </c>
      <c r="C19" s="63"/>
      <c r="D19" s="65"/>
      <c r="E19" s="65"/>
      <c r="F19" s="66"/>
      <c r="G19" s="63"/>
      <c r="H19" s="63"/>
      <c r="I19" s="63"/>
      <c r="J19" s="63"/>
      <c r="K19" s="63"/>
    </row>
    <row r="20" ht="15.75" customHeight="1">
      <c r="A20" s="66" t="str">
        <f>'ETAPA 2. IDENTIFICAÇÃO DE EVENT'!C21</f>
        <v/>
      </c>
      <c r="B20" s="66" t="str">
        <f>'ETAPA 4. RESPOSTA AOS RISCOS'!D20</f>
        <v/>
      </c>
      <c r="C20" s="63"/>
      <c r="D20" s="65"/>
      <c r="E20" s="65"/>
      <c r="F20" s="66"/>
      <c r="G20" s="63"/>
      <c r="H20" s="63"/>
      <c r="I20" s="63"/>
      <c r="J20" s="63"/>
      <c r="K20" s="63"/>
    </row>
    <row r="21" ht="15.75" customHeight="1">
      <c r="A21" s="66" t="str">
        <f>'ETAPA 2. IDENTIFICAÇÃO DE EVENT'!C22</f>
        <v/>
      </c>
      <c r="B21" s="66" t="str">
        <f>'ETAPA 4. RESPOSTA AOS RISCOS'!D21</f>
        <v/>
      </c>
      <c r="C21" s="63"/>
      <c r="D21" s="65"/>
      <c r="E21" s="65"/>
      <c r="F21" s="66"/>
      <c r="G21" s="63"/>
      <c r="H21" s="63"/>
      <c r="I21" s="63"/>
      <c r="J21" s="63"/>
      <c r="K21" s="63"/>
    </row>
    <row r="22" ht="15.75" customHeight="1">
      <c r="A22" s="66" t="str">
        <f>'ETAPA 2. IDENTIFICAÇÃO DE EVENT'!C23</f>
        <v/>
      </c>
      <c r="B22" s="66" t="str">
        <f>'ETAPA 4. RESPOSTA AOS RISCOS'!D22</f>
        <v/>
      </c>
      <c r="C22" s="63"/>
      <c r="D22" s="65"/>
      <c r="E22" s="65"/>
      <c r="F22" s="66"/>
      <c r="G22" s="63"/>
      <c r="H22" s="63"/>
      <c r="I22" s="63"/>
      <c r="J22" s="63"/>
      <c r="K22" s="63"/>
    </row>
    <row r="23" ht="15.75" customHeight="1">
      <c r="A23" s="66" t="str">
        <f>'ETAPA 2. IDENTIFICAÇÃO DE EVENT'!C24</f>
        <v/>
      </c>
      <c r="B23" s="66" t="str">
        <f>'ETAPA 4. RESPOSTA AOS RISCOS'!D23</f>
        <v/>
      </c>
      <c r="C23" s="63"/>
      <c r="D23" s="65"/>
      <c r="E23" s="65"/>
      <c r="F23" s="66"/>
      <c r="G23" s="63"/>
      <c r="H23" s="63"/>
      <c r="I23" s="63"/>
      <c r="J23" s="63"/>
      <c r="K23" s="63"/>
    </row>
    <row r="24" ht="15.75" customHeight="1">
      <c r="A24" s="66" t="str">
        <f>'ETAPA 2. IDENTIFICAÇÃO DE EVENT'!C25</f>
        <v/>
      </c>
      <c r="B24" s="66" t="str">
        <f>'ETAPA 4. RESPOSTA AOS RISCOS'!D24</f>
        <v/>
      </c>
      <c r="C24" s="63"/>
      <c r="D24" s="65"/>
      <c r="E24" s="65"/>
      <c r="F24" s="66"/>
      <c r="G24" s="63"/>
      <c r="H24" s="63"/>
      <c r="I24" s="63"/>
      <c r="J24" s="63"/>
      <c r="K24" s="63"/>
    </row>
    <row r="25" ht="15.75" customHeight="1">
      <c r="A25" s="66" t="str">
        <f>'ETAPA 2. IDENTIFICAÇÃO DE EVENT'!C26</f>
        <v/>
      </c>
      <c r="B25" s="66" t="str">
        <f>'ETAPA 4. RESPOSTA AOS RISCOS'!D25</f>
        <v/>
      </c>
      <c r="C25" s="63"/>
      <c r="D25" s="65"/>
      <c r="E25" s="65"/>
      <c r="F25" s="66"/>
      <c r="G25" s="63"/>
      <c r="H25" s="63"/>
      <c r="I25" s="63"/>
      <c r="J25" s="63"/>
      <c r="K25" s="63"/>
    </row>
    <row r="26" ht="15.75" customHeight="1">
      <c r="A26" s="66" t="str">
        <f>'ETAPA 2. IDENTIFICAÇÃO DE EVENT'!C27</f>
        <v/>
      </c>
      <c r="B26" s="66" t="str">
        <f>'ETAPA 4. RESPOSTA AOS RISCOS'!D26</f>
        <v/>
      </c>
      <c r="C26" s="63"/>
      <c r="D26" s="65"/>
      <c r="E26" s="65"/>
      <c r="F26" s="66"/>
      <c r="G26" s="63"/>
      <c r="H26" s="63"/>
      <c r="I26" s="63"/>
      <c r="J26" s="63"/>
      <c r="K26" s="63"/>
    </row>
    <row r="27" ht="15.75" customHeight="1">
      <c r="A27" s="66" t="str">
        <f>'ETAPA 2. IDENTIFICAÇÃO DE EVENT'!C28</f>
        <v/>
      </c>
      <c r="B27" s="66" t="str">
        <f>'ETAPA 4. RESPOSTA AOS RISCOS'!D27</f>
        <v/>
      </c>
      <c r="C27" s="63"/>
      <c r="D27" s="65"/>
      <c r="E27" s="65"/>
      <c r="F27" s="66"/>
      <c r="G27" s="63"/>
      <c r="H27" s="63"/>
      <c r="I27" s="63"/>
      <c r="J27" s="63"/>
      <c r="K27" s="63"/>
    </row>
    <row r="28" ht="15.75" customHeight="1">
      <c r="A28" s="66" t="str">
        <f>'ETAPA 2. IDENTIFICAÇÃO DE EVENT'!C29</f>
        <v/>
      </c>
      <c r="B28" s="66" t="str">
        <f>'ETAPA 4. RESPOSTA AOS RISCOS'!D28</f>
        <v/>
      </c>
      <c r="C28" s="63"/>
      <c r="D28" s="65"/>
      <c r="E28" s="65"/>
      <c r="F28" s="66"/>
      <c r="G28" s="63"/>
      <c r="H28" s="63"/>
      <c r="I28" s="63"/>
      <c r="J28" s="63"/>
      <c r="K28" s="63"/>
    </row>
    <row r="29" ht="15.75" customHeight="1">
      <c r="A29" s="66" t="str">
        <f>'ETAPA 2. IDENTIFICAÇÃO DE EVENT'!C30</f>
        <v/>
      </c>
      <c r="B29" s="66" t="str">
        <f>'ETAPA 4. RESPOSTA AOS RISCOS'!D29</f>
        <v/>
      </c>
      <c r="C29" s="63"/>
      <c r="D29" s="65"/>
      <c r="E29" s="65"/>
      <c r="F29" s="66"/>
      <c r="G29" s="63"/>
      <c r="H29" s="63"/>
      <c r="I29" s="63"/>
      <c r="J29" s="63"/>
      <c r="K29" s="63"/>
    </row>
    <row r="30" ht="15.75" customHeight="1">
      <c r="A30" s="66" t="str">
        <f>'ETAPA 2. IDENTIFICAÇÃO DE EVENT'!C31</f>
        <v/>
      </c>
      <c r="B30" s="66" t="str">
        <f>'ETAPA 4. RESPOSTA AOS RISCOS'!D30</f>
        <v/>
      </c>
      <c r="C30" s="63"/>
      <c r="D30" s="65"/>
      <c r="E30" s="65"/>
      <c r="F30" s="66"/>
      <c r="G30" s="63"/>
      <c r="H30" s="63"/>
      <c r="I30" s="63"/>
      <c r="J30" s="63"/>
      <c r="K30" s="63"/>
    </row>
    <row r="31" ht="15.75" customHeight="1">
      <c r="A31" s="66" t="str">
        <f>'ETAPA 2. IDENTIFICAÇÃO DE EVENT'!C32</f>
        <v/>
      </c>
      <c r="B31" s="66" t="str">
        <f>'ETAPA 4. RESPOSTA AOS RISCOS'!D31</f>
        <v/>
      </c>
      <c r="C31" s="63"/>
      <c r="D31" s="65"/>
      <c r="E31" s="65"/>
      <c r="F31" s="66"/>
      <c r="G31" s="63"/>
      <c r="H31" s="63"/>
      <c r="I31" s="63"/>
      <c r="J31" s="63"/>
      <c r="K31" s="63"/>
    </row>
    <row r="32" ht="15.75" customHeight="1">
      <c r="A32" s="66" t="str">
        <f>'ETAPA 2. IDENTIFICAÇÃO DE EVENT'!C33</f>
        <v/>
      </c>
      <c r="B32" s="66" t="str">
        <f>'ETAPA 4. RESPOSTA AOS RISCOS'!D32</f>
        <v/>
      </c>
      <c r="C32" s="63"/>
      <c r="D32" s="65"/>
      <c r="E32" s="65"/>
      <c r="F32" s="66"/>
      <c r="G32" s="63"/>
      <c r="H32" s="63"/>
      <c r="I32" s="63"/>
      <c r="J32" s="63"/>
      <c r="K32" s="63"/>
    </row>
    <row r="33" ht="15.75" customHeight="1">
      <c r="A33" s="66" t="str">
        <f>'ETAPA 2. IDENTIFICAÇÃO DE EVENT'!C34</f>
        <v/>
      </c>
      <c r="B33" s="66" t="str">
        <f>'ETAPA 4. RESPOSTA AOS RISCOS'!D33</f>
        <v/>
      </c>
      <c r="C33" s="63"/>
      <c r="D33" s="65"/>
      <c r="E33" s="65"/>
      <c r="F33" s="66"/>
      <c r="G33" s="63"/>
      <c r="H33" s="63"/>
      <c r="I33" s="63"/>
      <c r="J33" s="63"/>
      <c r="K33" s="63"/>
    </row>
    <row r="34" ht="15.75" customHeight="1">
      <c r="A34" s="66" t="str">
        <f>'ETAPA 2. IDENTIFICAÇÃO DE EVENT'!C35</f>
        <v/>
      </c>
      <c r="B34" s="66" t="str">
        <f>'ETAPA 4. RESPOSTA AOS RISCOS'!D34</f>
        <v/>
      </c>
      <c r="C34" s="63"/>
      <c r="D34" s="65"/>
      <c r="E34" s="65"/>
      <c r="F34" s="66"/>
      <c r="G34" s="63"/>
      <c r="H34" s="63"/>
      <c r="I34" s="63"/>
      <c r="J34" s="63"/>
      <c r="K34" s="63"/>
    </row>
    <row r="35" ht="15.75" customHeight="1">
      <c r="A35" s="66" t="str">
        <f>'ETAPA 2. IDENTIFICAÇÃO DE EVENT'!C36</f>
        <v/>
      </c>
      <c r="B35" s="66" t="str">
        <f>'ETAPA 4. RESPOSTA AOS RISCOS'!D35</f>
        <v/>
      </c>
      <c r="C35" s="63"/>
      <c r="D35" s="65"/>
      <c r="E35" s="65"/>
      <c r="F35" s="66"/>
      <c r="G35" s="63"/>
      <c r="H35" s="63"/>
      <c r="I35" s="63"/>
      <c r="J35" s="63"/>
      <c r="K35" s="63"/>
    </row>
    <row r="36" ht="15.75" customHeight="1">
      <c r="A36" s="66" t="str">
        <f>'ETAPA 2. IDENTIFICAÇÃO DE EVENT'!C37</f>
        <v/>
      </c>
      <c r="B36" s="66" t="str">
        <f>'ETAPA 4. RESPOSTA AOS RISCOS'!D36</f>
        <v/>
      </c>
      <c r="C36" s="63"/>
      <c r="D36" s="65"/>
      <c r="E36" s="65"/>
      <c r="F36" s="66"/>
      <c r="G36" s="63"/>
      <c r="H36" s="63"/>
      <c r="I36" s="63"/>
      <c r="J36" s="63"/>
      <c r="K36" s="63"/>
    </row>
    <row r="37" ht="15.75" customHeight="1">
      <c r="A37" s="66" t="str">
        <f>'ETAPA 2. IDENTIFICAÇÃO DE EVENT'!C38</f>
        <v/>
      </c>
      <c r="B37" s="66" t="str">
        <f>'ETAPA 4. RESPOSTA AOS RISCOS'!D37</f>
        <v/>
      </c>
      <c r="C37" s="63"/>
      <c r="D37" s="65"/>
      <c r="E37" s="65"/>
      <c r="F37" s="66"/>
      <c r="G37" s="63"/>
      <c r="H37" s="63"/>
      <c r="I37" s="63"/>
      <c r="J37" s="63"/>
      <c r="K37" s="63"/>
    </row>
    <row r="38" ht="15.75" customHeight="1">
      <c r="A38" s="66" t="str">
        <f>'ETAPA 2. IDENTIFICAÇÃO DE EVENT'!C39</f>
        <v/>
      </c>
      <c r="B38" s="66" t="str">
        <f>'ETAPA 4. RESPOSTA AOS RISCOS'!D38</f>
        <v/>
      </c>
      <c r="C38" s="63"/>
      <c r="D38" s="65"/>
      <c r="E38" s="65"/>
      <c r="F38" s="66"/>
      <c r="G38" s="63"/>
      <c r="H38" s="63"/>
      <c r="I38" s="63"/>
      <c r="J38" s="63"/>
      <c r="K38" s="63"/>
    </row>
    <row r="39" ht="15.75" customHeight="1">
      <c r="A39" s="66" t="str">
        <f>'ETAPA 2. IDENTIFICAÇÃO DE EVENT'!C40</f>
        <v/>
      </c>
      <c r="B39" s="66" t="str">
        <f>'ETAPA 4. RESPOSTA AOS RISCOS'!D39</f>
        <v/>
      </c>
      <c r="C39" s="63"/>
      <c r="D39" s="65"/>
      <c r="E39" s="65"/>
      <c r="F39" s="66"/>
      <c r="G39" s="63"/>
      <c r="H39" s="63"/>
      <c r="I39" s="63"/>
      <c r="J39" s="63"/>
      <c r="K39" s="63"/>
    </row>
    <row r="40" ht="15.75" customHeight="1">
      <c r="A40" s="66" t="str">
        <f>'ETAPA 2. IDENTIFICAÇÃO DE EVENT'!C41</f>
        <v/>
      </c>
      <c r="B40" s="66" t="str">
        <f>'ETAPA 4. RESPOSTA AOS RISCOS'!D40</f>
        <v/>
      </c>
      <c r="C40" s="63"/>
      <c r="D40" s="65"/>
      <c r="E40" s="65"/>
      <c r="F40" s="66"/>
      <c r="G40" s="63"/>
      <c r="H40" s="63"/>
      <c r="I40" s="63"/>
      <c r="J40" s="63"/>
      <c r="K40" s="63"/>
    </row>
    <row r="41" ht="15.75" customHeight="1">
      <c r="A41" s="66" t="str">
        <f>'ETAPA 2. IDENTIFICAÇÃO DE EVENT'!C42</f>
        <v/>
      </c>
      <c r="B41" s="66" t="str">
        <f>'ETAPA 4. RESPOSTA AOS RISCOS'!D41</f>
        <v/>
      </c>
      <c r="C41" s="63"/>
      <c r="D41" s="65"/>
      <c r="E41" s="65"/>
      <c r="F41" s="66"/>
      <c r="G41" s="63"/>
      <c r="H41" s="63"/>
      <c r="I41" s="63"/>
      <c r="J41" s="63"/>
      <c r="K41" s="63"/>
    </row>
    <row r="42" ht="15.75" customHeight="1">
      <c r="A42" s="66" t="str">
        <f>'ETAPA 2. IDENTIFICAÇÃO DE EVENT'!C43</f>
        <v/>
      </c>
      <c r="B42" s="66" t="str">
        <f>'ETAPA 4. RESPOSTA AOS RISCOS'!D42</f>
        <v/>
      </c>
      <c r="C42" s="63"/>
      <c r="D42" s="65"/>
      <c r="E42" s="65"/>
      <c r="F42" s="66"/>
      <c r="G42" s="63"/>
      <c r="H42" s="63"/>
      <c r="I42" s="63"/>
      <c r="J42" s="63"/>
      <c r="K42" s="63"/>
    </row>
    <row r="43" ht="15.75" customHeight="1">
      <c r="A43" s="66" t="str">
        <f>'ETAPA 2. IDENTIFICAÇÃO DE EVENT'!C44</f>
        <v/>
      </c>
      <c r="B43" s="66" t="str">
        <f>'ETAPA 4. RESPOSTA AOS RISCOS'!D43</f>
        <v/>
      </c>
      <c r="C43" s="63"/>
      <c r="D43" s="65"/>
      <c r="E43" s="65"/>
      <c r="F43" s="66"/>
      <c r="G43" s="63"/>
      <c r="H43" s="63"/>
      <c r="I43" s="63"/>
      <c r="J43" s="63"/>
      <c r="K43" s="63"/>
    </row>
    <row r="44" ht="15.75" customHeight="1">
      <c r="A44" s="66" t="str">
        <f>'ETAPA 2. IDENTIFICAÇÃO DE EVENT'!C45</f>
        <v/>
      </c>
      <c r="B44" s="66" t="str">
        <f>'ETAPA 4. RESPOSTA AOS RISCOS'!D44</f>
        <v/>
      </c>
      <c r="C44" s="63"/>
      <c r="D44" s="65"/>
      <c r="E44" s="65"/>
      <c r="F44" s="66"/>
      <c r="G44" s="63"/>
      <c r="H44" s="63"/>
      <c r="I44" s="63"/>
      <c r="J44" s="63"/>
      <c r="K44" s="63"/>
    </row>
    <row r="45" ht="15.75" customHeight="1">
      <c r="A45" s="66" t="str">
        <f>'ETAPA 2. IDENTIFICAÇÃO DE EVENT'!C46</f>
        <v/>
      </c>
      <c r="B45" s="66" t="str">
        <f>'ETAPA 4. RESPOSTA AOS RISCOS'!D45</f>
        <v/>
      </c>
      <c r="C45" s="63"/>
      <c r="D45" s="65"/>
      <c r="E45" s="65"/>
      <c r="F45" s="66"/>
      <c r="G45" s="63"/>
      <c r="H45" s="63"/>
      <c r="I45" s="63"/>
      <c r="J45" s="63"/>
      <c r="K45" s="63"/>
    </row>
    <row r="46" ht="15.75" customHeight="1">
      <c r="A46" s="66" t="str">
        <f>'ETAPA 2. IDENTIFICAÇÃO DE EVENT'!C47</f>
        <v/>
      </c>
      <c r="B46" s="66" t="str">
        <f>'ETAPA 4. RESPOSTA AOS RISCOS'!D46</f>
        <v/>
      </c>
      <c r="C46" s="63"/>
      <c r="D46" s="65"/>
      <c r="E46" s="65"/>
      <c r="F46" s="66"/>
      <c r="G46" s="63"/>
      <c r="H46" s="63"/>
      <c r="I46" s="63"/>
      <c r="J46" s="63"/>
      <c r="K46" s="63"/>
    </row>
    <row r="47" ht="15.75" customHeight="1">
      <c r="A47" s="66" t="str">
        <f>'ETAPA 2. IDENTIFICAÇÃO DE EVENT'!C48</f>
        <v/>
      </c>
      <c r="B47" s="66" t="str">
        <f>'ETAPA 4. RESPOSTA AOS RISCOS'!D47</f>
        <v/>
      </c>
      <c r="C47" s="63"/>
      <c r="D47" s="65"/>
      <c r="E47" s="65"/>
      <c r="F47" s="66"/>
      <c r="G47" s="63"/>
      <c r="H47" s="63"/>
      <c r="I47" s="63"/>
      <c r="J47" s="63"/>
      <c r="K47" s="63"/>
    </row>
    <row r="48" ht="15.75" customHeight="1">
      <c r="A48" s="66" t="str">
        <f>'ETAPA 2. IDENTIFICAÇÃO DE EVENT'!C49</f>
        <v/>
      </c>
      <c r="B48" s="66" t="str">
        <f>'ETAPA 4. RESPOSTA AOS RISCOS'!D48</f>
        <v/>
      </c>
      <c r="C48" s="63"/>
      <c r="D48" s="65"/>
      <c r="E48" s="65"/>
      <c r="F48" s="66"/>
      <c r="G48" s="63"/>
      <c r="H48" s="63"/>
      <c r="I48" s="63"/>
      <c r="J48" s="63"/>
      <c r="K48" s="63"/>
    </row>
    <row r="49" ht="15.75" customHeight="1">
      <c r="A49" s="66" t="str">
        <f>'ETAPA 2. IDENTIFICAÇÃO DE EVENT'!C50</f>
        <v/>
      </c>
      <c r="B49" s="66" t="str">
        <f>'ETAPA 4. RESPOSTA AOS RISCOS'!D49</f>
        <v/>
      </c>
      <c r="C49" s="63"/>
      <c r="D49" s="65"/>
      <c r="E49" s="65"/>
      <c r="F49" s="66"/>
      <c r="G49" s="63"/>
      <c r="H49" s="63"/>
      <c r="I49" s="63"/>
      <c r="J49" s="63"/>
      <c r="K49" s="63"/>
    </row>
    <row r="50" ht="15.75" customHeight="1">
      <c r="A50" s="66" t="str">
        <f>'ETAPA 2. IDENTIFICAÇÃO DE EVENT'!C51</f>
        <v/>
      </c>
      <c r="B50" s="66" t="str">
        <f>'ETAPA 4. RESPOSTA AOS RISCOS'!D50</f>
        <v/>
      </c>
      <c r="C50" s="63"/>
      <c r="D50" s="65"/>
      <c r="E50" s="65"/>
      <c r="F50" s="66"/>
      <c r="G50" s="63"/>
      <c r="H50" s="63"/>
      <c r="I50" s="63"/>
      <c r="J50" s="63"/>
      <c r="K50" s="63"/>
    </row>
    <row r="51" ht="15.75" customHeight="1">
      <c r="A51" s="66" t="str">
        <f>'ETAPA 2. IDENTIFICAÇÃO DE EVENT'!C52</f>
        <v/>
      </c>
      <c r="B51" s="66" t="str">
        <f>'ETAPA 4. RESPOSTA AOS RISCOS'!D51</f>
        <v/>
      </c>
      <c r="C51" s="63"/>
      <c r="D51" s="65"/>
      <c r="E51" s="65"/>
      <c r="F51" s="66"/>
      <c r="G51" s="63"/>
      <c r="H51" s="63"/>
      <c r="I51" s="63"/>
      <c r="J51" s="63"/>
      <c r="K51" s="63"/>
    </row>
    <row r="52" ht="15.75" customHeight="1">
      <c r="A52" s="66" t="str">
        <f>'ETAPA 2. IDENTIFICAÇÃO DE EVENT'!C53</f>
        <v/>
      </c>
      <c r="B52" s="66" t="str">
        <f>'ETAPA 4. RESPOSTA AOS RISCOS'!D52</f>
        <v/>
      </c>
      <c r="C52" s="63"/>
      <c r="D52" s="65"/>
      <c r="E52" s="65"/>
      <c r="F52" s="66"/>
      <c r="G52" s="63"/>
      <c r="H52" s="63"/>
      <c r="I52" s="63"/>
      <c r="J52" s="63"/>
      <c r="K52" s="63"/>
    </row>
    <row r="53" ht="15.75" customHeight="1">
      <c r="A53" s="66" t="str">
        <f>'ETAPA 2. IDENTIFICAÇÃO DE EVENT'!C54</f>
        <v/>
      </c>
      <c r="B53" s="66" t="str">
        <f>'ETAPA 4. RESPOSTA AOS RISCOS'!D53</f>
        <v/>
      </c>
      <c r="C53" s="63"/>
      <c r="D53" s="65"/>
      <c r="E53" s="65"/>
      <c r="F53" s="66"/>
      <c r="G53" s="63"/>
      <c r="H53" s="63"/>
      <c r="I53" s="63"/>
      <c r="J53" s="63"/>
      <c r="K53" s="63"/>
    </row>
    <row r="54" ht="15.75" customHeight="1">
      <c r="A54" s="66" t="str">
        <f>'ETAPA 2. IDENTIFICAÇÃO DE EVENT'!C55</f>
        <v/>
      </c>
      <c r="B54" s="66" t="str">
        <f>'ETAPA 4. RESPOSTA AOS RISCOS'!D54</f>
        <v/>
      </c>
      <c r="C54" s="63"/>
      <c r="D54" s="65"/>
      <c r="E54" s="65"/>
      <c r="F54" s="66"/>
      <c r="G54" s="63"/>
      <c r="H54" s="63"/>
      <c r="I54" s="63"/>
      <c r="J54" s="63"/>
      <c r="K54" s="63"/>
    </row>
    <row r="55" ht="15.75" customHeight="1">
      <c r="A55" s="66" t="str">
        <f>'ETAPA 2. IDENTIFICAÇÃO DE EVENT'!C56</f>
        <v/>
      </c>
      <c r="B55" s="66" t="str">
        <f>'ETAPA 4. RESPOSTA AOS RISCOS'!D55</f>
        <v/>
      </c>
      <c r="C55" s="63"/>
      <c r="D55" s="65"/>
      <c r="E55" s="65"/>
      <c r="F55" s="66"/>
      <c r="G55" s="63"/>
      <c r="H55" s="63"/>
      <c r="I55" s="63"/>
      <c r="J55" s="63"/>
      <c r="K55" s="63"/>
    </row>
    <row r="56" ht="15.75" customHeight="1">
      <c r="A56" s="66" t="str">
        <f>'ETAPA 2. IDENTIFICAÇÃO DE EVENT'!C57</f>
        <v/>
      </c>
      <c r="B56" s="66" t="str">
        <f>'ETAPA 4. RESPOSTA AOS RISCOS'!D56</f>
        <v/>
      </c>
      <c r="C56" s="63"/>
      <c r="D56" s="65"/>
      <c r="E56" s="65"/>
      <c r="F56" s="66"/>
      <c r="G56" s="63"/>
      <c r="H56" s="63"/>
      <c r="I56" s="63"/>
      <c r="J56" s="63"/>
      <c r="K56" s="63"/>
    </row>
    <row r="57" ht="15.75" customHeight="1">
      <c r="A57" s="66" t="str">
        <f>'ETAPA 2. IDENTIFICAÇÃO DE EVENT'!C58</f>
        <v/>
      </c>
      <c r="B57" s="66" t="str">
        <f>'ETAPA 4. RESPOSTA AOS RISCOS'!D57</f>
        <v/>
      </c>
      <c r="C57" s="63"/>
      <c r="D57" s="65"/>
      <c r="E57" s="65"/>
      <c r="F57" s="66"/>
      <c r="G57" s="63"/>
      <c r="H57" s="63"/>
      <c r="I57" s="63"/>
      <c r="J57" s="63"/>
      <c r="K57" s="63"/>
    </row>
    <row r="58" ht="15.75" customHeight="1">
      <c r="A58" s="66" t="str">
        <f>'ETAPA 2. IDENTIFICAÇÃO DE EVENT'!C59</f>
        <v/>
      </c>
      <c r="B58" s="66" t="str">
        <f>'ETAPA 4. RESPOSTA AOS RISCOS'!D58</f>
        <v/>
      </c>
      <c r="C58" s="63"/>
      <c r="D58" s="65"/>
      <c r="E58" s="65"/>
      <c r="F58" s="66"/>
      <c r="G58" s="63"/>
      <c r="H58" s="63"/>
      <c r="I58" s="63"/>
      <c r="J58" s="63"/>
      <c r="K58" s="63"/>
    </row>
    <row r="59" ht="15.75" customHeight="1">
      <c r="A59" s="66" t="str">
        <f>'ETAPA 2. IDENTIFICAÇÃO DE EVENT'!C60</f>
        <v/>
      </c>
      <c r="B59" s="66" t="str">
        <f>'ETAPA 4. RESPOSTA AOS RISCOS'!D59</f>
        <v/>
      </c>
      <c r="C59" s="63"/>
      <c r="D59" s="65"/>
      <c r="E59" s="65"/>
      <c r="F59" s="66"/>
      <c r="G59" s="63"/>
      <c r="H59" s="63"/>
      <c r="I59" s="63"/>
      <c r="J59" s="63"/>
      <c r="K59" s="63"/>
    </row>
    <row r="60" ht="15.75" customHeight="1">
      <c r="A60" s="66" t="str">
        <f>'ETAPA 2. IDENTIFICAÇÃO DE EVENT'!C61</f>
        <v/>
      </c>
      <c r="B60" s="66" t="str">
        <f>'ETAPA 4. RESPOSTA AOS RISCOS'!D60</f>
        <v/>
      </c>
      <c r="C60" s="63"/>
      <c r="D60" s="65"/>
      <c r="E60" s="65"/>
      <c r="F60" s="66"/>
      <c r="G60" s="63"/>
      <c r="H60" s="63"/>
      <c r="I60" s="63"/>
      <c r="J60" s="63"/>
      <c r="K60" s="63"/>
    </row>
    <row r="61" ht="15.75" customHeight="1">
      <c r="F61" s="68"/>
    </row>
    <row r="62" ht="15.75" customHeight="1">
      <c r="F62" s="68"/>
    </row>
    <row r="63" ht="15.75" customHeight="1">
      <c r="F63" s="68"/>
    </row>
    <row r="64" ht="15.75" customHeight="1">
      <c r="F64" s="68"/>
    </row>
    <row r="65" ht="15.75" customHeight="1">
      <c r="F65" s="68"/>
    </row>
    <row r="66" ht="15.75" customHeight="1">
      <c r="F66" s="68"/>
    </row>
    <row r="67" ht="15.75" customHeight="1">
      <c r="F67" s="68"/>
    </row>
    <row r="68" ht="15.75" customHeight="1">
      <c r="F68" s="68"/>
    </row>
    <row r="69" ht="15.75" customHeight="1">
      <c r="F69" s="68"/>
    </row>
    <row r="70" ht="15.75" customHeight="1">
      <c r="F70" s="68"/>
    </row>
    <row r="71" ht="15.75" customHeight="1">
      <c r="F71" s="68"/>
    </row>
    <row r="72" ht="15.75" customHeight="1">
      <c r="F72" s="68"/>
    </row>
    <row r="73" ht="15.75" customHeight="1">
      <c r="F73" s="68"/>
    </row>
    <row r="74" ht="15.75" customHeight="1">
      <c r="F74" s="68"/>
    </row>
    <row r="75" ht="15.75" customHeight="1">
      <c r="F75" s="68"/>
    </row>
    <row r="76" ht="15.75" customHeight="1">
      <c r="F76" s="68"/>
    </row>
    <row r="77" ht="15.75" customHeight="1">
      <c r="F77" s="68"/>
    </row>
    <row r="78" ht="15.75" customHeight="1">
      <c r="F78" s="68"/>
    </row>
    <row r="79" ht="15.75" customHeight="1">
      <c r="F79" s="68"/>
    </row>
    <row r="80" ht="15.75" customHeight="1">
      <c r="F80" s="68"/>
    </row>
    <row r="81" ht="15.75" customHeight="1">
      <c r="F81" s="68"/>
    </row>
    <row r="82" ht="15.75" customHeight="1">
      <c r="F82" s="68"/>
    </row>
    <row r="83" ht="15.75" customHeight="1">
      <c r="F83" s="68"/>
    </row>
    <row r="84" ht="15.75" customHeight="1">
      <c r="F84" s="68"/>
    </row>
    <row r="85" ht="15.75" customHeight="1">
      <c r="F85" s="68"/>
    </row>
    <row r="86" ht="15.75" customHeight="1">
      <c r="F86" s="68"/>
    </row>
    <row r="87" ht="15.75" customHeight="1">
      <c r="F87" s="68"/>
    </row>
    <row r="88" ht="15.75" customHeight="1">
      <c r="F88" s="68"/>
    </row>
    <row r="89" ht="15.75" customHeight="1">
      <c r="F89" s="68"/>
    </row>
    <row r="90" ht="15.75" customHeight="1">
      <c r="F90" s="68"/>
    </row>
    <row r="91" ht="15.75" customHeight="1">
      <c r="F91" s="68"/>
    </row>
    <row r="92" ht="15.75" customHeight="1">
      <c r="F92" s="68"/>
    </row>
    <row r="93" ht="15.75" customHeight="1">
      <c r="F93" s="68"/>
    </row>
    <row r="94" ht="15.75" customHeight="1">
      <c r="F94" s="68"/>
    </row>
    <row r="95" ht="15.75" customHeight="1">
      <c r="F95" s="68"/>
    </row>
    <row r="96" ht="15.75" customHeight="1">
      <c r="F96" s="68"/>
    </row>
    <row r="97" ht="15.75" customHeight="1">
      <c r="F97" s="68"/>
    </row>
    <row r="98" ht="15.75" customHeight="1">
      <c r="F98" s="68"/>
    </row>
    <row r="99" ht="15.75" customHeight="1">
      <c r="F99" s="68"/>
    </row>
    <row r="100" ht="15.75" customHeight="1">
      <c r="F100" s="68"/>
    </row>
    <row r="101" ht="15.75" customHeight="1">
      <c r="F101" s="68"/>
    </row>
    <row r="102" ht="15.75" customHeight="1">
      <c r="F102" s="68"/>
    </row>
    <row r="103" ht="15.75" customHeight="1">
      <c r="F103" s="68"/>
    </row>
    <row r="104" ht="15.75" customHeight="1">
      <c r="F104" s="68"/>
    </row>
    <row r="105" ht="15.75" customHeight="1">
      <c r="F105" s="68"/>
    </row>
    <row r="106" ht="15.75" customHeight="1">
      <c r="F106" s="68"/>
    </row>
    <row r="107" ht="15.75" customHeight="1">
      <c r="F107" s="68"/>
    </row>
    <row r="108" ht="15.75" customHeight="1">
      <c r="F108" s="68"/>
    </row>
    <row r="109" ht="15.75" customHeight="1">
      <c r="F109" s="68"/>
    </row>
    <row r="110" ht="15.75" customHeight="1">
      <c r="F110" s="68"/>
    </row>
    <row r="111" ht="15.75" customHeight="1">
      <c r="F111" s="68"/>
    </row>
    <row r="112" ht="15.75" customHeight="1">
      <c r="F112" s="68"/>
    </row>
    <row r="113" ht="15.75" customHeight="1">
      <c r="F113" s="68"/>
    </row>
    <row r="114" ht="15.75" customHeight="1">
      <c r="F114" s="68"/>
    </row>
    <row r="115" ht="15.75" customHeight="1">
      <c r="F115" s="68"/>
    </row>
    <row r="116" ht="15.75" customHeight="1">
      <c r="F116" s="68"/>
    </row>
    <row r="117" ht="15.75" customHeight="1">
      <c r="F117" s="68"/>
    </row>
    <row r="118" ht="15.75" customHeight="1">
      <c r="F118" s="68"/>
    </row>
    <row r="119" ht="15.75" customHeight="1">
      <c r="F119" s="68"/>
    </row>
    <row r="120" ht="15.75" customHeight="1">
      <c r="F120" s="68"/>
    </row>
    <row r="121" ht="15.75" customHeight="1">
      <c r="F121" s="68"/>
    </row>
    <row r="122" ht="15.75" customHeight="1">
      <c r="F122" s="68"/>
    </row>
    <row r="123" ht="15.75" customHeight="1">
      <c r="F123" s="68"/>
    </row>
    <row r="124" ht="15.75" customHeight="1">
      <c r="F124" s="68"/>
    </row>
    <row r="125" ht="15.75" customHeight="1">
      <c r="F125" s="68"/>
    </row>
    <row r="126" ht="15.75" customHeight="1">
      <c r="F126" s="68"/>
    </row>
    <row r="127" ht="15.75" customHeight="1">
      <c r="F127" s="68"/>
    </row>
    <row r="128" ht="15.75" customHeight="1">
      <c r="F128" s="68"/>
    </row>
    <row r="129" ht="15.75" customHeight="1">
      <c r="F129" s="68"/>
    </row>
    <row r="130" ht="15.75" customHeight="1">
      <c r="F130" s="68"/>
    </row>
    <row r="131" ht="15.75" customHeight="1">
      <c r="F131" s="68"/>
    </row>
    <row r="132" ht="15.75" customHeight="1">
      <c r="F132" s="68"/>
    </row>
    <row r="133" ht="15.75" customHeight="1">
      <c r="F133" s="68"/>
    </row>
    <row r="134" ht="15.75" customHeight="1">
      <c r="F134" s="68"/>
    </row>
    <row r="135" ht="15.75" customHeight="1">
      <c r="F135" s="68"/>
    </row>
    <row r="136" ht="15.75" customHeight="1">
      <c r="F136" s="68"/>
    </row>
    <row r="137" ht="15.75" customHeight="1">
      <c r="F137" s="68"/>
    </row>
    <row r="138" ht="15.75" customHeight="1">
      <c r="F138" s="68"/>
    </row>
    <row r="139" ht="15.75" customHeight="1">
      <c r="F139" s="68"/>
    </row>
    <row r="140" ht="15.75" customHeight="1">
      <c r="F140" s="68"/>
    </row>
    <row r="141" ht="15.75" customHeight="1">
      <c r="F141" s="68"/>
    </row>
    <row r="142" ht="15.75" customHeight="1">
      <c r="F142" s="68"/>
    </row>
    <row r="143" ht="15.75" customHeight="1">
      <c r="F143" s="68"/>
    </row>
    <row r="144" ht="15.75" customHeight="1">
      <c r="F144" s="68"/>
    </row>
    <row r="145" ht="15.75" customHeight="1">
      <c r="F145" s="68"/>
    </row>
    <row r="146" ht="15.75" customHeight="1">
      <c r="F146" s="68"/>
    </row>
    <row r="147" ht="15.75" customHeight="1">
      <c r="F147" s="68"/>
    </row>
    <row r="148" ht="15.75" customHeight="1">
      <c r="F148" s="68"/>
    </row>
    <row r="149" ht="15.75" customHeight="1">
      <c r="F149" s="68"/>
    </row>
    <row r="150" ht="15.75" customHeight="1">
      <c r="F150" s="68"/>
    </row>
    <row r="151" ht="15.75" customHeight="1">
      <c r="F151" s="68"/>
    </row>
    <row r="152" ht="15.75" customHeight="1">
      <c r="F152" s="68"/>
    </row>
    <row r="153" ht="15.75" customHeight="1">
      <c r="F153" s="68"/>
    </row>
    <row r="154" ht="15.75" customHeight="1">
      <c r="F154" s="68"/>
    </row>
    <row r="155" ht="15.75" customHeight="1">
      <c r="F155" s="68"/>
    </row>
    <row r="156" ht="15.75" customHeight="1">
      <c r="F156" s="68"/>
    </row>
    <row r="157" ht="15.75" customHeight="1">
      <c r="F157" s="68"/>
    </row>
    <row r="158" ht="15.75" customHeight="1">
      <c r="F158" s="68"/>
    </row>
    <row r="159" ht="15.75" customHeight="1">
      <c r="F159" s="68"/>
    </row>
    <row r="160" ht="15.75" customHeight="1">
      <c r="F160" s="68"/>
    </row>
    <row r="161" ht="15.75" customHeight="1">
      <c r="F161" s="68"/>
    </row>
    <row r="162" ht="15.75" customHeight="1">
      <c r="F162" s="68"/>
    </row>
    <row r="163" ht="15.75" customHeight="1">
      <c r="F163" s="68"/>
    </row>
    <row r="164" ht="15.75" customHeight="1">
      <c r="F164" s="68"/>
    </row>
    <row r="165" ht="15.75" customHeight="1">
      <c r="F165" s="68"/>
    </row>
    <row r="166" ht="15.75" customHeight="1">
      <c r="F166" s="68"/>
    </row>
    <row r="167" ht="15.75" customHeight="1">
      <c r="F167" s="68"/>
    </row>
    <row r="168" ht="15.75" customHeight="1">
      <c r="F168" s="68"/>
    </row>
    <row r="169" ht="15.75" customHeight="1">
      <c r="F169" s="68"/>
    </row>
    <row r="170" ht="15.75" customHeight="1">
      <c r="F170" s="68"/>
    </row>
    <row r="171" ht="15.75" customHeight="1">
      <c r="F171" s="68"/>
    </row>
    <row r="172" ht="15.75" customHeight="1">
      <c r="F172" s="68"/>
    </row>
    <row r="173" ht="15.75" customHeight="1">
      <c r="F173" s="68"/>
    </row>
    <row r="174" ht="15.75" customHeight="1">
      <c r="F174" s="68"/>
    </row>
    <row r="175" ht="15.75" customHeight="1">
      <c r="F175" s="68"/>
    </row>
    <row r="176" ht="15.75" customHeight="1">
      <c r="F176" s="68"/>
    </row>
    <row r="177" ht="15.75" customHeight="1">
      <c r="F177" s="68"/>
    </row>
    <row r="178" ht="15.75" customHeight="1">
      <c r="F178" s="68"/>
    </row>
    <row r="179" ht="15.75" customHeight="1">
      <c r="F179" s="68"/>
    </row>
    <row r="180" ht="15.75" customHeight="1">
      <c r="F180" s="68"/>
    </row>
    <row r="181" ht="15.75" customHeight="1">
      <c r="F181" s="68"/>
    </row>
    <row r="182" ht="15.75" customHeight="1">
      <c r="F182" s="68"/>
    </row>
    <row r="183" ht="15.75" customHeight="1">
      <c r="F183" s="68"/>
    </row>
    <row r="184" ht="15.75" customHeight="1">
      <c r="F184" s="68"/>
    </row>
    <row r="185" ht="15.75" customHeight="1">
      <c r="F185" s="68"/>
    </row>
    <row r="186" ht="15.75" customHeight="1">
      <c r="F186" s="68"/>
    </row>
    <row r="187" ht="15.75" customHeight="1">
      <c r="F187" s="68"/>
    </row>
    <row r="188" ht="15.75" customHeight="1">
      <c r="F188" s="68"/>
    </row>
    <row r="189" ht="15.75" customHeight="1">
      <c r="F189" s="68"/>
    </row>
    <row r="190" ht="15.75" customHeight="1">
      <c r="F190" s="68"/>
    </row>
    <row r="191" ht="15.75" customHeight="1">
      <c r="F191" s="68"/>
    </row>
    <row r="192" ht="15.75" customHeight="1">
      <c r="F192" s="68"/>
    </row>
    <row r="193" ht="15.75" customHeight="1">
      <c r="F193" s="68"/>
    </row>
    <row r="194" ht="15.75" customHeight="1">
      <c r="F194" s="68"/>
    </row>
    <row r="195" ht="15.75" customHeight="1">
      <c r="F195" s="68"/>
    </row>
    <row r="196" ht="15.75" customHeight="1">
      <c r="F196" s="68"/>
    </row>
    <row r="197" ht="15.75" customHeight="1">
      <c r="F197" s="68"/>
    </row>
    <row r="198" ht="15.75" customHeight="1">
      <c r="F198" s="68"/>
    </row>
    <row r="199" ht="15.75" customHeight="1">
      <c r="F199" s="68"/>
    </row>
    <row r="200" ht="15.75" customHeight="1">
      <c r="F200" s="68"/>
    </row>
    <row r="201" ht="15.75" customHeight="1">
      <c r="F201" s="68"/>
    </row>
    <row r="202" ht="15.75" customHeight="1">
      <c r="F202" s="68"/>
    </row>
    <row r="203" ht="15.75" customHeight="1">
      <c r="F203" s="68"/>
    </row>
    <row r="204" ht="15.75" customHeight="1">
      <c r="F204" s="68"/>
    </row>
    <row r="205" ht="15.75" customHeight="1">
      <c r="F205" s="68"/>
    </row>
    <row r="206" ht="15.75" customHeight="1">
      <c r="F206" s="68"/>
    </row>
    <row r="207" ht="15.75" customHeight="1">
      <c r="F207" s="68"/>
    </row>
    <row r="208" ht="15.75" customHeight="1">
      <c r="F208" s="68"/>
    </row>
    <row r="209" ht="15.75" customHeight="1">
      <c r="F209" s="68"/>
    </row>
    <row r="210" ht="15.75" customHeight="1">
      <c r="F210" s="68"/>
    </row>
    <row r="211" ht="15.75" customHeight="1">
      <c r="F211" s="68"/>
    </row>
    <row r="212" ht="15.75" customHeight="1">
      <c r="F212" s="68"/>
    </row>
    <row r="213" ht="15.75" customHeight="1">
      <c r="F213" s="68"/>
    </row>
    <row r="214" ht="15.75" customHeight="1">
      <c r="F214" s="68"/>
    </row>
    <row r="215" ht="15.75" customHeight="1">
      <c r="F215" s="68"/>
    </row>
    <row r="216" ht="15.75" customHeight="1">
      <c r="F216" s="68"/>
    </row>
    <row r="217" ht="15.75" customHeight="1">
      <c r="F217" s="68"/>
    </row>
    <row r="218" ht="15.75" customHeight="1">
      <c r="F218" s="68"/>
    </row>
    <row r="219" ht="15.75" customHeight="1">
      <c r="F219" s="68"/>
    </row>
    <row r="220" ht="15.75" customHeight="1">
      <c r="F220" s="68"/>
    </row>
    <row r="221" ht="15.75" customHeight="1">
      <c r="F221" s="68"/>
    </row>
    <row r="222" ht="15.75" customHeight="1">
      <c r="F222" s="68"/>
    </row>
    <row r="223" ht="15.75" customHeight="1">
      <c r="F223" s="68"/>
    </row>
    <row r="224" ht="15.75" customHeight="1">
      <c r="F224" s="68"/>
    </row>
    <row r="225" ht="15.75" customHeight="1">
      <c r="F225" s="68"/>
    </row>
    <row r="226" ht="15.75" customHeight="1">
      <c r="F226" s="68"/>
    </row>
    <row r="227" ht="15.75" customHeight="1">
      <c r="F227" s="68"/>
    </row>
    <row r="228" ht="15.75" customHeight="1">
      <c r="F228" s="68"/>
    </row>
    <row r="229" ht="15.75" customHeight="1">
      <c r="F229" s="68"/>
    </row>
    <row r="230" ht="15.75" customHeight="1">
      <c r="F230" s="68"/>
    </row>
    <row r="231" ht="15.75" customHeight="1">
      <c r="F231" s="68"/>
    </row>
    <row r="232" ht="15.75" customHeight="1">
      <c r="F232" s="68"/>
    </row>
    <row r="233" ht="15.75" customHeight="1">
      <c r="F233" s="68"/>
    </row>
    <row r="234" ht="15.75" customHeight="1">
      <c r="F234" s="68"/>
    </row>
    <row r="235" ht="15.75" customHeight="1">
      <c r="F235" s="68"/>
    </row>
    <row r="236" ht="15.75" customHeight="1">
      <c r="F236" s="68"/>
    </row>
    <row r="237" ht="15.75" customHeight="1">
      <c r="F237" s="68"/>
    </row>
    <row r="238" ht="15.75" customHeight="1">
      <c r="F238" s="68"/>
    </row>
    <row r="239" ht="15.75" customHeight="1">
      <c r="F239" s="68"/>
    </row>
    <row r="240" ht="15.75" customHeight="1">
      <c r="F240" s="68"/>
    </row>
    <row r="241" ht="15.75" customHeight="1">
      <c r="F241" s="68"/>
    </row>
    <row r="242" ht="15.75" customHeight="1">
      <c r="F242" s="68"/>
    </row>
    <row r="243" ht="15.75" customHeight="1">
      <c r="F243" s="68"/>
    </row>
    <row r="244" ht="15.75" customHeight="1">
      <c r="F244" s="68"/>
    </row>
    <row r="245" ht="15.75" customHeight="1">
      <c r="F245" s="68"/>
    </row>
    <row r="246" ht="15.75" customHeight="1">
      <c r="F246" s="68"/>
    </row>
    <row r="247" ht="15.75" customHeight="1">
      <c r="F247" s="68"/>
    </row>
    <row r="248" ht="15.75" customHeight="1">
      <c r="F248" s="68"/>
    </row>
    <row r="249" ht="15.75" customHeight="1">
      <c r="F249" s="68"/>
    </row>
    <row r="250" ht="15.75" customHeight="1">
      <c r="F250" s="68"/>
    </row>
    <row r="251" ht="15.75" customHeight="1">
      <c r="F251" s="68"/>
    </row>
    <row r="252" ht="15.75" customHeight="1">
      <c r="F252" s="68"/>
    </row>
    <row r="253" ht="15.75" customHeight="1">
      <c r="F253" s="68"/>
    </row>
    <row r="254" ht="15.75" customHeight="1">
      <c r="F254" s="68"/>
    </row>
    <row r="255" ht="15.75" customHeight="1">
      <c r="F255" s="68"/>
    </row>
    <row r="256" ht="15.75" customHeight="1">
      <c r="F256" s="68"/>
    </row>
    <row r="257" ht="15.75" customHeight="1">
      <c r="F257" s="68"/>
    </row>
    <row r="258" ht="15.75" customHeight="1">
      <c r="F258" s="68"/>
    </row>
    <row r="259" ht="15.75" customHeight="1">
      <c r="F259" s="68"/>
    </row>
    <row r="260" ht="15.75" customHeight="1">
      <c r="F260" s="68"/>
    </row>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H1"/>
    <mergeCell ref="I1:K1"/>
  </mergeCells>
  <conditionalFormatting sqref="F3:F60">
    <cfRule type="containsText" dxfId="0" priority="1" operator="containsText" text="Não implementado">
      <formula>NOT(ISERROR(SEARCH(("Não implementado"),(F3))))</formula>
    </cfRule>
  </conditionalFormatting>
  <conditionalFormatting sqref="F3:F60">
    <cfRule type="containsText" dxfId="1" priority="2" operator="containsText" text="Implementado">
      <formula>NOT(ISERROR(SEARCH(("Implementado"),(F3))))</formula>
    </cfRule>
  </conditionalFormatting>
  <conditionalFormatting sqref="F3:F60">
    <cfRule type="containsText" dxfId="2" priority="3" operator="containsText" text="Em implementação">
      <formula>NOT(ISERROR(SEARCH(("Em implementação"),(F3))))</formula>
    </cfRule>
  </conditionalFormatting>
  <dataValidations>
    <dataValidation type="list" allowBlank="1" showErrorMessage="1" sqref="F3:F60">
      <formula1>"Implementado,Em implementação,Não implementado"</formula1>
    </dataValidation>
  </dataValidations>
  <printOptions/>
  <pageMargins bottom="0.7875" footer="0.0" header="0.0" left="0.511805555555556" right="0.511805555555556" top="0.7875"/>
  <pageSetup orientation="landscape"/>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FA8DC"/>
    <pageSetUpPr/>
  </sheetPr>
  <sheetViews>
    <sheetView workbookViewId="0"/>
  </sheetViews>
  <sheetFormatPr customHeight="1" defaultColWidth="12.63" defaultRowHeight="15.0"/>
  <cols>
    <col customWidth="1" min="1" max="1" width="26.38"/>
    <col customWidth="1" min="2" max="2" width="22.25"/>
    <col customWidth="1" min="3" max="4" width="24.13"/>
    <col customWidth="1" min="5" max="5" width="27.88"/>
    <col customWidth="1" min="6" max="6" width="35.38"/>
  </cols>
  <sheetData>
    <row r="1" ht="15.75" customHeight="1">
      <c r="A1" s="69" t="s">
        <v>138</v>
      </c>
      <c r="B1" s="4"/>
      <c r="C1" s="4"/>
      <c r="D1" s="4"/>
      <c r="E1" s="4"/>
      <c r="F1" s="3"/>
    </row>
    <row r="2" ht="48.75" customHeight="1">
      <c r="A2" s="70" t="s">
        <v>22</v>
      </c>
      <c r="B2" s="70" t="s">
        <v>139</v>
      </c>
      <c r="C2" s="71" t="s">
        <v>140</v>
      </c>
      <c r="D2" s="71" t="s">
        <v>141</v>
      </c>
      <c r="E2" s="71" t="s">
        <v>142</v>
      </c>
      <c r="F2" s="71" t="s">
        <v>143</v>
      </c>
    </row>
    <row r="3" ht="15.75" customHeight="1">
      <c r="A3" s="14"/>
      <c r="B3" s="14"/>
      <c r="C3" s="14"/>
      <c r="D3" s="14"/>
      <c r="E3" s="14"/>
      <c r="F3" s="14"/>
    </row>
    <row r="4" ht="15.75" customHeight="1">
      <c r="A4" s="14"/>
      <c r="B4" s="14"/>
      <c r="C4" s="14"/>
      <c r="D4" s="14"/>
      <c r="E4" s="14"/>
      <c r="F4" s="14"/>
    </row>
    <row r="5" ht="15.75" customHeight="1">
      <c r="A5" s="14"/>
      <c r="B5" s="14"/>
      <c r="C5" s="14"/>
      <c r="D5" s="14"/>
      <c r="E5" s="14"/>
      <c r="F5" s="14"/>
    </row>
    <row r="6" ht="15.75" customHeight="1">
      <c r="A6" s="14"/>
      <c r="B6" s="14"/>
      <c r="C6" s="14"/>
      <c r="D6" s="14"/>
      <c r="E6" s="14"/>
      <c r="F6" s="14"/>
    </row>
    <row r="7" ht="15.75" customHeight="1">
      <c r="A7" s="14"/>
      <c r="B7" s="14"/>
      <c r="C7" s="14"/>
      <c r="D7" s="14"/>
      <c r="E7" s="14"/>
      <c r="F7" s="14"/>
    </row>
    <row r="8" ht="15.75" customHeight="1">
      <c r="A8" s="14"/>
      <c r="B8" s="14"/>
      <c r="C8" s="14"/>
      <c r="D8" s="14"/>
      <c r="E8" s="14"/>
      <c r="F8" s="14"/>
    </row>
    <row r="9" ht="15.75" customHeight="1">
      <c r="A9" s="14"/>
      <c r="B9" s="14"/>
      <c r="C9" s="14"/>
      <c r="D9" s="14"/>
      <c r="E9" s="14"/>
      <c r="F9" s="14"/>
    </row>
    <row r="10" ht="15.75" customHeight="1">
      <c r="A10" s="14"/>
      <c r="B10" s="14"/>
      <c r="C10" s="14"/>
      <c r="D10" s="14"/>
      <c r="E10" s="14"/>
      <c r="F10" s="14"/>
    </row>
    <row r="11" ht="15.75" customHeight="1">
      <c r="A11" s="14"/>
      <c r="B11" s="14"/>
      <c r="C11" s="14"/>
      <c r="D11" s="14"/>
      <c r="E11" s="14"/>
      <c r="F11" s="14"/>
    </row>
    <row r="12" ht="15.75" customHeight="1">
      <c r="A12" s="14"/>
      <c r="B12" s="14"/>
      <c r="C12" s="14"/>
      <c r="D12" s="14"/>
      <c r="E12" s="14"/>
      <c r="F12" s="14"/>
    </row>
    <row r="13" ht="15.75" customHeight="1">
      <c r="A13" s="14"/>
      <c r="B13" s="14"/>
      <c r="C13" s="14"/>
      <c r="D13" s="14"/>
      <c r="E13" s="14"/>
      <c r="F13" s="14"/>
    </row>
    <row r="14" ht="15.75" customHeight="1">
      <c r="A14" s="14"/>
      <c r="B14" s="14"/>
      <c r="C14" s="14"/>
      <c r="D14" s="14"/>
      <c r="E14" s="14"/>
      <c r="F14" s="14"/>
    </row>
    <row r="15" ht="15.75" customHeight="1">
      <c r="A15" s="14"/>
      <c r="B15" s="14"/>
      <c r="C15" s="14"/>
      <c r="D15" s="14"/>
      <c r="E15" s="14"/>
      <c r="F15" s="14"/>
    </row>
    <row r="16" ht="15.75" customHeight="1">
      <c r="A16" s="14"/>
      <c r="B16" s="14"/>
      <c r="C16" s="14"/>
      <c r="D16" s="14"/>
      <c r="E16" s="14"/>
      <c r="F16" s="14"/>
    </row>
    <row r="17" ht="15.75" customHeight="1">
      <c r="A17" s="14"/>
      <c r="B17" s="14"/>
      <c r="C17" s="14"/>
      <c r="D17" s="14"/>
      <c r="E17" s="14"/>
      <c r="F17" s="14"/>
    </row>
    <row r="18" ht="15.75" customHeight="1">
      <c r="A18" s="14"/>
      <c r="B18" s="14"/>
      <c r="C18" s="14"/>
      <c r="D18" s="14"/>
      <c r="E18" s="14"/>
      <c r="F18" s="14"/>
    </row>
    <row r="19" ht="15.75" customHeight="1">
      <c r="A19" s="14"/>
      <c r="B19" s="14"/>
      <c r="C19" s="14"/>
      <c r="D19" s="14"/>
      <c r="E19" s="14"/>
      <c r="F19" s="14"/>
    </row>
    <row r="20" ht="15.75" customHeight="1">
      <c r="A20" s="14"/>
      <c r="B20" s="14"/>
      <c r="C20" s="14"/>
      <c r="D20" s="14"/>
      <c r="E20" s="14"/>
      <c r="F20" s="14"/>
    </row>
    <row r="21" ht="15.75" customHeight="1">
      <c r="A21" s="14"/>
      <c r="B21" s="14"/>
      <c r="C21" s="14"/>
      <c r="D21" s="14"/>
      <c r="E21" s="14"/>
      <c r="F21" s="14"/>
    </row>
    <row r="22" ht="15.75" customHeight="1">
      <c r="A22" s="14"/>
      <c r="B22" s="14"/>
      <c r="C22" s="14"/>
      <c r="D22" s="14"/>
      <c r="E22" s="14"/>
      <c r="F22" s="14"/>
    </row>
    <row r="23" ht="15.75" customHeight="1">
      <c r="A23" s="14"/>
      <c r="B23" s="14"/>
      <c r="C23" s="14"/>
      <c r="D23" s="14"/>
      <c r="E23" s="14"/>
      <c r="F23" s="14"/>
    </row>
    <row r="24" ht="15.75" customHeight="1">
      <c r="A24" s="14"/>
      <c r="B24" s="14"/>
      <c r="C24" s="14"/>
      <c r="D24" s="14"/>
      <c r="E24" s="14"/>
      <c r="F24" s="14"/>
    </row>
    <row r="25" ht="15.75" customHeight="1">
      <c r="A25" s="14"/>
      <c r="B25" s="14"/>
      <c r="C25" s="14"/>
      <c r="D25" s="14"/>
      <c r="E25" s="14"/>
      <c r="F25" s="14"/>
    </row>
    <row r="26" ht="15.75" customHeight="1">
      <c r="A26" s="14"/>
      <c r="B26" s="14"/>
      <c r="C26" s="14"/>
      <c r="D26" s="14"/>
      <c r="E26" s="14"/>
      <c r="F26" s="14"/>
    </row>
    <row r="27" ht="15.75" customHeight="1">
      <c r="A27" s="14"/>
      <c r="B27" s="14"/>
      <c r="C27" s="14"/>
      <c r="D27" s="14"/>
      <c r="E27" s="14"/>
      <c r="F27" s="14"/>
    </row>
    <row r="28" ht="15.75" customHeight="1">
      <c r="A28" s="14"/>
      <c r="B28" s="14"/>
      <c r="C28" s="14"/>
      <c r="D28" s="14"/>
      <c r="E28" s="14"/>
      <c r="F28" s="14"/>
    </row>
    <row r="29" ht="15.75" customHeight="1">
      <c r="A29" s="14"/>
      <c r="B29" s="14"/>
      <c r="C29" s="14"/>
      <c r="D29" s="14"/>
      <c r="E29" s="14"/>
      <c r="F29" s="14"/>
    </row>
    <row r="30" ht="15.75" customHeight="1">
      <c r="A30" s="14"/>
      <c r="B30" s="14"/>
      <c r="C30" s="14"/>
      <c r="D30" s="14"/>
      <c r="E30" s="14"/>
      <c r="F30" s="14"/>
    </row>
    <row r="31" ht="15.75" customHeight="1">
      <c r="A31" s="14"/>
      <c r="B31" s="14"/>
      <c r="C31" s="14"/>
      <c r="D31" s="14"/>
      <c r="E31" s="14"/>
      <c r="F31" s="14"/>
    </row>
    <row r="32" ht="15.75" customHeight="1">
      <c r="A32" s="14"/>
      <c r="B32" s="14"/>
      <c r="C32" s="14"/>
      <c r="D32" s="14"/>
      <c r="E32" s="14"/>
      <c r="F32" s="14"/>
    </row>
    <row r="33" ht="15.75" customHeight="1">
      <c r="A33" s="14"/>
      <c r="B33" s="14"/>
      <c r="C33" s="14"/>
      <c r="D33" s="14"/>
      <c r="E33" s="14"/>
      <c r="F33" s="14"/>
    </row>
    <row r="34" ht="15.75" customHeight="1">
      <c r="A34" s="14"/>
      <c r="B34" s="14"/>
      <c r="C34" s="14"/>
      <c r="D34" s="14"/>
      <c r="E34" s="14"/>
      <c r="F34" s="14"/>
    </row>
    <row r="35" ht="15.75" customHeight="1">
      <c r="A35" s="14"/>
      <c r="B35" s="14"/>
      <c r="C35" s="14"/>
      <c r="D35" s="14"/>
      <c r="E35" s="14"/>
      <c r="F35" s="14"/>
    </row>
    <row r="36" ht="15.75" customHeight="1">
      <c r="A36" s="14"/>
      <c r="B36" s="14"/>
      <c r="C36" s="14"/>
      <c r="D36" s="14"/>
      <c r="E36" s="14"/>
      <c r="F36" s="14"/>
    </row>
    <row r="37" ht="15.75" customHeight="1">
      <c r="A37" s="14"/>
      <c r="B37" s="14"/>
      <c r="C37" s="14"/>
      <c r="D37" s="14"/>
      <c r="E37" s="14"/>
      <c r="F37" s="14"/>
    </row>
    <row r="38" ht="15.75" customHeight="1">
      <c r="A38" s="14"/>
      <c r="B38" s="14"/>
      <c r="C38" s="14"/>
      <c r="D38" s="14"/>
      <c r="E38" s="14"/>
      <c r="F38" s="14"/>
    </row>
    <row r="39" ht="15.75" customHeight="1">
      <c r="A39" s="14"/>
      <c r="B39" s="14"/>
      <c r="C39" s="14"/>
      <c r="D39" s="14"/>
      <c r="E39" s="14"/>
      <c r="F39" s="14"/>
    </row>
    <row r="40" ht="15.75" customHeight="1">
      <c r="A40" s="14"/>
      <c r="B40" s="14"/>
      <c r="C40" s="14"/>
      <c r="D40" s="14"/>
      <c r="E40" s="14"/>
      <c r="F40" s="14"/>
    </row>
    <row r="41" ht="15.75" customHeight="1">
      <c r="A41" s="14"/>
      <c r="B41" s="14"/>
      <c r="C41" s="14"/>
      <c r="D41" s="14"/>
      <c r="E41" s="14"/>
      <c r="F41" s="14"/>
    </row>
    <row r="42" ht="15.75" customHeight="1">
      <c r="A42" s="14"/>
      <c r="B42" s="14"/>
      <c r="C42" s="14"/>
      <c r="D42" s="14"/>
      <c r="E42" s="14"/>
      <c r="F42" s="14"/>
    </row>
    <row r="43" ht="15.75" customHeight="1">
      <c r="A43" s="14"/>
      <c r="B43" s="14"/>
      <c r="C43" s="14"/>
      <c r="D43" s="14"/>
      <c r="E43" s="14"/>
      <c r="F43" s="14"/>
    </row>
    <row r="44" ht="15.75" customHeight="1">
      <c r="A44" s="14"/>
      <c r="B44" s="14"/>
      <c r="C44" s="14"/>
      <c r="D44" s="14"/>
      <c r="E44" s="14"/>
      <c r="F44" s="14"/>
    </row>
    <row r="45" ht="15.75" customHeight="1">
      <c r="A45" s="14"/>
      <c r="B45" s="14"/>
      <c r="C45" s="14"/>
      <c r="D45" s="14"/>
      <c r="E45" s="14"/>
      <c r="F45" s="14"/>
    </row>
    <row r="46" ht="15.75" customHeight="1">
      <c r="A46" s="14"/>
      <c r="B46" s="14"/>
      <c r="C46" s="14"/>
      <c r="D46" s="14"/>
      <c r="E46" s="14"/>
      <c r="F46" s="14"/>
    </row>
    <row r="47" ht="15.75" customHeight="1">
      <c r="A47" s="14"/>
      <c r="B47" s="14"/>
      <c r="C47" s="14"/>
      <c r="D47" s="14"/>
      <c r="E47" s="14"/>
      <c r="F47" s="14"/>
    </row>
    <row r="48" ht="15.75" customHeight="1">
      <c r="A48" s="14"/>
      <c r="B48" s="14"/>
      <c r="C48" s="14"/>
      <c r="D48" s="14"/>
      <c r="E48" s="14"/>
      <c r="F48" s="14"/>
    </row>
    <row r="49" ht="15.75" customHeight="1">
      <c r="A49" s="14"/>
      <c r="B49" s="14"/>
      <c r="C49" s="14"/>
      <c r="D49" s="14"/>
      <c r="E49" s="14"/>
      <c r="F49" s="14"/>
    </row>
    <row r="50" ht="15.75" customHeight="1">
      <c r="A50" s="14"/>
      <c r="B50" s="14"/>
      <c r="C50" s="14"/>
      <c r="D50" s="14"/>
      <c r="E50" s="14"/>
      <c r="F50" s="14"/>
    </row>
    <row r="51" ht="15.75" customHeight="1">
      <c r="A51" s="14"/>
      <c r="B51" s="14"/>
      <c r="C51" s="14"/>
      <c r="D51" s="14"/>
      <c r="E51" s="14"/>
      <c r="F51" s="14"/>
    </row>
    <row r="52" ht="15.75" customHeight="1">
      <c r="A52" s="14"/>
      <c r="B52" s="14"/>
      <c r="C52" s="14"/>
      <c r="D52" s="14"/>
      <c r="E52" s="14"/>
      <c r="F52" s="14"/>
    </row>
    <row r="53" ht="15.75" customHeight="1">
      <c r="A53" s="14"/>
      <c r="B53" s="14"/>
      <c r="C53" s="14"/>
      <c r="D53" s="14"/>
      <c r="E53" s="14"/>
      <c r="F53" s="14"/>
    </row>
    <row r="54" ht="15.75" customHeight="1">
      <c r="A54" s="14"/>
      <c r="B54" s="14"/>
      <c r="C54" s="14"/>
      <c r="D54" s="14"/>
      <c r="E54" s="14"/>
      <c r="F54" s="14"/>
    </row>
    <row r="55" ht="15.75" customHeight="1">
      <c r="A55" s="14"/>
      <c r="B55" s="14"/>
      <c r="C55" s="14"/>
      <c r="D55" s="14"/>
      <c r="E55" s="14"/>
      <c r="F55" s="14"/>
    </row>
    <row r="56" ht="15.75" customHeight="1">
      <c r="A56" s="14"/>
      <c r="B56" s="14"/>
      <c r="C56" s="14"/>
      <c r="D56" s="14"/>
      <c r="E56" s="14"/>
      <c r="F56" s="14"/>
    </row>
    <row r="57" ht="15.75" customHeight="1">
      <c r="A57" s="14"/>
      <c r="B57" s="14"/>
      <c r="C57" s="14"/>
      <c r="D57" s="14"/>
      <c r="E57" s="14"/>
      <c r="F57" s="14"/>
    </row>
    <row r="58" ht="15.75" customHeight="1">
      <c r="A58" s="14"/>
      <c r="B58" s="14"/>
      <c r="C58" s="14"/>
      <c r="D58" s="14"/>
      <c r="E58" s="14"/>
      <c r="F58" s="14"/>
    </row>
    <row r="59" ht="15.75" customHeight="1">
      <c r="A59" s="14"/>
      <c r="B59" s="14"/>
      <c r="C59" s="14"/>
      <c r="D59" s="14"/>
      <c r="E59" s="14"/>
      <c r="F59" s="14"/>
    </row>
    <row r="60" ht="15.75" customHeight="1">
      <c r="A60" s="14"/>
      <c r="B60" s="14"/>
      <c r="C60" s="14"/>
      <c r="D60" s="14"/>
      <c r="E60" s="14"/>
      <c r="F60" s="14"/>
    </row>
    <row r="61" ht="15.75" customHeight="1">
      <c r="A61" s="14"/>
      <c r="B61" s="14"/>
      <c r="C61" s="14"/>
      <c r="D61" s="14"/>
      <c r="E61" s="14"/>
      <c r="F61" s="14"/>
    </row>
    <row r="62" ht="15.75" customHeight="1">
      <c r="A62" s="14"/>
      <c r="B62" s="14"/>
      <c r="C62" s="14"/>
      <c r="D62" s="14"/>
      <c r="E62" s="14"/>
      <c r="F62" s="14"/>
    </row>
    <row r="63" ht="15.75" customHeight="1">
      <c r="A63" s="14"/>
      <c r="B63" s="14"/>
      <c r="C63" s="14"/>
      <c r="D63" s="14"/>
      <c r="E63" s="14"/>
      <c r="F63" s="14"/>
    </row>
    <row r="64" ht="15.75" customHeight="1">
      <c r="A64" s="14"/>
      <c r="B64" s="14"/>
      <c r="C64" s="14"/>
      <c r="D64" s="14"/>
      <c r="E64" s="14"/>
      <c r="F64" s="14"/>
    </row>
    <row r="65" ht="15.75" customHeight="1">
      <c r="A65" s="14"/>
      <c r="B65" s="14"/>
      <c r="C65" s="14"/>
      <c r="D65" s="14"/>
      <c r="E65" s="14"/>
      <c r="F65" s="14"/>
    </row>
    <row r="66" ht="15.75" customHeight="1">
      <c r="A66" s="14"/>
      <c r="B66" s="14"/>
      <c r="C66" s="14"/>
      <c r="D66" s="14"/>
      <c r="E66" s="14"/>
      <c r="F66" s="14"/>
    </row>
    <row r="67" ht="15.75" customHeight="1">
      <c r="A67" s="14"/>
      <c r="B67" s="14"/>
      <c r="C67" s="14"/>
      <c r="D67" s="14"/>
      <c r="E67" s="14"/>
      <c r="F67" s="14"/>
    </row>
    <row r="68" ht="15.75" customHeight="1">
      <c r="A68" s="14"/>
      <c r="B68" s="14"/>
      <c r="C68" s="14"/>
      <c r="D68" s="14"/>
      <c r="E68" s="14"/>
      <c r="F68" s="14"/>
    </row>
    <row r="69" ht="15.75" customHeight="1">
      <c r="A69" s="14"/>
      <c r="B69" s="14"/>
      <c r="C69" s="14"/>
      <c r="D69" s="14"/>
      <c r="E69" s="14"/>
      <c r="F69" s="14"/>
    </row>
    <row r="70" ht="15.75" customHeight="1">
      <c r="A70" s="14"/>
      <c r="B70" s="14"/>
      <c r="C70" s="14"/>
      <c r="D70" s="14"/>
      <c r="E70" s="14"/>
      <c r="F70" s="14"/>
    </row>
    <row r="71" ht="15.75" customHeight="1">
      <c r="A71" s="14"/>
      <c r="B71" s="14"/>
      <c r="C71" s="14"/>
      <c r="D71" s="14"/>
      <c r="E71" s="14"/>
      <c r="F71" s="14"/>
    </row>
    <row r="72" ht="15.75" customHeight="1">
      <c r="A72" s="14"/>
      <c r="B72" s="14"/>
      <c r="C72" s="14"/>
      <c r="D72" s="14"/>
      <c r="E72" s="14"/>
      <c r="F72" s="14"/>
    </row>
    <row r="73" ht="15.75" customHeight="1">
      <c r="A73" s="14"/>
      <c r="B73" s="14"/>
      <c r="C73" s="14"/>
      <c r="D73" s="14"/>
      <c r="E73" s="14"/>
      <c r="F73" s="14"/>
    </row>
    <row r="74" ht="15.75" customHeight="1">
      <c r="A74" s="14"/>
      <c r="B74" s="14"/>
      <c r="C74" s="14"/>
      <c r="D74" s="14"/>
      <c r="E74" s="14"/>
      <c r="F74" s="14"/>
    </row>
    <row r="75" ht="15.75" customHeight="1">
      <c r="A75" s="14"/>
      <c r="B75" s="14"/>
      <c r="C75" s="14"/>
      <c r="D75" s="14"/>
      <c r="E75" s="14"/>
      <c r="F75" s="14"/>
    </row>
    <row r="76" ht="15.75" customHeight="1">
      <c r="A76" s="14"/>
      <c r="B76" s="14"/>
      <c r="C76" s="14"/>
      <c r="D76" s="14"/>
      <c r="E76" s="14"/>
      <c r="F76" s="14"/>
    </row>
    <row r="77" ht="15.75" customHeight="1">
      <c r="A77" s="14"/>
      <c r="B77" s="14"/>
      <c r="C77" s="14"/>
      <c r="D77" s="14"/>
      <c r="E77" s="14"/>
      <c r="F77" s="14"/>
    </row>
    <row r="78" ht="15.75" customHeight="1">
      <c r="A78" s="14"/>
      <c r="B78" s="14"/>
      <c r="C78" s="14"/>
      <c r="D78" s="14"/>
      <c r="E78" s="14"/>
      <c r="F78" s="14"/>
    </row>
    <row r="79" ht="15.75" customHeight="1">
      <c r="A79" s="14"/>
      <c r="B79" s="14"/>
      <c r="C79" s="14"/>
      <c r="D79" s="14"/>
      <c r="E79" s="14"/>
      <c r="F79" s="14"/>
    </row>
    <row r="80" ht="15.75" customHeight="1">
      <c r="A80" s="14"/>
      <c r="B80" s="14"/>
      <c r="C80" s="14"/>
      <c r="D80" s="14"/>
      <c r="E80" s="14"/>
      <c r="F80" s="14"/>
    </row>
    <row r="81" ht="15.75" customHeight="1">
      <c r="A81" s="14"/>
      <c r="B81" s="14"/>
      <c r="C81" s="14"/>
      <c r="D81" s="14"/>
      <c r="E81" s="14"/>
      <c r="F81" s="14"/>
    </row>
    <row r="82" ht="15.75" customHeight="1">
      <c r="A82" s="14"/>
      <c r="B82" s="14"/>
      <c r="C82" s="14"/>
      <c r="D82" s="14"/>
      <c r="E82" s="14"/>
      <c r="F82" s="14"/>
    </row>
    <row r="83" ht="15.75" customHeight="1">
      <c r="A83" s="14"/>
      <c r="B83" s="14"/>
      <c r="C83" s="14"/>
      <c r="D83" s="14"/>
      <c r="E83" s="14"/>
      <c r="F83" s="14"/>
    </row>
    <row r="84" ht="15.75" customHeight="1">
      <c r="A84" s="14"/>
      <c r="B84" s="14"/>
      <c r="C84" s="14"/>
      <c r="D84" s="14"/>
      <c r="E84" s="14"/>
      <c r="F84" s="14"/>
    </row>
    <row r="85" ht="15.75" customHeight="1">
      <c r="A85" s="14"/>
      <c r="B85" s="14"/>
      <c r="C85" s="14"/>
      <c r="D85" s="14"/>
      <c r="E85" s="14"/>
      <c r="F85" s="14"/>
    </row>
    <row r="86" ht="15.75" customHeight="1">
      <c r="A86" s="14"/>
      <c r="B86" s="14"/>
      <c r="C86" s="14"/>
      <c r="D86" s="14"/>
      <c r="E86" s="14"/>
      <c r="F86" s="14"/>
    </row>
    <row r="87" ht="15.75" customHeight="1">
      <c r="A87" s="14"/>
      <c r="B87" s="14"/>
      <c r="C87" s="14"/>
      <c r="D87" s="14"/>
      <c r="E87" s="14"/>
      <c r="F87" s="14"/>
    </row>
    <row r="88" ht="15.75" customHeight="1">
      <c r="A88" s="14"/>
      <c r="B88" s="14"/>
      <c r="C88" s="14"/>
      <c r="D88" s="14"/>
      <c r="E88" s="14"/>
      <c r="F88" s="14"/>
    </row>
    <row r="89" ht="15.75" customHeight="1">
      <c r="A89" s="14"/>
      <c r="B89" s="14"/>
      <c r="C89" s="14"/>
      <c r="D89" s="14"/>
      <c r="E89" s="14"/>
      <c r="F89" s="14"/>
    </row>
    <row r="90" ht="15.75" customHeight="1">
      <c r="A90" s="14"/>
      <c r="B90" s="14"/>
      <c r="C90" s="14"/>
      <c r="D90" s="14"/>
      <c r="E90" s="14"/>
      <c r="F90" s="14"/>
    </row>
    <row r="91" ht="15.75" customHeight="1">
      <c r="A91" s="14"/>
      <c r="B91" s="14"/>
      <c r="C91" s="14"/>
      <c r="D91" s="14"/>
      <c r="E91" s="14"/>
      <c r="F91" s="14"/>
    </row>
    <row r="92" ht="15.75" customHeight="1">
      <c r="A92" s="14"/>
      <c r="B92" s="14"/>
      <c r="C92" s="14"/>
      <c r="D92" s="14"/>
      <c r="E92" s="14"/>
      <c r="F92" s="14"/>
    </row>
    <row r="93" ht="15.75" customHeight="1">
      <c r="A93" s="14"/>
      <c r="B93" s="14"/>
      <c r="C93" s="14"/>
      <c r="D93" s="14"/>
      <c r="E93" s="14"/>
      <c r="F93" s="14"/>
    </row>
    <row r="94" ht="15.75" customHeight="1">
      <c r="A94" s="14"/>
      <c r="B94" s="14"/>
      <c r="C94" s="14"/>
      <c r="D94" s="14"/>
      <c r="E94" s="14"/>
      <c r="F94" s="14"/>
    </row>
    <row r="95" ht="15.75" customHeight="1">
      <c r="A95" s="14"/>
      <c r="B95" s="14"/>
      <c r="C95" s="14"/>
      <c r="D95" s="14"/>
      <c r="E95" s="14"/>
      <c r="F95" s="14"/>
    </row>
    <row r="96" ht="15.75" customHeight="1">
      <c r="A96" s="14"/>
      <c r="B96" s="14"/>
      <c r="C96" s="14"/>
      <c r="D96" s="14"/>
      <c r="E96" s="14"/>
      <c r="F96" s="14"/>
    </row>
    <row r="97" ht="15.75" customHeight="1">
      <c r="A97" s="14"/>
      <c r="B97" s="14"/>
      <c r="C97" s="14"/>
      <c r="D97" s="14"/>
      <c r="E97" s="14"/>
      <c r="F97" s="14"/>
    </row>
    <row r="98" ht="15.75" customHeight="1">
      <c r="A98" s="14"/>
      <c r="B98" s="14"/>
      <c r="C98" s="14"/>
      <c r="D98" s="14"/>
      <c r="E98" s="14"/>
      <c r="F98" s="14"/>
    </row>
    <row r="99" ht="15.75" customHeight="1">
      <c r="A99" s="14"/>
      <c r="B99" s="14"/>
      <c r="C99" s="14"/>
      <c r="D99" s="14"/>
      <c r="E99" s="14"/>
      <c r="F99" s="14"/>
    </row>
    <row r="100" ht="15.75" customHeight="1">
      <c r="A100" s="14"/>
      <c r="B100" s="14"/>
      <c r="C100" s="14"/>
      <c r="D100" s="14"/>
      <c r="E100" s="14"/>
      <c r="F100" s="14"/>
    </row>
    <row r="101" ht="15.75" customHeight="1">
      <c r="A101" s="14"/>
      <c r="B101" s="14"/>
      <c r="C101" s="14"/>
      <c r="D101" s="14"/>
      <c r="E101" s="14"/>
      <c r="F101" s="14"/>
    </row>
    <row r="102" ht="15.75" customHeight="1">
      <c r="A102" s="14"/>
      <c r="B102" s="14"/>
      <c r="C102" s="14"/>
      <c r="D102" s="14"/>
      <c r="E102" s="14"/>
      <c r="F102" s="14"/>
    </row>
    <row r="103" ht="15.75" customHeight="1">
      <c r="A103" s="14"/>
      <c r="B103" s="14"/>
      <c r="C103" s="14"/>
      <c r="D103" s="14"/>
      <c r="E103" s="14"/>
      <c r="F103" s="14"/>
    </row>
    <row r="104" ht="15.75" customHeight="1">
      <c r="A104" s="14"/>
      <c r="B104" s="14"/>
      <c r="C104" s="14"/>
      <c r="D104" s="14"/>
      <c r="E104" s="14"/>
      <c r="F104" s="14"/>
    </row>
    <row r="105" ht="15.75" customHeight="1">
      <c r="A105" s="14"/>
      <c r="B105" s="14"/>
      <c r="C105" s="14"/>
      <c r="D105" s="14"/>
      <c r="E105" s="14"/>
      <c r="F105" s="14"/>
    </row>
    <row r="106" ht="15.75" customHeight="1">
      <c r="A106" s="14"/>
      <c r="B106" s="14"/>
      <c r="C106" s="14"/>
      <c r="D106" s="14"/>
      <c r="E106" s="14"/>
      <c r="F106" s="14"/>
    </row>
    <row r="107" ht="15.75" customHeight="1">
      <c r="A107" s="14"/>
      <c r="B107" s="14"/>
      <c r="C107" s="14"/>
      <c r="D107" s="14"/>
      <c r="E107" s="14"/>
      <c r="F107" s="14"/>
    </row>
    <row r="108" ht="15.75" customHeight="1">
      <c r="A108" s="14"/>
      <c r="B108" s="14"/>
      <c r="C108" s="14"/>
      <c r="D108" s="14"/>
      <c r="E108" s="14"/>
      <c r="F108" s="14"/>
    </row>
    <row r="109" ht="15.75" customHeight="1">
      <c r="A109" s="14"/>
      <c r="B109" s="14"/>
      <c r="C109" s="14"/>
      <c r="D109" s="14"/>
      <c r="E109" s="14"/>
      <c r="F109" s="14"/>
    </row>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F1"/>
  </mergeCells>
  <printOptions/>
  <pageMargins bottom="0.7875" footer="0.0" header="0.0" left="0.511805555555556" right="0.511805555555556" top="0.78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2022-04-25T11:44:28Z</dcterms:created>
  <dc:creator>Carol</dc:creator>
</cp:coreProperties>
</file>